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vs_code\TenderHunter2.1.3\Play house\SQL TO XML\sql_file\xl files\"/>
    </mc:Choice>
  </mc:AlternateContent>
  <xr:revisionPtr revIDLastSave="0" documentId="13_ncr:1_{0F8EDD18-D98E-4D7C-AE01-B81C3ECAD1B4}" xr6:coauthVersionLast="47" xr6:coauthVersionMax="47" xr10:uidLastSave="{00000000-0000-0000-0000-000000000000}"/>
  <bookViews>
    <workbookView xWindow="-110" yWindow="-110" windowWidth="19420" windowHeight="11500" xr2:uid="{00000000-000D-0000-FFFF-FFFF00000000}"/>
  </bookViews>
  <sheets>
    <sheet name="All Tenders" sheetId="1" r:id="rId1"/>
  </sheets>
  <definedNames>
    <definedName name="_xlnm._FilterDatabase" localSheetId="0" hidden="1">'All Tenders'!$A$2:$S$2</definedName>
    <definedName name="_xlnm.Print_Titles" localSheetId="0">'All Tenders'!$1:$2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86" i="1" l="1"/>
  <c r="G1274" i="1"/>
  <c r="G1262" i="1"/>
  <c r="G1250" i="1"/>
  <c r="G1238" i="1"/>
  <c r="G1226" i="1"/>
  <c r="G1214" i="1"/>
  <c r="G1202" i="1"/>
  <c r="G1190" i="1"/>
  <c r="G1178" i="1"/>
  <c r="G1166" i="1"/>
  <c r="G1154" i="1"/>
  <c r="G1142" i="1"/>
  <c r="G1130" i="1"/>
  <c r="G1118" i="1"/>
  <c r="G1106" i="1"/>
  <c r="G1094" i="1"/>
  <c r="G1082" i="1"/>
  <c r="G1070" i="1"/>
  <c r="G1058" i="1"/>
  <c r="G1046" i="1"/>
  <c r="G1034" i="1"/>
  <c r="G1022" i="1"/>
  <c r="G1010" i="1"/>
  <c r="G998" i="1"/>
  <c r="G986" i="1"/>
  <c r="G974" i="1"/>
  <c r="G962" i="1"/>
  <c r="G950" i="1"/>
  <c r="G938" i="1"/>
  <c r="G926" i="1"/>
  <c r="G914" i="1"/>
  <c r="G902" i="1"/>
  <c r="G890" i="1"/>
  <c r="G878" i="1"/>
  <c r="G866" i="1"/>
  <c r="G854" i="1"/>
  <c r="G842" i="1"/>
  <c r="G830" i="1"/>
  <c r="G818" i="1"/>
  <c r="G806" i="1"/>
  <c r="G794" i="1"/>
  <c r="G782" i="1"/>
  <c r="G770" i="1"/>
  <c r="G758" i="1"/>
  <c r="G746" i="1"/>
  <c r="G734" i="1"/>
  <c r="G722" i="1"/>
  <c r="G710" i="1"/>
  <c r="G698" i="1"/>
  <c r="G686" i="1"/>
  <c r="G674" i="1"/>
  <c r="G662" i="1"/>
  <c r="G650" i="1"/>
  <c r="G638" i="1"/>
  <c r="G626" i="1"/>
  <c r="G614" i="1"/>
  <c r="G602" i="1"/>
  <c r="G590" i="1"/>
  <c r="G578" i="1"/>
  <c r="G566" i="1"/>
  <c r="G554" i="1"/>
  <c r="G542" i="1"/>
  <c r="G530" i="1"/>
  <c r="G518" i="1"/>
  <c r="G506" i="1"/>
  <c r="G494" i="1"/>
  <c r="G482" i="1"/>
  <c r="G470" i="1"/>
  <c r="G458" i="1"/>
  <c r="G446" i="1"/>
  <c r="G434" i="1"/>
  <c r="G422" i="1"/>
  <c r="G410" i="1"/>
  <c r="G398" i="1"/>
  <c r="G386" i="1"/>
  <c r="G374" i="1"/>
  <c r="G362" i="1"/>
  <c r="G350" i="1"/>
  <c r="G338" i="1"/>
  <c r="G326" i="1"/>
  <c r="G314" i="1"/>
  <c r="G302" i="1"/>
  <c r="G290" i="1"/>
  <c r="G278" i="1"/>
  <c r="G266" i="1"/>
  <c r="G254" i="1"/>
  <c r="G242" i="1"/>
  <c r="G230" i="1"/>
  <c r="G218" i="1"/>
  <c r="G206" i="1"/>
  <c r="G194" i="1"/>
  <c r="G182" i="1"/>
  <c r="G170" i="1"/>
  <c r="G158" i="1"/>
  <c r="G146" i="1"/>
  <c r="G134" i="1"/>
  <c r="G122" i="1"/>
  <c r="G110" i="1"/>
  <c r="G98" i="1"/>
  <c r="G86" i="1"/>
  <c r="G74" i="1"/>
  <c r="G62" i="1"/>
  <c r="G50" i="1"/>
  <c r="G38" i="1"/>
  <c r="G26" i="1"/>
  <c r="G14" i="1"/>
  <c r="G827" i="1"/>
  <c r="G767" i="1"/>
  <c r="G731" i="1"/>
  <c r="G683" i="1"/>
  <c r="G647" i="1"/>
  <c r="G599" i="1"/>
  <c r="G551" i="1"/>
  <c r="G515" i="1"/>
  <c r="G467" i="1"/>
  <c r="G407" i="1"/>
  <c r="G359" i="1"/>
  <c r="G311" i="1"/>
  <c r="G251" i="1"/>
  <c r="G203" i="1"/>
  <c r="G143" i="1"/>
  <c r="G83" i="1"/>
  <c r="G11" i="1"/>
  <c r="G130" i="1"/>
  <c r="G10" i="1"/>
  <c r="G54" i="1"/>
  <c r="G1285" i="1"/>
  <c r="G1273" i="1"/>
  <c r="G1261" i="1"/>
  <c r="G1249" i="1"/>
  <c r="G1237" i="1"/>
  <c r="G1225" i="1"/>
  <c r="G1213" i="1"/>
  <c r="G1201" i="1"/>
  <c r="G1189" i="1"/>
  <c r="G1177" i="1"/>
  <c r="G1165" i="1"/>
  <c r="G1153" i="1"/>
  <c r="G1141" i="1"/>
  <c r="G1129" i="1"/>
  <c r="G1117" i="1"/>
  <c r="G1105" i="1"/>
  <c r="G1093" i="1"/>
  <c r="G1081" i="1"/>
  <c r="G1069" i="1"/>
  <c r="G1057" i="1"/>
  <c r="G1045" i="1"/>
  <c r="G1033" i="1"/>
  <c r="G1021" i="1"/>
  <c r="G1009" i="1"/>
  <c r="G997" i="1"/>
  <c r="G985" i="1"/>
  <c r="G973" i="1"/>
  <c r="G961" i="1"/>
  <c r="G949" i="1"/>
  <c r="G937" i="1"/>
  <c r="G925" i="1"/>
  <c r="G913" i="1"/>
  <c r="G901" i="1"/>
  <c r="G889" i="1"/>
  <c r="G877" i="1"/>
  <c r="G865" i="1"/>
  <c r="G853" i="1"/>
  <c r="G841" i="1"/>
  <c r="G829" i="1"/>
  <c r="G817" i="1"/>
  <c r="G805" i="1"/>
  <c r="G793" i="1"/>
  <c r="G781" i="1"/>
  <c r="G769" i="1"/>
  <c r="G757" i="1"/>
  <c r="G745" i="1"/>
  <c r="G733" i="1"/>
  <c r="G721" i="1"/>
  <c r="G709" i="1"/>
  <c r="G697" i="1"/>
  <c r="G685" i="1"/>
  <c r="G673" i="1"/>
  <c r="G661" i="1"/>
  <c r="G649" i="1"/>
  <c r="G637" i="1"/>
  <c r="G625" i="1"/>
  <c r="G613" i="1"/>
  <c r="G601" i="1"/>
  <c r="G589" i="1"/>
  <c r="G577" i="1"/>
  <c r="G565" i="1"/>
  <c r="G553" i="1"/>
  <c r="G541" i="1"/>
  <c r="G529" i="1"/>
  <c r="G517" i="1"/>
  <c r="G505" i="1"/>
  <c r="G493" i="1"/>
  <c r="G481" i="1"/>
  <c r="G469" i="1"/>
  <c r="G457" i="1"/>
  <c r="G445" i="1"/>
  <c r="G433" i="1"/>
  <c r="G421" i="1"/>
  <c r="G409" i="1"/>
  <c r="G397" i="1"/>
  <c r="G385" i="1"/>
  <c r="G373" i="1"/>
  <c r="G361" i="1"/>
  <c r="G349" i="1"/>
  <c r="G337" i="1"/>
  <c r="G325" i="1"/>
  <c r="G313" i="1"/>
  <c r="G301" i="1"/>
  <c r="G289" i="1"/>
  <c r="G277" i="1"/>
  <c r="G265" i="1"/>
  <c r="G253" i="1"/>
  <c r="G241" i="1"/>
  <c r="G229" i="1"/>
  <c r="G217" i="1"/>
  <c r="G205" i="1"/>
  <c r="G193" i="1"/>
  <c r="G181" i="1"/>
  <c r="G169" i="1"/>
  <c r="G157" i="1"/>
  <c r="G145" i="1"/>
  <c r="G133" i="1"/>
  <c r="G121" i="1"/>
  <c r="G109" i="1"/>
  <c r="G97" i="1"/>
  <c r="G85" i="1"/>
  <c r="G73" i="1"/>
  <c r="G61" i="1"/>
  <c r="G49" i="1"/>
  <c r="G37" i="1"/>
  <c r="G25" i="1"/>
  <c r="G13" i="1"/>
  <c r="G815" i="1"/>
  <c r="G527" i="1"/>
  <c r="G431" i="1"/>
  <c r="G371" i="1"/>
  <c r="G299" i="1"/>
  <c r="G239" i="1"/>
  <c r="G191" i="1"/>
  <c r="G131" i="1"/>
  <c r="G71" i="1"/>
  <c r="G154" i="1"/>
  <c r="G58" i="1"/>
  <c r="G6" i="1"/>
  <c r="G1284" i="1"/>
  <c r="G1272" i="1"/>
  <c r="G1260" i="1"/>
  <c r="G1248" i="1"/>
  <c r="G1236" i="1"/>
  <c r="G1224" i="1"/>
  <c r="G1212" i="1"/>
  <c r="G1200" i="1"/>
  <c r="G1188" i="1"/>
  <c r="G1176" i="1"/>
  <c r="G1164" i="1"/>
  <c r="G1152" i="1"/>
  <c r="G1140" i="1"/>
  <c r="G1128" i="1"/>
  <c r="G1116" i="1"/>
  <c r="G1104" i="1"/>
  <c r="G1092" i="1"/>
  <c r="G1080" i="1"/>
  <c r="G1068" i="1"/>
  <c r="G1056" i="1"/>
  <c r="G1044" i="1"/>
  <c r="G1032" i="1"/>
  <c r="G1020" i="1"/>
  <c r="G1008" i="1"/>
  <c r="G996" i="1"/>
  <c r="G984" i="1"/>
  <c r="G972" i="1"/>
  <c r="G960" i="1"/>
  <c r="G948" i="1"/>
  <c r="G936" i="1"/>
  <c r="G924" i="1"/>
  <c r="G912" i="1"/>
  <c r="G900" i="1"/>
  <c r="G888" i="1"/>
  <c r="G876" i="1"/>
  <c r="G864" i="1"/>
  <c r="G852" i="1"/>
  <c r="G840" i="1"/>
  <c r="G828" i="1"/>
  <c r="G816" i="1"/>
  <c r="G804" i="1"/>
  <c r="G792" i="1"/>
  <c r="G780" i="1"/>
  <c r="G768" i="1"/>
  <c r="G756" i="1"/>
  <c r="G744" i="1"/>
  <c r="G732" i="1"/>
  <c r="G720" i="1"/>
  <c r="G708" i="1"/>
  <c r="G696" i="1"/>
  <c r="G684" i="1"/>
  <c r="G672" i="1"/>
  <c r="G660" i="1"/>
  <c r="G648" i="1"/>
  <c r="G636" i="1"/>
  <c r="G624" i="1"/>
  <c r="G612" i="1"/>
  <c r="G600" i="1"/>
  <c r="G588" i="1"/>
  <c r="G576" i="1"/>
  <c r="G564" i="1"/>
  <c r="G552" i="1"/>
  <c r="G540" i="1"/>
  <c r="G528" i="1"/>
  <c r="G516" i="1"/>
  <c r="G504" i="1"/>
  <c r="G492" i="1"/>
  <c r="G480" i="1"/>
  <c r="G468" i="1"/>
  <c r="G456" i="1"/>
  <c r="G444" i="1"/>
  <c r="G432" i="1"/>
  <c r="G420" i="1"/>
  <c r="G408" i="1"/>
  <c r="G396" i="1"/>
  <c r="G384" i="1"/>
  <c r="G372" i="1"/>
  <c r="G360" i="1"/>
  <c r="G348" i="1"/>
  <c r="G336" i="1"/>
  <c r="G324" i="1"/>
  <c r="G312" i="1"/>
  <c r="G300" i="1"/>
  <c r="G288" i="1"/>
  <c r="G276" i="1"/>
  <c r="G264" i="1"/>
  <c r="G252" i="1"/>
  <c r="G240" i="1"/>
  <c r="G228" i="1"/>
  <c r="G216" i="1"/>
  <c r="G204" i="1"/>
  <c r="G192" i="1"/>
  <c r="G180" i="1"/>
  <c r="G168" i="1"/>
  <c r="G156" i="1"/>
  <c r="G144" i="1"/>
  <c r="G132" i="1"/>
  <c r="G120" i="1"/>
  <c r="G108" i="1"/>
  <c r="G96" i="1"/>
  <c r="G84" i="1"/>
  <c r="G72" i="1"/>
  <c r="G60" i="1"/>
  <c r="G48" i="1"/>
  <c r="G36" i="1"/>
  <c r="G24" i="1"/>
  <c r="G12" i="1"/>
  <c r="G839" i="1"/>
  <c r="G779" i="1"/>
  <c r="G743" i="1"/>
  <c r="G707" i="1"/>
  <c r="G659" i="1"/>
  <c r="G611" i="1"/>
  <c r="G563" i="1"/>
  <c r="G491" i="1"/>
  <c r="G443" i="1"/>
  <c r="G395" i="1"/>
  <c r="G335" i="1"/>
  <c r="G287" i="1"/>
  <c r="G227" i="1"/>
  <c r="G167" i="1"/>
  <c r="G107" i="1"/>
  <c r="G35" i="1"/>
  <c r="G94" i="1"/>
  <c r="G22" i="1"/>
  <c r="G42" i="1"/>
  <c r="G1283" i="1"/>
  <c r="G1271" i="1"/>
  <c r="G1259" i="1"/>
  <c r="G1247" i="1"/>
  <c r="G1235" i="1"/>
  <c r="G1223" i="1"/>
  <c r="G1211" i="1"/>
  <c r="G1199" i="1"/>
  <c r="G1187" i="1"/>
  <c r="G1175" i="1"/>
  <c r="G1163" i="1"/>
  <c r="G1151" i="1"/>
  <c r="G1139" i="1"/>
  <c r="G1127" i="1"/>
  <c r="G1115" i="1"/>
  <c r="G1103" i="1"/>
  <c r="G1091" i="1"/>
  <c r="G1079" i="1"/>
  <c r="G1067" i="1"/>
  <c r="G1055" i="1"/>
  <c r="G1043" i="1"/>
  <c r="G1031" i="1"/>
  <c r="G1019" i="1"/>
  <c r="G1007" i="1"/>
  <c r="G995" i="1"/>
  <c r="G983" i="1"/>
  <c r="G971" i="1"/>
  <c r="G959" i="1"/>
  <c r="G947" i="1"/>
  <c r="G935" i="1"/>
  <c r="G923" i="1"/>
  <c r="G911" i="1"/>
  <c r="G899" i="1"/>
  <c r="G887" i="1"/>
  <c r="G875" i="1"/>
  <c r="G863" i="1"/>
  <c r="G851" i="1"/>
  <c r="G1282" i="1"/>
  <c r="G1270" i="1"/>
  <c r="G1258" i="1"/>
  <c r="G1246" i="1"/>
  <c r="G1234" i="1"/>
  <c r="G1222" i="1"/>
  <c r="G1210" i="1"/>
  <c r="G1198" i="1"/>
  <c r="G1186" i="1"/>
  <c r="G1174" i="1"/>
  <c r="G1162" i="1"/>
  <c r="G1150" i="1"/>
  <c r="G1138" i="1"/>
  <c r="G1126" i="1"/>
  <c r="G1114" i="1"/>
  <c r="G1102" i="1"/>
  <c r="G1090" i="1"/>
  <c r="G1078" i="1"/>
  <c r="G1066" i="1"/>
  <c r="G1054" i="1"/>
  <c r="G1042" i="1"/>
  <c r="G1030" i="1"/>
  <c r="G1018" i="1"/>
  <c r="G1006" i="1"/>
  <c r="G994" i="1"/>
  <c r="G982" i="1"/>
  <c r="G970" i="1"/>
  <c r="G958" i="1"/>
  <c r="G946" i="1"/>
  <c r="G934" i="1"/>
  <c r="G922" i="1"/>
  <c r="G910" i="1"/>
  <c r="G898" i="1"/>
  <c r="G886" i="1"/>
  <c r="G874" i="1"/>
  <c r="G862" i="1"/>
  <c r="G850" i="1"/>
  <c r="G838" i="1"/>
  <c r="G826" i="1"/>
  <c r="G814" i="1"/>
  <c r="G802" i="1"/>
  <c r="G790" i="1"/>
  <c r="G778" i="1"/>
  <c r="G766" i="1"/>
  <c r="G754" i="1"/>
  <c r="G742" i="1"/>
  <c r="G730" i="1"/>
  <c r="G718" i="1"/>
  <c r="G706" i="1"/>
  <c r="G694" i="1"/>
  <c r="G682" i="1"/>
  <c r="G670" i="1"/>
  <c r="G658" i="1"/>
  <c r="G646" i="1"/>
  <c r="G634" i="1"/>
  <c r="G622" i="1"/>
  <c r="G610" i="1"/>
  <c r="G598" i="1"/>
  <c r="G586" i="1"/>
  <c r="G574" i="1"/>
  <c r="G562" i="1"/>
  <c r="G550" i="1"/>
  <c r="G538" i="1"/>
  <c r="G526" i="1"/>
  <c r="G514" i="1"/>
  <c r="G502" i="1"/>
  <c r="G490" i="1"/>
  <c r="G478" i="1"/>
  <c r="G466" i="1"/>
  <c r="G454" i="1"/>
  <c r="G442" i="1"/>
  <c r="G430" i="1"/>
  <c r="G418" i="1"/>
  <c r="G406" i="1"/>
  <c r="G394" i="1"/>
  <c r="G382" i="1"/>
  <c r="G370" i="1"/>
  <c r="G358" i="1"/>
  <c r="G346" i="1"/>
  <c r="G334" i="1"/>
  <c r="G322" i="1"/>
  <c r="G310" i="1"/>
  <c r="G298" i="1"/>
  <c r="G286" i="1"/>
  <c r="G274" i="1"/>
  <c r="G262" i="1"/>
  <c r="G250" i="1"/>
  <c r="G238" i="1"/>
  <c r="G226" i="1"/>
  <c r="G214" i="1"/>
  <c r="G202" i="1"/>
  <c r="G190" i="1"/>
  <c r="G178" i="1"/>
  <c r="G166" i="1"/>
  <c r="G82" i="1"/>
  <c r="G70" i="1"/>
  <c r="G66" i="1"/>
  <c r="G1281" i="1"/>
  <c r="G1269" i="1"/>
  <c r="G1257" i="1"/>
  <c r="G1245" i="1"/>
  <c r="G1233" i="1"/>
  <c r="G1221" i="1"/>
  <c r="G1209" i="1"/>
  <c r="G1197" i="1"/>
  <c r="G1185" i="1"/>
  <c r="G1173" i="1"/>
  <c r="G1161" i="1"/>
  <c r="G1149" i="1"/>
  <c r="G1137" i="1"/>
  <c r="G1125" i="1"/>
  <c r="G1113" i="1"/>
  <c r="G1101" i="1"/>
  <c r="G1089" i="1"/>
  <c r="G1077" i="1"/>
  <c r="G1065" i="1"/>
  <c r="G1053" i="1"/>
  <c r="G1041" i="1"/>
  <c r="G1029" i="1"/>
  <c r="G1017" i="1"/>
  <c r="G1005" i="1"/>
  <c r="G993" i="1"/>
  <c r="G981" i="1"/>
  <c r="G969" i="1"/>
  <c r="G957" i="1"/>
  <c r="G945" i="1"/>
  <c r="G933" i="1"/>
  <c r="G921" i="1"/>
  <c r="G909" i="1"/>
  <c r="G897" i="1"/>
  <c r="G885" i="1"/>
  <c r="G873" i="1"/>
  <c r="G861" i="1"/>
  <c r="G849" i="1"/>
  <c r="G837" i="1"/>
  <c r="G825" i="1"/>
  <c r="G813" i="1"/>
  <c r="G801" i="1"/>
  <c r="G789" i="1"/>
  <c r="G777" i="1"/>
  <c r="G765" i="1"/>
  <c r="G753" i="1"/>
  <c r="G741" i="1"/>
  <c r="G729" i="1"/>
  <c r="G717" i="1"/>
  <c r="G705" i="1"/>
  <c r="G693" i="1"/>
  <c r="G681" i="1"/>
  <c r="G669" i="1"/>
  <c r="G657" i="1"/>
  <c r="G645" i="1"/>
  <c r="G633" i="1"/>
  <c r="G621" i="1"/>
  <c r="G609" i="1"/>
  <c r="G597" i="1"/>
  <c r="G585" i="1"/>
  <c r="G573" i="1"/>
  <c r="G561" i="1"/>
  <c r="G549" i="1"/>
  <c r="G537" i="1"/>
  <c r="G525" i="1"/>
  <c r="G513" i="1"/>
  <c r="G501" i="1"/>
  <c r="G489" i="1"/>
  <c r="G477" i="1"/>
  <c r="G465" i="1"/>
  <c r="G453" i="1"/>
  <c r="G441" i="1"/>
  <c r="G429" i="1"/>
  <c r="G417" i="1"/>
  <c r="G405" i="1"/>
  <c r="G393" i="1"/>
  <c r="G381" i="1"/>
  <c r="G369" i="1"/>
  <c r="G357" i="1"/>
  <c r="G345" i="1"/>
  <c r="G333" i="1"/>
  <c r="G321" i="1"/>
  <c r="G309" i="1"/>
  <c r="G297" i="1"/>
  <c r="G285" i="1"/>
  <c r="G273" i="1"/>
  <c r="G261" i="1"/>
  <c r="G249" i="1"/>
  <c r="G237" i="1"/>
  <c r="G225" i="1"/>
  <c r="G213" i="1"/>
  <c r="G201" i="1"/>
  <c r="G189" i="1"/>
  <c r="G177" i="1"/>
  <c r="G165" i="1"/>
  <c r="G153" i="1"/>
  <c r="G141" i="1"/>
  <c r="G129" i="1"/>
  <c r="G117" i="1"/>
  <c r="G105" i="1"/>
  <c r="G93" i="1"/>
  <c r="G81" i="1"/>
  <c r="G69" i="1"/>
  <c r="G57" i="1"/>
  <c r="G45" i="1"/>
  <c r="G33" i="1"/>
  <c r="G21" i="1"/>
  <c r="G9" i="1"/>
  <c r="G1280" i="1"/>
  <c r="G1268" i="1"/>
  <c r="G1256" i="1"/>
  <c r="G1244" i="1"/>
  <c r="G1232" i="1"/>
  <c r="G1220" i="1"/>
  <c r="G1208" i="1"/>
  <c r="G1196" i="1"/>
  <c r="G1184" i="1"/>
  <c r="G1172" i="1"/>
  <c r="G1160" i="1"/>
  <c r="G1148" i="1"/>
  <c r="G1136" i="1"/>
  <c r="G1124" i="1"/>
  <c r="G1112" i="1"/>
  <c r="G1100" i="1"/>
  <c r="G1088" i="1"/>
  <c r="G1076" i="1"/>
  <c r="G1064" i="1"/>
  <c r="G1052" i="1"/>
  <c r="G1040" i="1"/>
  <c r="G1028" i="1"/>
  <c r="G1016" i="1"/>
  <c r="G1004" i="1"/>
  <c r="G992" i="1"/>
  <c r="G980" i="1"/>
  <c r="G968" i="1"/>
  <c r="G956" i="1"/>
  <c r="G944" i="1"/>
  <c r="G932" i="1"/>
  <c r="G920" i="1"/>
  <c r="G908" i="1"/>
  <c r="G896" i="1"/>
  <c r="G884" i="1"/>
  <c r="G872" i="1"/>
  <c r="G860" i="1"/>
  <c r="G848" i="1"/>
  <c r="G836" i="1"/>
  <c r="G824" i="1"/>
  <c r="G812" i="1"/>
  <c r="G800" i="1"/>
  <c r="G788" i="1"/>
  <c r="G776" i="1"/>
  <c r="G764" i="1"/>
  <c r="G752" i="1"/>
  <c r="G740" i="1"/>
  <c r="G728" i="1"/>
  <c r="G716" i="1"/>
  <c r="G704" i="1"/>
  <c r="G692" i="1"/>
  <c r="G680" i="1"/>
  <c r="G668" i="1"/>
  <c r="G656" i="1"/>
  <c r="G644" i="1"/>
  <c r="G632" i="1"/>
  <c r="G620" i="1"/>
  <c r="G608" i="1"/>
  <c r="G596" i="1"/>
  <c r="G584" i="1"/>
  <c r="G572" i="1"/>
  <c r="G560" i="1"/>
  <c r="G548" i="1"/>
  <c r="G536" i="1"/>
  <c r="G524" i="1"/>
  <c r="G512" i="1"/>
  <c r="G500" i="1"/>
  <c r="G488" i="1"/>
  <c r="G476" i="1"/>
  <c r="G464" i="1"/>
  <c r="G452" i="1"/>
  <c r="G440" i="1"/>
  <c r="G428" i="1"/>
  <c r="G416" i="1"/>
  <c r="G404" i="1"/>
  <c r="G392" i="1"/>
  <c r="G380" i="1"/>
  <c r="G368" i="1"/>
  <c r="G356" i="1"/>
  <c r="G344" i="1"/>
  <c r="G332" i="1"/>
  <c r="G320" i="1"/>
  <c r="G308" i="1"/>
  <c r="G296" i="1"/>
  <c r="G284" i="1"/>
  <c r="G272" i="1"/>
  <c r="G260" i="1"/>
  <c r="G248" i="1"/>
  <c r="G236" i="1"/>
  <c r="G224" i="1"/>
  <c r="G212" i="1"/>
  <c r="G200" i="1"/>
  <c r="G188" i="1"/>
  <c r="G176" i="1"/>
  <c r="G164" i="1"/>
  <c r="G152" i="1"/>
  <c r="G140" i="1"/>
  <c r="G128" i="1"/>
  <c r="G116" i="1"/>
  <c r="G104" i="1"/>
  <c r="G92" i="1"/>
  <c r="G80" i="1"/>
  <c r="G68" i="1"/>
  <c r="G56" i="1"/>
  <c r="G44" i="1"/>
  <c r="G32" i="1"/>
  <c r="G20" i="1"/>
  <c r="G8" i="1"/>
  <c r="G427" i="1"/>
  <c r="G367" i="1"/>
  <c r="G343" i="1"/>
  <c r="G319" i="1"/>
  <c r="G295" i="1"/>
  <c r="G271" i="1"/>
  <c r="G247" i="1"/>
  <c r="G223" i="1"/>
  <c r="G199" i="1"/>
  <c r="G175" i="1"/>
  <c r="G151" i="1"/>
  <c r="G139" i="1"/>
  <c r="G115" i="1"/>
  <c r="G91" i="1"/>
  <c r="G67" i="1"/>
  <c r="G43" i="1"/>
  <c r="G19" i="1"/>
  <c r="G18" i="1"/>
  <c r="G1279" i="1"/>
  <c r="G1267" i="1"/>
  <c r="G1255" i="1"/>
  <c r="G1243" i="1"/>
  <c r="G1231" i="1"/>
  <c r="G1219" i="1"/>
  <c r="G1207" i="1"/>
  <c r="G1195" i="1"/>
  <c r="G1183" i="1"/>
  <c r="G1171" i="1"/>
  <c r="G1159" i="1"/>
  <c r="G1147" i="1"/>
  <c r="G1135" i="1"/>
  <c r="G1123" i="1"/>
  <c r="G1111" i="1"/>
  <c r="G1099" i="1"/>
  <c r="G1087" i="1"/>
  <c r="G1075" i="1"/>
  <c r="G1063" i="1"/>
  <c r="G1051" i="1"/>
  <c r="G1039" i="1"/>
  <c r="G1027" i="1"/>
  <c r="G1015" i="1"/>
  <c r="G1003" i="1"/>
  <c r="G991" i="1"/>
  <c r="G979" i="1"/>
  <c r="G967" i="1"/>
  <c r="G955" i="1"/>
  <c r="G943" i="1"/>
  <c r="G931" i="1"/>
  <c r="G919" i="1"/>
  <c r="G907" i="1"/>
  <c r="G895" i="1"/>
  <c r="G883" i="1"/>
  <c r="G871" i="1"/>
  <c r="G859" i="1"/>
  <c r="G847" i="1"/>
  <c r="G835" i="1"/>
  <c r="G823" i="1"/>
  <c r="G811" i="1"/>
  <c r="G799" i="1"/>
  <c r="G787" i="1"/>
  <c r="G775" i="1"/>
  <c r="G763" i="1"/>
  <c r="G751" i="1"/>
  <c r="G739" i="1"/>
  <c r="G727" i="1"/>
  <c r="G715" i="1"/>
  <c r="G703" i="1"/>
  <c r="G691" i="1"/>
  <c r="G679" i="1"/>
  <c r="G667" i="1"/>
  <c r="G655" i="1"/>
  <c r="G643" i="1"/>
  <c r="G631" i="1"/>
  <c r="G619" i="1"/>
  <c r="G607" i="1"/>
  <c r="G595" i="1"/>
  <c r="G583" i="1"/>
  <c r="G571" i="1"/>
  <c r="G559" i="1"/>
  <c r="G547" i="1"/>
  <c r="G535" i="1"/>
  <c r="G523" i="1"/>
  <c r="G511" i="1"/>
  <c r="G499" i="1"/>
  <c r="G487" i="1"/>
  <c r="G475" i="1"/>
  <c r="G463" i="1"/>
  <c r="G451" i="1"/>
  <c r="G439" i="1"/>
  <c r="G415" i="1"/>
  <c r="G403" i="1"/>
  <c r="G391" i="1"/>
  <c r="G379" i="1"/>
  <c r="G355" i="1"/>
  <c r="G331" i="1"/>
  <c r="G307" i="1"/>
  <c r="G283" i="1"/>
  <c r="G259" i="1"/>
  <c r="G235" i="1"/>
  <c r="G211" i="1"/>
  <c r="G187" i="1"/>
  <c r="G163" i="1"/>
  <c r="G127" i="1"/>
  <c r="G103" i="1"/>
  <c r="G79" i="1"/>
  <c r="G55" i="1"/>
  <c r="G31" i="1"/>
  <c r="G7" i="1"/>
  <c r="G1278" i="1"/>
  <c r="G1266" i="1"/>
  <c r="G1254" i="1"/>
  <c r="G1242" i="1"/>
  <c r="G1230" i="1"/>
  <c r="G1218" i="1"/>
  <c r="G1206" i="1"/>
  <c r="G1194" i="1"/>
  <c r="G1182" i="1"/>
  <c r="G1170" i="1"/>
  <c r="G1158" i="1"/>
  <c r="G1146" i="1"/>
  <c r="G1134" i="1"/>
  <c r="G1122" i="1"/>
  <c r="G1110" i="1"/>
  <c r="G1098" i="1"/>
  <c r="G1086" i="1"/>
  <c r="G1074" i="1"/>
  <c r="G1062" i="1"/>
  <c r="G1050" i="1"/>
  <c r="G1038" i="1"/>
  <c r="G1026" i="1"/>
  <c r="G1014" i="1"/>
  <c r="G1002" i="1"/>
  <c r="G990" i="1"/>
  <c r="G978" i="1"/>
  <c r="G966" i="1"/>
  <c r="G954" i="1"/>
  <c r="G942" i="1"/>
  <c r="G930" i="1"/>
  <c r="G918" i="1"/>
  <c r="G906" i="1"/>
  <c r="G894" i="1"/>
  <c r="G882" i="1"/>
  <c r="G870" i="1"/>
  <c r="G858" i="1"/>
  <c r="G846" i="1"/>
  <c r="G834" i="1"/>
  <c r="G822" i="1"/>
  <c r="G810" i="1"/>
  <c r="G798" i="1"/>
  <c r="G786" i="1"/>
  <c r="G774" i="1"/>
  <c r="G762" i="1"/>
  <c r="G750" i="1"/>
  <c r="G738" i="1"/>
  <c r="G726" i="1"/>
  <c r="G714" i="1"/>
  <c r="G702" i="1"/>
  <c r="G690" i="1"/>
  <c r="G678" i="1"/>
  <c r="G666" i="1"/>
  <c r="G654" i="1"/>
  <c r="G642" i="1"/>
  <c r="G630" i="1"/>
  <c r="G618" i="1"/>
  <c r="G606" i="1"/>
  <c r="G594" i="1"/>
  <c r="G582" i="1"/>
  <c r="G570" i="1"/>
  <c r="G558" i="1"/>
  <c r="G546" i="1"/>
  <c r="G534" i="1"/>
  <c r="G522" i="1"/>
  <c r="G510" i="1"/>
  <c r="G498" i="1"/>
  <c r="G486" i="1"/>
  <c r="G474" i="1"/>
  <c r="G462" i="1"/>
  <c r="G450" i="1"/>
  <c r="G438" i="1"/>
  <c r="G426" i="1"/>
  <c r="G414" i="1"/>
  <c r="G402" i="1"/>
  <c r="G390" i="1"/>
  <c r="G378" i="1"/>
  <c r="G366" i="1"/>
  <c r="G354" i="1"/>
  <c r="G342" i="1"/>
  <c r="G330" i="1"/>
  <c r="G318" i="1"/>
  <c r="G306" i="1"/>
  <c r="G294" i="1"/>
  <c r="G282" i="1"/>
  <c r="G270" i="1"/>
  <c r="G258" i="1"/>
  <c r="G246" i="1"/>
  <c r="G234" i="1"/>
  <c r="G222" i="1"/>
  <c r="G210" i="1"/>
  <c r="G198" i="1"/>
  <c r="G186" i="1"/>
  <c r="G174" i="1"/>
  <c r="G162" i="1"/>
  <c r="G150" i="1"/>
  <c r="G138" i="1"/>
  <c r="G126" i="1"/>
  <c r="G114" i="1"/>
  <c r="G90" i="1"/>
  <c r="G1277" i="1"/>
  <c r="G1265" i="1"/>
  <c r="G1253" i="1"/>
  <c r="G1241" i="1"/>
  <c r="G1229" i="1"/>
  <c r="G1217" i="1"/>
  <c r="G1205" i="1"/>
  <c r="G1193" i="1"/>
  <c r="G1181" i="1"/>
  <c r="G1169" i="1"/>
  <c r="G1157" i="1"/>
  <c r="G1145" i="1"/>
  <c r="G1133" i="1"/>
  <c r="G1121" i="1"/>
  <c r="G1109" i="1"/>
  <c r="G1097" i="1"/>
  <c r="G1085" i="1"/>
  <c r="G1073" i="1"/>
  <c r="G1061" i="1"/>
  <c r="G1049" i="1"/>
  <c r="G1037" i="1"/>
  <c r="G1025" i="1"/>
  <c r="G1013" i="1"/>
  <c r="G1001" i="1"/>
  <c r="G989" i="1"/>
  <c r="G977" i="1"/>
  <c r="G965" i="1"/>
  <c r="G953" i="1"/>
  <c r="G941" i="1"/>
  <c r="G929" i="1"/>
  <c r="G917" i="1"/>
  <c r="G905" i="1"/>
  <c r="G893" i="1"/>
  <c r="G881" i="1"/>
  <c r="G869" i="1"/>
  <c r="G857" i="1"/>
  <c r="G845" i="1"/>
  <c r="G833" i="1"/>
  <c r="G821" i="1"/>
  <c r="G809" i="1"/>
  <c r="G797" i="1"/>
  <c r="G785" i="1"/>
  <c r="G773" i="1"/>
  <c r="G761" i="1"/>
  <c r="G749" i="1"/>
  <c r="G737" i="1"/>
  <c r="G725" i="1"/>
  <c r="G713" i="1"/>
  <c r="G701" i="1"/>
  <c r="G689" i="1"/>
  <c r="G677" i="1"/>
  <c r="G665" i="1"/>
  <c r="G653" i="1"/>
  <c r="G641" i="1"/>
  <c r="G629" i="1"/>
  <c r="G617" i="1"/>
  <c r="G605" i="1"/>
  <c r="G593" i="1"/>
  <c r="G581" i="1"/>
  <c r="G569" i="1"/>
  <c r="G557" i="1"/>
  <c r="G545" i="1"/>
  <c r="G533" i="1"/>
  <c r="G521" i="1"/>
  <c r="G509" i="1"/>
  <c r="G497" i="1"/>
  <c r="G485" i="1"/>
  <c r="G473" i="1"/>
  <c r="G461" i="1"/>
  <c r="G449" i="1"/>
  <c r="G437" i="1"/>
  <c r="G425" i="1"/>
  <c r="G413" i="1"/>
  <c r="G401" i="1"/>
  <c r="G389" i="1"/>
  <c r="G377" i="1"/>
  <c r="G365" i="1"/>
  <c r="G353" i="1"/>
  <c r="G341" i="1"/>
  <c r="G329" i="1"/>
  <c r="G317" i="1"/>
  <c r="G305" i="1"/>
  <c r="G293" i="1"/>
  <c r="G281" i="1"/>
  <c r="G269" i="1"/>
  <c r="G257" i="1"/>
  <c r="G245" i="1"/>
  <c r="G233" i="1"/>
  <c r="G221" i="1"/>
  <c r="G209" i="1"/>
  <c r="G197" i="1"/>
  <c r="G185" i="1"/>
  <c r="G173" i="1"/>
  <c r="G161" i="1"/>
  <c r="G149" i="1"/>
  <c r="G137" i="1"/>
  <c r="G125" i="1"/>
  <c r="G113" i="1"/>
  <c r="G101" i="1"/>
  <c r="G89" i="1"/>
  <c r="G77" i="1"/>
  <c r="G65" i="1"/>
  <c r="G53" i="1"/>
  <c r="G41" i="1"/>
  <c r="G29" i="1"/>
  <c r="G17" i="1"/>
  <c r="G5" i="1"/>
  <c r="G47" i="1"/>
  <c r="G118" i="1"/>
  <c r="G34" i="1"/>
  <c r="G102" i="1"/>
  <c r="G1276" i="1"/>
  <c r="G1264" i="1"/>
  <c r="G1252" i="1"/>
  <c r="G1240" i="1"/>
  <c r="G1228" i="1"/>
  <c r="G1216" i="1"/>
  <c r="G1204" i="1"/>
  <c r="G1192" i="1"/>
  <c r="G1180" i="1"/>
  <c r="G1168" i="1"/>
  <c r="G1156" i="1"/>
  <c r="G1144" i="1"/>
  <c r="G1132" i="1"/>
  <c r="G1120" i="1"/>
  <c r="G1108" i="1"/>
  <c r="G1096" i="1"/>
  <c r="G1084" i="1"/>
  <c r="G1072" i="1"/>
  <c r="G1060" i="1"/>
  <c r="G1048" i="1"/>
  <c r="G1036" i="1"/>
  <c r="G1024" i="1"/>
  <c r="G1012" i="1"/>
  <c r="G1000" i="1"/>
  <c r="G988" i="1"/>
  <c r="G976" i="1"/>
  <c r="G964" i="1"/>
  <c r="G952" i="1"/>
  <c r="G940" i="1"/>
  <c r="G928" i="1"/>
  <c r="G916" i="1"/>
  <c r="G904" i="1"/>
  <c r="G892" i="1"/>
  <c r="G880" i="1"/>
  <c r="G868" i="1"/>
  <c r="G856" i="1"/>
  <c r="G844" i="1"/>
  <c r="G832" i="1"/>
  <c r="G820" i="1"/>
  <c r="G808" i="1"/>
  <c r="G796" i="1"/>
  <c r="G784" i="1"/>
  <c r="G772" i="1"/>
  <c r="G760" i="1"/>
  <c r="G748" i="1"/>
  <c r="G736" i="1"/>
  <c r="G724" i="1"/>
  <c r="G712" i="1"/>
  <c r="G700" i="1"/>
  <c r="G688" i="1"/>
  <c r="G676" i="1"/>
  <c r="G664" i="1"/>
  <c r="G652" i="1"/>
  <c r="G640" i="1"/>
  <c r="G628" i="1"/>
  <c r="G616" i="1"/>
  <c r="G604" i="1"/>
  <c r="G592" i="1"/>
  <c r="G580" i="1"/>
  <c r="G568" i="1"/>
  <c r="G556" i="1"/>
  <c r="G544" i="1"/>
  <c r="G532" i="1"/>
  <c r="G520" i="1"/>
  <c r="G508" i="1"/>
  <c r="G496" i="1"/>
  <c r="G484" i="1"/>
  <c r="G472" i="1"/>
  <c r="G460" i="1"/>
  <c r="G448" i="1"/>
  <c r="G436" i="1"/>
  <c r="G424" i="1"/>
  <c r="G412" i="1"/>
  <c r="G400" i="1"/>
  <c r="G388" i="1"/>
  <c r="G376" i="1"/>
  <c r="G364" i="1"/>
  <c r="G352" i="1"/>
  <c r="G340" i="1"/>
  <c r="G328" i="1"/>
  <c r="G316" i="1"/>
  <c r="G304" i="1"/>
  <c r="G292" i="1"/>
  <c r="G280" i="1"/>
  <c r="G268" i="1"/>
  <c r="G256" i="1"/>
  <c r="G244" i="1"/>
  <c r="G232" i="1"/>
  <c r="G220" i="1"/>
  <c r="G208" i="1"/>
  <c r="G196" i="1"/>
  <c r="G184" i="1"/>
  <c r="G172" i="1"/>
  <c r="G160" i="1"/>
  <c r="G148" i="1"/>
  <c r="G136" i="1"/>
  <c r="G124" i="1"/>
  <c r="G112" i="1"/>
  <c r="G100" i="1"/>
  <c r="G88" i="1"/>
  <c r="G76" i="1"/>
  <c r="G64" i="1"/>
  <c r="G52" i="1"/>
  <c r="G40" i="1"/>
  <c r="G28" i="1"/>
  <c r="G16" i="1"/>
  <c r="G4" i="1"/>
  <c r="G803" i="1"/>
  <c r="G695" i="1"/>
  <c r="G635" i="1"/>
  <c r="G587" i="1"/>
  <c r="G539" i="1"/>
  <c r="G479" i="1"/>
  <c r="G419" i="1"/>
  <c r="G347" i="1"/>
  <c r="G275" i="1"/>
  <c r="G215" i="1"/>
  <c r="G155" i="1"/>
  <c r="G95" i="1"/>
  <c r="G23" i="1"/>
  <c r="G106" i="1"/>
  <c r="G78" i="1"/>
  <c r="G1275" i="1"/>
  <c r="G1263" i="1"/>
  <c r="G1251" i="1"/>
  <c r="G1239" i="1"/>
  <c r="G1227" i="1"/>
  <c r="G1215" i="1"/>
  <c r="G1203" i="1"/>
  <c r="G1191" i="1"/>
  <c r="G1179" i="1"/>
  <c r="G1167" i="1"/>
  <c r="G1155" i="1"/>
  <c r="G1143" i="1"/>
  <c r="G1131" i="1"/>
  <c r="G1119" i="1"/>
  <c r="G1107" i="1"/>
  <c r="G1095" i="1"/>
  <c r="G1083" i="1"/>
  <c r="G1071" i="1"/>
  <c r="G1059" i="1"/>
  <c r="G1047" i="1"/>
  <c r="G1035" i="1"/>
  <c r="G1023" i="1"/>
  <c r="G1011" i="1"/>
  <c r="G999" i="1"/>
  <c r="G987" i="1"/>
  <c r="G975" i="1"/>
  <c r="G963" i="1"/>
  <c r="G951" i="1"/>
  <c r="G939" i="1"/>
  <c r="G927" i="1"/>
  <c r="G915" i="1"/>
  <c r="G903" i="1"/>
  <c r="G891" i="1"/>
  <c r="G879" i="1"/>
  <c r="G867" i="1"/>
  <c r="G855" i="1"/>
  <c r="G843" i="1"/>
  <c r="G831" i="1"/>
  <c r="G819" i="1"/>
  <c r="G807" i="1"/>
  <c r="G795" i="1"/>
  <c r="G783" i="1"/>
  <c r="G771" i="1"/>
  <c r="G759" i="1"/>
  <c r="G747" i="1"/>
  <c r="G735" i="1"/>
  <c r="G723" i="1"/>
  <c r="G711" i="1"/>
  <c r="G699" i="1"/>
  <c r="G687" i="1"/>
  <c r="G675" i="1"/>
  <c r="G663" i="1"/>
  <c r="G651" i="1"/>
  <c r="G639" i="1"/>
  <c r="G627" i="1"/>
  <c r="G615" i="1"/>
  <c r="G603" i="1"/>
  <c r="G591" i="1"/>
  <c r="G579" i="1"/>
  <c r="G567" i="1"/>
  <c r="G555" i="1"/>
  <c r="G543" i="1"/>
  <c r="G531" i="1"/>
  <c r="G519" i="1"/>
  <c r="G507" i="1"/>
  <c r="G495" i="1"/>
  <c r="G483" i="1"/>
  <c r="G471" i="1"/>
  <c r="G459" i="1"/>
  <c r="G447" i="1"/>
  <c r="G435" i="1"/>
  <c r="G423" i="1"/>
  <c r="G411" i="1"/>
  <c r="G399" i="1"/>
  <c r="G387" i="1"/>
  <c r="G375" i="1"/>
  <c r="G363" i="1"/>
  <c r="G351" i="1"/>
  <c r="G339" i="1"/>
  <c r="G327" i="1"/>
  <c r="G315" i="1"/>
  <c r="G303" i="1"/>
  <c r="G291" i="1"/>
  <c r="G279" i="1"/>
  <c r="G267" i="1"/>
  <c r="G255" i="1"/>
  <c r="G243" i="1"/>
  <c r="G231" i="1"/>
  <c r="G219" i="1"/>
  <c r="G207" i="1"/>
  <c r="G195" i="1"/>
  <c r="G183" i="1"/>
  <c r="G171" i="1"/>
  <c r="G159" i="1"/>
  <c r="G147" i="1"/>
  <c r="G135" i="1"/>
  <c r="G123" i="1"/>
  <c r="G111" i="1"/>
  <c r="G99" i="1"/>
  <c r="G87" i="1"/>
  <c r="G75" i="1"/>
  <c r="G63" i="1"/>
  <c r="G51" i="1"/>
  <c r="G39" i="1"/>
  <c r="G27" i="1"/>
  <c r="G15" i="1"/>
  <c r="G3" i="1"/>
  <c r="G791" i="1"/>
  <c r="G755" i="1"/>
  <c r="G719" i="1"/>
  <c r="G671" i="1"/>
  <c r="G623" i="1"/>
  <c r="G575" i="1"/>
  <c r="G503" i="1"/>
  <c r="G455" i="1"/>
  <c r="G383" i="1"/>
  <c r="G323" i="1"/>
  <c r="G263" i="1"/>
  <c r="G179" i="1"/>
  <c r="G119" i="1"/>
  <c r="G59" i="1"/>
  <c r="G142" i="1"/>
  <c r="G46" i="1"/>
  <c r="G30" i="1"/>
</calcChain>
</file>

<file path=xl/sharedStrings.xml><?xml version="1.0" encoding="utf-8"?>
<sst xmlns="http://schemas.openxmlformats.org/spreadsheetml/2006/main" count="13234" uniqueCount="3918">
  <si>
    <t>Tender Export – 2025-08-08 17:15</t>
  </si>
  <si>
    <t>Tender Id</t>
  </si>
  <si>
    <t>Item Description</t>
  </si>
  <si>
    <t>Qty</t>
  </si>
  <si>
    <t>Start Date</t>
  </si>
  <si>
    <t>End Date</t>
  </si>
  <si>
    <t>End Time</t>
  </si>
  <si>
    <t>Day Left</t>
  </si>
  <si>
    <t>Emd Amount</t>
  </si>
  <si>
    <t>Tender Value</t>
  </si>
  <si>
    <t>Address</t>
  </si>
  <si>
    <t>Mse</t>
  </si>
  <si>
    <t>Ministry</t>
  </si>
  <si>
    <t>Department</t>
  </si>
  <si>
    <t>Matches</t>
  </si>
  <si>
    <t>Matched Products</t>
  </si>
  <si>
    <t>Organisation</t>
  </si>
  <si>
    <t>State</t>
  </si>
  <si>
    <t>Epbg Percentage</t>
  </si>
  <si>
    <t>Ten-Val Word</t>
  </si>
  <si>
    <t>GEM/2025/B/6227423</t>
  </si>
  <si>
    <t>Bricks , 10mm stone aggregates , 20mm stone aggregates ,40mm stone aggregates , coarse sand , Fine sand , MoorumFilling material , Portland Cement , Vitrified floor tile 60x60cm , white cement , Paint primer , Distemper paint , AcrylicSmooth exterior paint , Synthetic enamel paint , Cementbase wall care putty , Roller Brush , 100mm Brush , TMT Bar12 mm 880 kg and 08 mm 250kg , Binding wire ,Rectangular hallow section , GI plan sheet Barge board Upto300 mm and Gutter 600 mm over all girth , CGI precoatedgalvanised iron sheet , Self screw , Welding Rod , 4 Inchcutting blade , Iron angle frame for door angle size 40x40x6mm , Wooden door 35 mm thick shutters , Iron anglewindow with grill bar and glass panes fix with siliconcomplete all fitting accessories , Tower Bolt , Handle ,Aldrop , Calcium silicate reinforced with fibre and naturalfiller false ceiling tiles of Size 595x595 mm , 4 mm dia steelwire rope Lock u Clamp set PU coated , Aluminium withStainless steel SS coating 4 ftx 3 mtr Mosquito net wire andmeshs , 1.5 sqmm single core wire , 2 .5 sqmm single corewire , 6 amp Switch , 6 amp Socket 5-pin , 16 amp Switch ,16 amp Socket , Ceiling rose , 1200mm ceiling fan , Modularfan regulator , LED tube light 20 watt , 16 Amp single poleMCB , 32 Amp Double pole MCB , MCB Box 8 Way , PVCboard Size 9x8 Inch , 25 mm Casing Capping , 25 mmCasing Capping clip , Screw 1.5 Inch , 6 mm PVC gatti , PVC6 way board , Insulation Tap , Contractor Mason Labour andElectrician charges for construction of barrack size 20 feet x60 Feet and 5 Feet veranda with brick wall plastering floortiling False ceiling work etc</t>
  </si>
  <si>
    <t>6:00 PM</t>
  </si>
  <si>
    <t>["507140,O/O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 "507140,O/O THECOMMANDANT 151 BN CRPF,VILL KALIVERU POSTSATYANARAYANA PURAMMANDAL CHERLA DISTBHADRADRI KOTHAGUDAMTELANGANA"]</t>
  </si>
  <si>
    <t>No</t>
  </si>
  <si>
    <t>MINISTRY OF HOME AFFAIRS</t>
  </si>
  <si>
    <t>CENTRAL ARMED POLICE FORCES</t>
  </si>
  <si>
    <t>["bricks", "cement", "mcb", "ss", "sand"]</t>
  </si>
  <si>
    <t>CENTRAL RESERVE POLICE FORCE (CRPF)</t>
  </si>
  <si>
    <t>GEM/2025/B/6209828</t>
  </si>
  <si>
    <t>Advance Small Arms Training Simulator (02 lanes)</t>
  </si>
  <si>
    <t>12:00 PM</t>
  </si>
  <si>
    <t>["122101,Crpf AcademyKadarpur Po- Badshahpur NearHaryana Police TrainingCollege Bhondsi GurugramHaryana 122101"]</t>
  </si>
  <si>
    <t>[]</t>
  </si>
  <si>
    <t>10.0 Cr</t>
  </si>
  <si>
    <t>GEM/2025/B/6033893</t>
  </si>
  <si>
    <t>COMPOSITE INDOOR SHOOTING RANGE</t>
  </si>
  <si>
    <t>11:00 AM</t>
  </si>
  <si>
    <t>["560064,Group Centre CRPFYelahanka BangaloreKarnataka-560064"]</t>
  </si>
  <si>
    <t>["shooting range"]</t>
  </si>
  <si>
    <t>3.00</t>
  </si>
  <si>
    <t>30.0 Cr</t>
  </si>
  <si>
    <t>GEM/2024/B/5336411</t>
  </si>
  <si>
    <t>EH7051B-351211041885 , EH7051B-351211042004 ,EH7051B-351211048182 , EH7051B-351211053215 ,EH7051B-351271169161 , EH7051B-351271177350 ,EH7051B-351271177360 , EH7051B-351271177370 ,EH7051B-351274504900 , EH7051B-351274544361 ,EH7051B-351274545071 , EH7051B-351277125590 ,EH7051B-351277125591 , EH7051B-351271169080</t>
  </si>
  <si>
    <t>["Mumbai - City"]</t>
  </si>
  <si>
    <t>MINISTRY OF DEFENCE</t>
  </si>
  <si>
    <t>DEPARTMENT OF MILITARY AFFAIRS</t>
  </si>
  <si>
    <t>INDIAN NAVY</t>
  </si>
  <si>
    <t>GEM/2025/B/6165972</t>
  </si>
  <si>
    <t>Project Planning and Mobilization, system Architecture andDetailed Design , Development and Testing including Auditby Cert In empaneled agency and independent validationand v , Deployment, Go Live &amp; Training , HandholdingSupport for 03 months after Go Live, Commissioning , AMCfor 1st Year after Warranty , AMC for 2nd Year afterWarranty , AMC for 3rd Year after Warranty , AMC for 4thYear after Warranty , AMC for 5th Year after Warranty</t>
  </si>
  <si>
    <t>["amc", "amc", "ss"]</t>
  </si>
  <si>
    <t>9.7 Cr</t>
  </si>
  <si>
    <t>GEM/2025/B/6182163</t>
  </si>
  <si>
    <t>Tent accommodation 6 to 8 person</t>
  </si>
  <si>
    <t>7:00 PM</t>
  </si>
  <si>
    <t>["141008,The Commandant 13\nBN NDRF, PO- LADHOWAL,\nDistt- LUDHIANA ( PUNJAB) -\n141008", "176201,The Commandant, 14\nBN NDRF (JACHH) JASSUR,\nTehsil-NURPUR, Distt- KANGRA\n(Himachal Pradesh)-176201", "110077,The commandant, 16\nBN NDRF, RRC Campus Sector\n7 Dwarka New Delhi-110077", "801103,The Commandant, 09\nBn NDRF, Ara Road Bihta, NH-\n30, PO- Bihta, Distt-Patna\n(Bihar)-801103", "221002,The Commandant, 11\nBn NDRF, Goutambudh\nBhawan, Maqbul Alam Road,\nVaranasi (Uttar Pradesh)-\n221002", "151001,The Commandant, 07\nBN NDRF 81 Bibiwala Road,\nDistt-Bhatinda (Punjab)-151001", "201002,The Commandant, 08\nBN NDRF, SECTOR 19 KAMALA\nNEHARU NAGAR GHAZIABAD\n(UP)-201002"]</t>
  </si>
  <si>
    <t>None</t>
  </si>
  <si>
    <t>NATIONAL DISASTER RESPONSE FORCE</t>
  </si>
  <si>
    <t>GEM/2025/B/6181340</t>
  </si>
  <si>
    <t>Tent Big Size/Light Weight Emergency Tent</t>
  </si>
  <si>
    <t>8:00 PM</t>
  </si>
  <si>
    <t>["263152,The Commandant, 15\nBN NDRF, KISHAN SANKARI\nMILL BUILDING GADARPUR,\nPOST- GADARPUR , DISTRICT-\nUDHAM SINGH NAGAR,\nUTTARAKHAND-PIN CODE-\n263152 CONTACT NO-05949-\n231198", "110077,The commandant, 16\nBN NDRF, RRC Campus Sector\n7 Dwarka New Delhi-110077", "221002,The Commandant, 11\nBn NDRF, Goutambudh\nBhawan, Maqbul Alam Road,\nVaranasi (Uttar Pradesh)-\n221002"]</t>
  </si>
  <si>
    <t>GEM/2024/B/5385357</t>
  </si>
  <si>
    <t>Prismatic Surgical Loupe</t>
  </si>
  <si>
    <t>3:00 PM</t>
  </si>
  <si>
    <t>["781021,For and on behalf ofAIIMS Guwahati, 7th Floor, EastPoint Tower, Bamunimaidam,Guwahati, Assam 781021"]</t>
  </si>
  <si>
    <t>MINISTRY OF HEALTH AND FAMILY WELFARE</t>
  </si>
  <si>
    <t>DEPARTMENT OF HEALTH AND FAMILY WELFARE</t>
  </si>
  <si>
    <t>HLL INFRA TECH SERVICES LIMITED</t>
  </si>
  <si>
    <t>ASSAM</t>
  </si>
  <si>
    <t>35.0 L</t>
  </si>
  <si>
    <t>GEM/2025/B/6171482</t>
  </si>
  <si>
    <t>Bullet Proof Helmet (Patka) (Q3)</t>
  </si>
  <si>
    <t>["201306,Group Centre CRPF,Opposite Dewoo Motores,Sutiyaana, Near Surajpur,Greater Noida, G.B. Nagar, U.P.Pin- 201306"]</t>
  </si>
  <si>
    <t>3.0 Cr</t>
  </si>
  <si>
    <t>GEM/2025/B/6094149</t>
  </si>
  <si>
    <t>23B63C202 (ADDRESSABLE FLOOD ALARM SYSTEM P1135.6FOLLOW ON SHIPS) N6340-TB01250</t>
  </si>
  <si>
    <t>Yes</t>
  </si>
  <si>
    <t>["ss"]</t>
  </si>
  <si>
    <t>28.1 L</t>
  </si>
  <si>
    <t>GEM/2024/B/5671334</t>
  </si>
  <si>
    <t>Custom Bid for Services - Custom Bid for Services  PLB Pipe Laying by HDD and Open Trench method OF</t>
  </si>
  <si>
    <t>9:00 PM</t>
  </si>
  <si>
    <t>MINISTRY OF COMMUNICATIONS</t>
  </si>
  <si>
    <t>11.1 L</t>
  </si>
  <si>
    <t>GEM/2025/B/6295727</t>
  </si>
  <si>
    <t>SERVICE PARTNER IN DHARWAD DISTRICT , SERVICEPARTNER IN HAVERI DISTRICT , SERVICE PARTNER INGADAG DISTRICT , SERVICE PARTNER IN DAVANGEREDISTRICT , SERVICE PARTNER IN CHITRADURGA DISTRICT</t>
  </si>
  <si>
    <t>9:00 AM</t>
  </si>
  <si>
    <t>["580020,DISTRICT STOREDEPOT APMC YARD, AMARGOL,HUBLI-580025", "580020,DISTRICT STOREDEPOT APMC YARD, AMARGOL,HUBLI-580025", "580020,DISTRICT STOREDEPOT APMC YARD, AMARGOL,HUBLI-580025", "580020,DISTRICT STOREDEPOT APMC YARD, AMARGOL,HUBLI-580025", "580020,DISTRICT STOREDEPOT APMC YARD, AMARGOL,HUBLI-580025"]</t>
  </si>
  <si>
    <t>DEPARTMENT OF TELECOMMUNICATIONS (DOT)</t>
  </si>
  <si>
    <t>BHARAT SANCHAR NIGAM LIMITED PORTAL(BSNL)</t>
  </si>
  <si>
    <t>GEM/2025/B/6295726</t>
  </si>
  <si>
    <t>Pdg CAMC Lift1 Type IV QTR , Pdg CAMC Lift2 Type IV QTR ,Pdg AMC Lift Type V QTR , Prdg AMC Lift Type V QTR , PdingAMC Lift Type V QTR</t>
  </si>
  <si>
    <t>["781001,O/o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t>
  </si>
  <si>
    <t>12.1 L</t>
  </si>
  <si>
    <t>GEM/2025/B/6258256</t>
  </si>
  <si>
    <t>EL4977B-348141011421 , EL4977B-348141012048 ,EL4977B-34814101210301 , EL4977B-34814SPE0045298639 , EL4977B-G1-0231-2 , EL4977B-G1-0231-4 , EL4977B-G1-0231-3 , EL4977B-G25-2478-1 ,EL4977B-G25-2478-2 , EL4977B- G25-3247-3 , EL4977B-G25-3247-1 , EL4977B-G25-3247-2 , EL4977B-G25-3247-4 ,EL4977B-G25-5106-2 , EL4977B-G3-0210 , EL4977B-348141020503</t>
  </si>
  <si>
    <t>10:00 AM</t>
  </si>
  <si>
    <t>GEM/2024/B/5594731</t>
  </si>
  <si>
    <t>Orthopedic Operating Table (Q3)</t>
  </si>
  <si>
    <t>2.0 Cr</t>
  </si>
  <si>
    <t>GEM/2025/B/6311590</t>
  </si>
  <si>
    <t>TRANSPORTAION OF ALL TERRAIN VEHICLE (ATV)</t>
  </si>
  <si>
    <t>["370001,OFFICE OF THECOMMANDANT 68 BATTALIONBORDER SECURITY FORCEDISTT : KACHCHH STATE :GUJARAT PIN CODE : 370001"]</t>
  </si>
  <si>
    <t>BORDER SECURITY FORCE (BSF)</t>
  </si>
  <si>
    <t>GEM/2025/B/6226195</t>
  </si>
  <si>
    <t>Contactless or Electronic Stethoscope (Digital)</t>
  </si>
  <si>
    <t>["110001,Office of Deputy\nInspect General, CISF Unit\nParliament House Complex,\nNew Delhi"]</t>
  </si>
  <si>
    <t>CENTRAL INDUSTRIAL SECURITY FORCE</t>
  </si>
  <si>
    <t>33.0 L</t>
  </si>
  <si>
    <t>GEM/2025/B/6209941</t>
  </si>
  <si>
    <t>Upgradation of ATGM Sight</t>
  </si>
  <si>
    <t>["Bathinda"]</t>
  </si>
  <si>
    <t>INDIAN ARMY</t>
  </si>
  <si>
    <t>99.9 Cr</t>
  </si>
  <si>
    <t>GEM/2025/B/6321752</t>
  </si>
  <si>
    <t>Brush Cutter Machine , Safety Belt for Brush Cutter , SafetyGoggles for Brush Cutter , Stepper for Gym , Snake Bite Kit</t>
  </si>
  <si>
    <t>["Darrang"]</t>
  </si>
  <si>
    <t>["gym"]</t>
  </si>
  <si>
    <t>GEM/2025/B/6321808</t>
  </si>
  <si>
    <t>Electric Motorized Treadmill , Brown Tape , TransparentTape , Chart Sheets white , Kraft Paper Roll</t>
  </si>
  <si>
    <t>GEM/2025/B/6338040</t>
  </si>
  <si>
    <t>Goods Transport Service – Per KM Based Service - Valuable
goods requiring High Security; Pickup Truck; Light Duty</t>
  </si>
  <si>
    <t>["250001,Office of Senior\nSuperintendent of Post Offices\nGPO Compound Meerut Cantt\nMeerut"]</t>
  </si>
  <si>
    <t>DEPARTMENT OF POSTS</t>
  </si>
  <si>
    <t>13.6 L</t>
  </si>
  <si>
    <t>GEM/2025/B/6305991</t>
  </si>
  <si>
    <t>NBC Integrated Hood Mask for NDRF.</t>
  </si>
  <si>
    <t>["110077,The commandant, 16\nBN NDRF, RRC Campus Sector\n7 Dwarka New Delhi-110077"]</t>
  </si>
  <si>
    <t>GEM/2025/B/6206788</t>
  </si>
  <si>
    <t>FORESIGHT , SPRING HELICAL COMPRESSION FOR HOD ,
FORESIGHT , BAND RETAINER , SPRING DOVEL SLEEVE
3X15MM HEAVY , SCREW SHOULDER FRONT SLING LOOP ,
SPRING DOWEL SLEEVE HEAVY 2.0X7.0MM , SPRING
HELICAL COMPRESSION FOR LOCK RETAINER AND PLUNGER
GAS REGULATOR , RING RETAINING CARRYING HANDLE ,
BREECH BLOCK ASSY , SPRING HELICAL COMPRESSION FOR
SEAR , SPRING RECOIL ASSY , LOCK RETAINER , PIN
GROOVED HEADED FOR TRIGGER AND SAFETY SEAR ,
RETAINER AND GUIDE ASSY WELDING , BRACKET SLING ,
SCREW, EXTERNALLY RELIEVED BODY FIXING, PISTOL GRIP ,
LOOP SLING REAR , FLASH ABSORBER , SPRING LEAF , GAS
BLOCK LOCKING RING CIRCLIP LIGHT A16 , PIN LOCK SEAR
SAFETY , RING RETAINING , COCKING HANDLE ASSY , PIN
GROOVED HINGE FOR COVER PIN STRAIGHT HEADED
CATCH MAGAZINE , GUIDE PIECE , PLUNGER, COCKING
HANDLE , PLUNGER , MULTI APPLICATION HOD ,
REGULATOR, GAS , LOCK WHEEL , HAMMER , PISTON GAS ,
SPRING PLUNGER FOR BACKSIGHT HELICAL , SPRING
HELICAL COMP, FOR SEAR SAFETY , WASHER FINISHING ,
RETAINER , PIN GROOVED HEADLESS FOR COCKING LOWER
HAND GUARD , SPRING PLUNGER WHEEL LOCK , STUD
CHANGING LEVER , SPRING CATCH MAGAZINE , MAGAZINE
CATCH , SCREW SPECIAL , SCREW FOR LOCK RETAINER ,
LEVER PIN LOCKING RIVETING ASSY , PAWL HAMMER , PIN
STRAIGHT HEADLESS FIXING BRACKET , LEVER PIN LOCKING
, PIN STRAIGHT HEADLESS FOR AXIS PAWL , BLOCK BREECH
, CUP , CHANNEL LEFT , CHANNEL RIGHT , EJECTOR SMALL
ARMS CARTRIDGE , BUTT PLASTIC , BUTT ASSY , GUARD
HAND ASSY UPPER STEEL STRIP , LEVER CHANGE , GUARD
TRIGGER , PLUNGER , SIGHT REAR , GRIP PISTOL , CATCH
COCKING HANDLE , SPRING HELICAL COMPRESSION RECOIL
, BOTTLE OIL MK-5 , OILER HAND WITH SCREWED CAP
BRUSH AND LEATHER WASHER , PIN GROOVED HEADED
FOR HAMMER , BLOCK FIXING PISTOL GRIP , PLUNGER
MULTI APPLICATION GAS GEGULATOR , PIN STRAIGHT
HEADED CATCH MAGAZINE , PLATE REAR COVER , SCREW
BLOCK REAR , ADAPTOR FOR CLEANING BORE BY PULL</t>
  </si>
  <si>
    <t>["Ernakulam"]</t>
  </si>
  <si>
    <t>["oil", "ss"]</t>
  </si>
  <si>
    <t>GEM/2025/B/6290841</t>
  </si>
  <si>
    <t>3128302549 Bushing Drill Support , 3128230103 Spring
Bearing , 3128078435 Spring Small , 90002966 Drifter Rod ,
SA00061 C Check kit , 6060005693 Fuel Filter , 6060005692
Fuel filter</t>
  </si>
  <si>
    <t>["Sonitpur"]</t>
  </si>
  <si>
    <t>BORDER ROAD ORGANISATION</t>
  </si>
  <si>
    <t>GEM/2025/B/6265756</t>
  </si>
  <si>
    <t>EM6150B-741-9060-01-2-12 , EM6150B-741-9009-01-3 ,
EM6150B-741-9015-01-4 , EM6150B-741-9055-01-0-22 ,
EM6150B-POS-28-31 , EM6150B-741-9037-01-3-5</t>
  </si>
  <si>
    <t>4:00 PM</t>
  </si>
  <si>
    <t>["VISHAKHAPATNAM\nCITY"]</t>
  </si>
  <si>
    <t>GEM/2025/B/6300122</t>
  </si>
  <si>
    <t>EC3364B-BF-0546-A1-115-3 , EC3364B-BF-0546-A1-115R2 ,
EC3364B-BF-0546-A1-116-R1-3 , EC3364B-BF-0546-A1-118R
, EC3364B-BF-0546-A1-117R2 , EC3364B-BF-0546-A1-118-3
, EC3364B-BF-07010-A1-053 , EC3364B-BF-07010-A1-054 ,
EC3364B-BF-07010-A1-055 , EC3364B-BF-072021-A1-105R2
, EC3364B-BF-A1-120-250</t>
  </si>
  <si>
    <t>2:00 PM</t>
  </si>
  <si>
    <t>GEM/2025/B/6199705</t>
  </si>
  <si>
    <t>Repair and Overhauling Service - ECU TEST UNIT; ECU TEST
UNIT; No; Buyer Premises</t>
  </si>
  <si>
    <t>["Jorhat"]</t>
  </si>
  <si>
    <t>INDIAN AIR FORCE</t>
  </si>
  <si>
    <t>14.5 L</t>
  </si>
  <si>
    <t>GEM/2025/B/6289307</t>
  </si>
  <si>
    <t>Head Gear with Inbuilt battery operated fan and head
mounted light system and disposable face shield</t>
  </si>
  <si>
    <t>14.8 L</t>
  </si>
  <si>
    <t>GEM/2025/B/6293977</t>
  </si>
  <si>
    <t>SHOCK WAVE THERAPY UNIT</t>
  </si>
  <si>
    <t>GEM/2025/B/6373065</t>
  </si>
  <si>
    <t>INDIGENOUS REPAIR OF PROTO OF UR-12 (KMIV.
468171.003) , INDIGENOUS REPAIR OF IOQ OF UR-12 (KMIV.
468171.003) , INDIGENOUS REPAIR OF PROTO OF MOS-2
(KMIV. 468158.008) , REPAIR COST OF IOQ OF MOS-2 (KMIV.
468158.008)</t>
  </si>
  <si>
    <t>["NASHIK CITY"]</t>
  </si>
  <si>
    <t>GEM/2025/B/6331999</t>
  </si>
  <si>
    <t>Passive Night Vision Monocular as per MHA QR (V2) (Q2)</t>
  </si>
  <si>
    <t>["244901,Central Weapon Store-\n1 CRPF Rampur UP-244901"]</t>
  </si>
  <si>
    <t>26.0 Cr</t>
  </si>
  <si>
    <t>GEM/2025/B/6397593</t>
  </si>
  <si>
    <t>Surgical Operating ENT Microscope (Q2)</t>
  </si>
  <si>
    <t>["201306,IG Medical, Referral\nHospital ITBP, SSG CISF CAMP,\nPO Surajpur, Greater Noida"]</t>
  </si>
  <si>
    <t>INDO TIBETAN BORDER POLICE (ITBP)</t>
  </si>
  <si>
    <t>1.2 Cr</t>
  </si>
  <si>
    <t>GEM/2025/B/6396823</t>
  </si>
  <si>
    <t>Ascebder</t>
  </si>
  <si>
    <t>["321001,SS BN, Saboli Camp,\nVillage Saboli, PO Nathupura,\nDistrict Sonipat, Haryana-\n321001"]</t>
  </si>
  <si>
    <t>GEM/2025/B/6262758</t>
  </si>
  <si>
    <t>data wall display (Q2)</t>
  </si>
  <si>
    <t>["110003,ITBP, Block-2, CGO\nComplex, Lodhi Road, New\nDelhi."]</t>
  </si>
  <si>
    <t>26.0 L</t>
  </si>
  <si>
    <t>GEM/2025/B/6395882</t>
  </si>
  <si>
    <t>Manpower Outsourcing Services - Minimum wage - Skilled;High School; Others</t>
  </si>
  <si>
    <t>1:00 PM</t>
  </si>
  <si>
    <t>["208001,O/o The Manager MMS,HPO Compound, Kanpur"]</t>
  </si>
  <si>
    <t>54.4 L</t>
  </si>
  <si>
    <t>GEM/2025/B/6263949</t>
  </si>
  <si>
    <t>ALUMINIUM STRETCHER (UT-2000)</t>
  </si>
  <si>
    <t>5:00 PM</t>
  </si>
  <si>
    <t>37.2 L</t>
  </si>
  <si>
    <t>GEM/2025/B/6381543</t>
  </si>
  <si>
    <t>INDIGENOUS DEVELOPMENT OF PROTOTYPE OF MICRO
SWITCH(V. 601. SER2) , DEVELOPMENT OF IOQ OF MICRO
SWITCH(V. 601. SER2)</t>
  </si>
  <si>
    <t>GEM/2025/B/6387734</t>
  </si>
  <si>
    <t>CHALK TAILOR WHITE , S COTTON THREAD 270D DTEX X9
WHITE 500M , SEWING COTTON THREAD 100 DTEX S 9
WHIT 1000 MTR TUBE , SEWING COTTON THREAD 165 DTEX
X 6 BLACK 1000 M T , INSULATION TAPE , INSULATION TAPE
ELECTRICAL PVC ADHESIVE , BLADE HACK SAW HAND
FLEXIBLE FINE NOMINA , INSULATION TAPE ELEC COTON
SELF ADHESIVE , COBLE POWER ELECTRICAL COPPER
CONDUCTOR , BOLTS UNC 2A PREC S STEEL HEX HD Z P 1 ,
NAILS STEEL WIRE ROUND 40MM X 2 MM , WASHER BANJO
19 MM , WASHER BENJO 18MM , SOLDER SOFT GRADE B ,
STEEL BAR CARBON HOT ROLLED MILD ROUND BRIGHT ,
STEEL MILD BRIGHT ROUND 6 MM , SOLDERING PASTE ,
ANGLE IRON 2 INCH , INJECTOR CLEANER , FEVICOL ,
THREAD TAPE , ABRASIVES CLOTH EMERY OR CORUNDOM
SIZE , SOLDERING WIRE</t>
  </si>
  <si>
    <t>["East Sikkim"]</t>
  </si>
  <si>
    <t>SIKKIM</t>
  </si>
  <si>
    <t>1.5 L</t>
  </si>
  <si>
    <t>GEM/2025/B/6353026</t>
  </si>
  <si>
    <t>Group Tender for Hospital equipment for OBG department</t>
  </si>
  <si>
    <t>["796017,796017,Regional\nInstitute of Paramedical &amp;\nNursing Sciences (RIPANS),\nZemabawk, Aizawl, Mizoram -\n796017"]</t>
  </si>
  <si>
    <t>["hospital"]</t>
  </si>
  <si>
    <t>HLL LIFECARE LIMITED</t>
  </si>
  <si>
    <t>MIZORAM</t>
  </si>
  <si>
    <t>1.8 Cr</t>
  </si>
  <si>
    <t>GEM/2025/B/6351880</t>
  </si>
  <si>
    <t>Group Tender for Hospital equipment for various
department[ turnkey basis]</t>
  </si>
  <si>
    <t>29.2 Cr</t>
  </si>
  <si>
    <t>GEM/2025/B/6372038</t>
  </si>
  <si>
    <t>Plastic Moulded Table - Preschool Kit (Q3)</t>
  </si>
  <si>
    <t>["799273,Lalcherra Chailenghta"]</t>
  </si>
  <si>
    <t>TRIPURA</t>
  </si>
  <si>
    <t>POLICE DEPARTMENT TRIPURA</t>
  </si>
  <si>
    <t>N/A</t>
  </si>
  <si>
    <t>GEM/2025/B/6338804</t>
  </si>
  <si>
    <t>Desk and Bench Set for Classroom/Training Area (Q2)</t>
  </si>
  <si>
    <t>["781032,CRC Guwahati,\nGuwahati Medical College\nHospital Campus Post Office\nIndrapur, GMC Hospital Rd,\nBhangagarh, Guwahati, Assam\n781032"]</t>
  </si>
  <si>
    <t>MINISTRY OF SOCIAL JUSTICE AND EMPOWERMENT</t>
  </si>
  <si>
    <t>DEPARTMENT OF EMPOWERMENT OF PERSONS WITH DISABILITIES</t>
  </si>
  <si>
    <t>COMPOSITE REGIONAL CENTER</t>
  </si>
  <si>
    <t>60000</t>
  </si>
  <si>
    <t>GEM/2025/B/6348728</t>
  </si>
  <si>
    <t>Tablet Computer (V2) (Q2)</t>
  </si>
  <si>
    <t>["781019,Kahilipara, Guwahati,\nKamrup-Metro, Assam"]</t>
  </si>
  <si>
    <t>EDUCATION DEPARTMENT ASSAM</t>
  </si>
  <si>
    <t>["tablet"]</t>
  </si>
  <si>
    <t>AXOM SARBA SIKSHA ABHIJAN MISSION GUWAHATI</t>
  </si>
  <si>
    <t>16.0 Cr</t>
  </si>
  <si>
    <t>GEM/2025/B/5859414</t>
  </si>
  <si>
    <t>Balipara main and Tie Bongaigoan 1 and 2 , Bongaigaon
Main and Tie - Balipara 2 , Balipara Main Bay Misa 1 and 2
ICT 1 and Tie Bay Misa I and 2 , Balipara Main Bay BNC 1 and
2 , Bongaigaon Main BR 2 , Misa Main Bay Balipara 1 and 2,
BR 1, ICT 1 Tie Bay Balipara 1 and 2 , Balipara Main ICT1
Bongaigaon 1 and 2 Tie Bongaigaon 1 and 2 , Bongaigaon
Main BR2 Balipara 2 Tie Balipara 2 , Misa Main Bay BR1 ICT1
, Balipara ICT1 Sonabil1 BC , Misa Dimapur2 , Misa ICT1 ,
Misa Kopili3 , Salakati Bongaigaon 1 , Salakati ICT1, BC ,
Mariani AEGCL under Mariani PG Kathalguri , Balipara SPARE
420kV 3150A PIR 50 KA , Bongaigaon SPARE 420 kV 3150A
PIR 50 KA , Balipara SPARE 420 kV 3150A WO PIR 50 KA ,
Bongaigaon SPARE 420 kV, 3150A WO PIR, 50 KA , Misa
SPARE 420 kV, 3150A, WO PIR, 50 KA , Balipara SPARE 245
kV, 2500A, 50 KA , Misa SPARE 245 kV, 2500A, 50 KA ,
Salakati SPARE 245 kV, 2500A, 50 KA , Mariani AEGCL under
Mariani PG SPARE 245 kV, 2500A, 50 KA</t>
  </si>
  <si>
    <t>["784103,POWERGRID\nCORPORATION OF INDIA\nLIMITED, BALLIPARA 400KV S/S,\nP.O:CHARIDUAR,\nDIST:SONITPUR, ASSAM-\n784103", "783369,POWERGRID\nCORPORATION OF INDIA\nLIMITED, 400/ 220KV\nBONGAIGAON S/S, Vill -\nFukagaon, PO - Salakati, Dt-\nKokrajhar, BTAD Assam -\n783369", "782427,POWERGRID\nCORPORATION OF INDIA\nLIMITED, MISA 400KV S/S,\nVILLAGE: VELUGURI,\nP.O:KOTHIATOLII, DIST:HOJAI,\nASSAM-782427", "785634,POWERGRID\nCORPORATION OF INDIA\nLIMITED, POWERGRID MARIANI\n220KV S/S,NEW SONOWAL,\nMARIANI, JORHAT, ASSAM-\n785634"]</t>
  </si>
  <si>
    <t>MINISTRY OF POWER</t>
  </si>
  <si>
    <t>POWER GRID CORPORATION OF INDIA LIMITED</t>
  </si>
  <si>
    <t>GEM/2025/B/6168421</t>
  </si>
  <si>
    <t>Public Address (PA) Amplifier (V2) (Q2)</t>
  </si>
  <si>
    <t>GEM/2025/B/6355517</t>
  </si>
  <si>
    <t>HIGH SPEED NEUROSURGICAL PNEUMATIC DRILL AND
CRANIOTOMY SYSTEM</t>
  </si>
  <si>
    <t>["781101,Changsari"]</t>
  </si>
  <si>
    <t>Yes | Complete</t>
  </si>
  <si>
    <t>ALL INDIA INSTITUTE OF MEDICAL SCIENCES</t>
  </si>
  <si>
    <t>37.5 L</t>
  </si>
  <si>
    <t>GEM/2025/B/6353104</t>
  </si>
  <si>
    <t>Electronic Theodolite (Q2)</t>
  </si>
  <si>
    <t>["788162,JAMIRA HIGH SCHOOL\nPO- JAMIRA BAZAR"]</t>
  </si>
  <si>
    <t>HIGHER EDUCATION DEPARTMENT, ASSAM</t>
  </si>
  <si>
    <t>PANDIT DEENDAYAL UPADHYAYA GOVT MODEL COLLEGE KA</t>
  </si>
  <si>
    <t>GEM/2025/B/6363990</t>
  </si>
  <si>
    <t>Hiring of Consultants - Milestone/Deliverable Based -
Technology Consultants, Subject Matter Experts, River Basin
Master Planning; DPR,RFP Preparation &amp; Bid Process
Management, GIS Expert, Water, River Basin Master
Planning, Climate Change and Disast..</t>
  </si>
  <si>
    <t>["781029,BRAHMAPUTRA\nBOARD, NH-37, Lalmati,\nBasistha, GUWAHATI-781029,\nASSAM"]</t>
  </si>
  <si>
    <t>MINISTRY OF WATER RESOURCES RIVER DEVELOPMENT AND GANGA
REJUVENATION</t>
  </si>
  <si>
    <t>NA</t>
  </si>
  <si>
    <t>BRAHMAPUTRA BOARD GUWAHATI ASSAM</t>
  </si>
  <si>
    <t>7.0 Cr</t>
  </si>
  <si>
    <t>GEM/2025/B/6364144</t>
  </si>
  <si>
    <t>Hiring of Consultants - Milestone/Deliverable Based -
Technology Consultants, Subject Matter Experts, River Basin
Master Planning; DPR,RFP Preparation &amp; Bid Process
Management, GIS Expert, Agriculture and allied (fisheries,
livestock, etc.), Water, C..</t>
  </si>
  <si>
    <t>5.2 Cr</t>
  </si>
  <si>
    <t>GEM/2025/B/6364206</t>
  </si>
  <si>
    <t>Hiring of Consultants - Milestone/Deliverable Based -
Technology Consultants, Subject Matter Experts, River Basin
Master Planner; DPR,RFP Preparation &amp; Bid Process
Management, Engineering Design, GIS Expert, Agriculture
and allied (fisheries, livesto..</t>
  </si>
  <si>
    <t>3.3 Cr</t>
  </si>
  <si>
    <t>GEM/2025/B/6362011</t>
  </si>
  <si>
    <t>Custom Bid for Services - Hiring the services of 06 nos of
Electrical Submersible Pumps</t>
  </si>
  <si>
    <t>["786602,Oil India Limited,\nDuliajan, Assam"]</t>
  </si>
  <si>
    <t>MINISTRY OF PETROLEUM AND NATURAL GAS</t>
  </si>
  <si>
    <t>OIL INDIA LIMITED</t>
  </si>
  <si>
    <t>35.7 Cr</t>
  </si>
  <si>
    <t>GEM/2025/B/6380746</t>
  </si>
  <si>
    <t>Well Killing Pump Package</t>
  </si>
  <si>
    <t>17.5 Cr</t>
  </si>
  <si>
    <t>GEM/2025/B/6383471</t>
  </si>
  <si>
    <t>Curtain fabric Premium quality with solid grey colour with all
accessories and stiching , Tussel White Premium , Tussel
Holder Silver chinnar flower , Cushion Cover 24x24 inch
white premium quality , Cushion Filler 24x24 inch Concept
fantasy</t>
  </si>
  <si>
    <t>["KAMRUP"]</t>
  </si>
  <si>
    <t>GEM/2025/B/6280010</t>
  </si>
  <si>
    <t>Hiring of Consultants - Milestone/Deliverable Based -
Subject Matter Experts, Project Management Consultancy
Services for Tato-I Hydro Electric Project (186 MW),
Arunachal Pradesh; Project Management, As per Bid
Document/ATC; No; Hybrid(As specified ..</t>
  </si>
  <si>
    <t>["781005,NEEPCO Ltd. 2nd Floor,\nNEEPCO Bhawan, RG Baruah\nRoad, Sundarpur, Guwahati"]</t>
  </si>
  <si>
    <t>HYDRO POWER</t>
  </si>
  <si>
    <t>NORTH EASTERN ELECTRIC POWER CORPORATION LIMITED</t>
  </si>
  <si>
    <t>20.5 Cr</t>
  </si>
  <si>
    <t>GEM/2025/B/6287960</t>
  </si>
  <si>
    <t>Aluminum Bleacher with HDPE Blow Moulded seat</t>
  </si>
  <si>
    <t>["786171,Materials Department"]</t>
  </si>
  <si>
    <t>INDIAN OIL CORPORATION LIMITED</t>
  </si>
  <si>
    <t>IOCL- DIGBOI REFINERY</t>
  </si>
  <si>
    <t>GEM/2025/B/6149564</t>
  </si>
  <si>
    <t>WHFU FEED PUMPS PACKAGE ALONG WITH AUXILIARY
SYSTEM 9500 006 PA 002A B , MANDATORY SPARES , PER
DIEM CHARGES PER PERSON FOR UP TO 8 HOURS WORK ON
NORMAL WORKING DAYS , OVERTIME RATE . HOUR BEYOND
NORMAL 8 HOURS WORK ON NORMAL WORKING DAYS ,
OVERTIME RATE . HOUR FOR WORK ON WEEKLY OFF DAYS .
HOLIDAYS AS APPLICABLE TO REFINERY SITE , TRAINING AT
SITE FOR OPERATIONS AND MAINTENANCE PERSONNEL</t>
  </si>
  <si>
    <t>GEM/2025/B/6181904</t>
  </si>
  <si>
    <t>Call Centre Service - Per Seat Basis - Standard call center
setup (On Prim); Onsite with setup</t>
  </si>
  <si>
    <t>["781006,G.S road Dispur"]</t>
  </si>
  <si>
    <t>INFORMATION TECHNOLOGY DEPARTMENT ASSAM</t>
  </si>
  <si>
    <t>DIRECTORATE OF IT ELECTRONICS AND COMMUNICATION</t>
  </si>
  <si>
    <t>60.0 L</t>
  </si>
  <si>
    <t>GEM/2025/B/6396422</t>
  </si>
  <si>
    <t>Indigenous development of cost of proto of Master Oscillator
dummy (FGM229-22) , Development of cost of IOQ of
Master Oscillator dummy (FGM229-22) , Indigenous
Development of cost of Proto of Transmitter Oscillator
dummy (FGM229-02) , Development of cost of IOQ of
Transmitter Oscillator dummy (FGM229-02)</t>
  </si>
  <si>
    <t>["11 BRD, AIR FORCE\nSTATION, OJHAR\n422221", "NASHIK CITY"]</t>
  </si>
  <si>
    <t>GEM/2025/B/6311815</t>
  </si>
  <si>
    <t>24BQBC002 Gloves Heat Resistant / Firemen (N8415-
002580)</t>
  </si>
  <si>
    <t>GEM/2025/B/6378714</t>
  </si>
  <si>
    <t>KM6110B-5050002399 , KM6110B-121M00204 , EM6290B-
8201803101 15001001 , EM6290B-11F037041 , A</t>
  </si>
  <si>
    <t>GEM/2025/B/5902895</t>
  </si>
  <si>
    <t>K - 4 Crash Rated Blocking Bollard (Q3)</t>
  </si>
  <si>
    <t>["Gurdaspur"]</t>
  </si>
  <si>
    <t>GEM/2025/B/6302078</t>
  </si>
  <si>
    <t>Hall building , room building , kitchen building , toilets
building , sceptic tank , furnitures , plumbing , lighting ,
flooring , kitchen appliances</t>
  </si>
  <si>
    <t>["Leh"]</t>
  </si>
  <si>
    <t>["flooring", "oil"]</t>
  </si>
  <si>
    <t>1.0 Cr</t>
  </si>
  <si>
    <t>GEM/2025/B/6411479</t>
  </si>
  <si>
    <t>INFLATED CAMPING LIGHT</t>
  </si>
  <si>
    <t>16.0 L</t>
  </si>
  <si>
    <t>GEM/2025/B/6411070</t>
  </si>
  <si>
    <t>Rope Ladder 40 Feet</t>
  </si>
  <si>
    <t>INDO TIBETAN BORDER POLICE</t>
  </si>
  <si>
    <t>63.0 L</t>
  </si>
  <si>
    <t>GEM/2025/B/6416379</t>
  </si>
  <si>
    <t>HEAD LIGHT</t>
  </si>
  <si>
    <t>46.2 L</t>
  </si>
  <si>
    <t>GEM/2025/B/6411042</t>
  </si>
  <si>
    <t>Nylon Rope Rappelling 200 Feet</t>
  </si>
  <si>
    <t>64.5 L</t>
  </si>
  <si>
    <t>GEM/2025/B/6256313</t>
  </si>
  <si>
    <t>PROTOTYPE 1 , PROTOTYPE 2 , PROTOTYPE 3 , BULK 1 ,
BULK 2 , BULK 3</t>
  </si>
  <si>
    <t>GEM/2025/B/6252298</t>
  </si>
  <si>
    <t>PACKING PREFORMED PT. NO. M83461/1-018 , PACKING
PREFORMED PT. NO. M83461/1-011</t>
  </si>
  <si>
    <t>18.3 L</t>
  </si>
  <si>
    <t>GEM/2025/B/6251112</t>
  </si>
  <si>
    <t>PROTOTYPE 1 , PROTOTYPE 2 , PROTOTYPE 3 , PROTOTYPE 4
, PROTOTYPE 5 , PROTOTYPE 6 , PROTOTYPE 7 , PROTOTYPE
8 , PROTOTYPE 9 , PROTOTYPE 10 , PROTOTYPE 11 , BULK 1
, BULK 2 , BULK 3 , BULK 4 , BULK 5 , BULK 6 , BULK 7 , BULK
8 , BULK 9 , BULK 10 , BULK 11</t>
  </si>
  <si>
    <t>GEM/2025/B/6357955</t>
  </si>
  <si>
    <t>Custom Bid for Services - Development of Thermoelectric
Generator Setup for Fitment and Trials on 300 kW Diesel
Alternator</t>
  </si>
  <si>
    <t>["PUNE RURAL"]</t>
  </si>
  <si>
    <t>88.5 L</t>
  </si>
  <si>
    <t>GEM/2025/B/6391132</t>
  </si>
  <si>
    <t>Prototype of MFI POWER SUPPLY (BEZHK. 436744.012) , IOQ
cost of MFI POWER SUPPLY (BEZHK. 436744.012) ,
Prototype cost of TVA 1024 TV- Adapter (SGKL. 467211.015)
, IOQ cost of TVA 1024 TV- Adapter (SGKL. 467211.015)</t>
  </si>
  <si>
    <t>["11 BRD, AIR FORCE\nSTATION, OJHAR 422221", "NASHIK CITY"]</t>
  </si>
  <si>
    <t>GEM/2025/B/6380767</t>
  </si>
  <si>
    <t>head light bulb 12v , sleeve cyl , clutch master cyl , brake
shoe , fan belt , oil filter , wiper blade front , wheel cyl kit ,
sleeve cyl kit , master cyl kit , fuel filter , head light bulb ,
fuel filter mpfi , injector assy fuel , cover assy clutch , clutch
plate assy , switch assy combination , caliper pad , cyl assy
master , solenoid switch sae</t>
  </si>
  <si>
    <t>GEM/2025/B/6301813</t>
  </si>
  <si>
    <t>Manpower Outsourcing Services - Minimum wage - Skilled;
Secondary School; Admin</t>
  </si>
  <si>
    <t>["Farrukhabad"]</t>
  </si>
  <si>
    <t>GEM/2025/B/6380504</t>
  </si>
  <si>
    <t>Dot Hammered Napkin Tray in Nickle Finish , Bed Spread ,
Blue Pottery 55mm Large Lamp with White Shade , Candle
Stand Blue Pottery with 5 Arms , Assamese Traditional
Wallpaper Textured Nonwoven Paper , Sofa Cloth ,
WallPaper Washroom Entrance , White Colour Snacks Plate ,
Dinner Set 24 Pcs , Woven Cane Tray Round</t>
  </si>
  <si>
    <t>["oven", "ss"]</t>
  </si>
  <si>
    <t>GEM/2025/B/6424973</t>
  </si>
  <si>
    <t>Goods Transport Service – Per KM Based Service - Postalmails and Parcels; Closed body Mini Truck with 1000 Kgpayload capacity; Light Duty</t>
  </si>
  <si>
    <t>["586104,Supdt of Post PostOffices. VijayapuraDn.Vijayapura"]</t>
  </si>
  <si>
    <t>KARNATAKA POSTAL CIRCLE DEPARTMENT OF POSTS</t>
  </si>
  <si>
    <t>23.5 L</t>
  </si>
  <si>
    <t>GEM/2025/B/6425200</t>
  </si>
  <si>
    <t>GEM/2025/B/6425390</t>
  </si>
  <si>
    <t>26.5 L</t>
  </si>
  <si>
    <t>GEM/2025/B/6259379</t>
  </si>
  <si>
    <t>SUPPLY AND INSTALLATION OF AUTOMATED CAR PARKING
SYSTEM</t>
  </si>
  <si>
    <t>42.0 Cr</t>
  </si>
  <si>
    <t>GEM/2025/B/6424309</t>
  </si>
  <si>
    <t>Scissor Lift (V2) (Q3)</t>
  </si>
  <si>
    <t>["SONITPUR"]</t>
  </si>
  <si>
    <t>GEM/2025/B/6339387</t>
  </si>
  <si>
    <t>High End Desktop Computer (Q2)</t>
  </si>
  <si>
    <t>4.9 Cr</t>
  </si>
  <si>
    <t>GEM/2025/B/6380945</t>
  </si>
  <si>
    <t>Schedule 1 10 M3861021203 , Schedule 2 20 M3861021204
, Schedule 3 30 M3861021522 , Schedule 4 40
M3861021550 , Schedule 5 50 M3861021626 , Schedule 6
60 M3861021628 , Schedule 7 70 M3861021631 , Schedule
8 80 M3861509121 , Schedule 9 90 M3861509466 ,
Schedule 10 100 M3861509467 , Schedule 11 110
M3861509468 , Schedule 12 120 M3861509469 , Schedule
13 130 M3861509470 , Schedule 14 140 M3861509471 ,
Schedule 15 150 M3861509472 , Schedule 16 160
M3861509473 , Schedule 17 170 M3861509474 , Schedule
18 180 M3861509475 , Schedule 19 190 M3861509476 ,
Schedule 20 200 M3890007011 , Schedule 21 210
M3861021315 , Schedule 22 220 M3861021409 , Schedule
23 230 M3861021415 , Schedule 24 240 M3861021416 ,
Schedule 25 250 M3861021507 , Schedule 26 260
M3861021802</t>
  </si>
  <si>
    <t>["487770,GSTIN:\n23AAACN0255D4Z3 NTPC\nStores Gadarwara STPP Tehsil-\nGadarwara Village-\nDongargaon, P.O. Gangai\nGadarwara Dist. NARSINGHPUR\n(MADHYA PRADESH) Madhya\nPradesh- 487770, India\nTelephone No. : 07790-220030"]</t>
  </si>
  <si>
    <t>NTPC LIMITED</t>
  </si>
  <si>
    <t>GEM/2025/B/6425527</t>
  </si>
  <si>
    <t>21.0 L</t>
  </si>
  <si>
    <t>GEM/2025/B/6425622</t>
  </si>
  <si>
    <t>31.0 L</t>
  </si>
  <si>
    <t>GEM/2025/B/6318398</t>
  </si>
  <si>
    <t>Goods Transport Service – Per KM Based Service - Postal
Mails and Parcels; Closed body minu truck with 1000 kg
payload capacity; Light Duty</t>
  </si>
  <si>
    <t>["591307,O/o The Supdt. Of Post\nOffices, Gokak Division,\nYogikolla Road, Gokak,\nBelagavi Dist. Karnataka, Pin -\n591307"]</t>
  </si>
  <si>
    <t>42.0 L</t>
  </si>
  <si>
    <t>GEM/2025/B/6424940</t>
  </si>
  <si>
    <t>Custom Bid for Services - Supply of ash from NTPC LARA to
Durg-Raipur bypass section of NH-53 under Bharatmala
Pariyojana (Package-B)</t>
  </si>
  <si>
    <t>["496440,NTPC Lara, Village -\nChhapora, Tehsil - Pussore,\nDistt - Raigarh (CG) - 496440"]</t>
  </si>
  <si>
    <t>CHHATTISGARH</t>
  </si>
  <si>
    <t>25.0 Cr</t>
  </si>
  <si>
    <t>GEM/2025/B/6428166</t>
  </si>
  <si>
    <t>BOOT CLIMBING</t>
  </si>
  <si>
    <t>61.2 L</t>
  </si>
  <si>
    <t>GEM/2025/B/6355153</t>
  </si>
  <si>
    <t>Bed Mattress (V2) Conforming to IS 13489 (Q2)</t>
  </si>
  <si>
    <t>""</t>
  </si>
  <si>
    <t>["bed", "ss"]</t>
  </si>
  <si>
    <t>75.0 L</t>
  </si>
  <si>
    <t>GEM/2025/B/6443407</t>
  </si>
  <si>
    <t>Canteen Service - Best Price on Fixed Menu Rate Model -
Vegetarian; Snacks, Beverages; Inside Building Premises
(exclusive for employees/ patients/ in house personnel)</t>
  </si>
  <si>
    <t>["rice"]</t>
  </si>
  <si>
    <t>HARYANA POSTAL CIRCLE</t>
  </si>
  <si>
    <t>5.0 L</t>
  </si>
  <si>
    <t>GEM/2025/B/6432727</t>
  </si>
  <si>
    <t>Goods Transport Service – Per Trip based Service - Postal
Goods; Closed Body LCV Truck; 19 FT LCV</t>
  </si>
  <si>
    <t>["400018,O/o Sr. Manager, Mail\nMotor Service, 134-A,Sudam\nKalu Ahire Marg, Worli, Mumbai"]</t>
  </si>
  <si>
    <t>MAHARASHTRA POSTAL CIRCLE DEPARTMENT OF POSTS</t>
  </si>
  <si>
    <t>10.6 Cr</t>
  </si>
  <si>
    <t>GEM/2025/B/6407478</t>
  </si>
  <si>
    <t>Box type PP Bag for Postal Deptt (Q3)</t>
  </si>
  <si>
    <t>["680004,Office of theSuperintendent Postal StoresDepot, Poothole Thrissur680004"]</t>
  </si>
  <si>
    <t>KERALA POSTAL CIRCLE DEPARTMENT OF POSTS</t>
  </si>
  <si>
    <t>44.0 L</t>
  </si>
  <si>
    <t>GEM/2025/B/6453804</t>
  </si>
  <si>
    <t>Comprehensive Maintenance of UPS Of RMC DC PANBAZAR ,Comprehensive Mtce of UPS Of RMC DC PANBAZAR , COMPAMC of UPS of GSAT 29 Gateway Dharapur , ComprehensiveAMC of UPS of GSAT 29 Gateway Satgaon , Compre AMC ofUPS of GSAT 29 Gateway Satgaon</t>
  </si>
  <si>
    <t>["amc", "amc"]</t>
  </si>
  <si>
    <t>8.7 L</t>
  </si>
  <si>
    <t>GEM/2025/B/6436632</t>
  </si>
  <si>
    <t>M4461701169 , M4461256474</t>
  </si>
  <si>
    <t>["441104,Mouda Super Thermal\nPower Project Mouda -Ramtek\nRoad ,Mouda District Nagpur\n441104 Mouda GST NO\n27AAACN0255D1ZY"]</t>
  </si>
  <si>
    <t>GEM/2025/B/6405956</t>
  </si>
  <si>
    <t>Cardiac TMT Machine (V2) (Q2)</t>
  </si>
  <si>
    <t>15.0 L</t>
  </si>
  <si>
    <t>GEM/2025/B/6447427</t>
  </si>
  <si>
    <t>Custom Bid for Services - Annual Maintenance Contract of
Baggage Conveyor System for Jorhat Airport ( 2025-2028)</t>
  </si>
  <si>
    <t>["785005,Airports Authority of\nIndia, Jorhat Airport, Rowriah"]</t>
  </si>
  <si>
    <t>MINISTRY OF CIVIL AVIATION</t>
  </si>
  <si>
    <t>AIRPORTS AUTHORITY OF INDIA (AAI)</t>
  </si>
  <si>
    <t>AIRPORTS AUTHORITY OF INDIA</t>
  </si>
  <si>
    <t>29.6 L</t>
  </si>
  <si>
    <t>GEM/2025/B/6455644</t>
  </si>
  <si>
    <t>Calibration Services - Electrical; Voltage, Current, Power(AC/DC), Frequency, Power Factor, Phase Angle, Resistance,RF POWER; NABL Labs; Buyer premises (onsite)</t>
  </si>
  <si>
    <t>["580030,The Airport Director ,Airports Authority ofIndia,Gokul Road, HubballiAirport , Hubballi 580030"]</t>
  </si>
  <si>
    <t>1.3 L</t>
  </si>
  <si>
    <t>GEM/2025/B/6342458</t>
  </si>
  <si>
    <t>Hiring of Agency for IT Projects- Milestone basis</t>
  </si>
  <si>
    <t>["110029,Telecom Regulatory\nAuthority of India, Tower - F,\nWorld Trade Centre, Nauroji\nNagar, New Delhi - 29"]</t>
  </si>
  <si>
    <t>TELECOM REGULATORY AUTHORITY OF INDIA (TRAI)</t>
  </si>
  <si>
    <t>69.0 Cr</t>
  </si>
  <si>
    <t>GEM/2025/B/6455369</t>
  </si>
  <si>
    <t>Goods Transport Service – Per KM Based Service -
Transmission of Mails and Parcel; Closed Body LCV Truck;
Vehicle having load carrying capacity of 1000 Kg</t>
  </si>
  <si>
    <t>["229010,O/o Supdt of Post\nOffice Raebareli Division"]</t>
  </si>
  <si>
    <t>13.8 L</t>
  </si>
  <si>
    <t>GEM/2025/B/6457753</t>
  </si>
  <si>
    <t>Goods Transport Service – Per KM Based Service -
Transmission of mails and Parcel; Closed Body LCV Truck;
Vehicle having load carrying capacity of 1000 Kg</t>
  </si>
  <si>
    <t>GEM/2025/B/6389389</t>
  </si>
  <si>
    <t>EXPRESSION OF INTEREST (EOI) FOR INDIGENOUS
DEVELOPMENT OF VARIOUS MODULES/SPARES/TTGE</t>
  </si>
  <si>
    <t>["Pune"]</t>
  </si>
  <si>
    <t>GEM/2025/B/6432653</t>
  </si>
  <si>
    <t>Precision Humidity Generator</t>
  </si>
  <si>
    <t>["Coimbatore"]</t>
  </si>
  <si>
    <t>50.0 L</t>
  </si>
  <si>
    <t>GEM/2025/B/6371559</t>
  </si>
  <si>
    <t>Replacement/Refurbishment of electro Mechanical System
Components Aggregates on AN-32/AN-32 RE Aircr</t>
  </si>
  <si>
    <t>["Kanpur Nagar"]</t>
  </si>
  <si>
    <t>["cement"]</t>
  </si>
  <si>
    <t>100.0 Cr</t>
  </si>
  <si>
    <t>GEM/2025/B/6447085</t>
  </si>
  <si>
    <t>Dial type indicating Pressure Gauges (Q3)</t>
  </si>
  <si>
    <t>GEM/2025/B/6436441</t>
  </si>
  <si>
    <t>X RAY BAGGAGE CHECK MACHINE</t>
  </si>
  <si>
    <t>47.8 L</t>
  </si>
  <si>
    <t>GEM/2025/B/6373940</t>
  </si>
  <si>
    <t>Vibratory Compactor (Soil Compactor and Tandem Roller)
(Q2)</t>
  </si>
  <si>
    <t>["DIMAPUR"]</t>
  </si>
  <si>
    <t>DEPARTMENT OF DEFENCE</t>
  </si>
  <si>
    <t>["oil"]</t>
  </si>
  <si>
    <t>NAGALAND</t>
  </si>
  <si>
    <t>95.0 L</t>
  </si>
  <si>
    <t>GEM/2025/B/6312177</t>
  </si>
  <si>
    <t>DEVELOPMENT OF INDIGENOUS MULTISHIP GENERIC APMS
TRAINER</t>
  </si>
  <si>
    <t>["JAMNAGAR"]</t>
  </si>
  <si>
    <t>GEM/2025/B/6221548</t>
  </si>
  <si>
    <t>White - LED Based Solar Street Lighting System (Q3)</t>
  </si>
  <si>
    <t>["Tinsukia"]</t>
  </si>
  <si>
    <t>["solar street light", "street light"]</t>
  </si>
  <si>
    <t>GEM/2025/B/6455416</t>
  </si>
  <si>
    <t>LED Luminaire for Road and Street Lights (V2) Conforming
to IS 10322 (Part 5 / Section 3) (Q3) , LED Luminaire for
Floodlight (V2) Conforming to IS 10322 (Part 5/Section 5)
(Q3)</t>
  </si>
  <si>
    <t>["490006,Municipal Corporation\nRisali near Krishna Takij Road"]</t>
  </si>
  <si>
    <t>URBAN DEVELOPMENT DEPARTMENT CHHATTISGARH</t>
  </si>
  <si>
    <t>["street light"]</t>
  </si>
  <si>
    <t>9.5 L</t>
  </si>
  <si>
    <t>GEM/2025/B/6360125</t>
  </si>
  <si>
    <t>Heavy Duty Storage Racks (Q3)</t>
  </si>
  <si>
    <t>NATIONAL SECURITY GUARD (NSG)</t>
  </si>
  <si>
    <t>GEM/2025/B/6373350</t>
  </si>
  <si>
    <t>Cotton Terry Towel (MHA) (V2) (Q3)</t>
  </si>
  <si>
    <t>["799012,HQ TRIPURA FRONTIER\nBSF, SALBAGAN (AGARTALA)"]</t>
  </si>
  <si>
    <t>GEM/2025/B/6460906</t>
  </si>
  <si>
    <t>LEAF COLLECTOR MACHINE</t>
  </si>
  <si>
    <t>["146001,STC BSF KHARKAN\nCAMP UNA ROAD,HOSHIARPUR"]</t>
  </si>
  <si>
    <t>GEM/2025/B/6403650</t>
  </si>
  <si>
    <t>helmet combat fiberglass (Q3)</t>
  </si>
  <si>
    <t>["382045,Provisioning Complex,\nFtr HQ BSF GUJ, Chiloda Road"]</t>
  </si>
  <si>
    <t>34.1 L</t>
  </si>
  <si>
    <t>GEM/2025/B/6450735</t>
  </si>
  <si>
    <t>scan</t>
  </si>
  <si>
    <t>["700157,SECTOR HQ BSF\nKOLKATA RAJARHAT, STREET\nNO 706, IIE ACTION AREA,\nKOLKATA-700157"]</t>
  </si>
  <si>
    <t>GEM/2025/B/6452746</t>
  </si>
  <si>
    <t>Desktop PC with 16 GB RAM 512 GB SSD Internal DVD Drive
and 27 inch Monitor Window 11 Pro Make Dell HP Lenovo ,
Laptop i5 Make Dell HP Sony Lenovo , MFD Xerox Machine
Make Canon HP Epson Konica Xerox , HP Scanner pro 3000
S4 , USB Male and Female Cable 15 Mtr , Printer Sharer
Make Ruhzo Restron Ryzcare , External SSD 2 TB Make HP
Dell Acer HCL</t>
  </si>
  <si>
    <t>["AIZAWL"]</t>
  </si>
  <si>
    <t>["printer", "monitor", "printer", "ss"]</t>
  </si>
  <si>
    <t>17.5 L</t>
  </si>
  <si>
    <t>GEM/2025/B/6374250</t>
  </si>
  <si>
    <t>Manpower Outsourcing Services - Minimum wage -
Unskilled; Not Required; Others</t>
  </si>
  <si>
    <t>["Sultanpur"]</t>
  </si>
  <si>
    <t>51.7 L</t>
  </si>
  <si>
    <t>GEM/2025/B/6457349</t>
  </si>
  <si>
    <t>LUB OIL FILTER , FUEL FILTER/WATER SEPARATOR , FUEL
FILTER</t>
  </si>
  <si>
    <t>["CHANDIGARH"]</t>
  </si>
  <si>
    <t>GEM/2025/B/6339463</t>
  </si>
  <si>
    <t>High Vacuum Suction Machine (V3) (Q2)</t>
  </si>
  <si>
    <t>GEM/2025/B/6452701</t>
  </si>
  <si>
    <t>COVER-PPD-1 PITOT TUBE</t>
  </si>
  <si>
    <t>GEM/2025/B/6260516</t>
  </si>
  <si>
    <t>UPGRADE OF KASHTAN ALIGNMENT SETUP TO ENHANCE
UTILITY TO UNDERTAKE RF QUALITY CHECKS OF
SHTILCOMPLEX</t>
  </si>
  <si>
    <t>4.3 Cr</t>
  </si>
  <si>
    <t>GEM/2025/B/6405820</t>
  </si>
  <si>
    <t>ER6150B 00225 , ER6150B 101301 , ER6150B 101314 ,
ER6150B 103243 , ER6150B 102412 , ER6150B 02977 ,
ER6150B 03402 , ER6150B 03404 , ER6150B 03406 ,
ER6150B 03408 , ER6150B 03409 , ER6150B 02975 ,
ER6150B 03407 , ER6150B 03405 , ER6150B 03403 ,
ER6150B 03411 , ER6150B 101402 , ER6150B 101304 ,
ER6150B 101401 , ER6150B 104201 , ER6150B 104285 ,
ER6150B 104302 , ER6150B 10439 , ER6150B
105100100007 , ER6150B 105243 , ER6150B
132900801002 , ER6150B 202003 , ER6150B 202406 ,
ER6150B 202409 , ER6150B 203005A , ER6150B
131100403601 , ER6150B 202650 , ER6150B 301015 ,
ER6150B 301100 , ER6150B 302912 , ER6150B 501002 ,
ER6150B 502903 , ER6150B 902003 , ER6150B CHE00083 ,
ER6150B CHE00084 , ER6150B MDA01115 , ER6150B
01262 , ER6150B 03412 , ER6150B 03414 , ER6150B 03415
, ER6150B 09121 , ER6150B 101116 , ER6150B 203301 ,
ER6150B 204934 , ER6150B 205005 , ER6150B 205106 ,
ER6150B 206202 , ER6150B 206242 , ER6150B 206502 ,
ER6150B 206509 , ER6150B 206531 , ER6150B 206623 ,
ER6150B 206627 , ER6150B 206631 , ER6150B 206648 ,
ER6150B 206697 , ER6150B 208001 , ER6150B 301016 ,
ER6150B 302911 , ER6150B 302913 , ER6150B 402101 ,
ER6150B 501006 , ER6150B 503113 , ER6150B 604041 ,
ER6150B 701101 , ER6150B 702101 , ER6150B 702103 ,
ER6150B 702108 , ER6150B 702134 , ER6150B 702221 ,
ER6150B 702231 , ER6150B 705003 , ER6150B 705102 ,
ER6150B 705106 , ER6150B 706001 , ER6150B 902002 ,
ER6150B 206100</t>
  </si>
  <si>
    <t>GEM/2025/B/6465261</t>
  </si>
  <si>
    <t>Goods Transport Service – Per Trip based Service - Postal
Mails; Closed Body LCV Truck; 14 FT LCV</t>
  </si>
  <si>
    <t>["700001,O/o the SSRM, Kolkata\nRMS Division, 25,\nR.N.Mukherjee Road, Kolkata-\n700001"]</t>
  </si>
  <si>
    <t>71.0 L</t>
  </si>
  <si>
    <t>GEM/2025/B/6428906</t>
  </si>
  <si>
    <t>Repair, Maintenance, and Installation of Plant/
Systems/Equipments (Version 2) - Telephone Exchange
Buildings; SMPS Power plant modules; Service Provider</t>
  </si>
  <si>
    <t>["781001,OFFICE OF DGMM\nCNTx-NER 7th floor, BSNL\nBHAWAN, PAN\nBAZAR,GUWAHATI"]</t>
  </si>
  <si>
    <t>4.1 L</t>
  </si>
  <si>
    <t>GEM/2025/B/6464585</t>
  </si>
  <si>
    <t>DSITC of 40kW PV solar plant at fire station building , DSITCof 10kW PV solar plant at power house building. , Supply,installation, testing and commissioning of ACDB Panel. , NetMetering arrangement and liaising charges with Dept ofpower Nagaland. , Supply of 3.5 x 185 sq.mm XLPEinsulated armoured , Laying of one number XLPE armouredpower cable in open duct Above 95 sq. mm and upto 185 sq.mm , Laying of one number XLPE armoured power cable inopen duct upto 35 sq. mm , Laying and fixing of one numberXLPE armoured power cable in cable tray Above 95 sq. mmand upto 185 sq. mm , Laying and fixing of one numberXLPE armoured power cable in cable tray upto 35 sq. mmclamped with 1mm thick shaddle. , Laying of one numberXLPE armoured power cable in the existing pipe as requiredAbove 95 sq. mm and upto 185 sq. mm , Supplying andlaying of 120 mm dia DWC HDPE pipe direct in ground. ,Supplying and making end termination 3.5 x 185 sq.mm ,Supplying and making end termination 3.5 x 35 sq.mm ,Providing, laying and fixing of 100 mm dia GI pipe , SITC ofsmart RFID based electronic cable marker 220 mm dia ,Operation and AICMC 1st Year after DLP , Operation andAICMC 2nd Year after DLP. , Operation and AICMC 3rd Yearafter DLP , Operation and AICMC 4th Year after DLP ,Operation and AICMC 5th Year after DLP</t>
  </si>
  <si>
    <t>["797115,O/o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 "797115,O/o Airport Director,Airports Authority of India,Dimapur Airport, Nagaland -797115"]</t>
  </si>
  <si>
    <t>["gi pipe", "ss"]</t>
  </si>
  <si>
    <t>54.9 L</t>
  </si>
  <si>
    <t>GEM/2025/B/6418283</t>
  </si>
  <si>
    <t>Power Generator - DG Set (up to 900 KVA) (Q2)</t>
  </si>
  <si>
    <t>["799102,SECTOR\nHEADQUARTER BSF\nGOKULNAGAR, BISHALGARH\nROAD, GOKULNAGAR, DISTT -\nSEPAHIJALA, STATE- TRIPURA\nPIN - 799102"]</t>
  </si>
  <si>
    <t>GEM/2025/B/6264480</t>
  </si>
  <si>
    <t>Blanket For CAPFs (V2) (Q3)</t>
  </si>
  <si>
    <t>["700024,FTR HQ BSF South\nBengal, Provisioning Complex,\nP2/2/C2, Near Lalgate/Nature\nPark, Taratala Road, Kolkata,\nKolkata, 700024"]</t>
  </si>
  <si>
    <t>62.0 L</t>
  </si>
  <si>
    <t>GEM/2025/B/6408982</t>
  </si>
  <si>
    <t>["181101,shq bsf indreshware\nnagar"]</t>
  </si>
  <si>
    <t>16.9 L</t>
  </si>
  <si>
    <t>GEM/2025/B/6338332</t>
  </si>
  <si>
    <t>load trial kit including frequency transducer -hioki memory
hicorder mr8880-20</t>
  </si>
  <si>
    <t>["Uttara Kannada"]</t>
  </si>
  <si>
    <t>GEM/2025/B/6373662</t>
  </si>
  <si>
    <t>MULTIFUNCTION PROCESSOR CALIBRATOR</t>
  </si>
  <si>
    <t>GEM/2025/B/6455337</t>
  </si>
  <si>
    <t>BODY OPPONENT BAG</t>
  </si>
  <si>
    <t>["North Goa"]</t>
  </si>
  <si>
    <t>GEM/2025/B/6422192</t>
  </si>
  <si>
    <t>Customized AMC/CMC for Pre-owned Products - TRANSPORT
VENTILATOR; undefined; Comprehensive Maintenance
Contract (CMC); QUARTERLY; Yes</t>
  </si>
  <si>
    <t>["Kannur"]</t>
  </si>
  <si>
    <t>GEM/2025/B/6455563</t>
  </si>
  <si>
    <t>DEVELOPMENT COST OF UNIVERSAL SOLID STATE GROUND
POWER UNIT (SSGPU) MOBILE VERSION FOR FIGHTER AIRCR
, PROTOTYPE COST OF UNIVERSAL SOLID STATE GROUND
POWER UNIT (SSGPU) MOBILE VERSION FOR FIGHTER
AIRCRAF</t>
  </si>
  <si>
    <t>["South West delhi"]</t>
  </si>
  <si>
    <t>92.9 L</t>
  </si>
  <si>
    <t>GEM/2025/B/6457091</t>
  </si>
  <si>
    <t>Emergency lighting and accessories (Portable Emergency
Lighting System Tower type with Battery Bank) (Q3)</t>
  </si>
  <si>
    <t>["battery", "ss"]</t>
  </si>
  <si>
    <t>GEM/2025/B/6415817</t>
  </si>
  <si>
    <t>N5840-TV00044 , TRAINING CHARGES , TYPE TESTING , A ,
B</t>
  </si>
  <si>
    <t>GEM/2025/B/6303131</t>
  </si>
  <si>
    <t>Forklifts (V2) as per IS 6765:2003 and IS 10517 (Q2)</t>
  </si>
  <si>
    <t>["Raigad"]</t>
  </si>
  <si>
    <t>["forklifts"]</t>
  </si>
  <si>
    <t>12.5 L</t>
  </si>
  <si>
    <t>GEM/2025/B/6457697</t>
  </si>
  <si>
    <t>trolleys or accessories (Q3)</t>
  </si>
  <si>
    <t>GEM/2025/B/6286737</t>
  </si>
  <si>
    <t>Toner Cartridges / Ink Cartridges / Consumables for Printers
(Q2)</t>
  </si>
  <si>
    <t>["KHASI HILLS EAST"]</t>
  </si>
  <si>
    <t>["printer", "printer"]</t>
  </si>
  <si>
    <t>MEGHALAYA</t>
  </si>
  <si>
    <t>32.2 L</t>
  </si>
  <si>
    <t>GEM/2025/B/6405205</t>
  </si>
  <si>
    <t>Customized AMC/CMC for Pre-owned Products - CAMC of X-
RAY BAGGAGE INSPECTION SYSTEM MAKE-ECIL, MODEL-RAP
618-XR; CAMC of X-RAY BAGGAGE INSPECTION SYSTEM
MAKE-ECIL, MODEL-RAP 618-XR; Comprehensive
Maintenance Contract (CMC); QUARTERLY; No</t>
  </si>
  <si>
    <t>["Kachchh"]</t>
  </si>
  <si>
    <t>GEM/2025/B/6465033</t>
  </si>
  <si>
    <t>CNC VERTICAL MILLING MACHINE</t>
  </si>
  <si>
    <t>GEM/2025/B/6453134</t>
  </si>
  <si>
    <t>workout filled bags , Atheletics Long Jump Take Off Board
System , Swimming Leg Band , Swimming Finger arm
paddle , Swimming Breast stroke fins , Swimming Back
stroke indicator , Swimming Polymetric Box , Swimming
Chamois Towel , Swimming Flexnest Perfomance Mat ,
Swimming Silicon cap , Swimming Goggles , Swimming
practice goggles , Swimming Jammers , Swimming Costume
, Swimming Back Stroke Start wedge , Swimming Massager
Table , Swimming Flippers , Swimming Gear Box shoulder ,
Swimming normal Stretch Cord , Swimming Cow Mat
Interlocking , Swimming Pace Clock , Swimming Strauss
Gym Exercise Mat , Swimming Weight Bands 0.5 Kg ,
Swimming Weight Bands 1 Kg , Swimming Weight Bands 2
Kg , Badminton Shoes , Badminton T shirt and Shorts ,
Badminton Racket , Badminton Shuttle Cock Feather ,
Badminton Shuttle Cock Plastic , Badminton Racket Grip ,
Badminton Racket Strings , Badmintion Racket Bag ,
Basketball playing shoes , Basketball playing Kit , Basketball
, Basketball Tight upper Sleeve less with one fourth ,
Basketball Net , Basketball Jump training box , Basketball
Resistance pull up band Heavy , Basketball Balancing pad ,
Basketball Balance cushion with pump , Basketball Shoe bag
, Basketball Lyger cones hurdles for agility, speed and
training , Boxing Ring Shoes , Boxing Vest and Shorts ,
Boxing Coach Chest Guard , Boxing Punching Shield ,
Boxing Reflex Ball , Boxing Music Machine Wall Mounted ,
Boxing Head Guard , Boxing Forearm Blaster Wrist Roller ,
Cricket T-Shirt White Half Sleeves With Lower , Cricket T-
Shirt White Full Sleeves with Lower , Cricket T-Shirt Colored
Half Sleeves With Lower , Cricket T Shirt Colored Full
Sleeves With Lower , Cricket Sweater White Sleeveless ,
Cricket Sweater White Full Sleeves , Cricket Sweater
Colored Sleeveless , Cricket Sweater Colored Full Sleeves ,
Cricket T-Shirt Sleeveless , Cricket Hat White , Cricket
Sunglasses , Cricket Bats , Cricket Batting Pads , Cricket Kit
Bag , Cricket Shoes Half Spikes , Cricket Helmet , Cricket
Robo-Arm Ball Thrower , Cricket Tournament Balls Red ,
Cricket Test Balls Red , Cricket Test Balls White , Cricket
Shoes Full Spikes , Cricket Skyer Bats , Cricket Base ball
gloves , Cricket Pug-Net , Cricket Flexi-Stumps Long ,
Cricket Flexi-Stumps Short , Cricket Wicket Keeping Pads ,
Cricket Wicket Keeping Gloves , Cricket Wicket Keeping
Inners , Cricket Vortex , Cricket Slalom Poles with Spikes ,
Cricket Skin Upper White with Lower , Cricket Skin Upper
Colored with Lower , Cricket GPS Force Plate , Cricket
Batting Tees , Cross Country Shoes , Cross Country Vest and
Shorts , Cross Country Smart Watch , Cross Country
Sunglass , Cross Country Running Tigths , Cross Country
Cap with ice hold , Cross Country Rain Coat , Cycle Polo
Playing Shoes , Cycle Polo Elbow Support , Cycle Polo Wrist
Support , Cycle Polo Knee Support , Cycle Polo Ball , Cycle
Polo Ankle Support , Cycle Polo Backpack , Cycle Polo Cycles
, Cycle Polo Sticks , Cycle Polo Bicycle Reapir Kit with
Storage , Cycling Helmet , Cycling shoes Road , Cycling
Shoes Track , Cycling Goggles , Cycling Bib Short , Cycling
Half Sleeve Jersey , Cycling Full Sleeve Jersey , Cycling Skin
Suit , Cycling Socks , Cycling Chain Road , Cycling Chain
Track , Cycling Sproket 11 Speed , Cycling Chain wheel
TRACK , Cycling Tyres , Cycling tubes , Cycling Competition
Tubular Road , Cycling Competition Tubular track , Cycling
Chain Ring Track , Cycling Track Front Disc wheel , Cycling</t>
  </si>
  <si>
    <t>["Central Delhi"]</t>
  </si>
  <si>
    <t>["gym", "gps", "gps", "ss", "tubes"]</t>
  </si>
  <si>
    <t>2.8 Cr</t>
  </si>
  <si>
    <t>GEM/2025/B/6368064</t>
  </si>
  <si>
    <t>Casualty Bags (Q3)</t>
  </si>
  <si>
    <t>["786012,O/o Airport DirectorAirports Authority of IndiaDibrugarh Airport"]</t>
  </si>
  <si>
    <t>1.0 L</t>
  </si>
  <si>
    <t>GEM/2025/B/6354413</t>
  </si>
  <si>
    <t>Custom Bid for Services - empanelment of partner for
manufacturing of 5G NSA USIM</t>
  </si>
  <si>
    <t>["400088,O/o Sr. GM, BSNL\nTelecom Factory, Deonar, Sion\nTrombay Road, Mumbai ,\n400088"]</t>
  </si>
  <si>
    <t>6.7 Cr</t>
  </si>
  <si>
    <t>GEM/2025/B/6459900</t>
  </si>
  <si>
    <t>Goods Transport Service – Per KM Based Service - postal
articles; Closed Body LCV Truck; 1000 kg</t>
  </si>
  <si>
    <t>["670101,Office of the\nSuperintendent of POs\nThalassery"]</t>
  </si>
  <si>
    <t>12.6 L</t>
  </si>
  <si>
    <t>GEM/2025/B/6469457</t>
  </si>
  <si>
    <t>Apple iPAD Pro</t>
  </si>
  <si>
    <t>["110030,C-DOT Campus, Mandi\nroad, Mehrauli, New Delhi. Near\nChattarpur Metro Station."]</t>
  </si>
  <si>
    <t>CENTRE FOR DEVELOPMENT OF TELEMATICS (C-DOT)</t>
  </si>
  <si>
    <t>GEM/2025/B/6470670</t>
  </si>
  <si>
    <t>Panty Cotton Jockey or Van Heusen , Panty Blended FabricClovia , Sports Bra Techno Sport or HRX or Jockey , VestWollen Thermal Full Sleeves Jockey , Vest Wollen ThermalHalf Sleeves Jockey</t>
  </si>
  <si>
    <t>["182204,7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t>
  </si>
  <si>
    <t>ASSAM RIFLES</t>
  </si>
  <si>
    <t>GEM/2025/B/6470312</t>
  </si>
  <si>
    <t>Red Chilli Powder Grade A , Fenugreek seed Grade A ,
Turmeric powder Grade A , Tamarind Fresh Grade A , Black
Pepper whole Grade A , Cloves whole Grade A , Coriander
Powder Grade A , Cumin Seed Whole Grade A , Cardamom
Large Whole Grade A , Garlic whole Grade A</t>
  </si>
  <si>
    <t>["854108,COMMANDANT 48 BN\nITBP HIMADRIPURAM SISIA PO-\nKOHRA"]</t>
  </si>
  <si>
    <t>28.5 L</t>
  </si>
  <si>
    <t>GEM/2025/B/6355562</t>
  </si>
  <si>
    <t>DIGITAL_FREQUENCY_COUNTER ,
SMD_SMART_TESTER_TWEEZER , POWER_VSWR_METER ,
SWR_AND_POWER_METER , DIGITAL_ SATELLITE_ FINDER_
METER , TELEPHONE_ LINE_ TESTER</t>
  </si>
  <si>
    <t>["190009,TAC HQ 6 SIG BN CRPF,\nRAMBAGH SRINAGAR, J&amp;K"]</t>
  </si>
  <si>
    <t>GEM/2025/B/6388680</t>
  </si>
  <si>
    <t>Entry and Mid Level Desktop Computer (Q2)</t>
  </si>
  <si>
    <t>["782480,Group Centre, CRPF,P.O.- Gautam Basti, Khatkhati,Assam, Pin- 782480"]</t>
  </si>
  <si>
    <t>GEM/2025/B/6419607</t>
  </si>
  <si>
    <t>Medium Density Fiber Boards (MDF Boards) for General
Purpose (Q2)</t>
  </si>
  <si>
    <t>["782480,Group Centre, CRPF,\nP.O.- Gautam Basti, Khatkhati,\nAssam, Pin- 782480"]</t>
  </si>
  <si>
    <t>GEM/2025/B/6471077</t>
  </si>
  <si>
    <t>TAB MET XL 25 MG , TAB COMBIFLAM , TAB CHESTON COLD
, TAB VERTIN 16 , CAP BECOSULE Z , SYP ONDEM 15 ML ,
SYP COLIMEX 30 ML , SYP AZITHRAL 200MG 15 ML , SYP
CLARIBID 250 MG 30ML , INJ NEOSTIGMIN , INJ LASIX 4 ML ,
INJ LABETALOL , XYLOCAINE JELLY 2 , SILVEREX CREAM 20 G
, VOLINI SPRAY 25G , BAND AID</t>
  </si>
  <si>
    <t>["732127,71 BN\nBSF,BAISHNABNAGAR DIST -\nMALDA NEAR RAILWAY\nSTATION FARAKKA"]</t>
  </si>
  <si>
    <t>GEM/2025/B/6471181</t>
  </si>
  <si>
    <t>FHJ01900 , FHN00800 , M0030010 , A0010559 , FG803500 ,
FG803600 , F7A05000 , XFM00500</t>
  </si>
  <si>
    <t>["PAPUM PARE"]</t>
  </si>
  <si>
    <t>GEM/2025/B/6471302</t>
  </si>
  <si>
    <t>A1900900 , A2302900 , X4000700 , X0500250 , F7401250 ,
F8040700</t>
  </si>
  <si>
    <t>GEM/2025/B/6350473</t>
  </si>
  <si>
    <t>Custom Bid for Services - Undertaking Comprehensive
Maintenance on Stabilizer System fitted onboard P-15B
Class of Ship for Three Years</t>
  </si>
  <si>
    <t>["UTTARA KANNADA"]</t>
  </si>
  <si>
    <t>7.6 Cr</t>
  </si>
  <si>
    <t>GEM/2025/B/6377368</t>
  </si>
  <si>
    <t>Multimedia Projector (MMP) (Q2)</t>
  </si>
  <si>
    <t>["projector"]</t>
  </si>
  <si>
    <t>12.0 L</t>
  </si>
  <si>
    <t>GEM/2025/B/6287760</t>
  </si>
  <si>
    <t>Mass Alert System</t>
  </si>
  <si>
    <t>["SOUTH WEST DELHI"]</t>
  </si>
  <si>
    <t>GEM/2025/B/6273680</t>
  </si>
  <si>
    <t>Title1 , Title2 , Title3 , Title4 , Title5</t>
  </si>
  <si>
    <t>["Bhopal"]</t>
  </si>
  <si>
    <t>25.5 L</t>
  </si>
  <si>
    <t>GEM/2025/B/6396296</t>
  </si>
  <si>
    <t>Shah Mohallah Trehgam Usmania Colony Trehgam Malik
Mohallah Trehgam Balipora to HAGS Trehgam , Hayen
Tangwari Post Office Bunpora Trehgam to HAGS Trehgam ,
Gulgam Battergam Hanjipora Kunan Poshpora Trehgam to
HAGS Trehgam , Aloosa Samathwari Shuloora Masilpora
Malpora Shumnagh Gugloosa to HAGS Trehgam , Gazriyal
Cossing Reshigund Dardsun Kralpora Masjid Toba Shumnagh
Gugloosa Trehgam to HAGS Trehgam , Zurhama Laderwan
Kawari Hundi Hirri Hayen to HAGS Trehgam</t>
  </si>
  <si>
    <t>["Kupwara"]</t>
  </si>
  <si>
    <t>32.0 L</t>
  </si>
  <si>
    <t>GEM/2025/B/6281686</t>
  </si>
  <si>
    <t>Patient Bed (Fowler) (Q2)</t>
  </si>
  <si>
    <t>["797116,OMC No-1 MGARWalford Area Rajbari ComplexNear Circuit House DimapurNagaland-797112"]</t>
  </si>
  <si>
    <t>["bed"]</t>
  </si>
  <si>
    <t>45.0 L</t>
  </si>
  <si>
    <t>GEM/2025/B/6472026</t>
  </si>
  <si>
    <t>Mosquito Net LLINs (V2) (MHA) (Q1)</t>
  </si>
  <si>
    <t>GEM/2025/B/6474211</t>
  </si>
  <si>
    <t>TATA 1212 Wiper blade , TATA 1212 Sleeve Cycle Repair Kit, TATA 1212 Clutch Cycle Repair Kit , TATA 1212 FuelStainer , TATA 1212 Air Filter , TATA 1212 Power Straing OilFilter , TATA 407 Sleeve Cylinder repair kit , TATA 407Clutch Cylinder repair Kit , TATA 407 Wiper blade , TATAWinger Wiper blade , M and M Thar Air Filter , M and M TharOil Filter , M and M Thar Fuel filter , M and M Thar Wiperblade , Bolero Camper Fuel Filter , Bolero Camper Air Filter ,Bolero Camper Brake pad Front , Bolero Camper Oil Filter ,Maruti Gypsy Shackle pin 17 mm with bush , Maruti GypsyOil Filter , MPV Oil Filter , MPV Fuel Filter , Tail Lightbulb 24V21W , Tail Light bulb 24V 5W , Tail Light Bulb 24V 21WSingle Flame , Tail Light Bulb 12V 21W Double flame ,Gauge Bulb 24V 2W , Toggle Switch , Paint Brush 2 inch ,Paint Brush 1 inch , Writing Brush , Wire Bush , Dendrite ,Emery Paper , Omni Tube Paste , Lt Wire , Insulation Tape ,Double Tape</t>
  </si>
  <si>
    <t>["182204,7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 "182204,7 ASSAM RIFLES.KISHTWAR HELIPAD,OPPOSITETOURIST RECEPTION CENTREAND SSP OFFICE KISHTWAR.POST- KISHTWAR. DIST-KISHTWAR. STATE-JAMMU &amp;KASHMIR. PIN 182204."]</t>
  </si>
  <si>
    <t>GEM/2025/B/6402164</t>
  </si>
  <si>
    <t>["520004,DGM MM &amp; IT ,O/o\nCGMT, 3rd Floor, BSNL Bhavan,\nEluru Road, Chuttugunta"]</t>
  </si>
  <si>
    <t>3.2 Cr</t>
  </si>
  <si>
    <t>GEM/2025/B/6365271</t>
  </si>
  <si>
    <t>CKD 27 Items for Splice Closure</t>
  </si>
  <si>
    <t>12.9 Cr</t>
  </si>
  <si>
    <t>GEM/2025/B/6457781</t>
  </si>
  <si>
    <t>Cluster Outsourcing for Maintenance of Landline and
Broadband network – OFC Network - Optical Fibre Cable;
Attending all types of cable faults, Maintenance of Customer
Access Network</t>
  </si>
  <si>
    <t>["799012,DE MW STATION, P.O\nSALBAGAN, AGARTALA"]</t>
  </si>
  <si>
    <t>41.2 L</t>
  </si>
  <si>
    <t>GEM/2025/B/6473877</t>
  </si>
  <si>
    <t>Supply of 7TR HPAC units , ITC package AC unit and
condensers , Providing and fixing 40mm dia CPVS Pipe ,
SITC of 15.86 mm dia OD refrigerant pipe , SITC of 22.2 mm
dia OD refrigerant pipe , SITC of GI 150x50 mm depth X 1.6
mm thickness , SITC of GI 300x50 mm depth X 1.6 mm
thickness , Supplying and laying of 1.1 KV Grade XLPE
copper conductor , CM of 7TR HPAC PKG Units for a period of
One Year</t>
  </si>
  <si>
    <t>["226001,O/o CE(Electrical) First\nFloor, Bhopal House, Lalbagh,\nLucknow-226001"]</t>
  </si>
  <si>
    <t>1.3 Cr</t>
  </si>
  <si>
    <t>GEM/2025/B/6472255</t>
  </si>
  <si>
    <t>Laser jet Toner Cartridge , Toner Cart , Ribbon Cartridge ,
Printer Ribbon Cartridge , Ink Cartridge</t>
  </si>
  <si>
    <t>["271308,ITI LIMITED MANKAPUR"]</t>
  </si>
  <si>
    <t>INDIAN TELEPHONE INDUSTRIES LIMITED (ITI)</t>
  </si>
  <si>
    <t>GEM/2025/B/6468315</t>
  </si>
  <si>
    <t>Repairing Servicing of the 40 and 30 KVA Make Kirlosker and
Mahindra DG set , Repairing of Self starter of 40 and 30 and
15 KVA DG sets , Diesel Pipe , Lub oil filter , Diesel filter ,
Lubricating oil 15W 40 , Coolant , V belt , Fuel Pump
Repairing , Air filter 30KVA 40KVA DG Sets , Automatic
Voltage Regulator up to 40 KVA DG set , Repairing and
Servicing of the 15 KVA DG set , Lube oil filter , Air filter for
15KVA DG Sets , Supply and fixing of 130AH 12V DG Startup
Battery , Supply and fixing of 88AH 12V DG Startup Battery</t>
  </si>
  <si>
    <t>["797112,O/o the GMTD BSNL\nDimapur-797112 Nagaland"]</t>
  </si>
  <si>
    <t>["battery", "dg sets", "oil"]</t>
  </si>
  <si>
    <t>8.5 L</t>
  </si>
  <si>
    <t>GEM/2025/B/6473540</t>
  </si>
  <si>
    <t>PVC ABS CARDS</t>
  </si>
  <si>
    <t>2.8 L</t>
  </si>
  <si>
    <t>GEM/2025/B/6470299</t>
  </si>
  <si>
    <t>Sch1_ 100257799_ 10_ M5514606077_ VIBRATING SCREEN
COMPLETE ASSBLY</t>
  </si>
  <si>
    <t>GEM/2025/B/6471210</t>
  </si>
  <si>
    <t>PAINT SPECIAL GREY 617 NO , RED OXIDE , RIM PAINT ,
CHASSIS PAINT SMOKE GREY , RUBBER SEAL PAINT BLACK ,
THINNER</t>
  </si>
  <si>
    <t>["160003,Comdt TPT bn, ITBP,\nold Airport BEHLANA\nCHANDIGARH, 160003"]</t>
  </si>
  <si>
    <t>29.4 L</t>
  </si>
  <si>
    <t>GEM/2025/B/6471355</t>
  </si>
  <si>
    <t>Refined Sugar conforming to IS 1151 (Q3)</t>
  </si>
  <si>
    <t>["262550,07 Bn. ITBP Camp,\nMirthi"]</t>
  </si>
  <si>
    <t>["sugar"]</t>
  </si>
  <si>
    <t>GEM/2025/B/6475164</t>
  </si>
  <si>
    <t>GEM/2025/B/6474433</t>
  </si>
  <si>
    <t>red chilly whole , fenugreek whole , turmeric whole , black
pepper whole , clove whole , coriander whole , cumin whole
, cardamom large whole , tarmarind pulp , garlic seeds</t>
  </si>
  <si>
    <t>["13BN ITBP, JUNGLE TRANSIT CAMP, SAVOKE ROAD\nSALUGARA SILIGURI, HANUMAN MANDIR NEAR\nBENGAL SAFARI, TIGER PARK-734008 734008", "734008,13BN ITBP, JUNGLE\nTRANSIT CAMP, SAVOKE ROAD\nSALUGARA SILIGURI, HANUMAN\nMANDIR NEAR BENGAL SAFARI,\nTIGER PARK-734008"]</t>
  </si>
  <si>
    <t>GEM/2025/B/6471431</t>
  </si>
  <si>
    <t>Tyre 12.00-20 TT 18 PR CC DEFENCE PART NO. LV6/MT14
2610-001519 (Tyre, Tube &amp; Flap)</t>
  </si>
  <si>
    <t>["193502,Sector HQ BSF\nBandipur"]</t>
  </si>
  <si>
    <t>["fence"]</t>
  </si>
  <si>
    <t>GEM/2025/B/6470311</t>
  </si>
  <si>
    <t>Auto quant Calibration small tube , Band-Aid round shape ,
Blood Collection tube Clot activator , Blood Collection tube
K3 EDTA , Blood grouping kit , Disposable ESR Pipette ,
Disposable syringe 3 ml , Erba Diluent 20 litre , Erba Elite
Clean 50 ml , Erba Elite 360 Lyse 500 ml , Glucostrip 50
strips box , Ichroma HbA1c , Ichroma T3 , Ichroma T4 ,
Ichroma TSH , Lancet , Micro tips 50 Microliter , Non-sterile
gloves , RDK dengue , RDK HIV , RDK Malaria , RDK
Pregnancy , RDK troponin T , Reagent albumin , Reagent
alkaline phosphate , Reagent bilirubin , Reagent bilirubin
direct , Reagent Bio cal kit , Reagent calcium , Reagent
cholesterol , Reagent Creatinine , Reagent Glucose ,
Reagent SGOT , Reagent SGPT , Reagent total protein ,
Reagent triglyceride , Reagent urea , Reagent uric acid ,
Thermal paper 55 mm width , Urine container , Urine test
tube , Uristix 10SG , Water for injection 10 ml , Widal kit ,
Micropore 5 cm , I V Cannula 20</t>
  </si>
  <si>
    <t>["413513,STC BSF CHAKUR PO\nCHAKUR DISTT LATUR STATE\nMAHARASTRA PIN 413513"]</t>
  </si>
  <si>
    <t>GEM/2025/B/6472582</t>
  </si>
  <si>
    <t>DIGITAL BLOOD PRESSURE MACHINE , ACCU CHEK ACTIVE
GLUCOMETER KIT , PULSE OXIMETER , PATIENT CARE
POLYURETHANE HD FOAM SEMI BED WATER PROOF
MATTRESS FOR HOSPITAL , ALMIRAH MADE OF MILD STEEL
WITH LOCK</t>
  </si>
  <si>
    <t>["799144,114 Battalion BSF,\nBagafa, Santir Bazar"]</t>
  </si>
  <si>
    <t>["bed", "hospital", "ss"]</t>
  </si>
  <si>
    <t>GEM/2025/B/6470198</t>
  </si>
  <si>
    <t>Alligator or Crocodile Forceps , Syringe Infusion Pump ,
Micropipette fix 50 micro Liter , Micropipette fix 500 micro
Liter , Micropipette variable 50 micro Liter , Needle Holder 8
inch , Otoscope , Philadelphia Collar Medium , Portable
Oxygen Cylinder 4.5 litre with all accessories , Pulse
oximeter BPL , Racks 3 side Closed , Scoop Ear , Distance
Vision Testing Drum , Sphygmomanometer Mercury
Diamond , Sphygmomanometer Digital BPL , Stich Cutting
Scissors 6 inch , Stretcher Canvas Foldable , Toothed
forceps 6 inch , Weighing Machine digital , Ingrown nail
cutter or toenail dipper , Nail elevator Spatula</t>
  </si>
  <si>
    <t>GEM/2025/B/6471744</t>
  </si>
  <si>
    <t>JBL Speaker 1000W</t>
  </si>
  <si>
    <t>["799013,HQ 108 BN BSF,\nMAHARANICHERA, GOMATI,\nTRIPURA"]</t>
  </si>
  <si>
    <t>GEM/2025/B/6472824</t>
  </si>
  <si>
    <t>SHOULDER WHEEL WITH MAGNETIC RESISTANCE UNIT ,
INFRA-RED HEAT THERAPY UNIT , HYDRO COLLATOR UNIT ,
COMPUTERIZED ERGOMETER CYCLE , COMPLETE ELECTRO
THERAPY UNIT , INVERSION THERAPY UNIT , TENS AND
STIMULATOR , CONTAST BATH HOT AND COLD , WAIST
TRACTION BELT SYSTEM FOR DISC , NECK TRACTION BELT
SYSTEM FOR DISC</t>
  </si>
  <si>
    <t>["799114,SHQ BSF, BAGMA,PO-\nKHUPILONG, DISTT-\nGOMATI,TRIPURA-799113"]</t>
  </si>
  <si>
    <t>GEM/2025/B/6473647</t>
  </si>
  <si>
    <t>FEED</t>
  </si>
  <si>
    <t>["345021,72 BN BSF NEAR\nGOMAT RAILWAY STATION ,\nPOKARAN , RAJASTHAN PIN\nCODE - 345021"]</t>
  </si>
  <si>
    <t>GEM/2025/B/6475413</t>
  </si>
  <si>
    <t>INJ PANTOP 40 MG , AXIOSTAT DRESSING PAD , INJ
XYLOCAINE 2 PERCENTAGE , INJ PCM 2ML , TAB
ARTEMETHER AND LUMEFANTRINE LUMET 80 , DISPOVAN
SYRINGE 2 ML , TAB CLOPILET 75 MG , CIPLOX EYE OR EAR
DROPS 10 ML , MOXIFLOXACIN EYE DROPS 10 ML MILTOX</t>
  </si>
  <si>
    <t>["764051,142 BN BSF OHPC\nERRECTOR HOSTEL,BALIMELA\nPO-BALIMELA, MALKANGIRI\n(ODISHA) PIN-764051"]</t>
  </si>
  <si>
    <t>GEM/2025/B/6461344</t>
  </si>
  <si>
    <t>STEEL PATILA WITH LID 48 , STEEL PATILA WITH LID 38 ,
STEEL PATILA WITH LID 34 , steel masala dani , chula big
size , oven 15 lt , borosil tea container , borosil glass set ,
cook apron</t>
  </si>
  <si>
    <t>["751017,FTR HQ (SPL OPS) BSF"]</t>
  </si>
  <si>
    <t>["tea", "oven", "ss"]</t>
  </si>
  <si>
    <t>GEM/2025/B/6448316</t>
  </si>
  <si>
    <t>Manpower Outsourcing Services - Minimum wage - Highly-
Skilled; Graduate; Healthcare</t>
  </si>
  <si>
    <t>4.2 L</t>
  </si>
  <si>
    <t>GEM/2025/B/6449098</t>
  </si>
  <si>
    <t>DOUBLE STAGE HIGH PRESSURE FOR OXYGEN WITH NUT
AND NIPPLE , DOUBLE STAGE HIGH PRESSURE FOR NITROUS
WITH NUT AND NIPPLE</t>
  </si>
  <si>
    <t>["Mumbai"]</t>
  </si>
  <si>
    <t>35400</t>
  </si>
  <si>
    <t>GEM/2025/B/6392928</t>
  </si>
  <si>
    <t>17 AWG Type M112 Enameled Copper Wires 2.12 mm , Hall
Effect Sensors P3144 , N-Channel Power MOSFETs N105 ,
MOSFET N9 Heatsinks 31x10x20 mm , High Speed MOSFET
Drivers MC3411 , 1k to 10k Ohms C3 type Pulldown
Resistors , K6 Series Momentary Switch 6x6x5 mm ,
Capacitor 0.1 micro F Gate capacitance, Type P443 ,
Standard Aluminum G9 Extrusion Bar 1200 mm, Sledge
type , T-nuts, Screws, Washers A6 Type, 12mm , 12 V
400microF D7 Type Supercapacitor , Power Distribution Bus
Bars 20V with cover, M117 Type , Marine Grade C4 Plywood
10-15mm, Hardwood , Permanent Magnets Type Y955H,
30x20x5 mm , M6 Type Stationary Kit DIY Crafting,
Multicolor , B2 Type Painting Tool Kit Multicolor, For Wood
Material , 2.2 GHz 2CH RC Airplane Model 6.5x8.3x3.9 inch,
H17C Type , Small red C3 grade LED Lights 12V, 2.5mm ,
Arduino Mega 7560 C3 model, 256 KB , TFT Touch Display
4.2 inch, 320x480 Resolution, 150mW, J6 Series , TFT LCD
Mega Shield 2.4 inch, 320x240 Resolution, 120mW, J9
Series</t>
  </si>
  <si>
    <t>["plywood"]</t>
  </si>
  <si>
    <t>GEM/2025/B/6287544</t>
  </si>
  <si>
    <t>PROCUREMENT OF OF 1.2 V 40 AH NI-CD CELL (PT. NO.
NCSP-C-40060RM)</t>
  </si>
  <si>
    <t>["ERNAKULAM CITY"]</t>
  </si>
  <si>
    <t>GEM/2025/B/6454658</t>
  </si>
  <si>
    <t>and Shorts , Lawn tennis Racquet , Lawn Tennis Racquet
weight ball , Lawn Tennis Kit Bag , Lawn Tennis Shoulder
Bag , Lawn Tennis Racquet Grip , Lawn Tennis String Roll ,
Lawn Tennis Ball , Lawn Tennis Googles , Shooting Ear Muff ,
Shooting Sun Glasses , Shooting Ammunition Protector Case
, Shooting Pellet Box for point 177 inches , Shooting Inners ,
Shooting Gloves Left Hand , Shooting Rifle Stand Fiber ,
Shooting Belt , Shooting Velocity Meter , Shooting Kneeling
roll with cork filling , Shooting Colour filter with Polorization
, Shooting Smart Watch , Shooting Jacket and Trouser for
Rifle event , Shhoting Cap , Shooting Right Hand Gloves for
Grip , Squash Racket , Squash Kit Bag , Squash Bag pack ,
Squash String , Squash Shoes , Squash Grip , Squash Ball ,
Squash T-Shirt and Shorts , Squash Compression shorts ,
Squash Hurdles Adjustable Foldable , Squash Ply Box ,
Squash Squat Wedge , Table Tennis Playing Shoes , Table
Tennis T-Shirt and Short , Table Tennis Ply , Table Tennis
Rubber , Table Tennis Ball Playing , Table Tennis Ball
Practice , Table Tennis Glue , Table Tennis Racket Cover ,
Table Tennis Multipurpose Duffel Bag with shoe storage ,
Table Tennis Racket Side Tape , Marathon Running Vest and
Short , Marathon Ulrra Matathon shoes , Marathon Sun
Glasses , Marathon Cap with ice hold , Marathon Smart
Watch , Marathon Running Tigths , Marathon Heat rate
Monittor , Marathon Rain Coat , Marathon Sipper , Marathon
Hyderation Vest and Shorts , Volleyball Playing , Volleyball
Ball Feeding Trolley , Volleyball Shoes , Volleyball Vest and
shorts , Volleyball Knee Pad , Volleyball Practice , Water
Polo Design Cap , Water Polo Ball , Water Polo Cone Marker ,
Water Polo Game Flag Set , Water Polo Colorado Portable
Table top Wireless score board , Water Polo NOHrD Wall bar
, Waterpolo Swimming Silicon cap , Waterpolo Swimming
Costume , Waterpolo Swimming Costume Bottom Practice ,
Waterpolo Swimming practice goggles , Water Polo Portable
Short Clocks , Weightlifting shoes , Weightlifting costume ,
Weightlifting Round Neck T Shirts , Weightlifting Knee cap ,
Weightlifting Belt , Weightlifting Pulling Strap , Weightlifting
Wrist Bandage , Weightlifting Skin tight half Lower ,
Weightlifting Knee Bandage , Weightlifting Suspension Rope
, Weightlifting Rubber Mini Band , Weightlifting Light
Therapy Resistance Band , Weightlifting Powder Magnisium
Carbonate Chalk powder , Weightlifting Plyometric Box ,
Weightlifting Trap Bar , Wrestling Costume , Wrestling
Shoes , Wrestlling Mat Cover , Wrestlling Knee Cap ,
Wrestlling Supporter , Wushu Head Guard , Wushu Gum
Shield , Wushu Boxing glove 08 OZ , Wushu Boxing glove
10 0Z , Wushu Boxing glove 12 0Z , Wushu Chest Guard ,
Wushu Groin Guard , Wushu Shin Guard , Wushu Boxing
Punching Pad , Wushu Slap Guard , Wushu Sanda Fighting
Kit , Wushu Training Mask , Wushu Knee Supporters ,
Wushu Polymetric Jump boxes Wooden , Wushu Kicking Pad
, Wushu Balance Disc , Wushu Chest Guard boxing Belly Pad
, Wushu Boxing Reaction Ball , Wushu Taolu Shoes , Wushu
Nanquan Uniform , Wushu Chanquan Uniform , Wushu
Taichi Uniform , Wushu Nandao Sword , Wushu Daoshu
Sword , Wushu Jianshu Sword , Wushu Taiji Jian Sword ,</t>
  </si>
  <si>
    <t>["ss", "sand"]</t>
  </si>
  <si>
    <t>GEM/2025/B/6376913</t>
  </si>
  <si>
    <t>67.3 L</t>
  </si>
  <si>
    <t>GEM/2025/B/6466352</t>
  </si>
  <si>
    <t>RED CHILLI SABUT , DHANIYA SABUT , HALDI SABUT , JEERASABUT , GARLIC , EMLI , MATHI , BALCK PEPAR , TEJPATTAT ,PAPAD , SAMIYA , MEAT MASALA , CHICKEN MASALA ,SAMBER MASALA , SMALL ELICHI , BIG ELICHI , LONG ,DALCHINI , GARAM MASALA , HING</t>
  </si>
  <si>
    <t>["795128,SREEKANTHSANTHOSH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 "795128,SREEKANTHSANTHOSH 36 ASSAM RIFLESHQ VENG, CHURACHANDPUR ,MANIPUR"]</t>
  </si>
  <si>
    <t>["chicken"]</t>
  </si>
  <si>
    <t>MANIPUR</t>
  </si>
  <si>
    <t>GEM/2025/B/6477266</t>
  </si>
  <si>
    <t>Oil Filter , Wiper Blade , Fuel Filter , fuel filter BS-III , FuelFilter Bs-IV , fuel filter Bs-VI , oil Filter Bs-IV , oil Bs-IV ,Reverse light switch Bs-VI , Fuel filter , oil filter , spark plug, fuel filter Bs -III , fuel filter Bs-IV , Fuel filter Bs-VI , fuelfilter secondary Bs-III , Oil filter , Fuel filter Bs-III , Fuel filterBs-IV , Oil filter Bs -III , Oil filter Bs-VI , Hub Oil Seal , Foglamp bulb 12V , Fog light bulb 24V , Push and pull switch ,Loome Tape , Insulation Tape , Soldering paste , Horn 12V ,Horn 24V , Bulb 12V 21W Single Flome , Blub 12V 21WDouble flome , Blub 12V 10w , Side indicator Blub 12V ,Side indicator Blub 24V , Bulb single point 24V , M Seal ,Thread Tape , Anabond 50 Gram , Emergency Paper Hard ,Emergency Paper soft , Clip</t>
  </si>
  <si>
    <t>["796005,34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 "796005,34 Assam RiflesZokhawsang Dist : Aizwal State:Mizoram"]</t>
  </si>
  <si>
    <t>6.0 L</t>
  </si>
  <si>
    <t>GEM/2025/B/6479890</t>
  </si>
  <si>
    <t>Hessian Cloth , Register No 20 , Register No 24 , RegisterNo 30 , Register No 40 , Nichiban Cello Tape Half inch RedGreen Blue Black , Nichiban Cello Tape 1 inch Red GreenBlue Black , Transparent Cello Tape Half inch , TransparentCello Tape 1 inch , Transparent Cello Tape 2 inch , Fevicol500 GM , Glue Stick , Tal Sheet 50 Mtr , Ivory Sheet , ColourDrawing Sheet Dark Red Dark Blue Dark Green, Dark Black ,Wrapping paper all colour , Lamination Sheet A4 Size ,Lamination Sheet Legal Size , Paper cutting Big Size , CutterBlade Big Size , Flex Quick , Reynolds Black Marker soft 02pkt x 10 20 Nos , Permanent Marker , JK Paper 2.49Kilogram Ream of 500 Sheet 80 gsm A4 Size Plain CopierPaper , K One 2.6 Kilogram Ream of 500 Sheet 70 gsm FSsize Plain Copier Paper , Dendrite tube</t>
  </si>
  <si>
    <t>["798612,29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 "798612,29 Assam Rifles,Tuensang, C/O 99APO, 932029Nagaland"]</t>
  </si>
  <si>
    <t>GEM/2025/B/6480018</t>
  </si>
  <si>
    <t>Black Paint , Golden Brown Paint , White Paint , OG Green
Paint , Thinner , Touch Wood</t>
  </si>
  <si>
    <t>["798612,29 Assam Rifles,\nTuensang, C/O 99APO, 932029\nNagaland"]</t>
  </si>
  <si>
    <t>GEM/2025/B/6447432</t>
  </si>
  <si>
    <t>Providing and Fixing of 15 mm thick false ceiling at all
heights false ceiling with Gypsum plain board , Providing
and Fixing of 15 mm thick false ceiling at all heights with
integral densified calcium silicate , Providing and fixing 12
mm thick , Electric Rotary vibrator with needle 35 mm ,
Bamboo</t>
  </si>
  <si>
    <t>["Kamrup", "SONITPUR"]</t>
  </si>
  <si>
    <t>GEM/2025/B/6362694</t>
  </si>
  <si>
    <t>LaserJet Pro MFP M128fn Printer (CZ184A) , HP Pro Tower
280 G9 PCI Desktop PC complete sets</t>
  </si>
  <si>
    <t>["Cachar"]</t>
  </si>
  <si>
    <t>1.1 L</t>
  </si>
  <si>
    <t>GEM/2025/B/6477600</t>
  </si>
  <si>
    <t>1468376021 , 1467030308 , 2466100029 , 2464633002 ,
2460300005 , 2463100002 , 1460362428 , 1466111691 ,
1463104783 , 141038319 , 1461074328 , 1467010003 ,
2464509015 , 433175451 , 2430105042 , 2467413025 ,
1463424300</t>
  </si>
  <si>
    <t>GEM/2025/B/6426663</t>
  </si>
  <si>
    <t>Hiring of Earth Moving Equipments, Material Handling
Equipments and Cranes (per Hour basis) - As Per Buyer's
Requirement; Earth Moving Equipment; JCB</t>
  </si>
  <si>
    <t>["Jaisalmer"]</t>
  </si>
  <si>
    <t>["cranes"]</t>
  </si>
  <si>
    <t>22.4 L</t>
  </si>
  <si>
    <t>GEM/2025/B/6422435</t>
  </si>
  <si>
    <t>OBSTACLES (HURDLE SPS)</t>
  </si>
  <si>
    <t>["FARIDABAD"]</t>
  </si>
  <si>
    <t>GEM/2025/B/6423039</t>
  </si>
  <si>
    <t>Hiring of Earth Moving Equipments, Material Handling
Equipments and Cranes (per Hour basis) - As Per Buyer's
Requirement; Earth Moving Equipment; Tractors+Tipping
Trailers</t>
  </si>
  <si>
    <t>22.5 L</t>
  </si>
  <si>
    <t>GEM/2025/B/6422520</t>
  </si>
  <si>
    <t>DUMMY FIGURE STUTTED , GLOVES PADDED ELBOW , SACK
FOR BITING , DOG BALL</t>
  </si>
  <si>
    <t>GEM/2025/B/6389658</t>
  </si>
  <si>
    <t>Acebrophyllin 100mg_Acetylcystine 600 mg Tab ,
Acebrophyllin 200mg SR tab , Acelofenac
100mg_Paracetamol 325_Serratio 15 mg , Chlorthalidone
12_5 mg tab , Chlorthalidone 6_25 mg Tab , Clinidipine 20
mg Tab , Cilostazol 50 mg Tab , Acyclovir 400 mg Tab , ED
BROMOFENAC 0_09 , ETORICOXIB 60MG Tab , EVENING
PRIMOSE 1000 MG CAP , FAROPENEM SODIUM 200 MG TAB ,
FENOFIBRATE 145 MG TAB , FLUPIRTINE 100
MG_PARACETAMOL 325 MG TAB , FLUTICASONE FUROATE
100 MCG_VILANTEROL 25MCG ROTACAPS , HYDRALAZINE
37_5 MG_ISISORBIDE DINITRATE 20 MG TAB , AMOROLFINE
0_25 ONITMENT , LEMBOREXANT 10 MG TAB ,
LIGNOCAIN_GABAPENTIN ONIT , LINAGLIPTIN 2_5 MG TAB ,
MOXONIDINE 0_2 MG TAB , NEOMYCIN POLYMIXIN
BACITRACIN NEOSPORIN OINT , NICERGOLINE 30 MG TAB ,
NORTRIPTYLINE 10 MG TAB , MICONOZOLE OINT ,
PERMETHRIN LOTION , PREGABLIN 75 MG_NTP 10 MG TAB ,
PRIMIDONE 25 MG TAB , TAURINE 500 MG_ACETYLCYSTINE
150 MG TAB , BENZYLPEROXIDE SOLN , BIPHASIC ISOPHANE
INSULIN 50 , CARBIDOPA 25MG_LEVODOPA 100 MG CR TAB
, NITROGLYCERIN 6_4 MG TAB , ASPIRIN 75
MG_ATORVASTATIN 10 MG_CLOPIDOGREL 75 MG TAB ,
Acelofenac 100mg_Paracetamol 325_CHLOROXAZONE
250MG TAB</t>
  </si>
  <si>
    <t>["Bangalore"]</t>
  </si>
  <si>
    <t>94700</t>
  </si>
  <si>
    <t>GEM/2025/B/6360761</t>
  </si>
  <si>
    <t>PROCUREMENT AND LAYING OF 05 KM (0.63 MM)
UNARMOURED JELLY FILLED UG CABLE</t>
  </si>
  <si>
    <t>["JALPAIGURI"]</t>
  </si>
  <si>
    <t>69.4 L</t>
  </si>
  <si>
    <t>GEM/2025/B/6477021</t>
  </si>
  <si>
    <t>Scary man</t>
  </si>
  <si>
    <t>["GWALIOR"]</t>
  </si>
  <si>
    <t>GEM/2025/B/6471839</t>
  </si>
  <si>
    <t>Bomb Locator Bomb Detector</t>
  </si>
  <si>
    <t>58.1 Cr</t>
  </si>
  <si>
    <t>GEM/2025/B/6452439</t>
  </si>
  <si>
    <t>WILDLIFE DETERRENT CANNON</t>
  </si>
  <si>
    <t>["Bidar"]</t>
  </si>
  <si>
    <t>GEM/2025/B/6446205</t>
  </si>
  <si>
    <t>ALL CAST ALUMINIUM TRIMMING UNIT</t>
  </si>
  <si>
    <t>GEM/2025/B/6475297</t>
  </si>
  <si>
    <t>FLANGED PLUG 60 AMPS 4 PIN 500 VAC</t>
  </si>
  <si>
    <t>GEM/2025/B/6471991</t>
  </si>
  <si>
    <t>Analog Transceiver - Handheld (Q3)</t>
  </si>
  <si>
    <t>GEM/2025/B/6390554</t>
  </si>
  <si>
    <t>Custom Bid for Services - CAMC OF BASIC OPERATING
MICROSCOPE, MODEL-OMS-2360, MAKE-ZUMAX MEDICAL,
QTY-01</t>
  </si>
  <si>
    <t>["KANPUR CITY"]</t>
  </si>
  <si>
    <t>1.8 L</t>
  </si>
  <si>
    <t>GEM/2025/B/6311030</t>
  </si>
  <si>
    <t>PraLAY System: Practice Loading and Activation Yard</t>
  </si>
  <si>
    <t>["BIKANER"]</t>
  </si>
  <si>
    <t>GEM/2025/B/6471915</t>
  </si>
  <si>
    <t>PROCUREMENT OF CCTV SURVEILLANCE SYSTEM FOR
PERIMETER OF TECHNICAL AREA AT AF STN HASIMARA</t>
  </si>
  <si>
    <t>["Jalpaiguri"]</t>
  </si>
  <si>
    <t>["cctv"]</t>
  </si>
  <si>
    <t>45.0 Cr</t>
  </si>
  <si>
    <t>GEM/2025/B/6472349</t>
  </si>
  <si>
    <t>ECS INLET BLANKING</t>
  </si>
  <si>
    <t>GEM/2025/B/6472321</t>
  </si>
  <si>
    <t>Online UPS (V2) (Q2)</t>
  </si>
  <si>
    <t>["Air Force Station Jaisalmer(Raj)\n345001", "Jaisalmer"]</t>
  </si>
  <si>
    <t>["online ups"]</t>
  </si>
  <si>
    <t>GEM/2025/B/6472289</t>
  </si>
  <si>
    <t>MIMIC PANEL</t>
  </si>
  <si>
    <t>GEM/2025/B/6461424</t>
  </si>
  <si>
    <t>Hand Held Biometric Face Recognition System</t>
  </si>
  <si>
    <t>["PUNE CITY"]</t>
  </si>
  <si>
    <t>GEM/2025/B/6471747</t>
  </si>
  <si>
    <t>Repair and Overhauling Service - Portable Generator with
Lights; Honda; Yes; Buyer Premises</t>
  </si>
  <si>
    <t>GEM/2025/B/6472671</t>
  </si>
  <si>
    <t>COVER AIR INTAKE PORT , COVER AIR INTAKE STARBOARD</t>
  </si>
  <si>
    <t>GEM/2025/B/6472630</t>
  </si>
  <si>
    <t>SET, DRILL BIT, COBALT, 60 BITS , SET, DRILL BIT,
THUNDERBIT COBALT, 29 BITS , BIT, SCREWDRIVER ,
SCREW DRIVER CROSS TIP</t>
  </si>
  <si>
    <t>["GHAZIABAD"]</t>
  </si>
  <si>
    <t>GEM/2025/B/6416119</t>
  </si>
  <si>
    <t>AIR INTAKE BLANK LH AND RH , CANOPY COVER , EXHAUST
BLANKING</t>
  </si>
  <si>
    <t>["Lucknow"]</t>
  </si>
  <si>
    <t>GEM/2025/B/6403657</t>
  </si>
  <si>
    <t>Day Night Binocular</t>
  </si>
  <si>
    <t>["Jammu"]</t>
  </si>
  <si>
    <t>GEM/2025/B/6475169</t>
  </si>
  <si>
    <t>HYDRAULIC JACK SINGLE POINT (BOTTLE JACK)</t>
  </si>
  <si>
    <t>["Bareilly"]</t>
  </si>
  <si>
    <t>13.9 L</t>
  </si>
  <si>
    <t>GEM/2025/B/6289128</t>
  </si>
  <si>
    <t>Multifunction Machine MFM (V2) (Q2)</t>
  </si>
  <si>
    <t>43.0 L</t>
  </si>
  <si>
    <t>GEM/2025/B/6430582</t>
  </si>
  <si>
    <t>TENSIOMETER FOR CHECKING OF TAIL ROTOR CONTROL
CABLE</t>
  </si>
  <si>
    <t>["Gorakhpur"]</t>
  </si>
  <si>
    <t>10.5 L</t>
  </si>
  <si>
    <t>GEM/2025/B/6474854</t>
  </si>
  <si>
    <t>LMTC FOR TESTING OF CWP CONSISTING OF</t>
  </si>
  <si>
    <t>GEM/2025/B/6474875</t>
  </si>
  <si>
    <t>LMTC FOR HEIU TESTING</t>
  </si>
  <si>
    <t>GEM/2025/B/6474865</t>
  </si>
  <si>
    <t>LMTC FOR CONTACTOR</t>
  </si>
  <si>
    <t>GEM/2025/B/6474881</t>
  </si>
  <si>
    <t>LMTC FOR FIRE CONTROL BOX CONSISTING OF</t>
  </si>
  <si>
    <t>GEM/2025/B/6368738</t>
  </si>
  <si>
    <t>Split Air Conditioner Including Green AC, Wall Mount Type
(V2) (Q2)</t>
  </si>
  <si>
    <t>GEM/2025/B/6475892</t>
  </si>
  <si>
    <t>OXY/AIR CHARGING TROLLEY FOUR CYLINDER</t>
  </si>
  <si>
    <t>["Sirsa"]</t>
  </si>
  <si>
    <t>GEM/2025/B/6475226</t>
  </si>
  <si>
    <t>GEM/2025/B/6476072</t>
  </si>
  <si>
    <t>Repair and Overhauling Service - As per Technical
Specifications; As per Technical Specifications; Yes; Buyer
Premises</t>
  </si>
  <si>
    <t>["SOUTH DELHI"]</t>
  </si>
  <si>
    <t>GEM/2025/B/6475993</t>
  </si>
  <si>
    <t>Professional Painting Service - Metals; NA; Vehicles</t>
  </si>
  <si>
    <t>GEM/2025/B/6280277</t>
  </si>
  <si>
    <t>Title1 , Title2 , Title3 , Title4 , Title5 , Title6 , Title7 , Title8 ,
Title9</t>
  </si>
  <si>
    <t>GEM/2025/B/6475380</t>
  </si>
  <si>
    <t>HP HOSE AIR NITROGEN CHARGING WITH BRASS ADOPTER
20' LON</t>
  </si>
  <si>
    <t>["Udhampur"]</t>
  </si>
  <si>
    <t>GEM/2025/B/6475305</t>
  </si>
  <si>
    <t>DILUTANT PACK OF 20LTR , LYSE BOTT OF 500ML , SHEATH
PACK OF 20LTR , DETERGENT PACK OF 20LTR , PROBE
CLEANER BOTT OF 100ML , CALIBERATOR BVC , CONTROL
BVC , PM KIT</t>
  </si>
  <si>
    <t>["DARJEELING"]</t>
  </si>
  <si>
    <t>6.3 L</t>
  </si>
  <si>
    <t>GEM/2025/B/6468587</t>
  </si>
  <si>
    <t>MCCB (3VA2340-5HL42-0AA0) with Installation</t>
  </si>
  <si>
    <t>["mccb"]</t>
  </si>
  <si>
    <t>GEM/2025/B/6400210</t>
  </si>
  <si>
    <t>Investigation Kit</t>
  </si>
  <si>
    <t>GEM/2025/B/6347440</t>
  </si>
  <si>
    <t>DENTAL FILE RETRIEVAL SYSTEM , DENTAL ENDO
ACTIVATOR , DOWN PACK AND BACK FILL OBTURATION
SYSTEM</t>
  </si>
  <si>
    <t>["Kanchipuram"]</t>
  </si>
  <si>
    <t>99000</t>
  </si>
  <si>
    <t>GEM/2025/B/6477037</t>
  </si>
  <si>
    <t>Repair and Overhauling Service - Computer Printers; hp;
Yes; Buyer Premises , Repair and Overhauling Service -
Computer Printers; SAMSUNG; Yes; Buyer Premises , Repair
and Overhauling Service - Computer Printers; brother; Yes;
Buyer Premises , Repair and Overhauling Service -
Computer Printers; Lexmark; Yes; Buyer Premises , Repair
and Overhauling Service - Computer Printers; TSC THERMAL
PRINTER; Yes; Buyer Premises</t>
  </si>
  <si>
    <t>74200</t>
  </si>
  <si>
    <t>GEM/2025/B/6274155</t>
  </si>
  <si>
    <t>Ultrasound Combination Therapy Machine (Q2)</t>
  </si>
  <si>
    <t>["Allahabad"]</t>
  </si>
  <si>
    <t>GEM/2025/B/6308187</t>
  </si>
  <si>
    <t>Customized AMC/CMC for Pre-owned Products - AMC OF
200mA FIXED X-RAY MACHINE (ADONIS AE300) WITH
ROTATING ANODE TUBE AND ACCESSORIES FOR 5 YEARS;
ADONIS AE300; Annual Maintenance Contract (AMC); Six-
Monthly; No</t>
  </si>
  <si>
    <t>["amc", "amc", "ss", "x-ray machine"]</t>
  </si>
  <si>
    <t>GEM/2025/B/6291505</t>
  </si>
  <si>
    <t>GEM/2025/B/6476809</t>
  </si>
  <si>
    <t>TDM OVER IP GATEWAY</t>
  </si>
  <si>
    <t>GEM/2025/B/6479676</t>
  </si>
  <si>
    <t>KODAK INDUSTREX 2X20</t>
  </si>
  <si>
    <t>GEM/2025/B/6479546</t>
  </si>
  <si>
    <t>PRESSURE SENSOR 60 BAR REL</t>
  </si>
  <si>
    <t>GEM/2025/B/6313794</t>
  </si>
  <si>
    <t>EXTRACTOR SET, POWER 4 PCS, SNAP-ON YA 789</t>
  </si>
  <si>
    <t>["RANGAREDDY"]</t>
  </si>
  <si>
    <t>GEM/2025/B/6329925</t>
  </si>
  <si>
    <t>HYDRAULIC POWER UNIT WITH CUTTER &amp; SPREADER</t>
  </si>
  <si>
    <t>["PURNEA"]</t>
  </si>
  <si>
    <t>21.2 L</t>
  </si>
  <si>
    <t>GEM/2025/B/6480841</t>
  </si>
  <si>
    <t>TOOL BOX</t>
  </si>
  <si>
    <t>GEM/2025/B/6441156</t>
  </si>
  <si>
    <t>Non Paper Printing Services - Area Based - Flex &amp; Banners;
Digital; Acrylic, PVC (as per ISO/IEC 7810)</t>
  </si>
  <si>
    <t>6.5 L</t>
  </si>
  <si>
    <t>GEM/2025/B/6476205</t>
  </si>
  <si>
    <t>Installed on 16.10.2017, Ist Year , L3 Switch along with SFPmodules and complete accessories, Juniper EX4300,Installed on 16.10.2017, IInd Year , L3 Switch along with SFPmodules and complete accessories, Juniper EX4300,Installed on 03.07.2019, Ist Year , L3 Switch along with SFPmodules and complete accessories, Juniper EX4300,Installed on 03.07.2019, IInd Year , L2 Switch along with SFPmodules and complete accessories, Juniper EX2200, Ist Year, L2 Switch along with SFP modules and completeaccessories, Juniper EX2200, IInd Year , L2 Switch along withSFP modules and complete accessories,Juniper EX2300, IstYear , L2 Switch along with SFP modules and completeaccessories,Juniper EX2300, IInd Year , Network attachedstorage NAS Usable capacity in 34 TB, NETAPP FAS 2240 4,Ist Year , Network attached storage NAS Usable capacity in34 TB, NETAPP FAS 2240 4, IInd Year , Network attachedstorage NAS Usable capacity in 73 TB, NETAPP FAS 2554, IstYear , Network attached storage NAS Usable capacity in 73TB, NETAPP FAS 2554, IInd Year , Network Attached StorageNAS per 29 TB usable capacity, NETAPP FAS2620, Ist Year ,Network Attached Storage NAS per 29 TB usable capacity,NETAPP FAS2620, IInd Year , CCTV Server Hard ware, OSand CCTV software, DELL R630, Ist Year , CCTV Server Hardware, OS and CCTV software DELL R630, IInd Year , RackMountable NVR or Camera Server including Operatingsystem and Antivirus complete with all accessories, DellPower Edge R440 Server, Ist Year , Rack Mountable NVR orCamera Server including Operating system and Antiviruscomplete with all accessories, Dell Power Edge R440 Server,IInd Year , Rack Mountable Video Analytics Server includingOperating system and Antivirus, complete with allaccessories, Dell Power EdgeR440 Server, Ist Year , RackMountable Video Analytics Server including Operatingsystem and Antivirus, complete with all accessories, DellPower EdgeR440 Server, IInd Year , Workstation Client PCtype A including Operating system and Antivirus withKeyboard, Optical Scroll Mouse and all accessories. DellPrecisionTower 5810XCTO, Ist Year , Workstation Client PCtype A including Operating system and Antivirus withKeyboard, Optical Scroll Mouse and all accessories. DellPrecisionTower 5810XCTO, IInd Year , CMC of CCTVWorkstation including Operatingsystem and Antivirus with21 Inch Monitor, Keyboard, Optical Scroll Mouse and allaccessories Dell Precision Tower 5810XCTO Ist Year ,Workstation including Operating system and Antivirus with21 Inch Monitor, Keyboard, Optical Scroll Mouse and allaccessories Dell Precision Tower 5810XCTO, IInd Year ,Network Time Protocol NTP Server with accessoriesBrandyWine NTP80 Plus, Ist Year , Network Time ProtocolNTP Server with accessories BrandyWine NTP80 Plus, IIndYear , 46 Inch Displays For Client PC Type A complete withwall mount.LG 49SM5KD, Ist Year , 46 Inch Displays ForClient PC Type A complete with wall mount.LG 49SM5KD,IInd Year , 8 port KVM Switch with integrated 17 Inch LCD orLED Monitor, for connectivity with Servers in rack. APC orAP5808, Ist Year , 8 port KVM Switch with integrated 17 InchLCD or LED Monitor, for connectivity with Servers in rack.APC or AP5808 IInd Year , Job contract for Operation, Ist</t>
  </si>
  <si>
    <t>["625022,O/o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 "625022,O/o AIRPORTDIRECTOR. AIRPORTSAUTHORITY OF INDIA MADURAIAIRPORT"]</t>
  </si>
  <si>
    <t>["cctv", "tea", "monitor", "ss", "sand", "software"]</t>
  </si>
  <si>
    <t>1.7 Cr</t>
  </si>
  <si>
    <t>GEM/2025/B/6470852</t>
  </si>
  <si>
    <t>21.3” Monitors for INDRA ATS-Automation System</t>
  </si>
  <si>
    <t>["673647,O/o Airport Director,Airports Authority ofIndia,Calcit Airport"]</t>
  </si>
  <si>
    <t>["monitor"]</t>
  </si>
  <si>
    <t>11.2 L</t>
  </si>
  <si>
    <t>GEM/2025/B/6465003</t>
  </si>
  <si>
    <t>Facility Management Services - LumpSum Based - Airport;Facilitation; Consumables to be provided by serviceprovider (inclusive in contract cost)</t>
  </si>
  <si>
    <t>["673647,CALICUTINTERNATIONAL AIRPORT P.O.CALICUT AIRPORT"]</t>
  </si>
  <si>
    <t>2.1 Cr</t>
  </si>
  <si>
    <t>GEM/2025/B/6469999</t>
  </si>
  <si>
    <t>Manpower Hiring for Financial Services - Offsite; Indirect TaxExpert</t>
  </si>
  <si>
    <t>["248140,AIRPORTS AUTHORITYOF INDIA DEHRADUN AIRPORTDEHRADUN - 248140"]</t>
  </si>
  <si>
    <t>7.0 L</t>
  </si>
  <si>
    <t>GEM/2025/B/6378935</t>
  </si>
  <si>
    <t>Labels Stickers (V2) (Q4)</t>
  </si>
  <si>
    <t>["360004,B/h Postal Colony,\nSmrat Industrical Area, Gondal\nRoad, Rajkot"]</t>
  </si>
  <si>
    <t>GUJARAT POSTAL CIRCLE DEPARTMENT OF POSTS</t>
  </si>
  <si>
    <t>22.8 L</t>
  </si>
  <si>
    <t>GEM/2025/B/6266660</t>
  </si>
  <si>
    <t>Server (Q2)</t>
  </si>
  <si>
    <t>["695033,O/o CGMT BSNL\nKERALA CIRCLE TRIVANDRUM"]</t>
  </si>
  <si>
    <t>28.2 L</t>
  </si>
  <si>
    <t>GEM/2025/B/6348609</t>
  </si>
  <si>
    <t>Goods Transport Service – Per KM Based Service -
Mail/Parcel Bag; Closed Body LCV Truck; 10 FT LCV</t>
  </si>
  <si>
    <t>["753001,15 CANTONMENT\nROAD, CUTTACK"]</t>
  </si>
  <si>
    <t>ODISHA POSTAL CIRCLE DEPARTMENT OF POSTS</t>
  </si>
  <si>
    <t>19.0 L</t>
  </si>
  <si>
    <t>GEM/2025/B/6460384</t>
  </si>
  <si>
    <t>Monthly Basis Cab &amp; Taxi Hiring Services - SUV; 1200 km x
208 hours; Outstation 24*7 , Monthly Basis Cab &amp; Taxi
Hiring Services - Premium SUV; 80 Km per day for 50 days
during one year; Outstation 24*7</t>
  </si>
  <si>
    <t>["462003,O/o Principal General\nManager BSNL Bhopal BA , CTO\nBuilding ,New Market Bhopal"]</t>
  </si>
  <si>
    <t>75.3 L</t>
  </si>
  <si>
    <t>GEM/2025/B/6304328</t>
  </si>
  <si>
    <t>Safes (V2) as per IS 550 (Q2)</t>
  </si>
  <si>
    <t>["494001,Supdt of Post Offices\nBastar Dn. Jagdalpur"]</t>
  </si>
  <si>
    <t>CHHATTISGARH POSTAL CIRCLE DEPARTMENT OF POSTS</t>
  </si>
  <si>
    <t>44.1 L</t>
  </si>
  <si>
    <t>GEM/2025/B/6477615</t>
  </si>
  <si>
    <t>Goods Transport Service – Per Trip based Service - Mail and
Parcel; Closed Body LCV Truck; 14 FT LCV</t>
  </si>
  <si>
    <t>["175001,SSPOs Mandi Division"]</t>
  </si>
  <si>
    <t>HIMACHAL PRADESH POSTAL CIRCLE DEPARTMENT OF POSTS</t>
  </si>
  <si>
    <t>13.5 L</t>
  </si>
  <si>
    <t>GEM/2025/B/6401489</t>
  </si>
  <si>
    <t>Polypropylene (PP) Bag as per Postal Department (V2) (Q3)</t>
  </si>
  <si>
    <t>["110054,POSTAL STORESDEPOT, CIVIL LINES, DELHI -110054"]</t>
  </si>
  <si>
    <t>1.5 Cr</t>
  </si>
  <si>
    <t>GEM/2025/B/6406185</t>
  </si>
  <si>
    <t>["160022,Room No. 211, O/OGMTD, BSNL TelephoneExchange, Chandigarh"]</t>
  </si>
  <si>
    <t>30.0 L</t>
  </si>
  <si>
    <t>GEM/2025/B/6479101</t>
  </si>
  <si>
    <t>Red Chilli Sabut , Dhaniya Sabut , Haldi Sabut , Jeera Sabut ,Garlic , Emli , Methi , Black Pepper , Tejpatta , Papad ,Semiya , Meat Masala , Chicken Masala , Sambhar Masala ,Small Elachi , Big Elachi , Cloves , Cinnamon , GaramMasala , Hing</t>
  </si>
  <si>
    <t>GEM/2025/B/6478699</t>
  </si>
  <si>
    <t>Kota stone , Bricks , Floor Tiles White , Wall Tiles , Wall
putty , Inter locking Tiles , White Enamel paint , Silver paint
, Black enamel paint , Sky blue Enamel Paint , Green Ojee
Enamel paint , Yellow Enamel paint , Red Enamel paint ,
Golden brown enamel paint , Chacklet Dark brown Enamel
paint , Thinner , Acrylic Distemper , White cement , Araldite
, Glass putty , Putty Blade , Hdpe pipe Black Pipe , Nylon
pipe , WC Sheet western , WC Sheet cover western , Jet
Pressure Use for toilet , Flush tank , Paint Brush , Sand
paper stone , CP Bib cock long body , CP Bib cock Short
body , CP Angle cock , CP Pillar Cock , CP Two way Angle
cock , PTMT Bib cock , PTMT Angle Cock , PTMT two way Bib
cock , PTMT two way Angle cock , GI Clamp , GI Gate Valve ,
GI Nipple , GI Jointer , GI Union , Gi Gate Valve , Connection
pipe , Waste Pipe pvc , Waste coupling PVC , Sink coupling
PVC , Sink Coupling Steel , Welding Rod , Iron Cutting Blade
, CPVC Solvent , M seal , Taflon Tape , Drilling Screw Roofing
Screw , Fastener Screw Dry wall , Chinese Screw , Hammer ,
Chisel Cheni , Door Hinge , Door Handle , Pech Black , Door
Tower Bolt , Allen key set , Wooden cutting blade , Wooden
polish , Primer , Stainer Multy colour , Cement , Flush Tank
waste pipe long , Flush Tank Bursul , Flush tank With Comod
seat , Paint Bursh , Valve Cock PVC , Urinal Pipe Nut Bolt , GI
Football , Fevicol SH , Glass Cutter pen , Key , Pillar cock Key
, pech black , Self Drill screw , Nail , Stone cutting blade ,
Iron bit , Wooden bit , Wall bit , khaka sand stone dust</t>
  </si>
  <si>
    <t>["475330,Principal, CTC-CRPF,\nA.B. Road Panihar, Gwalior,\nM.P, Pin- 475330"]</t>
  </si>
  <si>
    <t>["bricks", "cement", "oil", "ss", "sand"]</t>
  </si>
  <si>
    <t>10.4 L</t>
  </si>
  <si>
    <t>GEM/2025/B/6474304</t>
  </si>
  <si>
    <t>IKET KETAMINE INJ 10 ML , PANTOPRAZOLE 40 MG INJ , INJ
DOXYCYCLINE 100MG , XYLAXIN XYLAZINE INJ 30 ML ,
AVILLIN 10 ML INJ , ATROPINE SULPHATE 30 ML INJ ,
AUGPEN 300 MG AMOX AND POTASS CLAV 300 MG ,
AMOXIRUM FORTE AMOXYCLLIN AND SULBACTAM 300MG ,
ADRENALINE 1 ML INJ , ASTYMIN 3 AMINO ACID 20 ML INJ ,
BOTROPASE 1 ML INJ , TAB NEOMEC , DECADURABOLIN 25
MG INJ , DEXARIL DEXAMETHASONE 2 ML INJ , ELDERVIT 12
1 POINT 5 ML INJ , EMESET ONDANSETRON 4 ML INJ , TAB
ROBOCARD , GLUCI CALCIUM GLUCO AND LACTOBIONATE
10 ML , HAEMACCEL 500 ML , INTACEF TAZO CEFTRIAXONE
AND TAZO 562 POINT 5 MG , KABILYTE 500 ML , LASIX 4 ML
INJ , LOX2 PERCENTAGE LIGNOCAINE 2PERCENTAGE 30 ML
INJ , LOX JELLY LIGNOCAINE JELLY 30 G TUBE , LOX SPRAY
LIGNOCAINE SPRAY 10PERCENTAGE 50 ML , LORI DIAZEPAM
2ML INJ , MELONEX 30 ML INJ , MEGLUDYNE FLUNIXIN
MEGLUMINE INJ 20 ML , NEOROF PROPOFOL 20 ML INJ ,
NEOMEC IVERMECTIN 10 ML INJ , OXYTETRACYCLINE 30 ML
INJ , PERINORM 20 ML INJ , PREDNISOLONE ACETATE 10 ML
INJ , REVICI 4 ML INJ , SNAKE VENOM ANTISERUM 10 ML ,
STERILE WATER 10 ML , INJ ZOLETIL , SYP E ZYME , TAB
CANITONE JOINT SUPPORT , CAT GUT NO 0 , CAT GUT NO 10
, PGA AMS 2 0 45CM , PGA AMS 2 0 90CM , AGRADINE
POVIDINE IODINE 5PERCENTAGE SOL 500 ML , BLOOD BAG
SINGLE 350 ML , COTTON WOOL 500 G NETT , COTTON
ZIGZAG 500G , ALEMBIC PINPOINT SPRAY 75ML ,
DERMICHLOR SPRAY 100 ML , EXAMINATION NITRITE
GLOVES 100 BOX ALL SIZES , E T TUBE ROMSONS 6POINT 5
, E T TUBE ROMSONS 7 , E T TUBE ROMSONS 7 POINT 5 , E T
TUBE ROMSONS 8 , CANIKUF SYRUP , FONDAPET
DEODORANT 150 ML , FACE MASK 3 PLY , HEXINOL
ANTISEPTIC LIQUID 1 LTR , HYDROGEN PEROXIDE 100 ML ,
HMD DISPOVAN SYRINGE 3 ML , HMD DISPOVAN SYRINGE 5
ML , HMD DISPOVAN SYRINGE 21G 10 ML , I V INFUSION SET
ROMSONS ALL SIZES , I V CANNULA ROMSONS 21 G ,
SHAMPOO EPISOOTHE , MICROPORE TAPE 2INCH 6PCS BOX
, NEOSPORIN POWDER 10 G , SURGICARE STERILE GLOVES
BOX NO 8 , SURGICARE STERILE GLOVES BOX NO 9 , SCALP
VEIN SET S V SET ROMSONS 21 G , SURCRAL O SYP DIAREST
COOL , TINCTURE BENZOIN COMPOUND IP 15 ML , EASOTIC
EAR DRPS VIRBAC , ARBCE PET SYRUP 200 ML , APTIQUIK
BUCLIZINE SYRUP 200 ML , CALCIMUST PET SYRUP 200 ML ,
MOVOFLEX CHEWS , CONASEB SHAMPOO , CANITONE LIVER
SUPPORT TABLET , SYP GALIBOR , OFLOKIND OZ PET SYRUP
90 ML , PRONEFRA 180ML , HOT WATER BAG , ELIZABETH
COLLER LARGE , SYP EPICARE 400 ML , SYP CANEYE KT , INJ
DNS 500 ML , INJ NS 500 ML , INJ RL 500 ML , SACHET
ORDELYTE PET ORS , EYE DROPS LUBRIVATE P , NELATON
CATHTER 16 , SHAMPOO KETCHLOR , SURGICAL BLADE 22
NO , TAB DOXYCYCLINE 100 MG , TAB ITRAPET , TAB
CYCLOSPORINE 100MG , TAB CARODYL 100MG , INJ
BUPRIGESIC 2ML , XL MIN TABLET , SYP SANCOAT ,
SHAMPOO LUSH ME , TAB CEPHALEXIN 300 MG</t>
  </si>
  <si>
    <t>["191101,SECTOR\nHEADQUARTER BORDER\nSECURITY FORCE,\nPANTHACHOWK, SRINAGAR ,\nJ&amp;K"]</t>
  </si>
  <si>
    <t>["ss", "tablet"]</t>
  </si>
  <si>
    <t>GEM/2025/B/6437428</t>
  </si>
  <si>
    <t>Watermist and Caf Fire Extinguisher High Pressure Backpack
Type (V3) (Q2)</t>
  </si>
  <si>
    <t>["263152,The Commandant, 15\nBN NDRF, KISHAN SANKARI\nMILL BUILDING GADARPUR,\nPOST- GADARPUR , DISTRICT-\nUDHAM SINGH NAGAR,\nUTTARAKHAND-PIN CODE-\n263152 CONTACT NO-05949-\n231198"]</t>
  </si>
  <si>
    <t>NATIONAL DISASTER RESPONSE FORCE (NDRF)</t>
  </si>
  <si>
    <t>76.6 L</t>
  </si>
  <si>
    <t>GEM/2025/B/6356414</t>
  </si>
  <si>
    <t>shirting angola (Q2)</t>
  </si>
  <si>
    <t>["734012,Office of the Inspector\nGeneral, Frontier Hqrs, SSB,\nSiliguri Camp at Ranidanga, PO\nSushrutanagar"]</t>
  </si>
  <si>
    <t>SASHASTRA SEEMA BAL (SSB)</t>
  </si>
  <si>
    <t>1.1 Cr</t>
  </si>
  <si>
    <t>GEM/2025/B/6478417</t>
  </si>
  <si>
    <t>Cyber Security Audit - Infrastructure Audit</t>
  </si>
  <si>
    <t>["783390,O/O The Commandant,\n54th BN SSB Bijni, Post.\nAnanda Bazar"]</t>
  </si>
  <si>
    <t>50000</t>
  </si>
  <si>
    <t>GEM/2025/B/6474515</t>
  </si>
  <si>
    <t>Pneumatic Tyres for Commercial Vehicles - Diagonal and
Radial Ply Marked to IS 15636 (Q2) , Automotive Vehicles -
Tubes for Pneumatic Tyres (V2) as per IS 13098 (Q2) ,
Pneumatic Tyres For Passenger Car Vehicles - Diagonal And
Radial Ply Marked to IS 15633 (Q2) , Automotive Vehicles -
Pneumatic Tyres for 2 and 3 Wheeled Motor Vehicles,
Quadricycles and E-Rickshaw / E-Carts as per IS 15627 (Q2)
, Flaps for Automotive Vehicles Pneumatic Tyres and Tubes
as per IS 9168 (Latest) (Q3)</t>
  </si>
  <si>
    <t>["ss", "tubes"]</t>
  </si>
  <si>
    <t>1.4 Cr</t>
  </si>
  <si>
    <t>GEM/2025/B/6377129</t>
  </si>
  <si>
    <t>Fabrication of 3D Terrain Model</t>
  </si>
  <si>
    <t>["Jodhpur"]</t>
  </si>
  <si>
    <t>GEM/2025/B/6471339</t>
  </si>
  <si>
    <t>PROCUREMENT, LAYING, DIGGIGNG AND COMMISSIOINING
OF 48 CORE 4KM OFC AT AIRFORCE STATION CARNICOBAR</t>
  </si>
  <si>
    <t>["NICOBAR"]</t>
  </si>
  <si>
    <t>GEM/2025/B/6380710</t>
  </si>
  <si>
    <t>["AMBALA"]</t>
  </si>
  <si>
    <t>74.8 L</t>
  </si>
  <si>
    <t>GEM/2025/B/6475193</t>
  </si>
  <si>
    <t>KNIFE PUTTY , SCREWDRIVER BIT SET AND HANDLE ,
SCREW DRIVER CROSS TIP</t>
  </si>
  <si>
    <t>GEM/2025/B/6475835</t>
  </si>
  <si>
    <t>MIL-STD 1553B DATA BUS HARNESS TESTER</t>
  </si>
  <si>
    <t>GEM/2025/B/6481252</t>
  </si>
  <si>
    <t>CNC VERTICAL TURNING AND BORING MACHINE</t>
  </si>
  <si>
    <t>12.5 Cr</t>
  </si>
  <si>
    <t>GEM/2025/B/6477383</t>
  </si>
  <si>
    <t>COVER (PART NO 110-OST111529-80) , WASHER (PART NO
APS-6600-2437-01)</t>
  </si>
  <si>
    <t>GEM/2025/B/6478667</t>
  </si>
  <si>
    <t>Hand Held Search Light (Q2)</t>
  </si>
  <si>
    <t>["search light"]</t>
  </si>
  <si>
    <t>79875</t>
  </si>
  <si>
    <t>GEM/2025/B/6478799</t>
  </si>
  <si>
    <t>SET OF MULTIPURPOSE VIBRATION ACOUSTIC DIAGNOSTIC
MACHINES (VIBROMETER)</t>
  </si>
  <si>
    <t>GEM/2025/B/6479541</t>
  </si>
  <si>
    <t>PRESSURE SENSOR 10 BAR ABS</t>
  </si>
  <si>
    <t>GEM/2025/B/6479710</t>
  </si>
  <si>
    <t>PRESSURE SENSOR</t>
  </si>
  <si>
    <t>GEM/2025/B/6381476</t>
  </si>
  <si>
    <t>REPAIR OF PC BASED UNIVERSAL GROUND RUN SIMULATOR</t>
  </si>
  <si>
    <t>53.1 L</t>
  </si>
  <si>
    <t>GEM/2025/B/6477136</t>
  </si>
  <si>
    <t>Portable Security Cabin (Fully Furnished)</t>
  </si>
  <si>
    <t>GEM/2025/B/6481955</t>
  </si>
  <si>
    <t>LAMP (PART NO SM28-2-1)</t>
  </si>
  <si>
    <t>GEM/2025/B/6340713</t>
  </si>
  <si>
    <t>Manpower Outsourcing Services - Fixed Remuneration -
Healthcare; Counsellor; Post Graduate</t>
  </si>
  <si>
    <t>["West Medinipur"]</t>
  </si>
  <si>
    <t>GEM/2025/B/6482969</t>
  </si>
  <si>
    <t>BRUSH (PART NO 555.107)</t>
  </si>
  <si>
    <t>GEM/2025/B/6361303</t>
  </si>
  <si>
    <t>081141 UNCEMENTED TOTAL HIP REPLACEMENT
PROSTHESIS WITH DUAL MOBILITY LINER , 081146
UNCEMENTED FEMORAL STEM COMMA PROXIMALLY
POROUS COATED COMMA TAPERED WITH COMPATIBLE
HEAD , 081159 UNCEMENTED ACETABULAR COMPONENT
WITH POROUS SURFACE COATING COMMA CLUSTER HOLE
OR MULTIHOLE OPTIONS , 081186 FIXED BEARING
UNICONDYLAR KNEE SYSTEM , 081187 MOBILE BEARING
UNICONDYLAR KNEE SYSTEM , 081192 POSTERIOR
STABILIZED MODULAR KNEE REPLACEMENT PROSTHESIS
COMMA CEMENTED MEDIAL PIVOT , 081194 POSTERIOR
STABILIZED TOTAL KNEE PROSTHESIS COMMA CEMENTED
HYPOALLERGIC COATINGTIBIAL BASE PLATE WITH
DIFFERENT COMPATIBLE SIZES , 081195 HIGH
PERFORMANCE POSTERIOR STABILIZED TOTAL KNEE
PROSTHESIS , 081196 POSTERIOR STABILIZED CEMENTED
TOTAL KNEE REPLACEMENT PROSTHESIS WITH TIBIAL STEM
EXTENSION , 081199 CRUCIATE RETAINING TOTAL KNEE
PROSTHESIS COMMA MEDIAL PIVOT , 081200 CRUCIATE
RETAINING TOTAL KNEE PROSTHESIS COMMA HIGH FLEXION
MOBILE BEARING TIBIAL BASE PLATE WITH DIFFERENT
COMPATIBLE SIZES , NIV6771 SAW BLADE FOR STRYKER
OSCILLATING SAW 1 POINT 27 MM X 19 POINT 5 MM X 86MM
, NIV6772 SAW BLADE FOR STRYKER OSCILLATING SAW
SMALL , NIV6773 SAW BLADES FOR STRYKER OSCILLATING
SAW 1 POINT 27MM X 24 POINT 5 MM X 86 MM WITH DUAL
CUT , NIV6790 SAW BLADE FOR CONMED SAW SYSTEM
BROAD CONMED , 081347 OSCILLATING SAW BLADE ,
080856 BONE CEMENT ANTIBIOTIC LOADED 40 GM , 081343
LOW VISCOSITY BONE CEMENT WITH ANTIBIOTIC 40 GM ,
081148 CEMENTED FEMORAL STEM HIGHLY POLISHED</t>
  </si>
  <si>
    <t>GEM/2025/B/6402968</t>
  </si>
  <si>
    <t>PROCUREMENT OF SOLENOID VALVE OF LPAC DRYER</t>
  </si>
  <si>
    <t>GEM/2025/B/6322865</t>
  </si>
  <si>
    <t>Tentage Service Lumpsum Based - Outdoor Gatherings;
Tent Rentals</t>
  </si>
  <si>
    <t>["Visakhapatnam"]</t>
  </si>
  <si>
    <t>34.0 L</t>
  </si>
  <si>
    <t>GEM/2025/B/6339444</t>
  </si>
  <si>
    <t>Repair and Overhauling Service - Electrical Repair; NA; Yes;
Buyer Premises</t>
  </si>
  <si>
    <t>GEM/2025/B/6425975</t>
  </si>
  <si>
    <t>Custom Bid for Services - Comprehensive maintenance of
Co Ordiated Plasma Flame Cutting Machine</t>
  </si>
  <si>
    <t>GEM/2025/B/6471787</t>
  </si>
  <si>
    <t>Engine Not Starting Repair , Carburetor Cleaning , Oil
Change and Engine Service , Fuel Line Leakage Repair , Air
Filter Cleaning or Replacement , Wheel or Axle Repair</t>
  </si>
  <si>
    <t>["NORTH GOA"]</t>
  </si>
  <si>
    <t>["cement", "oil"]</t>
  </si>
  <si>
    <t>GEM/2025/B/6467383</t>
  </si>
  <si>
    <t>Schedule 1 , Schedule 2 , Schedule 3 , Schedule 4 ,
Schedule 5 , Schedule 6 , Schedule 7</t>
  </si>
  <si>
    <t>GEM/2025/B/6379853</t>
  </si>
  <si>
    <t>Event or Seminar or Workshop or Exhibition or Expo
Management Service - National; IONS EMERGING LEADERS
PANEL DISCUSSION; AS PER SCOPE OF WORK; Buyer
premise; AS PER SCOPE OF WORK</t>
  </si>
  <si>
    <t>16.6 L</t>
  </si>
  <si>
    <t>GEM/2025/B/6333600</t>
  </si>
  <si>
    <t>Custom Bid for Services - Procurement and Installation of
Bird Proofing Net at Hangar Entrance of T-39 Aircraft
Production Hangar at NAY(K)</t>
  </si>
  <si>
    <t>8.2 L</t>
  </si>
  <si>
    <t>GEM/2025/B/6439204</t>
  </si>
  <si>
    <t>Custom Bid for Services - Rate Contract for Repair or
Refurbishment of Main Dewatering Pump Motor of Dry Dock
for a Period of One Year for Yard Services Department at
Naval Dockyard Mumbai</t>
  </si>
  <si>
    <t>GEM/2025/B/6368864</t>
  </si>
  <si>
    <t>Laptop Type 1 , Laptop Type 2 , Laptop Type 3 , Laptop Type
4 , Laptop Type 5 , Laptop Type 6 , Tablet , Mobile Type 1 ,
Mobile Type 2</t>
  </si>
  <si>
    <t>GEM/2025/B/6461638</t>
  </si>
  <si>
    <t>Z TYPE BELT CONVEYOR</t>
  </si>
  <si>
    <t>19.9 L</t>
  </si>
  <si>
    <t>GEM/2025/B/6444049</t>
  </si>
  <si>
    <t>Custom Bid for Services - Outsourcing of rack safety audit</t>
  </si>
  <si>
    <t>9.7 L</t>
  </si>
  <si>
    <t>GEM/2025/B/6405771</t>
  </si>
  <si>
    <t>EY6705B20396117 , EY6705BN22E ,
EY6705B268L65818M00 , EY6705B3RV10314HA10 ,
EY6705B45831 , EY6705B516183 , EY6705B534C1264H03 ,
EY6705B534M0163G03 , EY6705B800382 ,
EY6705B913A0123H01 , EY6705B988198 ,
EY6705BAT824998011 , EY6705BAT824998012 ,
EY6705BAT824998017 , EY6705BE500DU500 ,
EY6705BG561003EM , EY6705BHBS54423 ,
EY6705BHBS55511 , EY6705BML1100W , EY6705BMP130B ,
EY6705BMP130G , EY6705BMP130R , EY6705B017D002366
, EY6705B05067 , EY6705B067G3230 , EY6705B068Z3437 ,
EY6705B08008 , EY6705B08044 , EY6705B18F736070 ,
EY6705B18F736071 , EY6705B228L65563M00 ,
ES6400B534C0117C01 , ES6400B535E0122G01 ,
ES6400B6900003001 , ES6400B832251 ,
ES6400B225L70911M00 , ES6400B226L70916M00 ,
ES6400B228L70917M00 , ES6400B5263502 ,
ES6400B534B0006H04 , ES6400B534B0006H05 ,
ES6400B534B0079H01 , ES6400B534C0118C01 ,
ES6400B534C0187H03 , ES6400B534D1251H01 ,
ES6400B534E0456C01 , ES6400B534E0460C01 ,
ES6400B5448086 , ES6400B5554256 , ES6400B5554262 ,
ES6400B6402763 , ES6400B6900003003 ,
ES6400B6900003004 , ES6400B6900003005 ,
ES6400B6900003006 , ES6400B6900003007 ,
ES6400B6900003008 , ES6400B6900003009 ,
ES6400B6900003011 , ES6400B6900003013 ,
ES6400B6900003014 , ES6400B6900003016 ,
ES6400B6900003018 , ES6400B6900003022 ,
ES6400B6900003027 , ES6400B6900003029 ,
ES6400B6900003034 , ES6400B6900003035 ,
ES6400B6900003042 , ES6400B6900003043 ,
ES6400B6900003044 , ES6400B6900003080 ,
ES6400B6900003082 , ES6400B6900003126 ,
ES6400B6900003135 , ES6400BA14530 ,
EY6020D74580018A12 , EY6020DGLZ4795086 ,
ES6400B9600000253</t>
  </si>
  <si>
    <t>GEM/2025/B/6434622</t>
  </si>
  <si>
    <t>E8257D 540 SIGNAL GENERATOR 10MHz-40GHz , 1587
Insulation Multimeter , 87-V Industrial Digital Multimeter ,
N9030B N9030B-526 PXA Signal Analyser 2Hz to 26.5GHz
with Preamplifier 26.5GHz capabilities and RF cable ,
N5173B Micro Analog Signal Generator, 9kHz to 40GHz ,
N1913B Power Meter with Power Sensor 18 Ghz , N8481A
Power Sensor 10 MHz to 18 GHz , Bird 43 Directional
Through Line Watt Meter 100W RF Wattmeter with element
, N9952A Fieldfox Handheld Microwave Analyser 10 MHz to
50GHz with RF cable , Fieldman</t>
  </si>
  <si>
    <t>["MUMBAI"]</t>
  </si>
  <si>
    <t>GEM/2025/B/6469270</t>
  </si>
  <si>
    <t>ANNUAL MAINTENANCE SERVICES FOR WATER
PURIFICATION AND CONDITIONING SYSTEM (Version 2) -
Potable Water Purification System Reverse Osmosis Or UV
Based; 3 to 5; PACKAGE-4 : Water purifier and conditioning
system maintenance involving basic servicing, ..</t>
  </si>
  <si>
    <t>["reverse osmosis"]</t>
  </si>
  <si>
    <t>GEM/2025/B/6441128</t>
  </si>
  <si>
    <t>MACBOOK PRO , APPLE 2025 MAC BOOK AIR , iPHONE 16
PRO 512 GB , iPHONE 16 PRO , GALAXY BOOK 5 PRO</t>
  </si>
  <si>
    <t>["Porbandar"]</t>
  </si>
  <si>
    <t>GEM/2025/B/6411908</t>
  </si>
  <si>
    <t>EP3004V-3026003 , EP3004V-HS-15EEXMN-T , EP3004V-
PAN1414-PAN6702 , EP3004V-PAN5968-2244 , EP3004V-
PAN7400 , EP3004V-PAN-7409 , EP3004V-PAN8540-
PAN8546 , EP3004V-PAN-9621 , EP3004V-PAN9624 ,
EP3004V-PAS30240</t>
  </si>
  <si>
    <t>GEM/2025/B/6476159</t>
  </si>
  <si>
    <t>Manpower Outsourcing Services - Minimum wage -
Unskilled; Not Required; Others , Collection &amp; Disposal
Waste Management Service - Collection, Lifting,
Transportation, Unloading; Dry Waste</t>
  </si>
  <si>
    <t>["Jamnagar"]</t>
  </si>
  <si>
    <t>["waste management"]</t>
  </si>
  <si>
    <t>GEM/2025/B/6452456</t>
  </si>
  <si>
    <t>Custom Bid for Services - Hiring of services for removal of
unsed wires as internet cables, DTH, electrical cables and
MAN cables, telephone lines</t>
  </si>
  <si>
    <t>GEM/2025/B/6439445</t>
  </si>
  <si>
    <t>EK3330B-4100151270000201250 (COMPRESSOR BOCK
OPEN RECIPROCATING FX14/1366BI R134A1250RPM)</t>
  </si>
  <si>
    <t>GEM/2025/B/6450097</t>
  </si>
  <si>
    <t>Custom Bid for Services - SUPPLY, INSTALLATION AND
COMMISSIONING OF BATTERY CHARGER SYSTEM AND
OTHER ACCESSORIES AT NAVAL DOCKYARD MUMBAI</t>
  </si>
  <si>
    <t>GEM/2025/B/6271539</t>
  </si>
  <si>
    <t>Custom Bid for Services - INSTALLATION/ REPLACEMENT OF
RAN 40L WITH 3D ASR SYSTEM ONBOARD IN SHIP AT NSRY
KARWAR</t>
  </si>
  <si>
    <t>80.9 L</t>
  </si>
  <si>
    <t>GEM/2025/B/6473355</t>
  </si>
  <si>
    <t>Truck With Self Loader</t>
  </si>
  <si>
    <t>2.5 Cr</t>
  </si>
  <si>
    <t>GEM/2025/B/6290836</t>
  </si>
  <si>
    <t>EB3321B D041500 , EB3321B D041287 , EB3321B D077601
, EB3321B D078224 , EB3321B D041277 , EB3321B
D041290 , EB3321B D041592 , EB3321B 2940394 ,
EB3321B D041136 , EB3321B D041658 , EB3321B D041563
, EB3321B DS0830001795 , EB3321B DS0830001822 ,
EB3321B DS0830002406 , EB3321B DS0830002431 ,
EB3321B DS0830001777 , EB3321B DS0830001935 ,
EB3321B DS9820011924 , EB3321B DS0830000283 ,
EB3321B DS0830001914 , EB3321B DS0830002380 ,
EB3321B DS0830002033</t>
  </si>
  <si>
    <t>GEM/2025/B/6389821</t>
  </si>
  <si>
    <t>Customized AMC/CMC for Pre-owned Products - AMC OF
CCTV CAMERA SYSTEMS WITH ACCESSORIES; VARIOUS;
Comprehensive Maintenance Contract (CMC); Monthly; No</t>
  </si>
  <si>
    <t>["amc", "amc", "cctv", "ss"]</t>
  </si>
  <si>
    <t>GEM/2025/B/6436094</t>
  </si>
  <si>
    <t>Semi-micro Weighing Balance</t>
  </si>
  <si>
    <t>GEM/2025/B/6411411</t>
  </si>
  <si>
    <t>EG8528B-EMB-110-0018 , EG8528B-EMC-202-0016 ,
EG8528B-EMC-203-0021 , EG8528B-EMC-203-0028 ,
EG8528B-EMC-204-0019 , EG8528B-EMC-204-0021 ,
EG8528B-EMC-204-0021R1 , EG8528B-EMC-205-0023 ,
EG8528B-EMC-508-0005R1 , EG8528B-EMC-508-005 ,
EG8528B-EMS-000-0470 , EG8528B-EMS0001049 ,
EG8528B-EMS0001314N , EG8528B-EMS0001315N ,
EG8528B-EMS0001318 , EG8528B-EMS0001411N ,
EG8528B-EMS5500238 , EG8528B-EPB1110012 , EG8528B-
EPB1110014 , EG8528B-EPB2110009 , EG8528B-
EPB2110013 , EG8528B-EPB3110006 , EG8528B-
EPB4110011 , EG8528B-EPM1060010 , EG8528B-
EPM2010021 , EG8528B-EPM3080018N , EG8528B-
ERL0010098 , EG8528B-ERL0010099 , EG8528B-
ERL0010142 , EG8528B-ERL0020192 , EG8528B-
ERL0020197 , EG8528B-ERL0020260 , EG8528B-
ESW0080008 , EG8528B-ETF2010019 , EG8528B-
ETF2010023 , EG8528B-ETF2130003 , EG8528B-ETM-001-
0013 , EG8528B-ETR101D008 , EG8528B-ETR1030013 ,
EG8528B-ETS2030004 , EG8528B-EVM1010013 , EG8528B-
EVM2060013 , EG8528B-EWM1010035IN , EG8528B-
EWM2010058 , EG8528B-EWM2010059 , EG8528B-
EWM2010074 , EG8528B-EWM3080018N , EG8528B-
GESSCP0110 , EG8528B-INSPA13304122X1HC1 , EG8528B-
INSPA43304122D4X2H , EG8528B-INSPA43304122X1H ,
EG8528B-RL4RA022T3 , EG8528B-RL4RA022T8 , EG8528B-
RL4RA022TN , EG8528B-RL4RA040TN , EG8528B-
RL4RD031TD , EG8528B-RL4RD040TD , EG8528B-
SFA9311002 , EG8528B-SFA9311004 , EG8528B-
SFA9311016 , EG8528B-SFB8116016 , EG8528B-
SFD8340315 , EG8528B-SGC8701403-IN , EG8528B-
SGC8702407IN2 , EG8528B-SGC8703204-IN , EG8528B-
SGC8703205-IN , EG8528B-SGC8704400IN , EG8528B-
SGC8704400-IN , EG8528B-SGC8704507BIN , EG8528B-
SGG8372344 , EG8528B-SPS-000-0005 , EG8528B-SPS-000-
0012 , EG8528B-SPS-000-0016 , EG8528B-SPS-000-0021 ,
EG8528B-SPS0000043 , EG8528B-SPS-000-0096 , EG8528B-
SPS-000-0101 , EG8528B-SPS0000103 , EG8528B-
SPS0000164 , EG8528B-SPS0000283 , EG8528B-</t>
  </si>
  <si>
    <t>GEM/2025/B/6319678</t>
  </si>
  <si>
    <t>Manpower Outsourcing Services - Minimum wage - Skilled;
Graduate; Admin</t>
  </si>
  <si>
    <t>14.2 L</t>
  </si>
  <si>
    <t>GEM/2025/B/6440292</t>
  </si>
  <si>
    <t>Custom Bid for Services - Repair / Refurbishment of AGM(TS)
office, AGM(TS) Secretarial, Centre Manager office and its
Motivation hall for Yard Services Dept</t>
  </si>
  <si>
    <t>32.5 L</t>
  </si>
  <si>
    <t>GEM/2025/B/6439379</t>
  </si>
  <si>
    <t>Acrylic name board tally 01 ft , Partition for dressing area
and changing area with lockable door , Dresser Room mirror
frame with wall mount glass shelve including small storage
drawer wall mount , Replacement of lighting, changing with
intermediate 4000k LED power saver lightings , Roller blinds
100 percentage full blackout materials to avoid daylight ,
Electric wiring extension for gypsum board celling , Gypsum
board false celling with concealed LED stripe lights and
down lights LED , Painting of all walls along with ceiling
including putty work one coat of primer and two coats of
plastic paint standard make</t>
  </si>
  <si>
    <t>["cement", "ss"]</t>
  </si>
  <si>
    <t>GEM/2025/B/6412533</t>
  </si>
  <si>
    <t>EN4800B-NSS-N-S-100L-533-A-TO-D(AC MOTOR 2.2KW/3HP
(415V, 3PH, 4 POLE) )</t>
  </si>
  <si>
    <t>GEM/2025/B/6378605</t>
  </si>
  <si>
    <t>SUPPLY AND ERECTION OF METALLIC ENCLOSED
COMPARTMENT FOR CYLINDER BANKS OF CLEAN AGENT
FIREFIGHTING</t>
  </si>
  <si>
    <t>GEM/2025/B/6361497</t>
  </si>
  <si>
    <t>Executive Table , Executive Chair , Visitor Chair , Computer
Table , Almirah Steel big , Almirah Steel medium , Partition
Aluminium glass frame , Conference table 08 seater ,
Conference chair , Conference room Chairman Chair , 5
Seater Sofa , Podium Wooden Rosturm , Office name tally ,
Sign Board pf MMCB Porbandar , Display Photo frame ,
Showcase wooden for Displaying Trophies , Bookcase with
slaves , Utilities Storage , Cap stand with mirror , Baton
Stand Wooden , Keyboard with glass cover , Teapoy Stool
Wooden with glass top , Visitor book signing chair and Chair
, Wall mounted Storage cabinet , Gujarat political Road map
with wooden frame , window curtain</t>
  </si>
  <si>
    <t>["tea", "mcb", "ss"]</t>
  </si>
  <si>
    <t>36.0 L</t>
  </si>
  <si>
    <t>GEM/2025/B/6454789</t>
  </si>
  <si>
    <t>Repair and Overhauling Service - MACHINING AND SURFACE
PREPARATION OF FOUNDATIONS FOR VL SR SAM ONBOARD
IN SHIP; ANY OTHER SUITABLE BRAND; No; Buyer Premises</t>
  </si>
  <si>
    <t>14.0 L</t>
  </si>
  <si>
    <t>GEM/2025/B/6440465</t>
  </si>
  <si>
    <t>HYDRAULLIC SYSTEM , PNEUMATIC SYSTEM , EXTERNAL
CUPOLA AND STRUCTURE</t>
  </si>
  <si>
    <t>GEM/2025/B/6454178</t>
  </si>
  <si>
    <t>Radar Speed Display Board (V2) (Q2)</t>
  </si>
  <si>
    <t>GEM/2025/B/6429709</t>
  </si>
  <si>
    <t>PROVISION OF INTERNET BROADBAND CONNECTION</t>
  </si>
  <si>
    <t>GEM/2025/B/6288466</t>
  </si>
  <si>
    <t>Manpower Outsourcing Services - Minimum wage - Semi-
skilled; Not Required; Others</t>
  </si>
  <si>
    <t>["SOUTH GOA"]</t>
  </si>
  <si>
    <t>GEM/2025/B/6409934</t>
  </si>
  <si>
    <t>PROCURMENT OF TEJAS LAYER 3 NETWORK SWITCH (48
PORTS)</t>
  </si>
  <si>
    <t>19.5 L</t>
  </si>
  <si>
    <t>GEM/2025/B/6285316</t>
  </si>
  <si>
    <t>Catering service (Event Based) - Breakfast; Veg and Non-
Veg; Special packet , Catering service (Event Based) -
Snacks/High Tea; Veg and Non-Veg; Special packet ,
Catering service (Event Based) - Water Bottle 500 ML; As
per Scope of Work; Special packet</t>
  </si>
  <si>
    <t>["tea"]</t>
  </si>
  <si>
    <t>43.5 L</t>
  </si>
  <si>
    <t>GEM/2025/B/6464083</t>
  </si>
  <si>
    <t>Custom Bid for Services - HIRING OF SERVICES FOR
REFURBISHMENT OF STORE ROOM AT BLD</t>
  </si>
  <si>
    <t>GEM/2025/B/6325356</t>
  </si>
  <si>
    <t>Stitching and Tailoring Service - Cutting + Stitching +
Tailoring; Cotton; Navy</t>
  </si>
  <si>
    <t>["RAMANATHAPURAM"]</t>
  </si>
  <si>
    <t>GEM/2025/B/6480999</t>
  </si>
  <si>
    <t>Broken Switch Replacement , Wiring Fault Repair in Switch
Assembly , Corrosion Removal and Moisture Protection ,
Push Button Mechanism Repair , Burnt Contact Cleaning ,
Functionality Test and Calibration</t>
  </si>
  <si>
    <t>GEM/2025/B/6480586</t>
  </si>
  <si>
    <t>Full Service and Maintenance Contracts of Photocopier
Machine - Multifunction Machines MFM; Canon; OEM
Authorised Service Provider; Paper to be provider by Buyer;
Tonner/Cartridge to be provider by Service Provider.; Not
Applicable; Not Applicable; N.. , Full Service and
Maintenance Contracts of Photocopier Machine -
Multifunction Machines MFM; RICOH; OEM Authorised
Service Provider; Paper to be provider by Buyer;
Tonner/Cartridge to be provider by Service Provider.; Not
Applicable; Not Applicable; N..</t>
  </si>
  <si>
    <t>25000</t>
  </si>
  <si>
    <t>GEM/2025/B/6340877</t>
  </si>
  <si>
    <t>Repair, Maintenance, and Installation of Plant/
Systems/Equipments (Version 2) - AS PER SCOPE OF WORK;
SUPPLY AND INSTALLATION OF CCTV; Service Provider</t>
  </si>
  <si>
    <t>["Ramanathapuram"]</t>
  </si>
  <si>
    <t>11.0 L</t>
  </si>
  <si>
    <t>GEM/2025/B/6428114</t>
  </si>
  <si>
    <t>GEM/2025/B/6478290</t>
  </si>
  <si>
    <t>LIDAR Sensor Training Module</t>
  </si>
  <si>
    <t>GEM/2025/B/6450917</t>
  </si>
  <si>
    <t>Item 1 , Item 2 , Item 3 , Item 4 , Item 5 , Item 6 , Item 7 ,
Item 8</t>
  </si>
  <si>
    <t>16.5 L</t>
  </si>
  <si>
    <t>GEM/2025/B/6462400</t>
  </si>
  <si>
    <t>Repair and Overhauling Service - HYDRAULIC TEST BENCH
HOSES; NA; Yes; Buyer Premises</t>
  </si>
  <si>
    <t>GEM/2025/B/6381127</t>
  </si>
  <si>
    <t>ES3439B 3KL83413UA10 , ES3439B 3NA78220RC 3NH3030
, ES3439B 3RB2283 4AA1 , ES3439B 3WX3686 0JA00 ,
ES3439B 3VL1716 1DD36 0AB1 , ES3439B 3NA78050RC ,
ES3439B 3SB12000AC01 2NO 2NC APL , ES3439B 3TY1 264
2A , ES3439B 3TF34000AF0 2NO 2NC , ES3439B
3UA58305B 3UX14210XA</t>
  </si>
  <si>
    <t>GEM/2025/B/6431349</t>
  </si>
  <si>
    <t>3.6 Cr</t>
  </si>
  <si>
    <t>GEM/2025/B/6390875</t>
  </si>
  <si>
    <t>GEM/2025/B/6304417</t>
  </si>
  <si>
    <t>EB9834B-36910904 , EB9834B-91511505 , EB9834B-
30257419 , EB9834B-314-212-04 , EB9834B-34703201 ,
EB9834B-34716001 , EB9834B-347505-02 , EB9834B-
362204-02 , EB9834B-381-902-06 , EB9834B-382-242-04 ,
EB9834B-383-011-07 , EB9834B-38301118 , EB9834B-386-
200-02 , EB9834B-386-200-16 , EB9834B-386-200-17 ,
EB9834B-386-200-18 , EB9834B-30257513 , EB9834B-347-
504-02 , EB9834B-37402201</t>
  </si>
  <si>
    <t>GEM/2025/B/6431285</t>
  </si>
  <si>
    <t>23.0 L</t>
  </si>
  <si>
    <t>GEM/2025/B/6411237</t>
  </si>
  <si>
    <t>EE9526D-20-52-1784-79 , EE9526D-43-12-B-9-29 ,
EE9526D-43-12-B-9-4 , EE9526D-43-14-B-3-4 , EE9526D-
43-25-B-20-29 , EE9526D-43-25-B-20-9 , EE9526D-43-14-B-
4-4 , EE9526D-43-14-B-4-9 , EE9526D-43-25-B-21-29 ,
EE9526D-43-25-B-21-9 , EE9526D-43-25-B-22-29 ,
EE9526D-43-25-B-22-9 , EE9526D-JF-14354 , EE9526D-JF-
14355 , EE9526D-JJ-14352 , EE9526D-JF-14351 , EE9526D-
JF-14352 , EE9526D-JF-14353 , EE9526D-43-25-09-5 ,
EE9526D-43-25-B-21-166</t>
  </si>
  <si>
    <t>GEM/2025/B/6391205</t>
  </si>
  <si>
    <t>Buoyant Smoke Orange , Parachute Flare Red , Hand Flare
Red</t>
  </si>
  <si>
    <t>GEM/2025/B/6449259</t>
  </si>
  <si>
    <t>Custom Bid for Services - Repair of Air storage vehicle(ASV)</t>
  </si>
  <si>
    <t>["RAIGAD"]</t>
  </si>
  <si>
    <t>GEM/2025/B/6439549</t>
  </si>
  <si>
    <t>SITC OF ANPR</t>
  </si>
  <si>
    <t>["530009,Visakhapatnam\nAirport, Visakhapatnam"]</t>
  </si>
  <si>
    <t>GEM/2025/B/6476926</t>
  </si>
  <si>
    <t>Pest and Animal Control Service - Maintenance Contract; 1
month; General Pests/Insects Control , Pest and Animal
Control Service - Maintenance Contract; 1 month; Vector
Control (Mosquitoes/insects) , Pest and Animal Control
Service - Maintenance Contract; 1 month; Rodent Control ,
Pest and Animal Control Service - Maintenance Contract; 1
month; Thermal fogging , Pest and Animal Control Service -
Maintenance Contract; 1 month; Cold Fogging</t>
  </si>
  <si>
    <t>["800014,Airports Authority of\nIndia, Jay Prakash Naryan\nInternational Airport,Patna"]</t>
  </si>
  <si>
    <t>47.0 L</t>
  </si>
  <si>
    <t>GEM/2025/B/6479015</t>
  </si>
  <si>
    <t>Custom Bid for Services - Comprehensive Annual
Maintenance Contract (CAMC) for Integrated Building
Management System installed at Dehradun Airport, for 03
(Three) Years (2025-2028)</t>
  </si>
  <si>
    <t>["248140,AIRPORTS AUTHORITY\nOF INDIA DEHRADUN AIRPORT\nDEHRADUN - 248140"]</t>
  </si>
  <si>
    <t>76.1 L</t>
  </si>
  <si>
    <t>GEM/2025/B/6476215</t>
  </si>
  <si>
    <t>Monthly Basis Cab &amp; Taxi Hiring Services - SUV; 2100 Kms;
Local 24*7 , Monthly Basis Cab &amp; Taxi Hiring Services -
Hatchback; 1200 Kms; Local 24*7</t>
  </si>
  <si>
    <t>["800014,Airports Authority of\nIndia, Jay Prakash Naryan\nInternational Airport,"]</t>
  </si>
  <si>
    <t>25.4 L</t>
  </si>
  <si>
    <t>GEM/2025/B/6466939</t>
  </si>
  <si>
    <t>Wireless Conference Controller , PA Amplifier , WallMounted speakers , Wireless Microphone Delegate Unit ,Wireless Microphone Chairman Unit , Speaker Cable ,Portable Speaker , Installation</t>
  </si>
  <si>
    <t>["795140,Imphal Airport, Tulihal,Imphal", "795140,Imphal Airport, Tulihal,Imphal", "795140,Imphal Airport, Tulihal,Imphal", "795140,Imphal Airport, Tulihal,Imphal", "795140,Imphal Airport, Tulihal,Imphal", "795140,Imphal Airport, Tulihal,Imphal", "795140,Imphal Airport, Tulihal,Imphal"]</t>
  </si>
  <si>
    <t>["ss", "speakers"]</t>
  </si>
  <si>
    <t>6.1 L</t>
  </si>
  <si>
    <t>GEM/2025/B/6480791</t>
  </si>
  <si>
    <t>Standalone Digital clock , Digital clock GPS spec , Digitalclock display spec , Digital clock battery spec , Digital clockcharacter count , ITC at Trichy Airport , Installation Materials</t>
  </si>
  <si>
    <t>["620007,AAI, TRICHYINTERNATIONAL AIRPORT", "620007,AAI, TRICHYINTERNATIONAL AIRPORT", "620007,AAI, TRICHYINTERNATIONAL AIRPORT", "620007,AAI, TRICHYINTERNATIONAL AIRPORT", "620007,AAI, TRICHYINTERNATIONAL AIRPORT", "620007,AAI, TRICHYINTERNATIONAL AIRPORT", "620007,AAI, TRICHYINTERNATIONAL AIRPORT"]</t>
  </si>
  <si>
    <t>["battery", "gps", "gps"]</t>
  </si>
  <si>
    <t>5.3 L</t>
  </si>
  <si>
    <t>GEM/2025/B/6480279</t>
  </si>
  <si>
    <t>Sanitary Napkins Vending Machines (Q3)</t>
  </si>
  <si>
    <t>["744103,VSI Airport, LambaLane, Port Blair"]</t>
  </si>
  <si>
    <t>GEM/2025/B/6465573</t>
  </si>
  <si>
    <t>Decoration of existing side walls by providing 12 mtr lengthsingle colour LED Rice Lights , Decoration of existing sidewalls by providing 12 mtr length Bi_Colour LED Rice Lights ,Decoration of existing side walls by providing 10-12 mtrlength Tri Colour LED Rice Lights , Decoration of canopy ofTerminal buildings by providing coloured LED Palco lights ,Decoration of existing Trees by providing differnt colourpixel LED strip , Decoration of canopy of Terminal buildingsby providing differnt coloured LED baloon or chandua lights, Decoration of airport by providing differnt colour LED floodlights , Providing RGB pixel LED digital board of size 10x4 ftwith a message , Providing and fixing decorative tricolorBaloon decorations at Entry and Exit gates , Provision ofselfi stand with comfortable seating and decorative arch ,Making of Rangoli theme design for different occasion</t>
  </si>
  <si>
    <t>["751020,O/O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 "751020,O/O Airport Director,AIRPORTS AUTHORITY OFINDIA, B.P.I.AIRPORT, Adminbuilding, BHUBANESWAR-751020"]</t>
  </si>
  <si>
    <t>["rice", "ss"]</t>
  </si>
  <si>
    <t>14.1 L</t>
  </si>
  <si>
    <t>GEM/2025/B/6483795</t>
  </si>
  <si>
    <t>Facility Management Services - LumpSum Based - Airport;
City side Lane management at DABH Airport, Indore;
Consumables to be provided by service provider (inclusive
in contract cost)</t>
  </si>
  <si>
    <t>["452005,O/o Airport Director,\nDevi Ahilya Bai Holkar Airport\nBIJASAN ROAD"]</t>
  </si>
  <si>
    <t>GEM/2025/B/6434915</t>
  </si>
  <si>
    <t>Title 1 , Title 2 , Title 3 , Title 4 , Title 5</t>
  </si>
  <si>
    <t>["122051,National Security\nGuards, Manesar"]</t>
  </si>
  <si>
    <t>GEM/2025/B/6413468</t>
  </si>
  <si>
    <t>Manpower Outsourcing Services - Minimum wage - Skilled;Secondary School; Admin</t>
  </si>
  <si>
    <t>["695001,Office of DAP GPOBuilding Complex Trivandrum695001"]</t>
  </si>
  <si>
    <t>GEM/2025/B/6477954</t>
  </si>
  <si>
    <t>Supplying and fixing DP sheet steel enclosure , Providing
and testing Ding Dong type sound two module call bell ,
Dismentalling of 1200 mm ceiling fan from hostel rooms ,
ITC of above existing 1200mm ceiling fan , Dismentalling
Servicing and complete repairing other than rewinding and
ITC of 300 mm Exhaust Fan , Dismentalling serviceing and
repairing including Rewinding and ITC of 300 mm Exhaust
Fan , Dismentalling Servicing and complete repairing other
than rewinding and ITC of 450 mm Exhaust Fan ,
Dismentalling serviceing and repairing including Rewinding
and ITC of 450 mm Exhaust Fan , Supplying and Fixing
380mm sweep 900 rpm heavy duty tourbo force exhaust
fan , SITC IP20 18 20 watt LED batten type integrated light
fixture , Supplying and fixing of Vertical type 35 Litre
capacity 2000 watt water storage electric geyser , Supplying
and fixing of Vertical type 15 Litre capacity 2000 watt water
storage electric geyser , SITC of IP 40 LED Surface Mounted
Round SMD Mid Power LED 18W Downlight , SITC IP20 10
Watt LED batten type integrated light fixture , SITC of 400
mm sweep oscillating type wall mounted cabin fan ,
Installation of upto 2 TR Capacity Split AC Units , Pdg and
fixing 1 by 4 inch dia copper refrigerant piping , Pdg and
fixing 5 by 8 inch dia copper refrigerant piping , Provision of
Top Up or Additional Charging of R-22 or 32 gas , S F
suitable size MS Stand for placement of split type AC
outdoor unit , Providing and fixing 20 mm Dia heavy duty
PVC pipe , Supplying and fixing 25 amp Moduler type starter
, Supplying and fixing of 3 X 2.5 sq mm PVC insulated and
FRLS , Repairing and painting of existing 3 Mtr height
Galvanised Mild steel pole , Repairing and painting of
existing 7 Mtr height Galvanised Mild steel pole , Supply
Installation Testing Commissioning of LED Post top type 27
watt with IP 65 , SITC of 18 watt Energy Efficient LED type
12 inch size Polycarbonate globe fittings , SITC of 50 Watt
Energy Efficient LED Flood Light Luminaire with inbuilt High
Power LEDs , Supplying and laying of 63 mm dia OD 63 mm
and ID 51 mm nominal size DWC HDPE pipe , Laying and
fixing of one number PVC XLPE insulated and PVC sheathed
XLPE power cable of 1.1 KV grade of Upto 35 sq. mm on
surface , Laying and fixing of one number PVC XLPE
insulated and PVC sheathed XLPE power cable of 1.1 KV
grade of Upto 35 sq. mm in pipe , Laying and fixing of one
number PVC XLPE insulated and PVC sheathed XLPE power
cable of 1.1 KV grade of Upto 35 sq. mm on cable tray ,
Laying and fixing of one number PVC XLPE insulated and
PVC sheathed XLPE power cable of 1.1 KV grade of Upto 35
sq. mm in ground , Laying and fixing of one number PVC
XLPE insulated and PVC sheathed XLPE power cable of 1.1
KV grade of Upto 35 sq. mm in ground additional , Supplying
and making end termination with brass compression gland
and aluminium lugs for 2 X 6 sq mm 22mm size , Supply of
1 no XLPE insulated and PVC sheathed power cable of 1
point 1 KV grade of size 2 x 6 sqmm Aluminium conductor
armoured cable , Providing and fixing 6 SWG dia GI wire on
surface or in recess for loop earthing , Supplying and fixing
digital weekly programmable time switch Astronomical
Weekly Programmable alongwith 10 Amp 3 pole power
contractor , Providing laying and fixing 50 mm dia GI pipe
medium class in ground complete with GI fittings including
finishing etc as required , Providing laying and fixing 32 mm
dia GI pipe medium class in ground complete with GI fittings
including finishing etc as required , Supply and fixing 40
2</t>
  </si>
  <si>
    <t>["302001,Q No. R2 &amp; R4 Type 4,\nP &amp; T Colony C-Scheme, Jaipur"]</t>
  </si>
  <si>
    <t>["cement", "flood light", "gi pipe", "ss"]</t>
  </si>
  <si>
    <t>GEM/2025/B/6478006</t>
  </si>
  <si>
    <t>Operation And Maintenance Of Electro-MechanicalInstallations - GMBA office Telephone Bhawan Under RanchiBA</t>
  </si>
  <si>
    <t>9.0 L</t>
  </si>
  <si>
    <t>GEM/2025/B/6469890</t>
  </si>
  <si>
    <t>["180001,Qtr. No. 1 Type-1, BSNLStaff Colony, Bakshi NagarJammu"]</t>
  </si>
  <si>
    <t>GEM/2025/B/6478030</t>
  </si>
  <si>
    <t>Dark Fiber Lease Service - Kilometer Based - Wet Lease;
Single Mode</t>
  </si>
  <si>
    <t>["185131,O/o TDE BSNL Rajouri,\nTelephone Office, Gujjar Mandi,\nRajouri, J&amp; K- 185131", "192121,O/o AGM Planning\nBharat Sanchar Nigam limited\n(BSNL),Khankhak Bagh Near\nEDI building Pampore ,\nPulwama"]</t>
  </si>
  <si>
    <t>3.5 Cr</t>
  </si>
  <si>
    <t>GEM/2025/B/6479047</t>
  </si>
  <si>
    <t>Operation And Maintenance Of Electro-Mechanical
Installations - at P&amp;T Staff Quarters ,Lalpur under Ranchi BA</t>
  </si>
  <si>
    <t>GEM/2025/B/6449486</t>
  </si>
  <si>
    <t>4.4 L</t>
  </si>
  <si>
    <t>GEM/2025/B/6468690</t>
  </si>
  <si>
    <t>Goods Transport Service – Per KM Based Service -Household/Office; Closed Body LCV Truck; 17 FT LCV</t>
  </si>
  <si>
    <t>["380009,O/o SENIORSUPERINTRNDENT OF POSTOFFICES, AHMEDABAD CITYDIVISION, 1ST FLOOR,NAVRANGPURA HEAD POSTOFFICE, OPP- NAVRANGPURABUS STATION, NAVRANGPURA,AHMEDABAD-380009"]</t>
  </si>
  <si>
    <t>21.6 L</t>
  </si>
  <si>
    <t>GEM/2025/B/6482692</t>
  </si>
  <si>
    <t>Operation And Maintenance Of Electro-Mechanical
Installations - TAX Building MI Road and GPO Telecom
Colony Jaipur , Operation And Maintenance Of Electro-
Mechanical Installations - CTO building MI Road Jaipur</t>
  </si>
  <si>
    <t>38.7 L</t>
  </si>
  <si>
    <t>GEM/2025/B/6401409</t>
  </si>
  <si>
    <t>Repair, Maintenance, and Installation of Plant/Systems/Equipments (Version 2) - Exchanges and BTS Sitesin Bhagalpur BA; SMPS Power Plant Modul and Control RackPanel Repair; Service Provider</t>
  </si>
  <si>
    <t>21.3 L</t>
  </si>
  <si>
    <t>GEM/2025/B/6469767</t>
  </si>
  <si>
    <t>Supply of bio culture of reputed firms for waste water
management To reduce BOD COD TSS as per the PCB
Norms For period of 365 days 6 litres per day 2190 Ltrs ,
Supply of jeggery use for chemical reaction in STP to reduce
BOD COD TSS as per PCB Norms For period of 365 days 6
Kgs per day 2190 kg , Supply of Liquid Chlorine For period
of 365 days 6 Litres per day 2190 Ltr , Supply of
decorticated coil fiber for STP 1 Bag 30 kg , AMC of 02 nos
sump pump 3 phase 04 nos 05 HP and 02 nos 03 HP mono
block motor 3 phase including all minor repairs etc
complete , Operation and preventive maintenance of STP by
one operator in all days in a month , Sample Testing of
Treated water from any NABL accredited Lab for following
parameters a BOD b COD c TSS d Fecal Choliform e pH ,
Repairing of 01 nos 5 HP Sump Pump installed at STP One
time repair , Repairing rewinding and bearing of 05 HP
monoblock pump installed at STP One time repair ,
Repairing Bearing and sealing of 03 HP Monoblock pump
installed at STP One time repair , Providing and fixing of 50
mm multi port valve for STP Sludge water installed at STP
One time repair , Repairing of Micro processer based STP
Panel installed at STP One time repair , Replacement of
sprinklers installed on chambers for smooth functioning of
STP</t>
  </si>
  <si>
    <t>["110071,SHQ(L&amp;C), ITBP,\nCHHAWALA CAMP, NAJAFGADH,\nNEW DELHI"]</t>
  </si>
  <si>
    <t>["amc", "amc", "cement", "oil", "egg", "ss", "stp"]</t>
  </si>
  <si>
    <t>GEM/2025/B/6473478</t>
  </si>
  <si>
    <t>TUTING TO T 1 AXIS , JORGING TO T 2 AXIS , TUTING TO T 3
AXIS , BISHING TO T 5 AXIS , GELLING TO T 6 AXIS , TUTING
TO T 6 AND 7 AXIS , GELLING TO T 4 AND 5 AXIS</t>
  </si>
  <si>
    <t>["791101,Commandant 49 Bn\nITBP, Basar Distt- Leparada\nArunachal Pradesh -791101"]</t>
  </si>
  <si>
    <t>90.0 L</t>
  </si>
  <si>
    <t>GEM/2025/B/6471275</t>
  </si>
  <si>
    <t>GUM BOOT IS 5557(PART 2) : 2018</t>
  </si>
  <si>
    <t>["131029,ss bn saboli camp itbp\nsonipat haryana"]</t>
  </si>
  <si>
    <t>11.4 L</t>
  </si>
  <si>
    <t>GEM/2025/B/6479105</t>
  </si>
  <si>
    <t>Atta Chakki , Rice Basmati , Rice , Sugar , Refined Oil 15 ltr ,
Mustard Oil 15ltr , Tea , Salt , Dal Arhar unpolished , Dal
Malka unpolished , Moong Sabut unpolished , Dal Chana
unpolished , Kala Chana , Kabli Chana , Magaz , Rajma
Chitra , Besan , Maida , Kaju Tukra half , Coconut Gola ,
Haldi Powder , Dhaniya Powder , Mirchi Powder , Kismis
Green , Suji , Zeera Sabut , Mungfali Dana , Raiyata Bundi
200gm , Ajwaine , Mirchi Sabut , Atta Jawar , Atta Bajra ,
Atta Ragi , Dalchini , Sarso Dana , Dhaniya Sabut , Methi
Dana , Kali Mirch Sabut , Laung , Small Elaichi , Big Elaichi ,
Soya Badi , Pickle mix assorted , Baking Powder , Almond
Giri , Kewada 500ml , Kitchen King 500gm , Kasturi Methi
500gm , Kashmiri Mirch 500gm , Papad , Biryani Masala
500gm , Garam Masala 500gm , Meat Masala 100gm ,
Rajma Masala 200gm , Sambar Masala 200gm , Paneer
Masala 500gm , Chicken Masala 500gm , Fish Masala
200gm , Chana Masala 500 gm</t>
  </si>
  <si>
    <t>["781014,MULTI PURPOSE SUB\nDEPOT, ITBP, BSNL BUILDING\nDHARAPUR, KAMRUP,\nGUWAHATI"]</t>
  </si>
  <si>
    <t>["kitchen", "rice", "sugar", "tea", "oil", "chicken", "ss"]</t>
  </si>
  <si>
    <t>GEM/2025/B/6483446</t>
  </si>
  <si>
    <t>Chilly as per IS 2322 (Q4) , Spices And Condiments -Coriander, Whole And Ground (V2) Conforming to IS 2443(Q3) , FPO - Spices And Condiments - Turmeric, Whole AndGround As Per IS 3576 (Q2) , Spices and Condiments -Cloves, Whole and Ground as per IS 4404 (Q3) , LargeCardamom (Badi Elaichi) as per IS 13446 (Q4) , BlackPepper (Q4) , Fenugreek (Methi) as per IS 3795 (Q4) , Cumin(Q4)</t>
  </si>
  <si>
    <t>["246429,8th bn itbp gauchar"]</t>
  </si>
  <si>
    <t>5.00</t>
  </si>
  <si>
    <t>GEM/2025/B/6483870</t>
  </si>
  <si>
    <t>TUTING TO T 3 AXIS , BISHING TO T 5 AXIS , GELLING TO T 6
AXIS , TUTING TO T 6 AND 7 AXIS , GELLING TO T 4 AND 5
AXIS</t>
  </si>
  <si>
    <t>61.0 L</t>
  </si>
  <si>
    <t>GEM/2025/B/6401176</t>
  </si>
  <si>
    <t>Textile Boots with Polymeric Sole (Jungle Boots) Conforming
to IS 17861 (Q3)</t>
  </si>
  <si>
    <t>["793001,67 BN CRPF, Polo\nGround East Khasi Hills Shillong\nMeghalaya-793001"]</t>
  </si>
  <si>
    <t>["jungle boots"]</t>
  </si>
  <si>
    <t>GEM/2025/B/6455286</t>
  </si>
  <si>
    <t>Custom Bid for Services - Biennial Round the Clock
Maintenance Contract of Signaling and Telecommunication
electrical of MGR and wayside stations NTPC Farakka</t>
  </si>
  <si>
    <t>["742236,Farakka Super Thermal\nPower Station PO NABARUN\n742236 MURSHIDABAD\""]</t>
  </si>
  <si>
    <t>6.0 Cr</t>
  </si>
  <si>
    <t>GEM/2025/B/6478048</t>
  </si>
  <si>
    <t>ALUMINIUM MOBIE LADDER PLATFORM(1200MM)</t>
  </si>
  <si>
    <t>["803213,NTPC Barh Super\nThermal Power Project, PO-\nNTPC Campus Barh, Distt-\nPatna,State-Bihar"]</t>
  </si>
  <si>
    <t>GEM/2025/B/6439359</t>
  </si>
  <si>
    <t>Procurement of 220KV Switchyard at Unchahar</t>
  </si>
  <si>
    <t>["229406,Feroz Gandhi UnchaharThermal Power StationP.O,UNCHAHAR RAEBARELI"]</t>
  </si>
  <si>
    <t>GEM/2025/B/6479472</t>
  </si>
  <si>
    <t>Two Wheeler Riding Helmet</t>
  </si>
  <si>
    <t>["496111,Talaipalli Coal MiningProjects, Lailunga Road,Gharghoda, RaigarhChhattisgarh"]</t>
  </si>
  <si>
    <t>GEM/2025/B/6447393</t>
  </si>
  <si>
    <t>Electric Circular Saw for wood cutting , 82 mm x 29 mm
High Speed Steel Planer Blad , Paint spray gun and Sand
Blasting gun with compressor , LED Tube light 4 ft long 22W
, LED Tube light 2 ft long 18W , Non skid floor tiles 1 ft x 1 ft
x 12 mm , Non skid floor tiles 1 ft x 1 ft x 12 mm thick , Non
skid floor tiles 1 ft x 1 ft x 12 mm thickness , Wall tiles , Wall
tiles 30cm X 45cm Vitrified 10mm thick , PVC flush door ,
Metal cutting wheel 4 inch inch , Metal cutting wheel 14 inch</t>
  </si>
  <si>
    <t>["SONITPUR", "Kamrup"]</t>
  </si>
  <si>
    <t>GEM/2025/B/6444895</t>
  </si>
  <si>
    <t>Supply and stacking of sand , Supply and stacking of stone
Metal 40mm , Supply and stacking of stone chips 20mm ,
Granite Stone 25 mm thick , Nails half inch</t>
  </si>
  <si>
    <t>["sand"]</t>
  </si>
  <si>
    <t>GEM/2025/B/6354099</t>
  </si>
  <si>
    <t>55.2 L</t>
  </si>
  <si>
    <t>GEM/2025/B/6417398</t>
  </si>
  <si>
    <t>Backhoe Loaders (V2) (Q2)</t>
  </si>
  <si>
    <t>["GURDASPUR"]</t>
  </si>
  <si>
    <t>16.1 Cr</t>
  </si>
  <si>
    <t>GEM/2025/B/6400486</t>
  </si>
  <si>
    <t>CA ACOUSTIC MODULE 47229025</t>
  </si>
  <si>
    <t>9.6 Cr</t>
  </si>
  <si>
    <t>GEM/2025/B/6383398</t>
  </si>
  <si>
    <t>Repair and Overhauling Service - RRC FOR AIR ANALYSIS
TEST OF BA COMPRESSORS FITTED ONBOARD IN SHIPS
YARD CRAFTS UNITS INCLUDING INS SAGARDHWANI AND
INS DHRUV FOR A DURATION OF THREE YEARS; RRC FOR
AIR ANALYSIS TEST OF BA COMPRESSORS FITTED ONBOARD
I..</t>
  </si>
  <si>
    <t>GEM/2025/B/6328571</t>
  </si>
  <si>
    <t>Manpower Outsourcing Services - Minimum wage - Semi-
skilled; Not Required; Others , Manpower Outsourcing
Services - Minimum wage - Unskilled; Not Required; Others</t>
  </si>
  <si>
    <t>GEM/2025/B/6450921</t>
  </si>
  <si>
    <t>NANO CERAMIC THERMAL INSULATION COATING FOR HOT
AND COLD INSULATION</t>
  </si>
  <si>
    <t>22.3 L</t>
  </si>
  <si>
    <t>GEM/2025/B/6332098</t>
  </si>
  <si>
    <t>industrial vacuum cleaner (Q3)</t>
  </si>
  <si>
    <t>GEM/2025/B/6478309</t>
  </si>
  <si>
    <t>e-Reader</t>
  </si>
  <si>
    <t>GEM/2025/B/6475776</t>
  </si>
  <si>
    <t>Repair and Overhauling Service - REPAIR/ROUTINE OF RO
PLANT INS VAGIR; RO PLANT; Yes; Buyer Premises</t>
  </si>
  <si>
    <t>26.8 L</t>
  </si>
  <si>
    <t>GEM/2025/B/6475444</t>
  </si>
  <si>
    <t>Custom Bid for Services - LAYING OF NCN CABLE FROM AED
WORKSHOP TO CLOTHING AND VICTUALLING STORE 600
MTR</t>
  </si>
  <si>
    <t>GEM/2025/B/6463925</t>
  </si>
  <si>
    <t>AMC of Integrated Security and Surveillance System - Theft
Prevention, Facility/Asset Protection, Monitor Operations,
Vandalism Deterrence, Employee Safety, Parking Lots,
Event Video Surveillance, Public Safety, Outdoor Perimeter
Security, Health Mon..</t>
  </si>
  <si>
    <t>["amc", "amc", "monitor", "ss"]</t>
  </si>
  <si>
    <t>GEM/2025/B/6323751</t>
  </si>
  <si>
    <t>Vehicle Hiring Service - Per Vehicle-Day basis - Sedan; 2023;
Local; Plain; 80Kms x 10Hrs; Round Trip , Vehicle Hiring
Service - Per Vehicle-Day basis - Premium Sedan; 2023;
Local; Plain; 80Kms x 10Hrs; Round Trip</t>
  </si>
  <si>
    <t>GEM/2025/B/6296522</t>
  </si>
  <si>
    <t>Manual ARC Welding Machine -2 Points , Manual ARC
Welding Machine -4 Points , Supply Cable 04 core Copper ,
Photo Chromic Auto dark welding helmets , Leather hand
gloves , SS Wire Brush</t>
  </si>
  <si>
    <t>56.1 L</t>
  </si>
  <si>
    <t>GEM/2025/B/6348020</t>
  </si>
  <si>
    <t>Load Trail Oscilloscope , Printer Unit , Recording Paper ,
Battery Pack , Connection Cords , Logic Probe , Clamp on
Probe AC , AC DC Auto Zero Current sensor , Display Unit ,
Output cord , PC Card 2GB , Wave Processor , Carrying Case</t>
  </si>
  <si>
    <t>["printer", "battery", "printer", "ss"]</t>
  </si>
  <si>
    <t>GEM/2025/B/6473063</t>
  </si>
  <si>
    <t>ABRO MAKE DATA PROCESSING UNIT TYPE CP 102 , MANUAL
MOVABLE SAFETY ENCLOSURE , NEGOTIATE LOAD FACILITY
FOR OVERHAND JOBS , BED MOUNTED END STOPPER ,
ANGLE DISPLAY VIA ENCODER SYSTEM</t>
  </si>
  <si>
    <t>GEM/2025/B/6459606</t>
  </si>
  <si>
    <t>FREQUENCY TRANSDUCERS MAKE AE , AC CURRENT
TRANSDUCERS MAKE MAKE AE , PHASE ANGLE DIFFERENCE
TRANSDUCERS MAKE RISH , WATT TRANSDUCERS MAKE AE
, POWER FACTOR TRANSDUCERS MAKE AE , AC VOLTAGE
TRANSDUCERS MAKE AE , POTENTIOMETERS 100KOHM ,
POTENTIOMETERS 2KOHM , SYNCHRO SCOPE M8100 , RMS
7 GE 1000 A , RMS 7 GE 800 A , POTENTIAL TRANSFORMER
0-415V , SYNCHRO SCOPE ANALOG METER 110V AC ,
ELECTRONIC HOOTER RANGE 50 MTR , REVERSE POWER
RELAY SELCO-T 2000 , DUAL OVER CURRENT RELAY SELCO-
T 2400 , SHORT CIRCUIT OVER CURRENT RELAY SELCO-
T2500 , OVER FREQUENCY UNDER FREQUENCY RELAY
SELCO-T 3000 , 3 PH VOLTAGE RELAY DELAY 1-10 SEC
SELC0-T 3300 , INSULATION MONITORING RELAY
INSULATION LEVEL 0 to 5MOHM</t>
  </si>
  <si>
    <t>GEM/2025/B/6405323</t>
  </si>
  <si>
    <t>ER6151B-100126107201 , ER6150B-206601 , ER6151B-
132900202005 , ER6150B-206201 , ER6151B-
101100407005 , ER6150B-601169 , ER6150B-206438 ,
ER6150B-103243</t>
  </si>
  <si>
    <t>GEM/2025/B/6383950</t>
  </si>
  <si>
    <t>EE3881B-0006812003 (STAND-BY OIL PUMP PORT) ,
EE3881B-0006812004 (STAND-BY OIL PUMP STARB)</t>
  </si>
  <si>
    <t>GEM/2025/B/6278169</t>
  </si>
  <si>
    <t>Custom Bid for Services - Outsourcing of services for
operation and maintenance of yardcraft for the period of
nine months</t>
  </si>
  <si>
    <t>GEM/2025/B/6475326</t>
  </si>
  <si>
    <t>Plastic coated file cover , Gas bag 24 inch x 30 inch x 75
Micron , Polythene Film 11 inch x 18 inch x 75 Micro ,
Detergent Powder in one kg packing , Steel Wool Grade 1 ,
Photocopier Paper A4 size , Battery Dry 1.5V , Naphthalene
Balls Moth repellent as silk and wool preservative , Aerosol
Dispenser for flying insects cypermethrine and pyrethrin ,
Aerosol Dispenser for flying insects Allethrin 0.5 percent
WW , Aerosol Dispenser for crawling insects Propoxur 2
percent , Polish Metal for polishing Metal surface , Cloth
Stockinette , Soap Liquid Toilet , Soap Toilet , Toilet Paper
White , Soft Soap for oil cutting mixture , Torch Cell Dry
1.5V Lechlance , Pen Torch Cells 1.5V , Paint RFU finishing
Fire retardant BR SPR Pale Cream</t>
  </si>
  <si>
    <t>["battery", "oil"]</t>
  </si>
  <si>
    <t>GEM/2025/B/6383427</t>
  </si>
  <si>
    <t>Singlet PTI Size 95cm , Singlet PTI Size 100cm , Singlet PTI
Size 105cm , Singlet PTI Size 85cm , Singlet PTI Size 90cm</t>
  </si>
  <si>
    <t>GEM/2025/B/6425800</t>
  </si>
  <si>
    <t>Simulated Squibs , Propeller Blades , Assy Shaft Sealing ,
Assy MDAC , Cable Set , Rudder Assy , RLG , Fins</t>
  </si>
  <si>
    <t>GEM/2025/B/6385476</t>
  </si>
  <si>
    <t>RG LO COOLER , TYPE TESTING , A , B , C</t>
  </si>
  <si>
    <t>GEM/2025/B/6483413</t>
  </si>
  <si>
    <t>Custom Bid for Services - ADMIN SUPPORT SERVICES FOR
OFFICE FUNCTIONING</t>
  </si>
  <si>
    <t>GEM/2025/B/6411963</t>
  </si>
  <si>
    <t>SUPPLY OF AADHAAR BIOMETRIC SYSTEM , PC WITH
CONFIGURATION TO HANDLE 1000 IN OUT PROCESSOR TYPE
INTEL CORE I3 Core i5 2400 , SWITCH , SUPPLY OF SC
COUPLER , SUPLLY OF PIGTAILS , SUPPLY OF 1KVA UPS
Legend 1000 VA Ups , SUPPLY OF CAT 6 UTP CABLE ,
SUPPLY OF 20MM PVC PIPE , SUPPLY OF 1 INCH CAPPING
CASING , SUPPLY OF 3 CORE 1 SQMM POWER CABLE ,
SUPPLY OF 5 AMPS POWER SOCKET , PRINTER MEDIA SIZE
MAXIMUM 215 X 355 MM, POWER CONSUMPTION 2 WATTS,
PRINT MEDIA PAPER PLAIN , MEDIA CONVERTER FOR
CONNECTIVITY PURPOSE , Installation and Commissioning
charges</t>
  </si>
  <si>
    <t>["printer", "printer", "ss"]</t>
  </si>
  <si>
    <t>27.4 L</t>
  </si>
  <si>
    <t>GEM/2025/B/6379647</t>
  </si>
  <si>
    <t>FLOOD LIGHT BATTERY OPERATED (N6230-001003)</t>
  </si>
  <si>
    <t>["battery", "flood light"]</t>
  </si>
  <si>
    <t>GEM/2025/B/6471615</t>
  </si>
  <si>
    <t>Mobile Storage Compactors (Q3)</t>
  </si>
  <si>
    <t>GEM/2025/B/6439543</t>
  </si>
  <si>
    <t>Collection &amp; Disposal Waste Management Service -
Collection, Lifting, Transportation, Unloading, Segregation of
garbage, Ways of disposal; Dry Waste</t>
  </si>
  <si>
    <t>47.5 L</t>
  </si>
  <si>
    <t>GEM/2025/B/6410151</t>
  </si>
  <si>
    <t>Custom Bid for Services - CAMC OF K-12 CRASH RATED
BOLLARDS</t>
  </si>
  <si>
    <t>GEM/2025/B/6418973</t>
  </si>
  <si>
    <t>EC5730D-10DM000C0037 , EC5730D-
CFFAPR18DP0C0047M5120502 , EC5730D-
CFFHCV09DH0064MAT5220794 , EC5730D-
CFFORI0260X19020A8STF19E , EC5730D-
CFFORI1690X27020A8STF19E , EC5730D-
CFFORI3650X26520A8STF19E , EC5730D-
CFFORI4370X35520A8STF19E , EC5730D-
CFFSPRINGPIN64009DM00088 , EC5730D-
E22315A00200BCX10XEEXX0</t>
  </si>
  <si>
    <t>GEM/2025/B/6418857</t>
  </si>
  <si>
    <t>ED6061D-LM1738-6RT1 , ED6061D-LM2320-7 , ED6061D-
PEF293NA000A , ED6061D-PEF296NA000A , ED6061D-
11CD000C0193 , ED6061D-0033230ESC098EI001 ,
ED6061D-11CD000C0179 , ED6061D-11CD000C0181 ,
ED6061D-11CD000C0186 , ED6061D-11CD000C0187 ,
ED6061D-11CD000C0189 , ED6061D-11CD000C0190 ,
ED6061D-11CD000C0192 , ED6061D-11CD000C0195 ,
ED6061D-11CD000C0198 , ED6061D-11CD000C0200 ,
ED6061D-11CD000C0201 , ED6061D-11CD000C0202 ,
ED6061D-160UN01BC50S , ED6061D-33334 , ED6061D-
33395 , ED6061D-33395ESC051EI001 , ED6061D-7010-
3410 , ED6061D-PEF290NA000A , ED6061D-PEF294NA000A
, ED6061D-PEF295NA000A , ED6061D-PEF295NB000A ,
ED6061D-PEF296NC000A , ED6061D-PEF297NB000A ,
ED6061D-SCI0251700</t>
  </si>
  <si>
    <t>GEM/2025/B/6359035</t>
  </si>
  <si>
    <t>Custom Bid for Services - UPGRADATION, SUPPLY AND
COMMISIONING OF CLUB TECHNICAL LINE WITH ATS</t>
  </si>
  <si>
    <t>["VISHAKHAPATNAM\nRURAL"]</t>
  </si>
  <si>
    <t>GEM/2025/B/6303623</t>
  </si>
  <si>
    <t>Bus Hiring Service - Short Term - Local 24*7; 25-27; Non
Deluxe (NDX); 100</t>
  </si>
  <si>
    <t>17.4 L</t>
  </si>
  <si>
    <t>GEM/2025/B/6422222</t>
  </si>
  <si>
    <t>PORTABLE HAND HELD USG MACHINE WITH DATA
CAPTURING DEVICE WITH INBUILT STORAGE AND BATTERY
BACKUP</t>
  </si>
  <si>
    <t>["battery"]</t>
  </si>
  <si>
    <t>GEM/2025/B/6485053</t>
  </si>
  <si>
    <t>Dragon Ball Vehicle Mounted Cubix Laser with moving head
Football , AVI - DARE solar powered Electronic Unit</t>
  </si>
  <si>
    <t>GEM/2025/B/6442975</t>
  </si>
  <si>
    <t>Manpower Outsourcing Services - Fixed Remuneration -
Non-IT Technical; Crane Operator; High School , Manpower
Outsourcing Services - Fixed Remuneration - Non-IT
Technical; Aerial Work Platform Operators; High School ,
Manpower Outsourcing Services - Fixed Remuneration -
Non-IT Technical; Slingers; High School</t>
  </si>
  <si>
    <t>74.0 L</t>
  </si>
  <si>
    <t>GEM/2025/B/6419990</t>
  </si>
  <si>
    <t>Custom Bid for Services - Outsourcing services for clinical
psychologist on part time basis for a period of one year at
INS Rajali</t>
  </si>
  <si>
    <t>["Vellore"]</t>
  </si>
  <si>
    <t>GEM/2025/B/6361004</t>
  </si>
  <si>
    <t>AIRCREW THIGHPADS</t>
  </si>
  <si>
    <t>5.5 L</t>
  </si>
  <si>
    <t>GEM/2025/B/6371779</t>
  </si>
  <si>
    <t>METAL BLANKINGS FOR AIR INTAKE</t>
  </si>
  <si>
    <t>GEM/2025/B/6277939</t>
  </si>
  <si>
    <t>Ambulatory Blood Pressure Monitor (V2) (Q2)</t>
  </si>
  <si>
    <t>["monitor", "ss"]</t>
  </si>
  <si>
    <t>GEM/2025/B/6422451</t>
  </si>
  <si>
    <t>PRIMARY CABLE , SECONDARY CABLE</t>
  </si>
  <si>
    <t>GEM/2025/B/6422894</t>
  </si>
  <si>
    <t>BATTERY INCIDENT SAFETY KIT (GLOVES, GOGGLES, MASK
&amp; BLANKET)</t>
  </si>
  <si>
    <t>13.0 L</t>
  </si>
  <si>
    <t>GEM/2025/B/6323415</t>
  </si>
  <si>
    <t>BATTERY BANK OF SFC</t>
  </si>
  <si>
    <t>["BURDWAN"]</t>
  </si>
  <si>
    <t>GEM/2025/B/6478866</t>
  </si>
  <si>
    <t>OPERATING SOFTWARE FOR DATABASE MANAGEMENT
SYSTEM</t>
  </si>
  <si>
    <t>["software"]</t>
  </si>
  <si>
    <t>GEM/2025/B/6482696</t>
  </si>
  <si>
    <t>SAFETY PIN (PART NO APS-1-4-4-4)</t>
  </si>
  <si>
    <t>GEM/2025/B/6482095</t>
  </si>
  <si>
    <t>Stationary Valve Regulated Lead Acid Batteries (V2) as per
IS 15549 (Q3)</t>
  </si>
  <si>
    <t>["CACHAR"]</t>
  </si>
  <si>
    <t>GEM/2025/B/6483613</t>
  </si>
  <si>
    <t>HARDENER , ARALDITE 403 WITH HARDNER , LAMINATING
RISIN , ARALDITE 501 WITH HARDENER , ARALDITE</t>
  </si>
  <si>
    <t>["COIMBATORE"]</t>
  </si>
  <si>
    <t>GEM/2025/B/6483259</t>
  </si>
  <si>
    <t>STRIP PART NO 3763A-140 , NUT PART NO 5-KD-OST
133260-89 , WASHER PART NO 3T-KD-OST111532-74 , RING
PART NO 14-32-OST111408-74 , COUPLING PART NO 1597A-
14-M-T , FLAXIBLE CONNETION PART NO 1597A-18-M-T ,
COVER PART NO 169-AN-100-250 , GASKET PART NO 20-07-
221 , SEALING RING PART NO 2186A-11-1 , SEALING RING
PART NO 2262A-158-2 , GSKET PART NO 2394T-36-0 ,
GASKET PART NO 24-2300-33 , GASKET PART NO 24-5615-
15 , RING PART NO 24-5710-125 , WASHER PART NO 26-
4106-155 , GASKET PART NO 26-6101-61-5 , COVER FOR
PITOTE TUBE PART NO 26-9225-4925 , SEAL PART NO
32.01.6900.000.013 , HOSE PART NO 32.03.7701.000.129 ,
HOSE PART NO 32.03.7701.000.149 , WASHER PART NO
33M51-26-20-215 , LOCKING WASHER PART NO 3451A-4KD
, SEALING RING PART NO 452101 , GASKET PART NO
5017T001</t>
  </si>
  <si>
    <t>4.3 L</t>
  </si>
  <si>
    <t>GEM/2025/B/6428379</t>
  </si>
  <si>
    <t>Goods Transport Service – Per KM Based Service - HIRING
OF 40 FT TRAILER; HIRING OF 40 FT TRAILER; 40 to 80 FT
Double Excel</t>
  </si>
  <si>
    <t>GEM/2025/B/6483571</t>
  </si>
  <si>
    <t>SEALING MEMBER (PART NO 26-0461-764) , SHOCK
ABSORBER (PART NO. 26-7203-134) , WIRE (PART NO-
26711520111)</t>
  </si>
  <si>
    <t>GEM/2025/B/6484385</t>
  </si>
  <si>
    <t>LUBRICATING COMPOUND</t>
  </si>
  <si>
    <t>GEM/2025/B/6341531</t>
  </si>
  <si>
    <t>AIT PATTER BOOK ROTOR , TETTRA NOTES , AIT PC7 ,
AITKIRAN , GROUND TRAINING FOLDER , PPRF , FLYING LOG
BOOK , DE BRIEF REGISTER , DE BRIEF PAD , MANOVOUER
BRIEF PC7 , SOP CTK OR CTH</t>
  </si>
  <si>
    <t>10.2 L</t>
  </si>
  <si>
    <t>GEM/2025/B/6484497</t>
  </si>
  <si>
    <t>RECTIFIER METAL TRANSPORTABLE TYPE-37</t>
  </si>
  <si>
    <t>GEM/2025/B/6484442</t>
  </si>
  <si>
    <t>NI-CD TROLLEY MAK</t>
  </si>
  <si>
    <t>GEM/2025/B/6458548</t>
  </si>
  <si>
    <t>Repair and Overhauling Service - Multifunction Machines
MFM; SHARP; Yes; Buyer Premises, Service Provider
Premises , Repair and Overhauling Service - Multifunction
Machines MFM; SHARP; Yes; Buyer Premises , Repair and
Overhauling Service - Multifunction Machines MFM; brother;
Yes; Buyer Premises, Service Provider Premises</t>
  </si>
  <si>
    <t>GEM/2025/B/6484883</t>
  </si>
  <si>
    <t>Hand Held Communication Set</t>
  </si>
  <si>
    <t>GEM/2025/B/6485426</t>
  </si>
  <si>
    <t>SUPER SONIC BATH</t>
  </si>
  <si>
    <t>["JODHPUR CITY"]</t>
  </si>
  <si>
    <t>GEM/2025/B/6485298</t>
  </si>
  <si>
    <t>DC-DC CONVERTER PCB</t>
  </si>
  <si>
    <t>GEM/2025/B/6362914</t>
  </si>
  <si>
    <t>Full Field Digital Mammography Unit (Q2)</t>
  </si>
  <si>
    <t>["201307,B 14A, Sector 62,\nNoida"]</t>
  </si>
  <si>
    <t>40.0 Cr</t>
  </si>
  <si>
    <t>GEM/2025/B/6478662</t>
  </si>
  <si>
    <t>Toner Cartridges / Ink Cartridges / Consumables for Printers(Q2)</t>
  </si>
  <si>
    <t>4.6 L</t>
  </si>
  <si>
    <t>GEM/2025/B/6478287</t>
  </si>
  <si>
    <t>["110003,o/o ED (IT); AIRPORTSAUTHORITY OF INDIA HANGERBUILDING SAFDARJUNGAIRPORT, NEW DELHI"]</t>
  </si>
  <si>
    <t>GEM/2025/B/6468922</t>
  </si>
  <si>
    <t>Stationary Valve Regulated Lead Acid Batteries (V2) as perIS 15549 (Q3)</t>
  </si>
  <si>
    <t>["400099,Airports Authority OfIndia , ATS Complex, SutarPahadi Road , Sahar , Andheri&amp;#x28; E &amp;#x29; .", "400099,Airports Authority OfIndia , ATS Complex, SutarPahadi Road , Sahar , Andheri&amp;#x28; E &amp;#x29; .", "400099,Airports Authority OfIndia , ATS Complex, SutarPahadi Road , Sahar , Andheri&amp;#x28; E &amp;#x29; ."]</t>
  </si>
  <si>
    <t>7.7 L</t>
  </si>
  <si>
    <t>GEM/2025/B/6452932</t>
  </si>
  <si>
    <t>Thermal Paper Strip Rolls For Flight Strip Printers Of AT3Automation System</t>
  </si>
  <si>
    <t>["400099,Airports Authority OfIndia , ATS Complex, SutarPahadi Road , Sahar , Andheri&amp;#x28; E &amp;#x29; ."]</t>
  </si>
  <si>
    <t>14.7 L</t>
  </si>
  <si>
    <t>GEM/2025/B/6464673</t>
  </si>
  <si>
    <t>IER 400B Flight Strip Printers for use in ATM -AutomationSystem</t>
  </si>
  <si>
    <t>46.8 L</t>
  </si>
  <si>
    <t>GEM/2025/B/6488119</t>
  </si>
  <si>
    <t>Mesh Shape , Total Area of Circle , Size of each block , Wiregauge , Wire grade , Replacing and Re-Fitting of Mesh withaccessories including labour charges , Painting of 2 coats</t>
  </si>
  <si>
    <t>["530009,VisakhapatnamAirport, Visakhapatnam", "530009,VisakhapatnamAirport, Visakhapatnam", "530009,VisakhapatnamAirport, Visakhapatnam", "530009,VisakhapatnamAirport, Visakhapatnam", "530009,VisakhapatnamAirport, Visakhapatnam", "530009,VisakhapatnamAirport, Visakhapatnam"]</t>
  </si>
  <si>
    <t>6.4 L</t>
  </si>
  <si>
    <t>GEM/2025/B/6487456</t>
  </si>
  <si>
    <t>Trailer Mounted Road Sweeper as per IS 8213:2000 (Q3)</t>
  </si>
  <si>
    <t>["700052,AIRPORTS AUTHORITYOF INDIA , NSCBI AIRPORT ,KOLKATA"]</t>
  </si>
  <si>
    <t>7.5 L</t>
  </si>
  <si>
    <t>GEM/2025/B/6397683</t>
  </si>
  <si>
    <t>["110054,POSTAL STORES\nDEPOT, CIVIL LINES, DELHI -\n110054"]</t>
  </si>
  <si>
    <t>5.9 Cr</t>
  </si>
  <si>
    <t>GEM/2025/B/6469298</t>
  </si>
  <si>
    <t>Goods Transport Service – Per KM Based Service -Household/Office; Containerized Truck; 32 FT Single Axle</t>
  </si>
  <si>
    <t>GEM/2025/B/6468915</t>
  </si>
  <si>
    <t>Goods Transport Service – Per KM Based Service -Household/Office; Containerized Truck; 20 FT Single Axle</t>
  </si>
  <si>
    <t>51.8 L</t>
  </si>
  <si>
    <t>GEM/2025/B/6454948</t>
  </si>
  <si>
    <t>Inspection Testing Checking , Attending break down faults ,
Repairing of 11 KV GOAB , Replacement faulty transformer ,
Painting the entire transformer body , Supply aluminum
armoured power cable , Laying of XLPE power cable ,
Supplying and making end termination , Providing and fixing
6 SWG dia GI wire , Earthing with GI earth pipe , Providing
and laying earth connection</t>
  </si>
  <si>
    <t>["781001,O/o the Chief Engineer\nElectrical, BSNL Bhawan,\nPanbazar,"]</t>
  </si>
  <si>
    <t>19.2 L</t>
  </si>
  <si>
    <t>GEM/2025/B/6416158</t>
  </si>
  <si>
    <t>Label Printer / Barcode Printer (Q2)</t>
  </si>
  <si>
    <t>["248001,O/o Sr Supdt of Post\noffice, 20- Rajpur Road,\nDehradun"]</t>
  </si>
  <si>
    <t>UTTARAKHAND POSTAL CIRCLE</t>
  </si>
  <si>
    <t>12.3 L</t>
  </si>
  <si>
    <t>GEM/2025/B/6479140</t>
  </si>
  <si>
    <t>Target paper Fig eleven Combat , Target paper one by oneGrouping , Target paper four by four Combat , Drawingsheet colour for reflex firing target , Ruled paper , Tin SheetFigure eleven target , Tin Sheet Figure twelve target , WhiteBoard marker pen , Stop watch , White Niwar , Foot pumpfor filling ball air , Paper Puncher , Paper cutter with blade ,Patching paper , Colour chalk , Rope manila forty MM</t>
  </si>
  <si>
    <t>["792120,31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t>
  </si>
  <si>
    <t>GEM/2025/B/6484015</t>
  </si>
  <si>
    <t>NICHIBAN SELF ADHESIVE CELLULOSE TAPE ORANGE HALFINCH , NICHIBAN SELF ADHESIVE CELLULOSE TAPE YELLOWHALF INCH , NICHIBAN SELF ADHESIVE CELLULOSE TAPEBLACK HALF INCH , WONDER SELF ADHESIVE CELLULOSETAPE BROWN 2 INCH , NICHIBAN SELF ADHESIVECELLULOSE TAPE DARK BLUE HALF INCH , NICHIBAN SELFADHESIVE CELLULOSE TAPE TRANSPARENT HALF INCH ,NICHIBAN CELLO TAPE TRANSPARENT 1 INCH CELLULOSETAPE , BROWN TAPE 2 INCH , TERI COT CLOTH RED ,APSARA BEAUTY DARK WOODEN PENCIL PACK OF 10 , IVORYSHEET , FEVICOL MR 200 ML BOTTLE , STAEDTLERLUMOCOLOU 313 SUPERFINE 0 PT 4MM LINE PERMANENTPEN ASSORTED MULTICOLOR PACK OF 8 , KORESPERMANENT MARKER PEN BLACK , KORES PERMANENTMARKER PEN BLUE , SOLUBLE MARKER PEN SMALL , LUXORHI TECHPOINT 05 INK 4ML BLACK , CORRECTION TAPE ,PREMIER PAPER CUTTER KNIFE BIG SIZE , 18 MM PAPERCUTTER BLADE , FLEX KWIK 20 GM , DENDRITE , STAPLERMACHINE MEDIUM , FLUORESCENT COLOUR PAPER A4 80GSM ALL COLOUR , PLASTIC STRIP FILE FOLDERTRANSPARENT A4 SLIDING BAR REPORT COVER ,SYNTHETIC FLAT TIP ARTIST BRUSH , WRAPPING PAPER ,PHOTOSTAT PAPER A4 , PHOTOSTAT PAPER FS , PENUNIBALL , STICKY PAD , FLAG , CLIP BOARD , GEMS CLIP ,BINDING CLIP LARGE , BINDING CLIP MEDIUM , BINDINGCLIP SMALL , SCALE STEEL , LASER POINTER , TITANIUMWHITE 40 ML OIL PAINTING , CRIMSON LAKE 40 ML OILPAINTING , VERMILION HUE 80 ML OIL PAINTING , BURNTUMBER 40 ML OIL PAINTING , BURNT SIENNA 40 ML OILPAINTING , YELLOW OCHRE 40 ML OIL PAINTING , COBALTBLUE 20 ML OIL PAINTING , ULTRAMARINE 20 ML OILPAINTING , PINK 40 ML OIL PAINTING , NAPLES YELLOW 20ML OIL PAINTING , CADMIUM RED 40 ML OIL PAINTING ,GESSO OIL PAINTING , PICTURE VARNISH CAMEL 500ML ,CANVAS ROLL</t>
  </si>
  <si>
    <t>["792120,31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 "792120,31 ASSAM RIFLESDISTRICT - CHANGLANGARUNACHAL PRADESH"]</t>
  </si>
  <si>
    <t>GEM/2025/B/6467836</t>
  </si>
  <si>
    <t>HANDLE ASSEMBLY FOR F3 MMD OF MINE LAB , LOOM WIRE
WITH CONNECTOR FOR F3 MMD OF MINE LAB , SEARCH
HEAD FOR F 3 MMD OF MINE LAB , LOWER CAM LOCKFOR F3
MMD OF MINE LAB , BATTERY CHARGER FOR 1.5 V D SIZE
ALKALINE FOR F3 MMD</t>
  </si>
  <si>
    <t>["493441,DC(OPS) TAC 4 SIG\n,C/O GC CRPF Raipur Vill-Bhilai,\nTehsil-Arang, Distt- Raipur,\nChhattisgarh -493441"]</t>
  </si>
  <si>
    <t>GEM/2025/B/6483941</t>
  </si>
  <si>
    <t>["591156,CIJW School, ITB Police,\nHalbhavi Camp, P.O. New\nVentamuri, Distt Belagavi\n(Belgaum)."]</t>
  </si>
  <si>
    <t>5.8 L</t>
  </si>
  <si>
    <t>GEM/2025/B/6477643</t>
  </si>
  <si>
    <t>Schedule 1 10 M4641050220 , Schedule 2 20 M4641050336
, Schedule 3 30 M4641050293 , Schedule 4 40
M4641050105 , Schedule 5 50 M4641050071 , Schedule 6
60 M4641050327 , Schedule 7 70 M4641050202 , Schedule
8 80 M4641050309 , Schedule 9 90 M4645010040</t>
  </si>
  <si>
    <t>["505215,GSTIN:\n36AAACN0255D1ZZ NTPC\nStores Ramagundam Super\nThermal Power Station PO\nJYOTINAGAR 505215 DISTRICT\nPEDDAPALLI"]</t>
  </si>
  <si>
    <t>9.6 L</t>
  </si>
  <si>
    <t>GEM/2025/B/6432158</t>
  </si>
  <si>
    <t>SMRT E-P PSTNR,LP,SA,FAIL FRZ, half INNPT_Rihand , SMRT
E-P PSTNR,LP,SA,FAIL FRZ, half INNPT_Unchahar , SMRT E-P
PSTNR,LP,SA,FAIL SAFE, half INNPT_Unchahar , SMRT E-P
PSTNR,LP,SA,FAIL SAFE, half INNPT_Tanda , SMRT E-P
PSTNR,LP,SA,FAIL FRZ, half INNPT_Tanda , SMRT E-P
PSTNR,LP,SA,FAIL SAFE, half INNPT_Dadri , SMRT E-P
PSTNR,LP,SA,FAIL SAFE, half INNPT_Auraiya , SMRT E-P
PSTNR,LP,SA,FAIL FRZ, half INNPT , SMRT E-P
PSTNR,LP,SA,FAIL SAFE, half INNPT</t>
  </si>
  <si>
    <t>["231223,Rihand Super Thermal\nPower Station P.O\nRIHANDNAGAR, DIST.\nSONEBHADR 231223\nSONEBHADRA", "229406,Feroz Gandhi Unchahar\nThermal Power Station\nP.O,UNCHAHAR RAEBARELI", "224238,Tanda Thermal Power\nProject P.O. VIDYUT NAGAR\nAMBEDKARNAGAR 224238\nAMBEDKARNAGAR", "201008,National Capital Power\nProject P.O. VIDYUT NAGAR\nGAUTAM BUDH NAGAR(U.P.)", "206244,Auraiya Gas Power\nStation, P.O. Dibiyapur, Distt.\nAuraiya (U.P.) Pin code -\n206244, (India)", "486885,Vindhyachal Super\nThermal Power Station P.O.\nVindhyanagar District Singrauli\n486885 Vindhyanagar", "495555,Sipat Super Thermal\nPower Project, PO Ujwal Nagar,\nDistrict Bilaspur, Chhattisgarh", "394516,Kawas Gas Power\nProject P.O. ADITYA NAGAR\n394516 SURAT India \"", "742236,Farakka Super Thermal\nPower Station PO NABARUN\n742236 MURSHIDABAD\"", "759147,Talcher Super Thermal\nPower Station P.O.\nDEEPSHIKHA ANGUL 759147\nANGUL", "803213,Barh Super Thermal\nPower Project P.O. BARH\nPATNA 803213 BARH", "825321,NTPC North Karanpura\nSuper Thermal Power Project,\nVillage Tandwa, District Chatra,\nJharkhand", "441104,Mouda Super Thermal\nPower Project Mouda -Ramtek\nRoad ,Mouda District Nagpur\n441104 Mouda", "413215,Solapur STPP PO-\nHOTGI STATION 413215 SOUTH\nSOLAPUR, SOLAPUR", "496440,NTPC Lara, Village -\nChhapora, Tehsil - Pussore,\nDistt - Raigarh (CG) - 496440", "487770,Gadarwara, District:\nNarshingpur, State: Madhya\nPradesh", "770072,Darlipali STPP P.O.\nDarlipali Sundargarh 770072\nOdisha", "505215,Ramagundam Super\nThermal Power Station PO\nJYOTINAGAR 505215 DISTRICT\nPEDDAPALLI", "824303,Shivanpur PO-Ankhora\nRailway Station Bihar\nAurangabad"]</t>
  </si>
  <si>
    <t>6.9 L</t>
  </si>
  <si>
    <t>GEM/2025/B/6480182</t>
  </si>
  <si>
    <t>Custom Bid for Services - Yard operation and Loco
maintenance at NTPC Khargone</t>
  </si>
  <si>
    <t>["451113,NTPC LIMITED,\nKHARGONE SUPER THERMAL\nPOWER PROJECT, VILLAGE:\nSELDA, PO-KHEDI(BUZURG)\n,SO-BEDIYA, DISTRICT-\nKHARGONE(MP)-451113"]</t>
  </si>
  <si>
    <t>6.1 Cr</t>
  </si>
  <si>
    <t>GEM/2025/B/6451290</t>
  </si>
  <si>
    <t>M9706572291-SERVER: INTEL XEON/AMD EPYC, 2.8GHZ,
256GB</t>
  </si>
  <si>
    <t>["110003,NTPC BHAWAN,CORE\n7,FIRST FLOOR,SCOPE\nCOMPLEX,7 INSTITUTIONAL\nAREA,LODHI ROAD,NEW DELHI\n110003, Central Delhi, 110003"]</t>
  </si>
  <si>
    <t>25.0 L</t>
  </si>
  <si>
    <t>GEM/2025/B/6478707</t>
  </si>
  <si>
    <t>SH 10 M1619991320 TUBE: SMLS, SS, A269-TP304, 1.5MM,10MM, 5-7M , SH 20 M1619991321 TUBE: SMLS, SS, A269-TP304, 1.5MM, 12MM, 5-7M</t>
  </si>
  <si>
    <t>["770072,GSTIN:21AAACN0255D1ZA NTPCStores Darlipali STPP P.O.Darlipali Sundargarh 770072Odisha", "770072,GSTIN:21AAACN0255D1ZA NTPCStores Darlipali STPP P.O.Darlipali Sundargarh 770072Odisha"]</t>
  </si>
  <si>
    <t>4.8 L</t>
  </si>
  <si>
    <t>GEM/2025/B/6486267</t>
  </si>
  <si>
    <t>TKD Chest guard , TKD Head gear , Arm Guard , Shin guard
, Hand gloves , Instep guard , Double fan pad , Iranian
target , TKD shoes , Gum shield , Groin Guard , TKD Uniform</t>
  </si>
  <si>
    <t>["795001,Sports Authority of\nIndia, North East Regional\nCentre, Takyel Imphal"]</t>
  </si>
  <si>
    <t>MINISTRY OF YOUTH AFFAIRS AND SPORTS</t>
  </si>
  <si>
    <t>DEPARTMENT OF SPORTS</t>
  </si>
  <si>
    <t>SPORTS AUTHORITY OF INDIA (SAI)</t>
  </si>
  <si>
    <t>6.6 L</t>
  </si>
  <si>
    <t>GEM/2025/B/6415334</t>
  </si>
  <si>
    <t>GEM/2025/B/6444994</t>
  </si>
  <si>
    <t>GEM/2025/B/6103655</t>
  </si>
  <si>
    <t>3-POLE SF6 GAS INSULATED CIRCUIT BREAKER, COMPLETE
WITH OPERATING MECHANISM AND TERMINAL CONNECTOR</t>
  </si>
  <si>
    <t>["737111,Rangit Power Station,\nRangit Nagar South Sikkim PS\nHingdam"]</t>
  </si>
  <si>
    <t>GEM/2025/B/6439572</t>
  </si>
  <si>
    <t>Portable Fire Extinguishers (V2) as per IS 15683:2018 (Q2) ,
EXTINGUISHER FIRE DEFENCE CO2 22.5 Kg, Trolly Mounted
Duly Charged (Q2)</t>
  </si>
  <si>
    <t>["737135,Powergrid Corporation\nof India Limited, 132 KV\nPOWERGRID Gangtok\nSubstation, PO:Ranipool, LLHP\nComplex, East Sikkim 737135"]</t>
  </si>
  <si>
    <t>["fire extinguishers", "fence"]</t>
  </si>
  <si>
    <t>GEM/2025/B/6192185</t>
  </si>
  <si>
    <t>Hydro Static Lubrication unit along with all accessories and
electrical control panel</t>
  </si>
  <si>
    <t>18.7 L</t>
  </si>
  <si>
    <t>GEM/2025/B/6498386</t>
  </si>
  <si>
    <t>Asm Halfshaft rear tr , Fuse Park 20 Amp , Fuel Injector Type
1687 , Mount Eps Black , Kit De Maintains</t>
  </si>
  <si>
    <t>GEM/2025/B/6459535</t>
  </si>
  <si>
    <t>SUPPLY AND INSTALLATION OF CCTV SET</t>
  </si>
  <si>
    <t>["795004,SIB, LAMPHELPAT\nNEAR OFFICERS CLUB"]</t>
  </si>
  <si>
    <t>CENTRAL POLICE ORGANISATION</t>
  </si>
  <si>
    <t>GEM/2025/B/6468057</t>
  </si>
  <si>
    <t>Gym ball , Skipping rope , Climbing rope , carbonate powder
, Palm Guard , Carb Bandage , knee cap , ankle cap</t>
  </si>
  <si>
    <t>93000</t>
  </si>
  <si>
    <t>GEM/2025/B/6478948</t>
  </si>
  <si>
    <t>["795002,Regional Sericultural\nResearch Station, Central Silk\nBoard, Ministry of Textiles,\nGovt. of India, Mantripukhri,\nImphal"]</t>
  </si>
  <si>
    <t>MINISTRY OF TEXTILES</t>
  </si>
  <si>
    <t>CENTRAL SILK BOARD</t>
  </si>
  <si>
    <t>GEM/2025/B/6382387</t>
  </si>
  <si>
    <t>Custom Bid for Services - Running &amp; Maintenance,
Upkeeping and Housekeeping of VIP Guest House,
Community/Club Hall, Training Hall, Field Hostels, Transit
Camp and HoP Residence at Loktak Power Station, Loktak</t>
  </si>
  <si>
    <t>["795124,NHPC Limited, Loktak\nPower Station, Lower Kom\nKeirap, PO-Loktak"]</t>
  </si>
  <si>
    <t>NHPC LIMITED</t>
  </si>
  <si>
    <t>67.8 L</t>
  </si>
  <si>
    <t>GEM/2025/B/6482980</t>
  </si>
  <si>
    <t>Goods Transport Services - Per MT - Food Grains,
Appointment of Road Transport Contractor for
transportation of foodgrains/allied material etc. from Rail-
Head/FSD Jiribam to FCI FSD Thoubal, Manipur on regular
basis for a period of 02 years via weigh..</t>
  </si>
  <si>
    <t>["795001,FCI Regional Office,\nManipur, Old Assembly\nComplex, Imphal-795001,\nManipur"]</t>
  </si>
  <si>
    <t>MINISTRY OF CONSUMER AFFAIRS FOOD AND PUBLIC DISTRIBUTION</t>
  </si>
  <si>
    <t>DEPARTMENT OF FOOD AND PUBLIC DISTRIBUTION</t>
  </si>
  <si>
    <t>FOOD CORPORATION OF INDIA (FCI)</t>
  </si>
  <si>
    <t>14.3 Cr</t>
  </si>
  <si>
    <t>GEM/2025/B/6479531</t>
  </si>
  <si>
    <t>Item 1 , Item 2 , Item 3 , Item 4 , Item 5 , Item 6 , Item 7 ,
Item 8 , Item 9 , Item 10 , Item 11</t>
  </si>
  <si>
    <t>["Canchipur 795003", "795003,Canchipur"]</t>
  </si>
  <si>
    <t>MINISTRY OF EDUCATION</t>
  </si>
  <si>
    <t>DEPARTMENT OF HIGHER EDUCATION</t>
  </si>
  <si>
    <t>MANIPUR UNIVERSITY</t>
  </si>
  <si>
    <t>GEM/2025/B/6476835</t>
  </si>
  <si>
    <t>Brass Drum 28 Inch Alum Shel Eng Fitting , Side Drum 14 x
11 Alum Shel and Alum Hoop English Model , Drone Reeds
Plastic , Plastic Head 14 Inch , Bugle Copper N O 800G , Pipe
Chanter Sheesham Metal NP , Band Master Practice Stick ,
Plastic Head 28 Inch , Bugle Mouth Piece , Bass Drum Belt ,
Band Master Zari Waist Belt , Pipe Chenter Reed Spl Quality
, Bass Drum Stick One Piece Felt , Tenor Drum Stick One
Piece Felt , Side Drum Stick , Brass Button Medium ,
Bagpipe Cord Woolen , Bugle Cord Woolen , Bagpipe Ribbon
, Eapaulets with Star and Button , Dress Cord Zari</t>
  </si>
  <si>
    <t>["Bishnupur"]</t>
  </si>
  <si>
    <t>["drone", "ss"]</t>
  </si>
  <si>
    <t>96420</t>
  </si>
  <si>
    <t>GEM/2025/B/6482610</t>
  </si>
  <si>
    <t>Gym ball , theraband , cone , climbing rope , medicine ball ,
stop watch , whistle , Football boot , Football carry bag ,
goal post net , cone marker , football , air pump , Gk Gloves</t>
  </si>
  <si>
    <t>3.2 L</t>
  </si>
  <si>
    <t>GEM/2025/B/6482429</t>
  </si>
  <si>
    <t>sepaktakraw competion ball , sepaktakraw net ,
sepaktakraw playing shoes , stop watch , skipping rope</t>
  </si>
  <si>
    <t>1.9 L</t>
  </si>
  <si>
    <t>GEM/2025/B/6493698</t>
  </si>
  <si>
    <t>Fixed Asset1 , Fixed Asset2 , Fixed Asset3 , Fixed Asset4 ,
Fixed Asset5</t>
  </si>
  <si>
    <t>["795001,DC LANE BABUPARA,\nPO-IMPHAL, PS IMPHAL PIN:\n795001"]</t>
  </si>
  <si>
    <t>MINISTRY OF FINANCE</t>
  </si>
  <si>
    <t>DEPARTMENT OF FINANCIAL SERVICES</t>
  </si>
  <si>
    <t>STATE BANK OF INDIA (SBI)</t>
  </si>
  <si>
    <t>GEM/2025/B/6491293</t>
  </si>
  <si>
    <t>General English , Mathematics , General Awareness ,
General Knowledge , New Era Shorthand</t>
  </si>
  <si>
    <t>["795004,National Career\nService Centre for SC/ST, M/o\nLabour &amp; Employment,\nDirectorate General\nEmployment, Employment\nExchange Complex ,\nLamphelpat, Imphal - 795004"]</t>
  </si>
  <si>
    <t>MINISTRY OF LABOUR AND EMPLOYMENT</t>
  </si>
  <si>
    <t>DIRECTORATE GENERAL OF EMPLOYMENT</t>
  </si>
  <si>
    <t>NATIONAL CAREER SERVICE CENTRE FOR SC STS</t>
  </si>
  <si>
    <t>GEM/2025/B/6495200</t>
  </si>
  <si>
    <t>Skipping rope , magnesium powder , knee cap , knee
bandage , Weightlifting powder calk</t>
  </si>
  <si>
    <t>33400</t>
  </si>
  <si>
    <t>GEM/2025/B/6369829</t>
  </si>
  <si>
    <t>14.4 L</t>
  </si>
  <si>
    <t>GEM/2025/B/6369061</t>
  </si>
  <si>
    <t>Manpower Outsourcing Services - Minimum wage -
Unskilled; High School; Others</t>
  </si>
  <si>
    <t>63.4 L</t>
  </si>
  <si>
    <t>GEM/2025/B/6486837</t>
  </si>
  <si>
    <t>Absolute Alcohol ACS grade 99.9 percent 500ml glass bottle
1st lot , Absolute Alcohol ACS grade 99.9 percent 500ml
glass bottle 2nd lot , Aluminium Potassium AR 500g , Formic
Acid AR 500ml , Hemospot 1st lot , Hemospot 2nd lot ,
Hemospot 3rd lot , ANA Kit 1st lot , Ana Kit 2nd lot , Ana Kit
3rd lot , Filter paper sheets , Microscope Slide 76x26mm ,
Micro cover glass 22x50 pack of 50 pcs , Coplin Jar</t>
  </si>
  <si>
    <t>["793018,P.O. NEIGRIHMS,\nMawdiangdiang, Shillong"]</t>
  </si>
  <si>
    <t>NORTH EASTERN INDIRA GANDHI REGIONAL INSTITUTE OF HEALTH
AND MEDICAL SCIENCES (NEIGRIHMS)</t>
  </si>
  <si>
    <t>8.4 L</t>
  </si>
  <si>
    <t>GEM/2025/B/6428749</t>
  </si>
  <si>
    <t>33.8 L</t>
  </si>
  <si>
    <t>GEM/2025/B/6387089</t>
  </si>
  <si>
    <t>Manpower Outsourcing Services - Minimum wage -
Unskilled; Middle School; Others</t>
  </si>
  <si>
    <t>38.3 L</t>
  </si>
  <si>
    <t>GEM/2025/B/6486263</t>
  </si>
  <si>
    <t>Hiring Of Agency For ISO Certification Service - ISO 9001 -
Quality Management System (QMS), ISO 14001 -
Environmental Management System (EMS), ISO 45001 -
Occupational Health &amp; Safety Management System (OHAS);
Re-certification Audit, as detailed in ..</t>
  </si>
  <si>
    <t>["793003,Brookland Compound,\nLower New Colony, Shillong"]</t>
  </si>
  <si>
    <t>4.5 L</t>
  </si>
  <si>
    <t>GEM/2025/B/6482528</t>
  </si>
  <si>
    <t>MINISTRY OF MICRO SMALL AND MEDIUM ENTERPRISES</t>
  </si>
  <si>
    <t>KHADI AND VILLAGE INDUTRIES COMMISSION (KVIC)</t>
  </si>
  <si>
    <t>GEM/2025/B/6476676</t>
  </si>
  <si>
    <t>Custom Bid for Services - Construction of Parking Shed</t>
  </si>
  <si>
    <t>["793001,Aayakar Bhawan\n(Income Tax Office), M.G. Road,\nShillong - 793001"]</t>
  </si>
  <si>
    <t>DEPARTMENT OF REVENUE</t>
  </si>
  <si>
    <t>CENTRAL BOARD OF DIRECT TAXES (CBDT)</t>
  </si>
  <si>
    <t>GEM/2025/B/6474243</t>
  </si>
  <si>
    <t>CAPSULE IT MAC 200 MG , CAPSULE EVION 200 MG , TABLET
ETHASYL 500 MG , TABLET AVIL 25 MG , TABLET DEXONA ,
TABLET METROGYL 400 MG , INJECTION XYLOCAINE 2
PERCENTAGE 30 ML , INJECTION AVIL , ZYTEE RB GEL ,
NASAL SPRAY OTRIVIN ADULT , EAR DROP CLEARWAX 10 ML
, ELETRAL SACHET , BETADINE SOLUTION 500 ML 10
PERCENTAGE WV , CANDID POWDER 50 GM</t>
  </si>
  <si>
    <t>["794002,22 Bn BSF camp,\nBEWAGRE,JENGJAL,POST\nOFFICE-JENGJAL,DIST-WEST\nGARO HILLS,STATE-\nMEGHALAYA PIN-794002"]</t>
  </si>
  <si>
    <t>GEM/2025/B/6333617</t>
  </si>
  <si>
    <t>Supply and instaltion of Medical Furniture For Critical Care
Block</t>
  </si>
  <si>
    <t>5.0 Cr</t>
  </si>
  <si>
    <t>GEM/2025/B/6385057</t>
  </si>
  <si>
    <t>All in one PC , Desktop Computer , Canon MFD
Multifunctional A3 Size with RADF , UPS 10 KVA Micoteach ,
SCANNER , Printer HP Office Jet Pro 9130 AIO</t>
  </si>
  <si>
    <t>["printer", "tea", "printer"]</t>
  </si>
  <si>
    <t>GEM/2025/B/6488555</t>
  </si>
  <si>
    <t>Title1 , Title2 , Title3 , Title4 , Title5 , Title6 , Title7 , Title8 ,Title9 , Title10 , Title11 , Title12 , Title13 , Title14 , Title15 ,Title16 , Title17 , Title18 , Title19 , Title20 , Title21 , Title22, Title23 , Title24</t>
  </si>
  <si>
    <t>["793116,O/o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 "793116,O/o Airport DirectorAirports Authority of IndiaShillong Airport"]</t>
  </si>
  <si>
    <t>98.6 L</t>
  </si>
  <si>
    <t>GEM/2025/B/6484690</t>
  </si>
  <si>
    <t>Standard F Immunoassay Analyzers</t>
  </si>
  <si>
    <t>GEM/2025/B/6488098</t>
  </si>
  <si>
    <t>INJ MONOCEF 1GM , INJ MEFTAL SPAS , INJ DICLO 1 ML , INJ
HYDROCORT , INJ PANTOP IV , INJ ONDEM , INJ DNS 500 ML ,
INJ LASIX , INJ NS 500 ML , INJ RL 500 ML , INJ NS 100 ML ,
INJ CIPRO 100 ML , PAPER TAPE 2.5 CM , HAND SANITIZER
100 ML , DISPO FACE MASK , DISPO HAND GLOVES , DISPO
SYRINGE 3 CC , COTTON WOOL 500 GM , GAUGE THAN ,
ERBA ELITE H CLEAN 50 ML</t>
  </si>
  <si>
    <t>GEM/2025/B/6416386</t>
  </si>
  <si>
    <t>Basketball , Volleyball , Cricket Bat , Cricket Stumps Set ,
Cricket Balls , Badminton Racket , Shuttlecocks Pack of 12 ,
Handball , Table Tennis Bats , Table Tennis Balls Pack of 6 ,
Football , Basketball Hoop Set , Volleyball Net , Badminton
Net , Table Tennis Table , Cricket Helmet , Cricket Pads Set ,
Sports Cones Set of 50</t>
  </si>
  <si>
    <t>["East Khasi hills"]</t>
  </si>
  <si>
    <t>GEM/2025/B/6483132</t>
  </si>
  <si>
    <t>Hospital fowler beds with mattress, bed side locker and
overbed table</t>
  </si>
  <si>
    <t>NORTH EASTERN INDIRA GANDHI REGIONAL INSTITUTE OF HEALTH AND
MEDICAL SCIENCES (NEIGRIHMS)</t>
  </si>
  <si>
    <t>GEM/2025/B/6431059</t>
  </si>
  <si>
    <t>01 Set with 12 x Hand Held Radio Sets with Base and
Repeater Stn</t>
  </si>
  <si>
    <t>["Ri Bhoi"]</t>
  </si>
  <si>
    <t>7.9 L</t>
  </si>
  <si>
    <t>GEM/2025/B/6491669</t>
  </si>
  <si>
    <t>Water purifier RO UV system 20 liter , Multi functional
cardiac monitor , AC Window two ton three star , UPS 24
Vatt , Digital BP Instrument , BP Instrument mercury ,
Stethescope , Glucometer , Accucheck strip for glucometer ,
Dressing drum steel SS , Scissor plain , Electrotheraphy
devicve RMS 151 six in one , Artery forceps plain , Puls
oxymeter , Classic height adjustable and revolving bar stool
, Mercury thermometer</t>
  </si>
  <si>
    <t>["794101,183 BN BSF , PRAHARI\nNAGAR, TURA POST OFFICE\nARAI MILE MEGHALAYA -\n794101"]</t>
  </si>
  <si>
    <t>GEM/2025/B/6449403</t>
  </si>
  <si>
    <t>28 mtr x 15 mtr 3 inch brick layering , 28 mtr x 15 mtr
75mm concrete lining , 18 mtr x 9 mtr layer with resurfacer
colour coat , 18 mtr x 9 mtr quartz sand layering line work
complete installation , Volleyball poles one set of two ,
Volleyball Net</t>
  </si>
  <si>
    <t>GEM/2025/B/6317672</t>
  </si>
  <si>
    <t>Vacuum Pump with solenoid valve , Refrigeration Gas R22 ,
Refrigeration Gas R134 , Refrigeration Gas R407 ,
Refrigeration Gas R32 , Refrigeration Gas R410 , Digital Gas
Manifold Charging set , Ratchet wrench , Pressure gauge ,
Box spanner , Ball-Pin hammer , Chisel , Adjustable wrench ,
Pipe wrench , Screw Driver , Pliers , Nose Pliers , Tong
Tester-Clamp meter , Screw Driver Set , Climper Tool ,
Heavy Duty Drill Machine cordless with socket set , Cordless
Pressure Washer , Claw hammer , Tube Cutter , Flaring Tool
Set , Liber type Tube Bender , Combination wrench , Ring
wrench , Double Ended wrench , Allen key set , Swaging
tools , Burner torch For brazing , Beuten Cylinder cane , File
set , Try square , Greese gun , Hose pipe with Adapter ,
Pinch off Plier , Wire stripper , Spirit Billet Level , Vane type
Anemometer with measurement funnels , DB Meter , Fins
Comb , Line Tester , 63amp MCB-3 pole , 63 amp MCB-4pole
, 40 amp MCB-3pole , 40 Amp MCB-4pole , 32 Amp MCB-3
pole , 32 Amp MCB-4pole , 24 Amp MCB Single pole , 24
Amp MCB- 2pole , Brazing Rod , Refrigerant Cylinder Key ,
Pulley Puller , Hand pallet trollet hydrucally adjusted ,
Stainless steel hand Platform Hand truck , Vacuum Cleaner ,
Aluminum Ladder Heavy Duty , Measuring Tap , Air Particle
counter</t>
  </si>
  <si>
    <t>["mcb", "ss"]</t>
  </si>
  <si>
    <t>4.0 L</t>
  </si>
  <si>
    <t>GEM/2025/B/6491616</t>
  </si>
  <si>
    <t>High End desktop as per specification , Any other item 1 ,
Any other item 2 , Any other item 3 , Any other item 4</t>
  </si>
  <si>
    <t>["793018,Umsawli, Shillong\n793018"]</t>
  </si>
  <si>
    <t>INDIAN INSTITUTE OF MANAGEMENT (IIM)</t>
  </si>
  <si>
    <t>2.5 L</t>
  </si>
  <si>
    <t>GEM/2025/B/6418110</t>
  </si>
  <si>
    <t>Human Papilloma Virus Quadrivalent (Types 6, 11, 16, 18)
Vaccine Recombinant Vial of 0.5 ml</t>
  </si>
  <si>
    <t>GEM/2025/B/6357497</t>
  </si>
  <si>
    <t>ICU Ventilators (V2) (Q2)</t>
  </si>
  <si>
    <t>GEM/2025/B/6357414</t>
  </si>
  <si>
    <t>86.0 L</t>
  </si>
  <si>
    <t>GEM/2025/B/6495863</t>
  </si>
  <si>
    <t>Item 1 , Item 2 , Item 3 , Item 4 , Item 5 , Item 6 , Item 7 ,
Item 8 , Item 9 , Item 10 , Item 11 , Item 12</t>
  </si>
  <si>
    <t>["793103,ICAR RESEARCH\nCOMPLEX FOR NEH REGION,\nUMROI ROAD, UMAIM"]</t>
  </si>
  <si>
    <t>MINISTRY OF AGRICULTURE AND FARMERS WELFARE</t>
  </si>
  <si>
    <t>DEPARTMENT OF AGRICULTURAL RESEARCH AND EDUCATION (DARE)</t>
  </si>
  <si>
    <t>INDIAN COUNCIL OF AGRICULTURAL RESEARCH (ICAR)</t>
  </si>
  <si>
    <t>GEM/2025/B/6498145</t>
  </si>
  <si>
    <t>Custom Bid for Services - Construction of Godown under
PEG scheme for NE &amp; Hilly Areas- 2024 at Sohra in East
Khasi Hills, Meghalaya</t>
  </si>
  <si>
    <t>["793008,Food Corporation of\nIndia, Divisional Office\n(NEF)Mawlai-Mawroh, Shillong-\n793008 Near Presbyterian\nChurch"]</t>
  </si>
  <si>
    <t>GEM/2025/B/6491049</t>
  </si>
  <si>
    <t>Neuro Biofeedback System</t>
  </si>
  <si>
    <t>10.0 L</t>
  </si>
  <si>
    <t>GEM/2025/B/6452588</t>
  </si>
  <si>
    <t>Professional Painting Service - Complete Vehicle; Complete
Vehicle, Interior Walls, Exterior Walls, Complete vehicle; All
metallic object of vehicle</t>
  </si>
  <si>
    <t>2.4 L</t>
  </si>
  <si>
    <t>GEM/2025/B/6452967</t>
  </si>
  <si>
    <t>Monthly Basis Cab and Taxi Hiring Service - Without Fuel -
SUV; Mahindra Bolero; 2025; 0-25,000 kms; A/C; 12</t>
  </si>
  <si>
    <t>["799131,Tripura Gas Based\nPower Project NEEPCO,\nMonarchak, PO-Dhanpur,\nSonamura, Sepahijala District,\nTripura"]</t>
  </si>
  <si>
    <t>GEM/2025/B/6486991</t>
  </si>
  <si>
    <t>All in One PC (V2) (Q2)</t>
  </si>
  <si>
    <t>["799006,GURKHABASTI PN\nCOMPLEX"]</t>
  </si>
  <si>
    <t>TRIBAL WELFARE DEPARTMENT, TRIPURA</t>
  </si>
  <si>
    <t>GEM/2025/B/6480988</t>
  </si>
  <si>
    <t>GIS related Survey Services - acre; defence land; 1:1000;
CORS enabled DGPS Survey; TIFF, SHP, DWG, CAD format
(DXF/DWG), GEO-TIFF, KML</t>
  </si>
  <si>
    <t>["TRIPURA WEST"]</t>
  </si>
  <si>
    <t>["fence", "gps", "gps"]</t>
  </si>
  <si>
    <t>DG OF DEFENCE ESTATE</t>
  </si>
  <si>
    <t>2.0 L</t>
  </si>
  <si>
    <t>GEM/2025/B/6485965</t>
  </si>
  <si>
    <t>High End Laptop - Notebook (Q2) , Multifunction Machine
MFM (V2) (Q2)</t>
  </si>
  <si>
    <t>GEM/2025/B/6484674</t>
  </si>
  <si>
    <t>OINT FOUREDERM 10 GM , POWD CLOCIP 100GM , TAB L
HIST 5 MG , TAB EMCET 4 MG , TAB STEMTIL MD , TAB
CIPROTZ , CAP ELDOPAR2 MG , ROLLER BANDAGGE 10 CM ,
INJ ARTISUNATE 120 MG , CAP DOXY 100 MG , E D
MOXIFLOX 10ML , TAB DOLO 650 MG , TAB VERTIN 16 MG ,
CAP BECOUSLE , TAB NEUROBION FORTE , CREP BANDAGGE
8 CM</t>
  </si>
  <si>
    <t>["799266,124 BN BSF Nalkata,\nTripura Pin 799266"]</t>
  </si>
  <si>
    <t>GEM/2025/B/6483716</t>
  </si>
  <si>
    <t>Tread mill 8hp mortar fitted commercial</t>
  </si>
  <si>
    <t>["799260,199 BN BSF, PO-\nPANISAGAR"]</t>
  </si>
  <si>
    <t>GEM/2025/B/6482961</t>
  </si>
  <si>
    <t>INDUSTRIES AND COMMERCE DEPARTMENT TRIPURA</t>
  </si>
  <si>
    <t>INDUSTRIAL TRAINING INSTITUTES</t>
  </si>
  <si>
    <t>GEM/2025/B/6441204</t>
  </si>
  <si>
    <t>Goods Transport Services - Per MT - tower parts; As per
requirement; As per requirement</t>
  </si>
  <si>
    <t>["799002,Power Grid Corporation\nOf India Limited,House of\nUtpalDatta, 3rd Crossing\nRamnagar-06, Agartala, West\nTripura,799002"]</t>
  </si>
  <si>
    <t>GEM/2025/B/6460029</t>
  </si>
  <si>
    <t>Fully Automatic Biochemistry Analyzer (V2) (Q2)</t>
  </si>
  <si>
    <t>["799006,ABV Regional Cancer\nCentre, Agartala, Tripura"]</t>
  </si>
  <si>
    <t>HEALTH AND FAMILY WELFARE DEPARTMENT TRIPURA</t>
  </si>
  <si>
    <t>GEM/2025/B/6487875</t>
  </si>
  <si>
    <t>Custom Bid for Services - Annual Operation andMaintenance of GLF and other E and M installations for twoyears at Operational Area of MBB Airport Agartala</t>
  </si>
  <si>
    <t>["799009,O/o Airport DirectorAirports Authority of IndiaAgartala Airport, West Tripura"]</t>
  </si>
  <si>
    <t>2.3 Cr</t>
  </si>
  <si>
    <t>GEM/2025/B/6462805</t>
  </si>
  <si>
    <t>Crop Protection Equipment - Hand Operated Compression
Knapsack Sprayer for Agriculture as per IS 3906 (Q3)</t>
  </si>
  <si>
    <t>["799006,Central Medical Store,\nNational Health Mission (NHM\nStore), Shyamalibazar, Near\nSchool of Science, Kunjaban,\nAgartala,"]</t>
  </si>
  <si>
    <t>GEM/2025/B/6496921</t>
  </si>
  <si>
    <t>Monthly Basis Cab &amp; Taxi Hiring Services - Hatchback; 1200
km x 208 hours; Local</t>
  </si>
  <si>
    <t>["799012,Gandhigram PHC ,\nMOHANPUR , WEST TRIPURA ."]</t>
  </si>
  <si>
    <t>HOSPITAL MANAGEMENT SYSTEM</t>
  </si>
  <si>
    <t>GEM/2025/B/6498223</t>
  </si>
  <si>
    <t>Custom Bid for Services - Construction of Godown under
PEG scheme for NE &amp; Hilly Areas- 2024 at Amarpur, Gomati
(Tripura)</t>
  </si>
  <si>
    <t>["799006,Food Corporation of\nIndia, Divisional Office,\nAgartala, Nandan Nagar Road\nopposite Don Bosco School,\nAgartala Tripura"]</t>
  </si>
  <si>
    <t>GEM/2025/B/6498125</t>
  </si>
  <si>
    <t>FLY WHEEL BUSH FOR GEN 19KVA , FUEL PRESSURE PIPE
FOR GEN 19KVA , HAND PRIMER FOR GEN 19KVA , AMP
METER FOR GEN 19KVA , ENG CONTROLLER FOR GEN
19KVA , IGNITION SWITCH FOR GEN 19KVA</t>
  </si>
  <si>
    <t>["West Tripura"]</t>
  </si>
  <si>
    <t>GEM/2025/B/6497981</t>
  </si>
  <si>
    <t>RADIATOR HOSE FOR TRACTOR , FAN BELT FOR TRACTOR ,
CYL HEAD GASKET FOR TRACTOR , AIR FILTER FOR
TRACTOR , FUEL FEED PUMP FOR TRACTOR , FUEL FILTER
FOR TRACTOR , CARBURETOR ASSY FOR GEN SET , SPARK
PLUG FOR GEN SET</t>
  </si>
  <si>
    <t>GEM/2025/B/6498403</t>
  </si>
  <si>
    <t>ACCELERATOR CABLE FOR FLT , HOSE HYDRAULIC FOR FLT ,
FUEL FEED PUMP FOR FLT , HYDRAULIC SEAL FOR FLT ,
FIELD COIL FOR FLT , ARMATURE ASSY 12V FOR FLT ,
CLUTCH MASTER CYL FOR FLT , HYDRAULIC OIL SEAL FOR
FLT , BEARING FOR FLT , FAN BELT FOR FLT</t>
  </si>
  <si>
    <t>GEM/2025/B/6498300</t>
  </si>
  <si>
    <t>INJECTOR FOR FLT , NOZZLE FOR FLT , DELIVERY VALVE FOR
FLT , PLUNGER ELEMENT FOR FLT , CAM SHAFT FOR FLT ,
OIL SEAL FOR FLT , FIELD COIL FOR FLT , FEED PUMP FOR
FLT</t>
  </si>
  <si>
    <t>GEM/2025/B/6498370</t>
  </si>
  <si>
    <t>PISTON ASSY FOR GEN SET 20 KVA , PISTON RING FOR GEN
SET 20 KVA , INJECTOR FOR GEN SET 20 KVA , PUMP
ELEMENT FOR GEN SET 20 KVA , FIELD COIL FOR GEN SET
20 KVA , AMP METER FOR GEN SET 20 KVA , VOLT METER
FOR GEN SET 20 KVA , SOLENOID SWITCH FOR GEN SET 20
KVA , SWITCH ROTARY FOR GEN SET 20 KVA , CYL HEAD
GASKET FOR GEN SET 20 KVA</t>
  </si>
  <si>
    <t>GEM/2025/B/6498348</t>
  </si>
  <si>
    <t>Custom Bid for Services - Construction of Godown under
PEG scheme for NE &amp; Hilly Areas- 2024 at Teliamura in
Khowai (Tripura)</t>
  </si>
  <si>
    <t>GEM/2025/B/6348618</t>
  </si>
  <si>
    <t>Emergency lighting and accessories (PORTABLE
EMERGENCY LIGHTING SYSTEM Tower type With AC Genset)
(Q3)</t>
  </si>
  <si>
    <t>3.0 L</t>
  </si>
  <si>
    <t>GEM/2025/B/6471741</t>
  </si>
  <si>
    <t>SLIDING BOARD , ONE SIDE BOOK SHELF</t>
  </si>
  <si>
    <t>["796901,thingsen"]</t>
  </si>
  <si>
    <t>DEPARTMENT OF SCHOOL EDUCATION AND LITERACY</t>
  </si>
  <si>
    <t>NAVODAYA VIDYALAYA SAMITI</t>
  </si>
  <si>
    <t>GEM/2025/B/6472574</t>
  </si>
  <si>
    <t>PRINCIPAL TABLE , VICE PRINCIPAL TABLE , GLASS DOOR
ALMIRAH , LAB STOOL</t>
  </si>
  <si>
    <t>GEM/2025/B/6472065</t>
  </si>
  <si>
    <t>DESK BENCH , OFFICE TABLE , TEACHER TABLE ,
STAFFROOM TABLE , LIBRARY TABLE , COMPUTER
WORKSTATION , PRINCIPAL CHAIR , VICE PRINCIPAL CHAIR ,
VISITOR CHAIR , COMPUTER CHAIR , PERSONAL LOCKER</t>
  </si>
  <si>
    <t>GEM/2025/B/6472453</t>
  </si>
  <si>
    <t>PHYSICS LAB , CHEMISTRY LAB , BIOLOGY LAB , DINNING
TABLE , DINNING BENCH</t>
  </si>
  <si>
    <t>GEM/2025/B/6355989</t>
  </si>
  <si>
    <t>Group Tender for Academic equipment for various
department[ turnkey basis]</t>
  </si>
  <si>
    <t>11.8 Cr</t>
  </si>
  <si>
    <t>GEM/2025/B/6387946</t>
  </si>
  <si>
    <t>Flow Cytometer (Q3)</t>
  </si>
  <si>
    <t>GEM/2025/B/6466926</t>
  </si>
  <si>
    <t>Group Tender for Hospital furniture for RIPANS</t>
  </si>
  <si>
    <t>3.1 Cr</t>
  </si>
  <si>
    <t>GEM/2025/B/6494799</t>
  </si>
  <si>
    <t>Paint OG ASSIAN , Paint black duco , Paint white assian ,
Paint yellow assian , Paint red assian , Paint blue assian ,
Paint silver assian , Paint golden , Paint golden brown assian
, Paint black assian , thinner doco , thinner asian , kerosene
oil , dash board polish , metallic pen silver , painting brush ,
emery paper</t>
  </si>
  <si>
    <t>["796025,shq bsf azl durtlang\nnorth aizawl mizoram 796025"]</t>
  </si>
  <si>
    <t>GEM/2025/B/6368936</t>
  </si>
  <si>
    <t>A Picatinny Rail For Mounting Modular Optics , Foldable Butt
Stock with Integrated Cheek pad and Sling Swivel
Attachment , Rubberized Pistol Grip , 30 round capacity
polymer magazine having Translucent window is facilitates
checking the remaining rounds , Picatinny front hand guard
with sling swivel attachment , forehand Grip</t>
  </si>
  <si>
    <t>["Kolasib"]</t>
  </si>
  <si>
    <t>GEM/2025/B/6498276</t>
  </si>
  <si>
    <t>Custom Bid for Services - Construction of Godown under
PEG scheme for NE &amp; Hilly Areas- 2024 At Thenzawl in
Serchhip Revenue District Mizoram</t>
  </si>
  <si>
    <t>["796001,Food Corporation of\nIndia, Divisional Office, Aizwal\nMizoram House No.T-127,\nTuikhuahtlang, hill Side,\nMizoram, Aizawl, MIZORAM-\n796001"]</t>
  </si>
  <si>
    <t>39.0 L</t>
  </si>
  <si>
    <t>GEM/2025/B/6378912</t>
  </si>
  <si>
    <t>IPPBX with hardware, software and lifetime subscription of
licenses , Premium IP Phone , Operator Phone , Magnetic
Alphabetic keyboard , Smart expansion module , IP Phone
Type-I , IP Phone Type-II , SIP Phone</t>
  </si>
  <si>
    <t>["781035,IASST, Vigyan Path,\nPaschim Boragaon, Guwahati,\nAssam"]</t>
  </si>
  <si>
    <t>MINISTRY OF SCIENCE AND TECHNOLOGY</t>
  </si>
  <si>
    <t>DEPARTMENT OF SCIENCE AND TECHNOLOGY (DST)</t>
  </si>
  <si>
    <t>INSTITUTE OF ADVANCED STUDY IN SCIENCE AND TECHNOLOGY
(IASST)</t>
  </si>
  <si>
    <t>20.0 L</t>
  </si>
  <si>
    <t>GEM/2025/B/6449902</t>
  </si>
  <si>
    <t>CCTV SURVEILLANCE SYSTEM WITH INSTALLATION</t>
  </si>
  <si>
    <t>GEM/2025/B/6384368</t>
  </si>
  <si>
    <t>Recta Curve 24 x 10 x 8 inch , Chair Upholstery Change ,
Umbrella Large , Flower Westside , Vase Green Colour
Westside , FNS Imperio Serving Spoon Set of 6 Pcs , Flower
With Bucket , Ice Bucket Crystal , Bucket Plastic Transparent
20 Ltrs , Mug Plastic Transparent , Plastic Stool Transparent
, Boat Platter in Mercury green Finish Medium , Blue Surahi
Patina Finish Small , Blue Surahi Patina Finish Large , Table
Top Planter in Mercury Finish Small , Table Top Planter in
Mercury Finish Large , Tissue Box Pink 24.5 x 15 x cm , Pink
Single Cymbidium Orchid Pink 76 cm Flower Stick , Ivory
Single Cymbidium Orchid Ivory 76 cm Flower Stick , Nortica
Wall Clock , Titan Wall Clock , Bathroom Set , Bed Spread
Grey Colour , Semona Plate L Cream 39 x 39 x 7 , LED
Flameless Candle Ivory 7.5 x 9cm , Beige Candle Stand , Off
White Candle Stand , Centre Arrangement Black and Orange
, White and Pink Flower Bunch</t>
  </si>
  <si>
    <t>GEM/2025/B/6380571</t>
  </si>
  <si>
    <t>Bathroom Set 04 Pcs in a set Grey And OB , Comforter
90x100 white shade 200 gsm thickness , Mattress protector
Home Scapes pattern double size , Bedsheet Set Size XL
with self stripe white Super Fab , Scallop With Tassels of Off
white self design premium quality , Nepkin white with rose
flower 22x22 inch</t>
  </si>
  <si>
    <t>GEM/2025/B/6457380</t>
  </si>
  <si>
    <t>C-Arm</t>
  </si>
  <si>
    <t>["781016,Dr. Bhubaneswar\nBorooah Cancer Institute, AK\nAzad Road, Gopinath Nagar Rd,\nBishnu Rabha Nagar,\nGuwahati, Assam 781016."]</t>
  </si>
  <si>
    <t>PMO</t>
  </si>
  <si>
    <t>DEPARTMENT OF ATOMIC ENERGY</t>
  </si>
  <si>
    <t>DR BHUBANESAR BOROOAH CANCER INSTITUTE BBCI</t>
  </si>
  <si>
    <t>GEM/2025/B/6317660</t>
  </si>
  <si>
    <t>["781022,O/o The Director of\nMedical Education, Assam,\nSixmile, Khanapara, Guwahati-\n22"]</t>
  </si>
  <si>
    <t>HEALTH AND FAMILY WELFARE DEPARTMENT ASSAM</t>
  </si>
  <si>
    <t>DIRECTORATE OF MEDICAL EDUCATION</t>
  </si>
  <si>
    <t>4.5 Cr</t>
  </si>
  <si>
    <t>GEM/2025/B/5845421</t>
  </si>
  <si>
    <t>Surface Memory Gauge capable of measuring pressure and
temperature (Oil India Limited)</t>
  </si>
  <si>
    <t>GEM/2025/B/6402402</t>
  </si>
  <si>
    <t>Leasing of Electric Vehicles (Long Term) - Wet Lease; TATA
XPRES T EV XM+; 2400 KMs per Month &amp; 10 Hours per Day;
36 Months Lease; As acceptable to Engineer in charge</t>
  </si>
  <si>
    <t>["785634,POWERGRID\nCORPORATION OF INDIA\nLIMITED, POWERGRID MARIANI\n220KV S/S,NEW SONOWAL,\nMARIANI, JORHAT, ASSAM-\n785634"]</t>
  </si>
  <si>
    <t>GEM/2025/B/6453731</t>
  </si>
  <si>
    <t>Isoelectric focusing</t>
  </si>
  <si>
    <t>["786002,OFFICE OF THE\nPRINCIPAL-CUM-CHIEF\nSUPERINTENDENT ASSAM\nMEDICAL COLLEGE &amp; HOSPITAL\nDIBRUGARH"]</t>
  </si>
  <si>
    <t>ASSAM MEDICAL COLLEGE AND HOSPITAL BORBARI DIBRUGARH</t>
  </si>
  <si>
    <t>GEM/2025/B/6378096</t>
  </si>
  <si>
    <t>Multi function Calibrators (Q3)</t>
  </si>
  <si>
    <t>GEM/2025/B/6430397</t>
  </si>
  <si>
    <t>Custom Bid for Services - Whipstock Setting &amp; Window
Milling</t>
  </si>
  <si>
    <t>38.7 Cr</t>
  </si>
  <si>
    <t>GEM/2025/B/6392615</t>
  </si>
  <si>
    <t>Indigenous Long Range FPV Drone With All Accessories</t>
  </si>
  <si>
    <t>GEM/2025/B/6351831</t>
  </si>
  <si>
    <t>High End Desktop Computer (Q2) , Multimedia Projector
(MMP) (Q2) , Electronic Lectern (Q2)</t>
  </si>
  <si>
    <t>["Dimapur"]</t>
  </si>
  <si>
    <t>43.1 L</t>
  </si>
  <si>
    <t>GEM/2025/B/6395510</t>
  </si>
  <si>
    <t>Conduct of Seemadarshan Tour</t>
  </si>
  <si>
    <t>GEM/2025/B/6460333</t>
  </si>
  <si>
    <t>Goods Transport Services - Per MT - Food Grains; As per
requirement of contract in MTF for transportation of
foodgrains from Dimapur to FSD Bishnupur; As per
requirement of contract in MTF for transportation of
foodgrains from Dimapur to FSD Bishnu..</t>
  </si>
  <si>
    <t>["797112,H/No - 106, Bank\nColony, Near N.I.D.C.,"]</t>
  </si>
  <si>
    <t>13.7 Cr</t>
  </si>
  <si>
    <t>GEM/2025/B/6484065</t>
  </si>
  <si>
    <t>EXIDE BATTERY 12 VOLT 65 AHC</t>
  </si>
  <si>
    <t>["797001,45 Assam Rifles,Chieswema (Nagaland)"]</t>
  </si>
  <si>
    <t>GEM/2025/B/6425062</t>
  </si>
  <si>
    <t>Monthly Basis Cab and Taxi Hiring Service - Without Fuel -
SUV; Mahindra Bolero; 2025; 0-25,000 kms; A/C; 8 , Monthly
Basis Cab and Taxi Hiring Service - Without Fuel - MUV;
Mahindra Bolero Camper; 2025; 0-25,000 kms; A/C; 8</t>
  </si>
  <si>
    <t>["797112,POWERGRID\nCORPORATION OF INDIA\nLIMITED, POWERGRID DIMAPUR\n220KV S/S,FULL NAGARJAN, PB\nNO:164, DISTRICT:DIMAPUR,\nNAGALAND-797112"]</t>
  </si>
  <si>
    <t>20.4 L</t>
  </si>
  <si>
    <t>GEM/2025/B/6351199</t>
  </si>
  <si>
    <t>Biometric(Fingerprint) &amp; UHF Tag based Weapon
Mangement System as Per MHA QRs (Q3)</t>
  </si>
  <si>
    <t>GEM/2025/B/6421882</t>
  </si>
  <si>
    <t>Cosco Football , Football Net , Nivia Football Studs , Goal
Keepar Gloves , Socks , Shin Guard , Dess or Jersey , Trophy
for Winning Team , Trophy for Runner Up Team , Medal for
Winner and Runner Up Team , Refreshment of Teams</t>
  </si>
  <si>
    <t>["220 Transit Camp Rangapahar, Sanjum\nBasti,Ranga Pahar Road 797117", "Dimapur"]</t>
  </si>
  <si>
    <t>["tea", "ss"]</t>
  </si>
  <si>
    <t>GEM/2025/B/6421749</t>
  </si>
  <si>
    <t>News Paper , Local Media , Big Banner 8 x 6 , Small Banner
6 x 4 , Overall Best Trophy Men , Overall Best Trophy
Women , Gold Medal Men Team , Gold Medal Men Veteran
Team , Gold Medal Women Team , Gold Medal Women
Veteran Team , Silver Medal Men Team , Silver Medal Men
Veteran Team , Silver Medal Women Team , Silver Medal
Women Veteran Team , Printed T-Shirts for Participants ,
Memorabilia for Participants , Felicitation to Local Troupe ,
Prize Money Winner Men Team , Prize Money Winner Men
Veteran Team , Prize Money Winner Women Team , Prize
Money Winner Womens Veteran Team , Prize Money Runner
up Men Team , Prize Money Runner Up Men Veteran Team ,
Prize Money Runner Up Women Team , Prize Money Runner
Up Women Veteran Team , Samosa , Water Bottle , Pastry ,
Cup Cake , Gulcon D</t>
  </si>
  <si>
    <t>GEM/2025/B/6421339</t>
  </si>
  <si>
    <t>All in PC i3 Processor 8 GB RAM 512 GB SSD, Intel Mouse,
Keyboard , UPS 600 VA , Computer Table , Cushion Chair ,
Plastic Chair , Printer for A4 Size , Linoleum Mat ,
Fundamental Infrastructure work Electrical and Installation</t>
  </si>
  <si>
    <t>["220 Transit Camp Rangapahar,\nSanjum Basti,Ranga Pahar Road\n797117", "Dimapur"]</t>
  </si>
  <si>
    <t>GEM/2025/B/6330733</t>
  </si>
  <si>
    <t>63 KVA Transformer , Transformer Equipment , High
Tension HT sider components , Low Tension LT side
components , High Tension wire , Electrical Insulator ,
Earthing System , 20 by 20 Fencing , Cement , Sand ,
20mm Aggregates , Installation Charges</t>
  </si>
  <si>
    <t>["cement", "sand"]</t>
  </si>
  <si>
    <t>GEM/2025/B/6475774</t>
  </si>
  <si>
    <t>MS TUBLER TRUSS 50MM L , MS TUBLER TRUSS 20MM M ,
MS TUBLER TRUSS 32MM L , PLATE 8MM THICK , ANGLE
100.100.12 , NUT BOLT L 200MM</t>
  </si>
  <si>
    <t>["797100,Doyang Hydro Electric\nPlant, Nagaland"]</t>
  </si>
  <si>
    <t>17.1 L</t>
  </si>
  <si>
    <t>GEM/2025/B/6491247</t>
  </si>
  <si>
    <t>LED aviation obstruction light , LED tube light , PVC Cable ,
SP MCB , DP MCB , TP MCB , FP MCB , TIMER , Multi function
meter , 100 A HRC fuse , 160A HRC Fuse , 63A HRC fuse ,
4A HRC fuse , 20A HRC Fuse , 32A HRC fuse , 32A HRC Fuse
, 100A fuse , LED Module , LED street light</t>
  </si>
  <si>
    <t>["786012,O/o Airport Director\nAirports Authority of India\nDibrugarh Airport"]</t>
  </si>
  <si>
    <t>["mcb", "street light"]</t>
  </si>
  <si>
    <t>13.1 L</t>
  </si>
  <si>
    <t>GEM/2025/B/6488548</t>
  </si>
  <si>
    <t>Acrylic Smooth exterior paint , Distemper , Putty , White
cement , Paint Brush 4 Inches , Paint Brush 3 Inches , Paint
Brush 2 Inches , Paint Brush 1 Inch , Enamel Paint , Thinner
, sand paper , GS Tin Sheet 2.5m x 0.8m x 0.63mm ,
Ordinary Portland cement , coarse sand , Aggregate 40 mm
, Brick , Vitrified floor tiles , wall tiles , WPC Door With all
accessories , PV seal 500 gm , cpvc 20mm pipe , cpvc
elbow 20mm , cpvc Tee 20mm , cpvl solvent 500 ml , CPVC
Socket , CPVC nipple 25 mm , Bib cock cp , piller cock cp ,
Wash basin , Tank nipple , tank ball valve , Union , Upvc
pipe 32 mm , Gate valve 32mm , upvc socket 32mm , Float
valve 32mm , upvc solvent 400 ml , upvc Tank Nipple
32mm , upvc Union 32mm , CPVC Tee 32mm , Elbow 32mm
, Reducer 25mm x 32mm , Indian Toilet seat , Western
Toilet seat , PVC Pipe 110 mm , pvc Tee 110mm , Pvc elbow
110 mm , socket 110 mm , pvc P trap , Flushing cistern ,
Angle valve Brass , Teflon tape , Extension Nipple 1 Inch ,
Wash basin with accessories , Mirror 450mmx600mm ,
Towel rod , MS Square Hollow pipe , MS angle , welding rod
, Pavor Block -M 30 8x8 inch , water tank 1000 Litre , False
Ceiling 12.5 mm thick tapered edge gypsum plain ,
Galvanised Steel ceiling section size 80 x 26 x 0.50mm 280
mtr , Galvanised Steel perimmeter Channel Size 20 x 27 x
30 x 0.50mm , Galvanised Steel intermediate Channel Size
15 x 45 x 15 x 0.90 mm , Galvanised Steel angle hanger
Celling angle Size 25 x 10 x 0.50mm , Galvanised Steel
connecting clips 2.64 mm dia and 230 mm long GI wire ,
Galvanised steel bolts and nuts 6 mm diaand 25 mm long
round head with slots , Galvanised Steel soffit cleat Size
27x37x25x0.60mm , All drive screws for gypsum board ,
Joint filler , Joint finisher , Joint tape roll , Primer , Dash hold
fastener 12.5 mm dia, 40 mm long with 6 mm dia bolt ,
copper wire 4 sqmm 90m , copper wire 2.5 sqmm 90m ,
copper wire 1.5 sqmm 90m , socket 5 amp , Switch 5 amp ,
Exhaust fan 230 mm , botton holder , Led Bulb 9 w , pvc
box 4x4 Inches , PVC BOX 8 inch X10 inch , LED tube light
20 watt , MCB 16 AMP , MCB Box 8 way , PVC Patti 10 ft set
, 12 Way pvc gear box with modular sheet , 3 Way pvc gear
box with modular sheet , 4 Way pvc gear box with modular
sheet , Ceiling light 22 watt</t>
  </si>
  <si>
    <t>["782480,7 Signal Bn, GC CRPF,\nKhatkhati, Gautam Basti"]</t>
  </si>
  <si>
    <t>["cement", "mcb", "oil", "ss", "sand"]</t>
  </si>
  <si>
    <t>9.8 L</t>
  </si>
  <si>
    <t>GEM/2025/B/6488028</t>
  </si>
  <si>
    <t>SLING FOR LIFTING ENGINE</t>
  </si>
  <si>
    <t>GEM/2025/B/6481728</t>
  </si>
  <si>
    <t>DIG FLAG , REXINE BLACK , REXINE WHITE , PLY WOOD 12
MM THICKNESS , FOAM 1 INCH THICKNESS , DENDRITE ,
DHAGA WHITE , DHAGA BLACK , FOG LIGHT BULB 12 V AND
24 V , HEAD LIGHT BULB 24 V , HEAD LIGHT BULB 12 V</t>
  </si>
  <si>
    <t>GEM/2025/B/6480632</t>
  </si>
  <si>
    <t>diagnostic scanner for vehicle</t>
  </si>
  <si>
    <t>GEM/2025/B/6440682</t>
  </si>
  <si>
    <t>BOP Aurangabad Pre-Fabricated Barrack made of PUF Panel
, BOP Bhanga Pre-Fabricated Barrack made of PUF Panel ,
BOP Harinagar Pre-Fabricated Barrack made of PUF Panel ,
BOP Nathanpur Pre-Fabricated Barrack made of PUF Panel ,
BOP Butterchowk Pre-Fabricated Barrack made of PUF Panel
, BOP Sadarkhal Pre-Fabricated Barrack made of PUF Panel ,
BOP Steamerghat Pre-Fabricated Barrack made of PUF
Panel</t>
  </si>
  <si>
    <t>["788025,SHQ BSF Silchar PO\nArunachal Dist Cachar Assam"]</t>
  </si>
  <si>
    <t>["butter", "tea"]</t>
  </si>
  <si>
    <t>70.3 L</t>
  </si>
  <si>
    <t>GEM/2025/B/6499839</t>
  </si>
  <si>
    <t>TAB AMOXYCLAV 625MG , TAB ALDIGESIC SP , TABTELMIKIND 40 , TAB LIPVAS 40 , TAB SORBITRATE 5MG ,TAB CHYMOCAD , TAB FERICIP XT , TAB DERIPHYLLIN , CAPSEACOD , INJ HYDROCORT 100 , INJ PANTOP 40 , SYPMUCAIN GEL 200 ML , INTASPORIN POWDER 10 GM ,RESPULE DUOLIN , ORASORE GEL 12 GM , MICROPORE2POINT5 CM , CREPE BANDAGE 10 CM , BANDAGE 10 CM ,BANDAGE 8 CM</t>
  </si>
  <si>
    <t>["491001,40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t>
  </si>
  <si>
    <t>GEM/2025/B/6431312</t>
  </si>
  <si>
    <t>Bullet Resistant Morcha as per IS 17525 (Q3)</t>
  </si>
  <si>
    <t>["Dibrugarh"]</t>
  </si>
  <si>
    <t>GEM/2025/B/6403778</t>
  </si>
  <si>
    <t>Tablet Computer (V2) (Q2) , High End Laptop - Notebook(Q2)</t>
  </si>
  <si>
    <t>GEM/2025/B/6489526</t>
  </si>
  <si>
    <t>STRAIN GAUGE WITH SET OF CLIBRATED STOPS</t>
  </si>
  <si>
    <t>GEM/2025/B/6308505</t>
  </si>
  <si>
    <t>Event or Seminar or Workshop or Exhibition or ExpoManagement Service - National; Under-17 Athleticstournament at Khelgaon, Gangtok, Sikkim; Participationarrangements; Khelgaon Stadium, Gangtok; Three day</t>
  </si>
  <si>
    <t>GEM/2025/B/6204649</t>
  </si>
  <si>
    <t>Purchase of 3 Nos. Contamination Sensor Make-Hydac,Model- CS 1320</t>
  </si>
  <si>
    <t>["737111,Rangit Power Station,Rangit Nagar South Sikkim PSHingdam"]</t>
  </si>
  <si>
    <t>13.3 L</t>
  </si>
  <si>
    <t>GEM/2025/B/6492111</t>
  </si>
  <si>
    <t>Customized AMC/CMC for Pre-owned Products - Semi AutoAnalyser Chem 5X; Transasia; Comprehensive MaintenanceContract (CMC); Not Applicable; No</t>
  </si>
  <si>
    <t>["737102,Gangtok MotorBuilding, Indira Byepass Road,Near SDF Bhawan, Tadong,Gangtok Sikkim-737102"]</t>
  </si>
  <si>
    <t>MINISTRY OF AYUSH</t>
  </si>
  <si>
    <t>22800</t>
  </si>
  <si>
    <t>GEM/2025/B/6436367</t>
  </si>
  <si>
    <t>Phenylephrine 60ml Common Cold , Syp Cough Expectorant5ml containing Diphenhydramine bott of 100ml , Syp Ironfor adults with vitamins each 5ml 200ml , Syp Lactulosebottle of 100ml Dufalac , Syp Ofloxacine 100mg 5mlMetronidazole 200mg 5ml 30ml , Syp Ondansetron 2mg 5ml30ml , Syp Combiflam bott of 60 ml , Syp Paracetamol 250mg , Syp Salbutamol 2mg 5ml bottle of 100ml , SypSucralfate bott of 200ml , Drop Dicyclomine Simethicone 10ml , Mouth Wash Chlorhexidine 0 point 2 100ml , OintDiclofenac Nanoforte gel Tube of 30 gm , Oint Antihaemorhoidal , Oint Clindamycin phosphate 1 topical geltube of 10gm , Oint Luliconazole 1 30gm , Oint MiconazoleNitrate tube of 15gm , Oint Mouth Ulcer Gel , Oint Mupirocin2 5gm , Oint Povidone Iodine 5 Tube of 10gm , Oint SilverSulphadiazine 1 tube of 15gms , Oint Clotrimazole Tube of15 gm , Cream Urea Bott of 20 gm , Lotion Calamine 100ml, Gargle Povidone Iodine bott of 100 ml , Spray AnalgesicVoliny , Liq Povidone Iodine 5 100ml , Eye Drop Tear PlusCMC , Eye Drop Ciprofloxacin and Dexamethasone 5ml , EyeDrop Moxifloxacin 0 point 5 percent 5ml , Ear Drop waxsoleclear Oil 15ML , Pdr Clotrimazole 1 Bott of 75mg , SachetCalciferol 60000 IU Cadila , Sachet Isabgol Ispaghula husk 3point 5gm , Sachet Oral Rehydration Salt ORS 20 point 5g ,Inhalar Seroflo 250 mcg , Nasal Drop Sodium Chloride 15ml, Nasal Drop Oxymetazoline HCL 0 point 05 percent ,Disposable Mask triple layer , Medicated adhesive 25cmx6cm Single strip pack Band Aid , Bandage Crepe15cm ,Hand Sanitizer 100 ml bott , Sanitary Pad , Steamer ,Nebuliser , BP Apparatus Digital , Tenis Elbow support size Xand L , Tynor Portable Ortho Heating Pad , Elbow support ,Ankle support , Arm Sling pouch , KNEE CAP TYNOR Size Mand L , L S BELT TYNOR Size M and L , Silicon Heal Pad tynor, WRIST SUPPORT FLEMINGO Size M and L , Walker , WalkingStick , Auxiliary Crutches , Wheel Chair foldable ,Glucometer Strips Accucheck Active Bot of 50 , GlucometerAccucheck Active , Glucometer Cell , Cervical Collar tynor ,Corn cap , Respule Duolin , Budesonide Respule , AdultDiaper , Powder Protein 200gm , Pdr Glucose D pkt of 30 gm, Lotion V Wash Bott of 100 ml , Shampoo Scalpe PlusKetokonazole , Tab Sitagliptin 50 mg , Tab Tamsulosin 0</t>
  </si>
  <si>
    <t>["IMPHAL WEST"]</t>
  </si>
  <si>
    <t>["tea", "oil"]</t>
  </si>
  <si>
    <t>GEM/2025/B/6413606</t>
  </si>
  <si>
    <t>Firewall - NGFW (Q2)</t>
  </si>
  <si>
    <t>["795008,Akampat, Post Box No.104", "795008,Akampat, Post Box No.104"]</t>
  </si>
  <si>
    <t>MINISTRY OF ELECTRONICS AND INFORMATION TECHNOLOGY</t>
  </si>
  <si>
    <t>DEPARTMENT OF ELECTRONICS AND INFORMATION TECHNOLOGY</t>
  </si>
  <si>
    <t>NATIONAL INSTITUTE OF ELECTRONICS AND INFORMATION TECHNOLOGY
- NIELIT (FORMERLY DOEACC SOCIETY)</t>
  </si>
  <si>
    <t>GEM/2025/B/6446072</t>
  </si>
  <si>
    <t>ROD SPRING ASSY REAR , KNUCKLE BEARING , RELAY ,REAR VIEW MIRROR , WINDSHIELD GLASS , DOOR GLASS LH</t>
  </si>
  <si>
    <t>["Senapati"]</t>
  </si>
  <si>
    <t>GEM/2025/B/6446171</t>
  </si>
  <si>
    <t>PRESSURE PLATE , INJECTOR ASSY , CABLE ASSY CLUTCH ,CONE REAR HUB , ROD SPRING ASSY FRONT</t>
  </si>
  <si>
    <t>GEM/2025/B/6370487</t>
  </si>
  <si>
    <t>Vest , Half Pant , Socks , Shoes , Football , Football Net ,Goalkeeper Gloves , Trophy for Winner Team , Gold Medalfor Winner Team , Silver Medal for Runner Up Team , GoldMedal for Man of the Match , Gold Medal for Maximum Goal ,Gold Medal for Best Player of Tournament , Cash Prize ofRupees ten thousand for Winner Team , Cash Prize ofRupees five thousand for Runner Up Team , Memento forFelicitation of Referees and Match Officials , Hiring of tworeferees and two match officials , Refreshments for Playersincl Glucon D, ORS, Tea and Buiscuit , Light Refreshment forFinal Match incl One Cake, one biscuit and one 500ml waterbottle , Dettol Hand Wash , Hand Towel , Bucket , Mug ,Water Camper 20ltr</t>
  </si>
  <si>
    <t>["tea", "sand"]</t>
  </si>
  <si>
    <t>GEM/2025/B/6480623</t>
  </si>
  <si>
    <t>karate Gloves , shin guard , chest guard , girls bodyprotector , step guard , belt red blue , kicking pad ,punching pad , karate shoes</t>
  </si>
  <si>
    <t>["795001,Sports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t>
  </si>
  <si>
    <t>2.2 L</t>
  </si>
  <si>
    <t>GEM/2025/B/6493670</t>
  </si>
  <si>
    <t>Fixed Asset1 , Fixed Asset2 , Fixed Asset3 , Fixed Asset4 ,Fixed Asset5</t>
  </si>
  <si>
    <t>["795001,DC LANE BABUPARA,PO-IMPHAL, PS IMPHAL PIN:795001", "795001,DC LANE BABUPARA,PO-IMPHAL, PS IMPHAL PIN:795001", "795001,DC LANE BABUPARA,PO-IMPHAL, PS IMPHAL PIN:795001", "795001,DC LANE BABUPARA,PO-IMPHAL, PS IMPHAL PIN:795001", "795001,DC LANE BABUPARA,PO-IMPHAL, PS IMPHAL PIN:795001"]</t>
  </si>
  <si>
    <t>GEM/2025/B/6495516</t>
  </si>
  <si>
    <t>Judo hand grip , Mugdar , Resistant band , theraband ,Digital hand grip</t>
  </si>
  <si>
    <t>["795001,Sports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 "795001,Sports Authority ofIndia, North East RegionalCentre, Takyel Imphal"]</t>
  </si>
  <si>
    <t>GEM/2025/B/6484618</t>
  </si>
  <si>
    <t>SKIMMED MILK POWDER</t>
  </si>
  <si>
    <t>["795128,Mini Secretartiat,Tuibuang DC Office"]</t>
  </si>
  <si>
    <t>REVENUE DEPARTMENT</t>
  </si>
  <si>
    <t>["milk"]</t>
  </si>
  <si>
    <t>DEPUTY COMMISSIONER CHURACHANPUR</t>
  </si>
  <si>
    <t>GEM/2025/B/6465650</t>
  </si>
  <si>
    <t>["795129,DC Office Kangpokpi"]</t>
  </si>
  <si>
    <t>DEPUTY COMMISSIONER KANGPOKPI</t>
  </si>
  <si>
    <t>GEM/2025/B/6500695</t>
  </si>
  <si>
    <t>Medical Grade 1000 LPH Reverse Osmosis Plant</t>
  </si>
  <si>
    <t>["795004,Lamphelpat"]</t>
  </si>
  <si>
    <t>REGIONAL INSTITUTE OF MEDICAL SCIENCES IMPHAL MANIPUR</t>
  </si>
  <si>
    <t>GEM/2025/B/6459514</t>
  </si>
  <si>
    <t>Item1 , Item2 , Item3 , Item4 , Item5</t>
  </si>
  <si>
    <t>3.7 Cr</t>
  </si>
  <si>
    <t>GEM/2025/B/6499783</t>
  </si>
  <si>
    <t>Archeryitem , cycling</t>
  </si>
  <si>
    <t>["795001,Sports Authority ofIndia, North East RegionalCentre, Takyel Imphal", "795001,Sports Authority ofIndia, North East RegionalCentre, Takyel Imphal"]</t>
  </si>
  <si>
    <t>GEM/2025/B/6500237</t>
  </si>
  <si>
    <t>DAIRY WHITENER POWDER</t>
  </si>
  <si>
    <t>GEM/2025/B/6449055</t>
  </si>
  <si>
    <t>Substation Clamps / Connectors (Q3)</t>
  </si>
  <si>
    <t>["799002,Power Grid CorporationOf India Limited,House ofUtpalDatta, 3rd CrossingRamnagar-06, Agartala, WestTripura,799002"]</t>
  </si>
  <si>
    <t>68.5 L</t>
  </si>
  <si>
    <t>GEM/2025/B/6450509</t>
  </si>
  <si>
    <t>["799006,AGMC &amp; GBPH,Kunjaban, Agartala, WestTripura,"]</t>
  </si>
  <si>
    <t>AGARTALA GOVERNMENT MEDICAL COLLEGE</t>
  </si>
  <si>
    <t>2.4 Cr</t>
  </si>
  <si>
    <t>GEM/2025/B/6496380</t>
  </si>
  <si>
    <t>Security Manpower Service (Version 2.0) -Office/Commercial/Institutions/ Residential; UnarmedSecurity Guard</t>
  </si>
  <si>
    <t>GEM/2025/B/6467776</t>
  </si>
  <si>
    <t>Real Time Viewing System (RTVS)</t>
  </si>
  <si>
    <t>["799003,Office of the SP(Procurement) A D Nagar Policelines A D Nagar Agartala"]</t>
  </si>
  <si>
    <t>GEM/2025/B/6503042</t>
  </si>
  <si>
    <t>CLUTCH PLATE FOR STLN , SPEED SENSOR FOR STLN ,CLUTCH MASTER CYL ASSY FOR STLN , SEATING BLOCK FORSTLN , WIPER FOR STLN , IGNITION SWITCH FOR STLN</t>
  </si>
  <si>
    <t>GEM/2025/B/6443674</t>
  </si>
  <si>
    <t>GPS Based Master(02 Nos. ) and Wireless Slave Digital Clock(05 Nos. )</t>
  </si>
  <si>
    <t>["799003,Engineering Store ,Director (E) DoordarshanKendra Agartala ,Arundhautinagar , Agartala"]</t>
  </si>
  <si>
    <t>MINISTRY OF INFORMATION AND BROADCASTING</t>
  </si>
  <si>
    <t>["gps", "gps", "ss"]</t>
  </si>
  <si>
    <t>PRASAR BHARATI BROADCASTING CORPORATION OF INDIA</t>
  </si>
  <si>
    <t>GEM/2025/B/6493121</t>
  </si>
  <si>
    <t>CONICAL AIR FILTER ELEMENTS 1 , CONICAL AIR FILTERELEMENTS 2 , CONICAL AIR FILTER ELEMENTS 3 ,CYLINDRICAL AIR FILTER ELEMENTS 1 , CYLINDRICAL AIRFILTER ELEMENTS 2 , CYLINDRICAL AIR FILTER ELEMENTS 3</t>
  </si>
  <si>
    <t>["799181,Tripura Gas BasedPower Project NEEPCO,Monarchak, PO-Dhanpur,Sonamura, Sepahijala District,Tripura", "799181,Tripura Gas BasedPower Project NEEPCO,Monarchak, PO-Dhanpur,Sonamura, Sepahijala District,Tripura", "799181,Tripura Gas BasedPower Project NEEPCO,Monarchak, PO-Dhanpur,Sonamura, Sepahijala District,Tripura", "799181,Tripura Gas BasedPower Project NEEPCO,Monarchak, PO-Dhanpur,Sonamura, Sepahijala District,Tripura", "799181,Tripura Gas BasedPower Project NEEPCO,Monarchak, PO-Dhanpur,Sonamura, Sepahijala District,Tripura"]</t>
  </si>
  <si>
    <t>GEM/2025/B/6498342</t>
  </si>
  <si>
    <t>FUEL GAUGE FOR GEN 20 KVA , TEMP GAUR FOR GEN 20KVA , FAN ASSY FOR GEN 20 KVA , DISPLAY DIGITAL FORGEN 20 KVA , AUTO VOLTAGE REGULATOR FOR GEN 20 KVA, FAN BELT FOR GEN 20 KVA , ENG MOUNTING PAD FOR GEN20 KVA</t>
  </si>
  <si>
    <t>GEM/2025/B/6504188</t>
  </si>
  <si>
    <t>Vehicle Hiring Service - Per Vehicle-Day basis - Hatchback;2022, 2023, 2024, 2025; Local; Plain; 40Kms x 5Hrs; RoundTrip</t>
  </si>
  <si>
    <t>["799006,Nandannagar UPHC"]</t>
  </si>
  <si>
    <t>GEM/2025/B/6507267</t>
  </si>
  <si>
    <t>TURBOCHARGER ASSY FOR JCB , GASKET FOR JCB ,PRESSURE HOSE FOR JCB , OIL FILTER FOR JCB , SWITCH OILTEMP FOR JCB</t>
  </si>
  <si>
    <t>GEM/2025/B/6507393</t>
  </si>
  <si>
    <t>WIND SCREEN CLEAR LAMINATED FOR JCB , GLASS FRONTQUARTER FOR JCB , KIT FOR JCB , ELEMENT AIR SAFETY FORJCB , ELEMENT AIR MAIN FOR JCB</t>
  </si>
  <si>
    <t>GEM/2025/B/6504810</t>
  </si>
  <si>
    <t>Floor cleaner White 05 ltr capacity , Phenyl Black 05 ltrCapacity , Dettol liquid shop , Cup plate local print , GlassSet , Coaster for Tea cup and Water glass , Serving Tray BigSize , Serving Tray Medium Size , Serving Plate Set , Odonilwashroom Freshener , Harpic Toilet cleaner 01 ltr , Lizol 500ml , Broom Sikwali , Broom Phoolwali , Surf Powder pkt 500gm , Vim Cleaning gel 200 ml , Poccha Floor Duster , Wiperbig Size , Plastic Bucket 20 ltrs , Plastic Bucket 10 ltr , MugPlastic , Dust Bin Big with lid and wheel 240 ltr , Dust binSmall with lid 10 ltr , Table Duster , Glass Cleaner ,Naphthalene Ball pkt in kg , Toilet Brush Plastuc , Scrubberwash basin , Towel Small Size , Towel large Size , Roomfreshner , Dry Mop with bucket , Dry Mop without bucket ,Door Mat , Toilet Paper pkt , Napkin Paper pkt , ExtensionBoard 06 point , Emergency light rechargeable</t>
  </si>
  <si>
    <t>["737135,Regional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 "737135,Regional Museum ofNatural History, Marchak,Ranipool, GANGTOK ,SIKKIM-737135"]</t>
  </si>
  <si>
    <t>MINISTRY OF ENVIRONMENT FOREST AND CLIMATE CHANGE</t>
  </si>
  <si>
    <t>["tea", "oil", "ss"]</t>
  </si>
  <si>
    <t>NATIONAL MUSEUM OF NATURAL HISTORY (NMNH)</t>
  </si>
  <si>
    <t>GEM/2025/B/6499672</t>
  </si>
  <si>
    <t>Fuel Pump Kit , Coil-EFI , REAR RIGHT HAND BRAKE CALIPER, K ASM PAD BRAKE , RIGHT HAND Double Bore brake C</t>
  </si>
  <si>
    <t>GEM/2025/B/6502231</t>
  </si>
  <si>
    <t>Assy Vaccum Hose For Egr , Bearing Assy Rear , BearingAssy Front , Glass Rear Screen , Assy Kit Lined Shoe Rear ,Assy Clutch M Cyl , Assy Cylinder Head , Hose Assy , WedgeAssy Wedge Brk Actuator</t>
  </si>
  <si>
    <t>GEM/2025/B/6499907</t>
  </si>
  <si>
    <t>4MP CCTV CAMERA WITH INSTALLATION , HIKVISION 16CHANNEL NVR , POE NETWORK SWITCH 4 PORT , 5 PORTSWITCH , WD 2 TB HDD , 32 INCH SMART TV , 6Ghz 3000MBPS WIFI ROUTER , TP LINK CPE RF DEVICE , D LINK CAT 6CABLE AS PER REQMT , D LINK 4U NETWORK RACK</t>
  </si>
  <si>
    <t>["737102,OFFICE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 "737102,OFFICE OF THE DY.INSPECTOR GENERAL (GTK),INDO-TIBETAN BORDER POLICEFORCE, MHA/GOVT. OF INDIA,BELOW METRO POINT TADONGPOST OFFICE - SAMDUR(GANGTOK) DISTT. EASTSIKKIM (SIKKIM) PIN - 737102"]</t>
  </si>
  <si>
    <t>GEM/2025/B/6500745</t>
  </si>
  <si>
    <t>Rep Kit For Piston Ring , Assy Wheel Nut , Axual Roller Brg ,Fuel Shut Off Solonoid , Flexible Hose Pipe , Hose Assy AirDuck , Assy Vaccum Hose</t>
  </si>
  <si>
    <t>GEM/2025/B/6500880</t>
  </si>
  <si>
    <t>Water Pump , Air Filter Outlet Hose Assy , Oil Seal ,Armature Assy , Mounting Eng Front , Shoe Set Rear Brake ,Brake Shoe Front , Brake Shoe Rear</t>
  </si>
  <si>
    <t>GEM/2025/B/6394873</t>
  </si>
  <si>
    <t>Purchase of one no. Fire Tender for JPCL, Rangit– IV H. EProject</t>
  </si>
  <si>
    <t>["737121,Rangit-IV H.E.Project,Sikkip, Distt. Soreng"]</t>
  </si>
  <si>
    <t>GEM/2025/B/6486725</t>
  </si>
  <si>
    <t>3 Part Automated Hematology Analyzer (V2) (Q2)</t>
  </si>
  <si>
    <t>["796017,RIPANS"]</t>
  </si>
  <si>
    <t>REGIONAL INSTITUTE OF PARAMEDICAL &amp; NURSING
SCIENCES(RIPANS)</t>
  </si>
  <si>
    <t>GEM/2025/B/6506931</t>
  </si>
  <si>
    <t>ELISA Plate , Systonic Laboratory Microscope , MicroscopeCamera Lucida , Double Stage High Vacuum Pumps 1 HP ,AAS Calcium Lamp , Actophotometer , Small BenchtopMuffle , UV Torch</t>
  </si>
  <si>
    <t>GEM/2025/B/6379074</t>
  </si>
  <si>
    <t>Dual Energy X-Ray Absorptiometry (DEXA) System withturnkey</t>
  </si>
  <si>
    <t>["793018,P.O. NEIGRIHMS,Mawdiangdiang, Shillong"]</t>
  </si>
  <si>
    <t>GEM/2025/B/6237031</t>
  </si>
  <si>
    <t>Multimodal Anterior Segment Imaging System</t>
  </si>
  <si>
    <t>97.5 L</t>
  </si>
  <si>
    <t>GEM/2025/B/6449584</t>
  </si>
  <si>
    <t>Custom Bid for Services - Execution of Additional New Setupfor the Space Corner at DBCIC, Shillong</t>
  </si>
  <si>
    <t>["793103,North Eastern SpaceApplications Centre, Umiam"]</t>
  </si>
  <si>
    <t>16.2 L</t>
  </si>
  <si>
    <t>GEM/2025/B/6382035</t>
  </si>
  <si>
    <t>X ray baggage inspection system as per MHA QR (V3) (Q2)</t>
  </si>
  <si>
    <t>["793006,North Eastern RegionalLoad Despatch Centre(NERLDC), Grid Controller ofIndia Limited (GRID-INDIA)POWERGRID Complex,Dongteih, Lower Nongrah,Lapalang, Shillong, Meghalaya,India"]</t>
  </si>
  <si>
    <t>GRID CONTROLLER OF INDIA LIMITED</t>
  </si>
  <si>
    <t>GEM/2025/B/6398395</t>
  </si>
  <si>
    <t>Security Manpower Service (Version 2.0) -Office/Commercial/Institutions/ Residential; SecuritySupervisor , Security Manpower Service (Version 2.0) -Office/Commercial/Institutions/ Residential; Armed SecurityGuard , Security Manpower Service (Version 2.0) -Office/Commercial/Institutions/ Residential; UnarmedSecurity Guard</t>
  </si>
  <si>
    <t>["793108,NIT MEGHALAYASaitsohpen Sohra, East KhasiHills, Meghalaya, India \u2013793108", "793108,NIT MEGHALAYASaitsohpen Sohra, East KhasiHills, Meghalaya, India \u2013793108", "793108,NIT MEGHALAYASaitsohpen Sohra, East KhasiHills, Meghalaya, India \u2013793108"]</t>
  </si>
  <si>
    <t>NATIONAL INSTITUTE OF TECHNOLOGY (NIT)</t>
  </si>
  <si>
    <t>5.5 Cr</t>
  </si>
  <si>
    <t>GEM/2025/B/6417512</t>
  </si>
  <si>
    <t>Supply Installation and Commissioning of Laser PrecipitationMonitor and other accessories</t>
  </si>
  <si>
    <t>42.5 L</t>
  </si>
  <si>
    <t>GEM/2025/B/6456973</t>
  </si>
  <si>
    <t>RD 30 Drilling Machine Spares</t>
  </si>
  <si>
    <t>["793003,Engineering DivisionGeological Survey of India NERNear Landmark Hotel NongrumHills Shillong"]</t>
  </si>
  <si>
    <t>MINISTRY OF MINES</t>
  </si>
  <si>
    <t>GEOLOGICAL SURVEY OF INDIA (GSI)</t>
  </si>
  <si>
    <t>GEM/2025/B/6490762</t>
  </si>
  <si>
    <t>Purified water glycol wax glycerine shea aloe mango cococabutter alcohol dimethicone stearic acid disodium edtamethyl paraben zinc oxide propyl paraben cream tube of150gm , salicylic acid 1 percent foaming face wash tube of60ml , Azelaic acid cream 20 percent tube of 15gm ,Brinzolamide Opthalmic Suspebsion 1 percent eye drop 5 mlBott , Dorzolamide 2 percent Eye Drop , Olapatadinehydrochloride 1 percent eye drop , Pilocarpine IntracameralInj 0 point 5 percent Pilocarpine nitrate intra ocular Injwithout preservatives amp of 01 ml each , Inj Vancomycin500mg , Nepafenac Micronised suspension 0 point 1 percentwith stablized Oxychloro complex in IIT Packing ,Moxifloxacin Hydrochloride 0 point 5 percent w per v plusDexamethasone Sodium 0 point 1 percent w per v with BAK0 point 2 percent w per v</t>
  </si>
  <si>
    <t>45526</t>
  </si>
  <si>
    <t>GEM/2025/B/6457849</t>
  </si>
  <si>
    <t>40 KW N plus1 Modular UPS , VRLA Battery Bank , IsolationTransformer , 1.5 TR Air Conditioner , Rack and Links ,Installation Charges</t>
  </si>
  <si>
    <t>["793003,NEC SECRETARIATNONGRIM HILLS SHILLONG-793003", "793003,NEC SECRETARIATNONGRIM HILLS SHILLONG-793003", "793003,NEC SECRETARIATNONGRIM HILLS SHILLONG-793003", "793003,NEC SECRETARIATNONGRIM HILLS SHILLONG-793003", "793003,NEC SECRETARIATNONGRIM HILLS SHILLONG-793003", "793003,NEC SECRETARIATNONGRIM HILLS SHILLONG-793003"]</t>
  </si>
  <si>
    <t>MINISTRY OF DEVELOPMENT OF NORTH EASTERN REGION</t>
  </si>
  <si>
    <t>GEM/2025/B/6501085</t>
  </si>
  <si>
    <t>Monthly Basis Cab &amp; Taxi Hiring Services - MUV; 1500 km x260 hours; Local</t>
  </si>
  <si>
    <t>["793116,O/o Airport DirectorAirports Authority of IndiaShillong Airport"]</t>
  </si>
  <si>
    <t>20.2 L</t>
  </si>
  <si>
    <t>GEM/2025/B/6499597</t>
  </si>
  <si>
    <t>Sodium hyaluronate Opthalmic Solution 1 point 4 W per v ,Ciprofloxacin 0 point 3 percent plus Dexamethasone 0 point1 percent eye drop bott of 5 ml , Brimonidine Tartrate 0point 2 percent eye drop , Sodium Chromoglycate eye drop2 percent bott of 5 ml , Haemostatic gelatin Sponge inbracket 80 into 50 into 10mm , Ciprofloxacin 0 point 3percent eye drop of 3mg per ml bott of 5 ml , Marking Pen ,Metoprolol 1 mg per ml coma 5 ml Inj , Liquor Formaldehyde40 percent w per v , Midazolam nasal spray 0 point 5 mgper spray 5ml bott , Hydroxy Ethyl starch 6 percent soln bottof 500 ml , Airway long transparent Oropharyngeal setconsisting of size coma size Length 000 3point5 comma 5comma 7 comma 9 comma 10 comma 11 comma ,Apparatus Anaesthetic face mask coma anitistatic comawith air cusion Transparent coma size 0 in bracket infant ,Apparatus Anaesthetic face mask coma anitistatic with aircusion Transparent coma size 1 in bracket pediatric ,Apparatus Anaesthetic face mask coma anitistatic, comawith air cusion Transparent coma size 4 , Bag rebreathingantistatic rubber 2 ltr , Adhesive incise drape Size 50 into 45cm , Catheter suction Endobronchial with terminaltransparent non toxic PVC tubing size FG 14 length 50 cm ,Mediun and high concentration Oxygen see through masksPVC with 7 feet Oxygen supply tubing ADULT , Mediun andhigh concentration Oxygen see through masks PVC with 7feet Oxygen supply tubing paediatric , T Piece in three sizes, Tube Endotracheal Catheter mount for , Thiopentone Inj of0 point 5 g without water for Injection , Cord Clamp , HMEfilter , Disposable Karman Cannula size 8 mm , MICORGEND1245 in bracket 500ml , Skin grafting blades tocompatibility with Humbys Knife , Disposable KarmanCannula size 7 mm , Disposable Karman Cannula size 9 mm</t>
  </si>
  <si>
    <t>60733</t>
  </si>
  <si>
    <t>GEM/2025/B/6502864</t>
  </si>
  <si>
    <t>Inductively Coupled Plasma Mass Spectrometer (ICPMS) withAccessories (GSI) (Q2)</t>
  </si>
  <si>
    <t>["793006,Lumbatngen BehindPolice Station, Rynjah, Shillong"]</t>
  </si>
  <si>
    <t>GEM/2025/B/6352234</t>
  </si>
  <si>
    <t>Executive Chair Revolving , Executive Chair Visitors ,Executive Table , Visitors Chairs , Computer Table Medium ,Computer table Small , Filing Cabinet , Almirah , WorkingTable , Storage Cabinet , 3-seater chair , Lab Stool , Couch ,Locker Cabinet</t>
  </si>
  <si>
    <t>["793018,P.O.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 "793018,P.O. NEIGRIHMS,Mawdiangdiang, Shillong"]</t>
  </si>
  <si>
    <t>GEM/2025/B/6504508</t>
  </si>
  <si>
    <t>Cat 6A U UTP STP 23 AWG Cable ETL verified LSZH 332 3Roll of 305 Mtrs , 24port unloaded Modular Straight JackPanel 1U , SITC of Equipment Rack 15 U Wall Mount Rack600mmD by 700mmW DUAL SECTION , SITC of Fiber LIU12F 1U Drawer Shelf factory assembled with LC SM OS2Pigtails , LC or UPC Singlemode OS2 G657A1 Duplex PatchCord LSZH UL1685 3 Meter , Access Switch 24 Port POE plusSwitch , 10GBASE LR SFPP SMF LC CONNECTOR No TAA ,Switch management license for installed Controller SZ 1441 no per Switch , Indoor Wireless Access Point Type I ,Indoor AP WiFi6 Type II , SITC of 10 KVA Online UPS System ,Various Electrical Items for connecting Racks of Hostels tocentralised 10 KVA UPS , 125 KVA 3 Phase IsolationTransformer for Data Center etc , PCA PFC Main Power Boardfor ITA 2 20kVA for existing Vertiv UPS , Battery ValveRegulated Lead Acid AGM Block 100 AH 12 Vdc Quanta ,laying of 25 sqmm 4 Core Armored Aluminum ElectricalCable , laying of 10 sqmm 4 Core Armored Copper Cable , 4sqmm 3 core Copper Armored Cable , Trenching BoundaryWall to Hostel using JCB and Manual labor , Laying Pulling ofUTP Cat 6A cable</t>
  </si>
  <si>
    <t>["793108,NIT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 "793108,NIT MEGHALAYASaitsohpen Sohra, East KhasiHills, Meghalaya, India \u2013793108"]</t>
  </si>
  <si>
    <t>["battery", "online ups", "ss", "stp"]</t>
  </si>
  <si>
    <t>97.8 L</t>
  </si>
  <si>
    <t>GEM/2025/B/6507148</t>
  </si>
  <si>
    <t>H3-5530-000253 Plywood for General purpose MR AA9 Ply</t>
  </si>
  <si>
    <t>GEM/2025/B/6507345</t>
  </si>
  <si>
    <t>G2-9520-000022 Steel Angle Iron 100x100x12mm</t>
  </si>
  <si>
    <t>GEM/2025/B/6456531</t>
  </si>
  <si>
    <t>Genr Shed Shelter Part , Ordinary Portland Cement grade 43, Coarse Sand , 20mm Aggregates , 40mm Aggregates ,Hardcore 63mm Stone Aggegates , PCC Solid Block , 12mmDia TMT Bar , 8mm dia TMT Bar , Self Tapping Screw 55mm, Self Tapping Screw 100mm , Pop Revit Machine , HighCarbon Steel Casing Silicon Gun , Silicon Tube Minimunm280ml , WPC , White Cement , Lime unshaked , DrapperyCurtion Rod 7 Feet Long , Bracket for Curtion Rod ,Synthetic Enamel Paint White , Synthetic Enamel PaintBlack , Synthetic Enamel Paint Green , Foam Roller Brush ,Paint Brush 3 inch , Writing Brush , Binding Wire 20 Gause ,Earthing Items Set , Lightining Conductor with safeChemicals , Interlocking Paver Block , PCC Kerb Stone , PVCCasing Capping 25mm , PVC insulated hvt duty 1100 volt ,Surface and wall mounted led tube rod 20watt , MCB DB 4Way SPN , MCB DB 32 Amp 240 Volt , Insulator DP 40 AMP ,PVC Swich bd 8 inch into 10 , Socket PT 15 and 16 Amp ,Socket PT 5 and 6 , 1 Sqmm sinle core FRLS , 1 Point FiveSqmm Single Core , Insulation Tape 19mm , Piano TypeSwitch 5 Amp , Piano Type Switch 15 Amp , Blck Screw fullThreaded</t>
  </si>
  <si>
    <t>["cement", "mcb", "sand"]</t>
  </si>
  <si>
    <t>GEM/2025/B/6444735</t>
  </si>
  <si>
    <t>["Kohima"]</t>
  </si>
  <si>
    <t>GEM/2025/B/6498557</t>
  </si>
  <si>
    <t>ESD Safe anttistic soldering fume somke absorber , Handgrinder 4 inch BOSCH , Plier side cutting TAPARIA , Screwdriver 2 in 1 , Measuring Tape , 15 Amp Socket ExtensionBoard , Stanely Screw Dvr Set Small , T Handle SpannerSocket 10 to 14 , Drill bit Set Iron , Wire 2.5mm , Wire1.5mm , Heay base magnifying glass , Socket set TAPARIA</t>
  </si>
  <si>
    <t>GEM/2025/B/6503274</t>
  </si>
  <si>
    <t>Poly-pallets for bag storage godowns (V2) Conforming to IS13664 (Q3)</t>
  </si>
  <si>
    <t>["797112,H/No - 106, BankColony, Near N.I.D.C.,"]</t>
  </si>
  <si>
    <t>GEM/2025/B/6435903</t>
  </si>
  <si>
    <t>Design, Engineering and Supply of RLNG Fuel Preheater</t>
  </si>
  <si>
    <t>["783385,IOCL BongaigaonRefinery"]</t>
  </si>
  <si>
    <t>IOCL BONGAIGAON REFINERY</t>
  </si>
  <si>
    <t>GEM/2025/B/6433575</t>
  </si>
  <si>
    <t>Hiring of Consultants - Milestone/Deliverable Based - Hiringof Consultancy Services for review of Barekuri, Hukanguri &amp;South Chandmari area for further Development Strategiesin Main Producing Area (MPA); Energy (Oil, Gas, Power,Renewables); No;..</t>
  </si>
  <si>
    <t>["786602,Oil India Limited,Duliajan, Assam"]</t>
  </si>
  <si>
    <t>GEM/2025/B/6450928</t>
  </si>
  <si>
    <t>Union, Female, 300 PSI, Size: 3/4" , Union, Female, 3000PSI, Size: 1/4" , Union Hexagonal Nut, Galvd, Size-1/2'' ,Union, Galvd. , 700 PSI, BSTPT, Size: 3/4" , Union, Galvd,BSTPT, 700 PSI, Size: 1" , Plug, Bull, FCS, 6000 PSI, API LP,Size: 4" , Tee, Equal, 300 PSI, NPT, Size: 1/2" , Tee, Equal,Straight, Size-1/2'' , Union, Female, 300 PSI, Size: 1/2" ,Union, Female, 300 PSI, NPT, Size: 1" , Union, Female, FCS,3000 PSI, Size: 1/2" , Union, Female, 3000 PSI, Size: 1" ,Union, Female, FCS, 3000 PSI, Size: 2" , Swadge, 5000 PSI,30-60 cm , Tee, Equal, FCS, 3000 PSl, API LP. Size: 2"</t>
  </si>
  <si>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</si>
  <si>
    <t>["stp"]</t>
  </si>
  <si>
    <t>GEM/2025/B/6426460</t>
  </si>
  <si>
    <t>SPOOL 11 INCH 1st Lot , SPOOL 11 INCH 2nd Lot , SLIP SEALASSY 7 INCH 1st Lot , SLIP SEAL ASSY 7 INCH 2nd Lot , SLIPSEAL ASSY 1st Lot , SLIP SEAL ASSY 2nd Lot , X TYPEBHUSHING 1st Lot , X TYPE BHUSHING 2nd Lot , PLUGTESTER 1st Lot , PLUG TESTER 2nd Lot</t>
  </si>
  <si>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</si>
  <si>
    <t>GEM/2025/B/6443119</t>
  </si>
  <si>
    <t>Nipple, Straight, Sch. 80, 1/4" x 4" long , Nipple, Straight,Sch. 80, 1/4" x 6" long , Nipple, Straight, Sch. 40, 2" x 6"long , Nipple, Straight, Size: 2" x 4" long , Nipple, Swadge,NPT, Size: 6" x 4" x 12" , Nipple, Swadge, APILP, Size: 1"x1/2" x4" , Nipple, Swadge, API LP, 1" x 3/4" x 4" , Nipple,Swadge, API LP, XXS, 2" x1" x6.1/2" , Nipple, Swadge,APILP, XXS, 3" x2" x8" , Nipple, Swadge, API LP, Size: 4" x 3"x 9" , Nipple, Straight, Sch. 40, 2" x 8" long , Flange, FCS,NPT, RF, 150 Class, Size: 2" , Flange, FCS, RF, Size: 2" ,Flange, FCS, Galvd. , RF, Size: 2" , Flange, FCS, Galvd. , RF,Size: 6" , Nipple, Straight, Sch. 40, 1" x 4" long , Nipple,Straight, Sch. 80, Size: 2" X 6" , Nipple, Straight, Sch. 80,Size: 2" X 8" , Nipple, Straight, Sch. BO, Size: 2" X 12" ,Nipple, Straight, Sch. 40, Size: 3" X 12" , Nipple, Straight,Sch. 80, Size 3" X 12" , Nipple, Straight, Sch. 40, Size: 4" X18" , Nipple, Swadge, APILP, 1 /2" x1/4" x3.1/2" , Nipple,Straight, Sch. 40, 4" x 12" long</t>
  </si>
  <si>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</si>
  <si>
    <t>GEM/2025/B/6447066</t>
  </si>
  <si>
    <t>DESKTOP COMPUTER</t>
  </si>
  <si>
    <t>["781031,Tool Room &amp; TrainingCentre, Guwahati AmingaonIndustrial Area, North GuwahatiRoad, Amingaon, Guwahati"]</t>
  </si>
  <si>
    <t>DEVELOPMENT COMMISSIONER (MICRO SMALL &amp; MEDIUM
ENTERPRISES)</t>
  </si>
  <si>
    <t>GEM/2025/B/6461652</t>
  </si>
  <si>
    <t>Supply, design, erection of national flag mast with alliedcivil, electrical work</t>
  </si>
  <si>
    <t>["781020,GUWAHATIREFINERY,NOONMATI,GUWAHATI"]</t>
  </si>
  <si>
    <t>GEM/2025/B/6409009</t>
  </si>
  <si>
    <t>ointment 50 gm Tube , Extractumdot Capae HeparinSodium allantoin gel 20 gm Tube , Halobetasol propionatelotion 0dot05percent wv bottle of 30 ml , Betamethasone0dot1percent plus Salicylic Acid 3percent Cream 20 gmtube , Cap Isotretinoin 10 mg , Fusidic Acid cream 2 percentww 10g Tube , 13dot9percent Eflornithine cream 15g Tube, Lignocaine 2dot5percent plus Prilocaine 2dot5percentTube of 30gm , Fluocinolone acetonide 0dot01percentHydroquinone 2percent plus Tretinoin 0dot025percentTubeof 20gm , Calcipotriol 50 ugm gm Tube of 30gm , Acitretin25mg Cap , Betamethasone dipropionate 0dot025 percentww Neomycin 0dot5 percent ww Clotrimazole 1 percent wwcream tube of 20g , Povidone Iodine Germicidal Gargle2percent wv , Povidone Iodine 5percent Ointment 250 gmjar , Chlorhexidine Gluconate Soln 5percent 5 Ltr HDPE jar ,Enzymatic Detergent Solution containing Bacterial protease8dot5percent per 100ml Can of 3dot78 Litre , SodiumHypochlorite 5percent , Premoist Towelettes in dispensercontain Alkyl Dimethyl Benzyl Ammonium Chloride AlkylDimethyl Ethyl Chloride OR 80 200 towelettes ,Chlorhexidine gluconate solution equivalent to 4percent wvwith Isopropanol 10percent Ethoxylated alkylphenol10percent Fatty acid diethanolamide 10percent Acetic acidglacial , 2 Propanol 45gm 1 Propanol 30 gm Ethyl hexadecyldimethyl ammonium ethyl sulphate 0dot2 gm with skinprotecting substances 500 ml bott with dispenser Sterillium, 60per vv Ethyl Alco Benzalkonium Chloride GlycDimethicone Cyclopentasiloxane C12 15 Alkyl LactateProylene Glycol Methylparaben Phenoxythanol SteAlcoAminomethyl PropanolDiazolidinyl moist1000ml , 1percentwv available iodine in non oxynoi iodine surfactant base 500ml bott , Chlorhexidine gluconate 2percent in 70percentisopropyl alcohol 500 ml Bott , 10percent povidone iodinesolution UdotSdotP equivalent to 1percent available iodine500 ml Bott , Alcohol Free 2percent Saturated ChlohexidineGluconate Clothin a non alkaline base 15 20 cm x 15 20 cmsize , Chloro sol Hyd 13dot6g Chloroxylenol sol 50dot5gAcid 7dot5ml Castor Oil 63g Terpineal 100ml Ethanol 96per200ml Purified boiled to produce 1000ml , Hydrogenperoxide solution with stabilizer IP 20 volume 500 ml Bott ,Chlorhexidine Solution containing Chlorhexidine GluconateBP 7dot5percent vv Cetrimide BP 15percent wv 500 ml Bott, Paraformaldehyde Tab , Povidone Iodine solution 5percentbottle of 100 ml , Cilnidipine 5 mg Tab , Heparin 10 unit ml10 ml inj cath flush Inj , Frusemide 40 mg Tab , Torsemide20 mg Tab , L Ornithine L Aspartate powder 5gm , BacillusClausii 2 billion spores 5 ml , Octreotide 0dot1mg ml Inj ,Mesalamine suppositories 1gm , Pancreatic EnzymeSupplement with a Lipase content of 25000 units or moreCap , Antispasmodic Tab containing Mefenamic Acid 250mg and Dicyclomine HCL 10 mg , Trypsin with chymotrypsinTab , Ranitidine HCl 50 mg 2 ml Inj , Protein Powder forDiabetic Care , Dietary Supplement with high protein , CloveOil bottle of 50ml , Triamcinalone Acetonide 0dot1percentfor oral use tube of 5 gm , Fluticasone 0dot05percent wwcream 10gm Tube , Hydroquinone 2percent Tube of 50 gm ,Permethrin 5percent Tube of 30 gm , Para dichlorobenzene2percent wv Benzocaine 2dot7percent wv Chlorbutol5percent Turpentine oil 15percent wv bott of 10 ml ,Povidone Iodine 7dot5percent Solution 100 ml , PovidoneIodine 7dot5percent Solution 500 ml , Potassiummonopersulphate 40 50percent Sodium C10 13</t>
  </si>
  <si>
    <t>["Kamrup"]</t>
  </si>
  <si>
    <t>["amc", "amc", "tea", "oil", "ss"]</t>
  </si>
  <si>
    <t>GEM/2025/B/6318983</t>
  </si>
  <si>
    <t>Heavy duty longspan storage System (Q3) ( PAC Only )</t>
  </si>
  <si>
    <t>["784103,Power Grid CorporationOf India Limited,APCOMP.SCHEME, 400/220/132 KVBALIPARA SUBSTATION,POWERGRID, PO/PS:CHARDUAR, DIST:SONITPUR,ASSAM-784103", "784103,Power Grid CorporationOf India Limited,APCOMP.SCHEME, 400/220/132 KVBALIPARA SUBSTATION,POWERGRID, PO/PS:CHARDUAR, DIST:SONITPUR,ASSAM-784103", "784103,Power Grid CorporationOf India Limited,APCOMP.SCHEME, 400/220/132 KVBALIPARA SUBSTATION,POWERGRID, PO/PS:CHARDUAR, DIST:SONITPUR,ASSAM-784103"]</t>
  </si>
  <si>
    <t>40.1 L</t>
  </si>
  <si>
    <t>GEM/2025/B/6439586</t>
  </si>
  <si>
    <t>40.0 L</t>
  </si>
  <si>
    <t>GEM/2025/B/6439548</t>
  </si>
  <si>
    <t>TOUCH SCREEN LAPTOP</t>
  </si>
  <si>
    <t>GEM/2025/B/6439725</t>
  </si>
  <si>
    <t>WORK STATION</t>
  </si>
  <si>
    <t>GEM/2025/B/6439666</t>
  </si>
  <si>
    <t>MULTIFUNCTION PRINTER</t>
  </si>
  <si>
    <t>GEM/2025/B/6482413</t>
  </si>
  <si>
    <t>Custom Bid for Services - Hiring of company vehicleoperator services on as and when required basis for PS7Madarihat for a period of 2 years</t>
  </si>
  <si>
    <t>["783380,OIL INDIA LIMTED,PUMP STATION-06, BOC GATE,P.O.- BONGAIGAON, DIST-BONGAIGAON"]</t>
  </si>
  <si>
    <t>GEM/2025/B/6482272</t>
  </si>
  <si>
    <t>Modular Table / Meeting Table / Centre Table (V2) (Q2) ,Revolving Chair (V4) (Q2) , Office Chair (V3) (Q2) , SteelShelving Cabinets (Adjustable Type) confirming to IS 3312(V4) (Q3) , Metal Shelving Racks (Adjustable Type)confirming to IS 1883 (V2) (Q2)</t>
  </si>
  <si>
    <t>["781028,STATE CHILDPROTECTION SOCIETY ASSAM46 SURVEY BUS STOP BELTOLAGUWAHATI", "781028,STATE CHILDPROTECTION SOCIETY ASSAM46 SURVEY BUS STOP BELTOLAGUWAHATI", "781028,STATE CHILDPROTECTION SOCIETY ASSAM46 SURVEY BUS STOP BELTOLAGUWAHATI", "781028,STATE CHILDPROTECTION SOCIETY ASSAM46 SURVEY BUS STOP BELTOLAGUWAHATI", "781028,STATE CHILDPROTECTION SOCIETY ASSAM46 SURVEY BUS STOP BELTOLAGUWAHATI", "781028,STATE CHILDPROTECTION SOCIETY ASSAM46 SURVEY BUS STOP BELTOLAGUWAHATI", "781028,STATE CHILDPROTECTION SOCIETY ASSAM46 SURVEY BUS STOP BELTOLAGUWAHATI", "781028,STATE CHILDPROTECTION SOCIETY ASSAM46 SURVEY BUS STOP BELTOLAGUWAHATI", "781028,STATE CHILDPROTECTION SOCIETY ASSAM46 SURVEY BUS STOP BELTOLAGUWAHATI", "781028,STATE CHILDPROTECTION SOCIETY ASSAM46 SURVEY BUS STOP BELTOLAGUWAHATI"]</t>
  </si>
  <si>
    <t>DEPARTMENT OF WOMEN AND CHILD DEVELOPMENT</t>
  </si>
  <si>
    <t>STATE CHILD PROTECTION SOCIETY ASSAM</t>
  </si>
  <si>
    <t>2.2 Cr</t>
  </si>
  <si>
    <t>GEM/2025/B/6481900</t>
  </si>
  <si>
    <t>Hopper Tipper Dumper for Garbage (Q2)</t>
  </si>
  <si>
    <t>["786001,GRAHAM BAZAAR"]</t>
  </si>
  <si>
    <t>URBAN DEVELOPMENT DEPARTMENT ASSAM</t>
  </si>
  <si>
    <t>DIRECTORATE OF MUNICIPAL ADMINISTRATION</t>
  </si>
  <si>
    <t>GEM/2025/B/6458977</t>
  </si>
  <si>
    <t>Polyaluminium Chloride as per IS 15573 (Q3)</t>
  </si>
  <si>
    <t>GEM/2025/B/6488868</t>
  </si>
  <si>
    <t>5 Liter capacity Rotary Vacuum Evaporator system , NA0Not required to be quoted , NA1 Not required to be quoted ,NA2 Not required to be quoted , NA3 Not required to bequoted</t>
  </si>
  <si>
    <t>["781039,AdministrativeBuilding, IIT Guwahati", "781039,AdministrativeBuilding, IIT Guwahati", "781039,AdministrativeBuilding, IIT Guwahati", "781039,AdministrativeBuilding, IIT Guwahati", "781039,AdministrativeBuilding, IIT Guwahati"]</t>
  </si>
  <si>
    <t>INDIAN INSTITUTE OF TECHNOLOGY (IIT)</t>
  </si>
  <si>
    <t>GEM/2025/B/6451159</t>
  </si>
  <si>
    <t>Repair, Maintenance, and Installation of Plant/Systems/Equipments (Version 2) - Transmission Line; As perbidding documents; Buyer</t>
  </si>
  <si>
    <t>["783369,POWERGRIDCORPORATION OF INDIALIMITED, 400/ 220KVBONGAIGAON S/S, Vill -Fukagaon, PO - Salakati, Dt-Kokrajhar, BTAD Assam -783369"]</t>
  </si>
  <si>
    <t>GEM/2025/B/6476896</t>
  </si>
  <si>
    <t>["788010,AdministrativeBuilding, National Institute ofTechnology Silchar,"]</t>
  </si>
  <si>
    <t>GEM/2025/B/6430031</t>
  </si>
  <si>
    <t>Ball Pen Parker , Ball Pen Point , Ball Pen Roller , Cello Tape, Computer Keyboard , Computer Mouse , Conference Folder, Drinking Glass Set of 6 , Electric Kettle , Envelop 10cm x23 cm Pkts of 100 , Glue Stick set of 10 , Mosquito repellent45 ml liquid , Liquid Vaporizer Machine with liquid vaporizer, Guard File , Hand Wash Liquid , Highlighter pen , Mosquitorepellent spray bottle , Pad lock OR keys , Note Pad Ruled ,Note Pad Plain white , Note sheet Pads of 100 , Page MarkerSelf Adhesive Pads of 20 , Pen Drive 16 GB , Pen Drive 32GB , Pencil Battery AAA , Pencil Battery AA , PhotocopyPaper A3 Size , Photocopy Paper A4 Size , Photocopy PaperLegal FS Size , Plastic Bucket , Plastic L Folder , Plastic Mug ,Poker , Quarter plate good quality , Rolled Register 100Pages , Rolled Register 144 Pages , Rolled Register 200Pages , Room Freshener spray , Stamp Pad , StaplerMachine No. 10 4 , Stapler Machine No 23 24 , StaplerMachine No 24 6 , Stapple Machine Pin No 10 4 , StappleMachine Pin No 23 24 , Stapple Machine Pin , Tea Set 6piece cup and saucer set , Towel 150cm x 75 cm , Towel40cm X 60 cm , Wall Clock , Waste Containers , WaterBottle Thermos 500 ml , Water Bottle Thermos 750 ml ,White Board , White Board Marker , Wooden Pencil</t>
  </si>
  <si>
    <t>["781029,BRAHMAPUTRABOARD,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 "781029,BRAHMAPUTRABOARD, NH-37, Lalmati,Basistha, GUWAHATI-781029,ASSAM"]</t>
  </si>
  <si>
    <t>["battery", "tea", "ss"]</t>
  </si>
  <si>
    <t>GEM/2025/B/6452521</t>
  </si>
  <si>
    <t>SERVER FOR TALLY PRIME SOFTWARE</t>
  </si>
  <si>
    <t>GEM/2025/B/6404604</t>
  </si>
  <si>
    <t>MARYLAND FORCEP , LAP SCISSOR , LAP PLAIN GRASPER ,LAP HOOK , 10 MM TROCHER with cannula tip , 5 MM Trocarwith canula tip , VERESS NEEDLE , LAP TOOTHED FORCEP ,NEEDLE HOLDER , LAP PLAIN BOWEL FORCEP , ABDOMINALDRAIN 26 , ABDOMINAL DRAIN 28 , GB EXTRACTION FORCEP, LAP MONOPOLAR CABLE , S RETRACTOR SMALL ,LAPAROSCOPE 10 MM 30 DEGREE WOLF</t>
  </si>
  <si>
    <t>["ESIC Model Hospital BeltolaJayanagar 781022",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t>
  </si>
  <si>
    <t>EMPLOYEES STATE INSURANCE CORPORATION (ESIC)</t>
  </si>
  <si>
    <t>GEM/2025/B/6467128</t>
  </si>
  <si>
    <t>SOLID WORKS SOFTWARE</t>
  </si>
  <si>
    <t>GEM/2025/B/6471013</t>
  </si>
  <si>
    <t>Title1 , Title2 , Title3 , Title4 , Title5 , Title6 , Title7 , Title8</t>
  </si>
  <si>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</si>
  <si>
    <t>GEM/2025/B/6483339</t>
  </si>
  <si>
    <t>Pen Stand (V2) (Q4) , Desktop Calculator - Electronics (Q4) ,Glass Cleaner, Liquid (V2) as per IS 8540 (Q4) , PermanentMarker Pen (Q4) , Self Adhesive Flags (V2) (Q4) , ToiletCleaner Liquid (V2) conforming to IS 7983 (Q4) , HighlighterPen (Q4) , High Density Polyethylene Bucket (Q4) , knifeblades (Q4) , Gel Pen (V3) (Q4) , Poker or AWL as per IS10375 (Q4) , Register (V2) (Q4) , Sketch Pen (V2) (Q4) ,Stapler Pin / Staples (V2) (Q4) , Dak Pad (V2) (Q4) , GlueStick (V2) (Q4) , Wall Clocks as per IS 12510 (Q4)</t>
  </si>
  <si>
    <t>GEM/2025/B/6461351</t>
  </si>
  <si>
    <t>Fucoidan Pkg. 25 g , Pullulan Pharma Grade powerPkg. 100g , Ulvan Seaweed Extract powder Pkg. 100 g , Hyaluronicacid White powder Pkg. 25 g , Mefenamic acid Solid Pkg. 25g</t>
  </si>
  <si>
    <t>["781101,Sila Katamur(Halugurisuk)", "781101,Sila Katamur(Halugurisuk)", "781101,Sila Katamur(Halugurisuk)", "781101,Sila Katamur(Halugurisuk)", "781101,Sila Katamur(Halugurisuk)"]</t>
  </si>
  <si>
    <t>MINISTRY OF CHEMICALS AND FERTILIZERS</t>
  </si>
  <si>
    <t>DEPARTMENT OF PHARMACEUTICALS</t>
  </si>
  <si>
    <t>NATIONAL INSTITUTE OF PHARMACEUTICAL EDUCATION AND
RESEARCH (NIPER) GUWAHATI</t>
  </si>
  <si>
    <t>GEM/2025/B/6404868</t>
  </si>
  <si>
    <t>TROLLEY MOUNTED 100 TON HYDRAULIC PULLER</t>
  </si>
  <si>
    <t>GEM/2025/B/6465477</t>
  </si>
  <si>
    <t>ELECTROPORATOR , Laboratory Cell Press , Refrigeratedcentrifuge , Refrigerated Microcentrifuge , Not required tobe quoted</t>
  </si>
  <si>
    <t>GEM/2025/B/6352116</t>
  </si>
  <si>
    <t>GEM/2025/B/6403005</t>
  </si>
  <si>
    <t>Rotary Positioner with Welding Table</t>
  </si>
  <si>
    <t>GEM/2025/B/6471618</t>
  </si>
  <si>
    <t>one forth inch NPT M X 6 mm , one forth inch NPT F X 6mm ,6 mm OD tube X 6 mm OD Tube , half inch NPT M X 12 mm ,half npt , half inch NPT M x 8 mm , half inch NPT F X 8 mm ,three by eight inch NPT M x 6 mm , three by eight inch NPTF x 6 mm , three by eight inch NPT M x 8 mm , three byeight inch NPT F x 8 mm , 12 mm X 12mm , 1 inch NPT M x6 mm</t>
  </si>
  <si>
    <t>["786623,BRAHMAPUTRA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 "786623,BRAHMAPUTRA VALLEYFERTILIZER CORPORATIONLIMITED GROUND, 1, BVFCL,DHUDRA ALI, DILLIGHAT"]</t>
  </si>
  <si>
    <t>DEPARTMENT OF FERTILIZERS</t>
  </si>
  <si>
    <t>BRAHMAPUTRA VALLEY FERTILIZER CORPORATION LIMITED (BVFCL)</t>
  </si>
  <si>
    <t>GEM/2025/B/6454117</t>
  </si>
  <si>
    <t>Tractors (V1) (Q2)</t>
  </si>
  <si>
    <t>["781315,Frozen Semen BullStation, Barapetta, BarpetaRoad, Assam"]</t>
  </si>
  <si>
    <t>ANIMAL HUSBANDRY AND VETERINARY DEPARTMENT, ASSAM</t>
  </si>
  <si>
    <t>ASSAM LIVESTOCK DEVELOPMENT AGENCY ALDA</t>
  </si>
  <si>
    <t>8.8 L</t>
  </si>
  <si>
    <t>GEM/2025/B/6478823</t>
  </si>
  <si>
    <t>27 Inch Monitor , CPU Type I , 32.9 Inch Monitor , GPU , SawMachine , 34 Inch Monitor , Speaker , CPU Type II , ActionCamera , Digital FPV Goggles , UPS</t>
  </si>
  <si>
    <t>["781039,AdministrativeBuilding,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t>
  </si>
  <si>
    <t>30000</t>
  </si>
  <si>
    <t>GEM/2025/B/6479205</t>
  </si>
  <si>
    <t>Liquid Helium , NA Not required , NA1 Not required , NA2Not required , NA3 Not required</t>
  </si>
  <si>
    <t>15.5 L</t>
  </si>
  <si>
    <t>GEM/2025/B/6479287</t>
  </si>
  <si>
    <t>Red Chilli Powder 1Kg , Haldi Powder 1 Kg , Jeera Whole 500Gm , Dhania Powder 1 Kg , Mustard Big 1 Kg , Hing 50 Gm ,Kali Mirch 200 Gm , Garam Masala 200 gm , Imli 1 Kg ,Chicken Masala 100 gm , Sahi Paneer Masala 100gm ,Sambar Masala 100 Gm , Kashmiri Chilli Powder 100 Gm ,Laung 100 gm , Dry Red Chilly Whole 250 Gm , Methi 100gm , Biriyani Masala 50 Gm , Badi Elaichi 100 Gm , CholeMasala 100 gm , Dal Chini 100 gm , Meat Masala 100 gm ,Azwain 200 gm , Channa Masala 100 gm</t>
  </si>
  <si>
    <t>GEM/2025/B/6421409</t>
  </si>
  <si>
    <t>GEM/2025/B/6473392</t>
  </si>
  <si>
    <t>CATIA SOFTWARE</t>
  </si>
  <si>
    <t>GEM/2025/B/6473498</t>
  </si>
  <si>
    <t>NX SOFTWARE</t>
  </si>
  <si>
    <t>GEM/2025/B/6302576</t>
  </si>
  <si>
    <t>ANNUAL MAINTENANCE SERVICE -DATA CENTER ASSETS -Compute; Blade-Server; OEM Authorised Service Provider ,ANNUAL MAINTENANCE SERVICE -DATA CENTER ASSETS -Compute; Blade Enclosure; OEM Authorised Service Provider, ANNUAL MAINTENANCE SERVICE -DATA CENTER ASSETS -Network Devices; Layer-3-Core-Switch; OEM AuthorisedService Provider , ANNUAL MAINTENANCE SERVICE -DATACENTER ASSETS - Network Devices; Router; OEM AuthorisedService Provider , ANNUAL MAINTENANCE SERVICE -DATACENTER ASSETS - Security Systems Devices; Firewall; OEMAuthorised Service Provider , ANNUAL MAINTENANCESERVICE -DATA CENTER ASSETS - Security Systems Devices;Network security device; OEM Authorised Service Provider</t>
  </si>
  <si>
    <t>["781025,Fayal Ahmed Road,Fatasil Ambari, Guwahati", "781025,Fayal Ahmed Road,Fatasil Ambari, Guwahati", "781025,Fayal Ahmed Road,Fatasil Ambari, Guwahati", "781025,Fayal Ahmed Road,Fatasil Ambari, Guwahati", "781025,Fayal Ahmed Road,Fatasil Ambari, Guwahati", "781025,Fayal Ahmed Road,Fatasil Ambari, Guwahati"]</t>
  </si>
  <si>
    <t>PUBLIC WORKS DEPARTMENT ASSAM</t>
  </si>
  <si>
    <t>CHIEF ENGINEER PWD ROADS ASSAM</t>
  </si>
  <si>
    <t>GEM/2025/B/6473606</t>
  </si>
  <si>
    <t>MASTERCAM SOFTWARE</t>
  </si>
  <si>
    <t>GEM/2025/B/6389656</t>
  </si>
  <si>
    <t>Digisol UTP Box , Digisol Cat 6 Cable , RJ 45 Connector ,Junction Box JC Box , Digisol 24 Port Switch , Cutting Plier ,OFC Cable 8 Core , OFC Cable 2 Core , Duct Pipe , Server HP, Media Convertor dual Mode , Fibre Patch Cord , 8 PortSwitch , 2 U Rack , Casing and Caping , Splicing of OFC ,Calibration, Digging 1 Feet, Laying Duct Pipe, Labeling</t>
  </si>
  <si>
    <t>GEM/2025/B/6472366</t>
  </si>
  <si>
    <t>ULTRASONIC CLEANER</t>
  </si>
  <si>
    <t>["781016,Dr. BhubaneswarBorooah Cancer Institute, AKAzad Road, Gopinath Nagar Rd,Bishnu Rabha Nagar,Guwahati, Assam 781016."]</t>
  </si>
  <si>
    <t>GEM/2025/B/6472241</t>
  </si>
  <si>
    <t>DRYING CABINET</t>
  </si>
  <si>
    <t>GEM/2025/B/6454435</t>
  </si>
  <si>
    <t>P1 155SW W P1 6351636 EXTENSION TUBE , P1 155SW AU1 5189693 FUZE SETTING TOOL , P1 155SW W P1 5178259HOSE PIPE HYDRAULIC DRIVING DEVICE , P1 155SW I V5417041 ALLEN KEY TRIPOD USED ON G2E COMPACT THE ,P1 155SW SV LV76379153 DOWEL KEY 5 MM</t>
  </si>
  <si>
    <t>GEM/2025/B/6470985</t>
  </si>
  <si>
    <t>Acetazolamide 0dot25g Tab , Timolol Maleate 0dot5percentPreservative Free with Comod System , Flurbiprofen SodiumOpthalmic Sol 0dot03percent Vial of 5ml , Latanoprost0dot005percent with 0dot5percent Timolol eye drop bott of2dot5ml , Predinisolone Acetate 1percent w v bott of 5ml ,Sodium Chloride eye drops 5percent 5ml bott , TimololMaleate eye drop 0dot5percent bott of 5 ml , MoxifloxacinHCL 5mg and Dexamethasone phosphate 1mg preservativefree opthalmic solution , Sterile eye patch with adhesivedisposable</t>
  </si>
  <si>
    <t>GEM/2025/B/6451667</t>
  </si>
  <si>
    <t>Vtx 2.5W with Antenna , Remote Controller , ELRS Rx , GPSModule , Li ion Cell</t>
  </si>
  <si>
    <t>["gps", "gps"]</t>
  </si>
  <si>
    <t>GEM/2025/B/6490157</t>
  </si>
  <si>
    <t>Alloy Steel Plate (Q4)</t>
  </si>
  <si>
    <t>["786191,AGBP, NEEPCO,Bokuloni, Dibrugarh, Assam"]</t>
  </si>
  <si>
    <t>GEM/2025/B/6439413</t>
  </si>
  <si>
    <t>Installation and Commissioning of CCTV</t>
  </si>
  <si>
    <t>["786001,K.C. Gogoi Path,Khalihamari, Dibrugarh"]</t>
  </si>
  <si>
    <t>["cctv", "ss"]</t>
  </si>
  <si>
    <t>DHSK COMMERCE COLLEGE</t>
  </si>
  <si>
    <t>GEM/2025/B/6381684</t>
  </si>
  <si>
    <t>Multifunction Machine MFM (V2) (Q2) , Computer Printer(V2) (Q2) , Multimedia Projector (MMP) (Q2) , Online UPS(V2) (Q2)</t>
  </si>
  <si>
    <t>["786001,K.C. Gogoi Path,Khalihamari, Dibrugarh", "786001,K.C. Gogoi Path,Khalihamari, Dibrugarh", "786001,K.C. Gogoi Path,Khalihamari, Dibrugarh", "786001,K.C. Gogoi Path,Khalihamari, Dibrugarh"]</t>
  </si>
  <si>
    <t>["printer", "online ups", "printer", "projector"]</t>
  </si>
  <si>
    <t>GEM/2025/B/6388865</t>
  </si>
  <si>
    <t>Vehicle Mounted Dry and Wet Garbage Suction Machine(Q3)</t>
  </si>
  <si>
    <t>GEM/2025/B/6430354</t>
  </si>
  <si>
    <t>Biomedical Waste Management Service - weight basis -Collection, Lifting, Transportation, Treatment, Disposal,Seggregation, Documentation and Reporting, Storage andHandling; Directorate of Forensic Science, Assam,Kahilipara, Guwahati-19; Animal wa..</t>
  </si>
  <si>
    <t>["781019,Kahilipara, Guwahati-19"]</t>
  </si>
  <si>
    <t>HOME AND POLITICAL DEPARTMENT ASSAM</t>
  </si>
  <si>
    <t>["egg", "ss", "waste management"]</t>
  </si>
  <si>
    <t>GEM/2025/B/6418103</t>
  </si>
  <si>
    <t>100Ml , Tacrolimus 0pt25 Mg Tab , Tacrolimus 1 Mg Tab ,??????//Bid DetailsTacrolimus 2 Mg Tab , Tamsulin 0pt4 Mg Dutasteride 5 Mg</t>
  </si>
  <si>
    <t>5800</t>
  </si>
  <si>
    <t>GEM/2025/B/6390674</t>
  </si>
  <si>
    <t>Mg Tab , Ketoconazole 2per WorV Lotion 75 Ml , L Carnitine??????//Bid Details500Mg Tab , L- Ornithine L Asparate Powder 5Gm ,</t>
  </si>
  <si>
    <t>GEM/2025/B/6416620</t>
  </si>
  <si>
    <t>Split Air Conditioner Including Green AC, Wall Mount Type(V2) (Q2)</t>
  </si>
  <si>
    <t>GEM/2025/B/6475539</t>
  </si>
  <si>
    <t>HP 88A PRINTER TONER , HP 18A PRINTER TONER , HP 19APRINTER DRUM , CANON T06 PRINTER TONER , SHARPTONER MX 315 AT , CANON TONER 055 YELLOW , CANONTONER 055 MAGENTA , CANON TONER 055 CYAN</t>
  </si>
  <si>
    <t>["781031,Tool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t>
  </si>
  <si>
    <t>GEM/2025/B/6491543</t>
  </si>
  <si>
    <t>Computer Desktop , Multifunctional Printer , Computer UPS ,Scanner Unit , Webcam , Wifi device , Bluetooth Adaptors ,Photocopy Machine</t>
  </si>
  <si>
    <t>["781037,Near SankardevKalashetra, ShipogramRoad,Panjabari,Guwahati", "781037,Near SankardevKalashetra, ShipogramRoad,Panjabari,Guwahati", "781037,Near SankardevKalashetra, ShipogramRoad,Panjabari,Guwahati", "781037,Near SankardevKalashetra, ShipogramRoad,Panjabari,Guwahati", "781037,Near SankardevKalashetra, ShipogramRoad,Panjabari,Guwahati", "781037,Near SankardevKalashetra, ShipogramRoad,Panjabari,Guwahati", "781037,Near SankardevKalashetra, ShipogramRoad,Panjabari,Guwahati", "781037,Near SankardevKalashetra, ShipogramRoad,Panjabari,Guwahati"]</t>
  </si>
  <si>
    <t>CENTRAL BOARD OF SECONDARY EDUCATION (CBSE)</t>
  </si>
  <si>
    <t>GEM/2025/B/6498383</t>
  </si>
  <si>
    <t>Bulk Electrical Resistivity Equipment for concrete , NA0 Notrequired to be quoted , NA1 Not required to be quoted ,NA2 Not required to be quoted , NA3 Not required to bequoted</t>
  </si>
  <si>
    <t>GEM/2025/B/6435194</t>
  </si>
  <si>
    <t>High Mast Lighting Tower for large area with LED FloodLighting System (Q3)</t>
  </si>
  <si>
    <t>CONTROLLER GENERAL OF DEFENCE ACCOUNTS</t>
  </si>
  <si>
    <t>50</t>
  </si>
  <si>
    <t>GEM/2025/B/6498546</t>
  </si>
  <si>
    <t>Replacement of existing 04 x window transparent glassincluding aluminum frame of kitchen bainet of RPL No 05 ofsize 1 ft x 1 ft and thick 4 mm. , Replacement of existing oftoilet outlet ms iron pipe elbow and bend type of SBS ofmaster cabin of RPL No 05 of size 2 ft and dia 3 inch. ,Replacement of existing accelerator throttle of SBS and PBSas per existing specification with 20 mtr SWR thick 4 mm ofRPL No 05 , Replacement of 12 x ss hinges of engine coverof RPL No 05 as per existing specification. , Repair andcleaning work of SBS and PBS radiator of RPL No 05 to berequired. , Supply and fixing of iron cover for SBS and PBSradiator of RPL No 05 of size 3 ft 4 inch x 3 ft and thick 1mm inclusive all charges. , Replacement of existing 02 xiron plate of out side of SBS and PBS toilet of RPL No 10 ofsize 1 ft x 6 ft and thick 6 mm. , Replacement of existingtoilet outlet MS iron pipe Elbow and bend type of SBS ofmaster cabin of RPL No 10 of Size 2 ft and dia 3 inchinclusive all charges. , Replacement of existing acceleratorthrottle of SBS and PBS as per existing specification with 20mtr SWR thick 4 mm of RPL No 10 , Replacement of existingtransparent glass of wheel house of size 41 inch x 18 inch 2nos with aluminum frame and 63 inch x 18 inch 1 no anddriver cabin. , Repair maint of existing oil tank of davit ofRPL No 10 to be required. , Servicing and balancingremetalling of alternator shaft of aux engine to be requiredand Replacement of pully of aux engine as per sample ofRPL No 10 inclusive all charges. , Replacement of existingbracket of sukhan shaft of PBS main engine of RPL No 10 asper existing specification.</t>
  </si>
  <si>
    <t>["kitchen", "cement", "frp", "oil", "ss"]</t>
  </si>
  <si>
    <t>GEM/2025/B/6462197</t>
  </si>
  <si>
    <t>Procurement of Hydrojetting Protective Suit</t>
  </si>
  <si>
    <t>GEM/2025/B/6483290</t>
  </si>
  <si>
    <t>Close loop speed control of DC motor coupled withseparately excited DC generator fed from single or threephase thyristor bridge fully controlled converters usingarmature voltage and field control , Speed control ofseparately excited DC motor coupled with separatelyexcited DC generator drive fed from IGBT or MOSFET basedfour Quadrant chopper with the provision of braking for theDC motor , v by f control for three phase induction motordrive coupled with DC machine with torque sensor andspeed encoder also with the provision of braking for the ACmotor with different braking methods , DSP or FPGA basedPMSM motor drive test bench coupled with DC machine andtorque sensor and encoder , BLDC motor drive , Study ofBuck Converter Circuit , Study of Boost Converter Circuit ,Study of the V vs I characteristics of SCR TRIAC IGBT andMOSFET</t>
  </si>
  <si>
    <t>["788010,National Institute ofTechnology Silchar,Administrative Building", "788010,National Institute ofTechnology Silchar,Administrative Building", "788010,National Institute ofTechnology Silchar,Administrative Building", "788010,National Institute ofTechnology Silchar,Administrative Building", "788010,National Institute ofTechnology Silchar,Administrative Building", "788010,National Institute ofTechnology Silchar,Administrative Building", "788010,National Institute ofTechnology Silchar,Administrative Building", "788010,National Institute ofTechnology Silchar,Administrative Building"]</t>
  </si>
  <si>
    <t>48.0 L</t>
  </si>
  <si>
    <t>GEM/2025/B/6483198</t>
  </si>
  <si>
    <t>Plant growth and molecular biology consumables</t>
  </si>
  <si>
    <t>["785006,Pulibor, Jorhat"]</t>
  </si>
  <si>
    <t>DEPARTMENT OF SCIENTIFIC AND INDUSTRIAL RESEARCH (DSIR)</t>
  </si>
  <si>
    <t>COUNCIL OF SCIENTIFIC AND INDUSTRIAL RESEARCH (CSIR)</t>
  </si>
  <si>
    <t>GEM/2025/B/6482665</t>
  </si>
  <si>
    <t>Pick and Carry Hydraulic Mobile Crane as per IS 4573 (OldGeneration Hydra Crane with Rear Mounted Cabin) (Q2)</t>
  </si>
  <si>
    <t>GEM/2025/B/6487483</t>
  </si>
  <si>
    <t>Explosive Detection and Identification kit (Q3)</t>
  </si>
  <si>
    <t>["787051,O/o Airport DirectorAirports Authority of IndiaLilabari Airport"]</t>
  </si>
  <si>
    <t>GEM/2025/B/6494974</t>
  </si>
  <si>
    <t>Custom Bid for Services - AMC services and BreakdownMaintenance services of 2 numbers of Mainline HorizontalPumps (Sulzer GSG) along with prime movers and theirequipment at PS6</t>
  </si>
  <si>
    <t>["781171,Oil India Limited,Pipeline Headquarters,Narangi, P.O. Udayan Vihar,Guwahati"]</t>
  </si>
  <si>
    <t>51.5 L</t>
  </si>
  <si>
    <t>GEM/2025/B/6389287</t>
  </si>
  <si>
    <t>Plain Copier Paper (V3) ISI Marked to IS 14490 (Q4) ,Register (V2) (Q4) , File/Folder (V3) (Q4) , Gel Pen (V3) (Q4), Binder Clips (V2) (Q3) , Paper Adhesive, Liquid Gum andOffice Paste Type as per IS 2257 (Rev) (Q3) , DesktopCalculator - Electronics (Q4)</t>
  </si>
  <si>
    <t>GEM/2025/B/6492709</t>
  </si>
  <si>
    <t>Supply of E. I. G. Class-IV, Size-10, LDC, laser based DMIrange 50 mtrs. and other items as per attac</t>
  </si>
  <si>
    <t>["781354,DMM/ RNY , Office ofDivisional Railway Manager,Rangiya Division."]</t>
  </si>
  <si>
    <t>MINISTRY OF RAILWAYS</t>
  </si>
  <si>
    <t>INDIAN RAILWAYS</t>
  </si>
  <si>
    <t>NORTH EAST FRONTIER RAILWAY</t>
  </si>
  <si>
    <t>38.0 L</t>
  </si>
  <si>
    <t>GEM/2025/B/6480451</t>
  </si>
  <si>
    <t>Custom Bid for Services - Good Transport Services Per KG</t>
  </si>
  <si>
    <t>DIRECTORATE OF SECONDARY EDUCATION</t>
  </si>
  <si>
    <t>GEM/2025/B/6494293</t>
  </si>
  <si>
    <t>A62-100-0-75 TOW CABLE (HAULING ROPE WITH DRUM)</t>
  </si>
  <si>
    <t>GEM/2025/B/6394937</t>
  </si>
  <si>
    <t>PRESSURE GAUGE 0-10 KG per CM2 150 MM DIAL ,PRESSURE GAUGE,0-25KG per CM2,DIAL150MM, ,PRESSURE GAUGE,0-40 KG per CM2,DIAL 150MMDIA ,PRESSURE GAUGE,0-16 KG per CM2,DIAL 150MMDIA ,PRESSURE GAUGE, 0 - 6 KG per SQ.CM , DRAFT PRESSUREGAUGE RANGE-50MM TO 50 MM , PRESSURE GAUGE,0-4 KGper SQ.CM. , PR. GAUGE, COMPOUND -760 TO 760 MM HG ,PG BOURD 0-40 KG,DS W CAPILL,FL300 , REMOTE SEAL PG0-60KG per CM2 , REMOTE SEAL PG - 1 TO 1 KG per CM2 ,REMOTE SEAL PG 0-16 KG per CM2 , REMOTE SEAL PG 0-6KG per CM2 , GAUGE,PR,4 IN ,BACK ENTRY,0-16KG perCMSQ , GAUGE,PR,BRDN,SS316,BACK,6IN,0-25KG per CM2 ,PR GAUGE,PANL MNT,BACK ENTRY,0-60KG per CM2. , PR.GAUGE BACK ENTRY 0-100KG per CM2 , PR. GAUGE BACKENTRY 0-160KG per CM2 ,GAUGE,PR,BRDN,SS316,BACK,6IN,0-10KG per CM2 ,PRESSURE GAUGE,0 TO 250KG per CM2,1 per 2 NPT M , DPGAUGE, RANGE 0 - 1.6 KG per CM2 , DIFFERENTIALPRESSURE GAUGE 0-2500 MMWC , SWITZER DP GAUGE 0-0.4KG per CM2,120S0-0-P-0 , DIFFERENTIAL PRESSUREGAUGE 0-1250 MMWC , DP GAUGE RANGE 0 TO 5.0 KG perSQ CM , DIFF PR GAUGE 0 TO 5000 MMWC , DIFF PR GAUGE0 TO 2.5 KG per CM2 , GAUGE,PR,GLYCERIN FILL,6IN,0-40KGper CM2 , PR GAUGE,RANGE 0-60,SS316,GLYCERINE , PRGAUGE,RANGE 0-25,SS316,GLYCERINE ,GAUGE,PR,BURDN,0-250KG per CM2,6IN,GLYCER , PRGAUGE,RANGE 0-10,SS316,GLYCERINE , PR GAUGE,RANGE0-4,SS316,GLYCERINE , GAUGE,PR,BURDN,0-6KG perCM2,6IN,GLYCERN , PR GAUGE,RANGE 0-16,SS316,GLYCERINE , DIAPHRAGM PR. GAUGE, 0 TO 10 KGper SQ.CM , DIAPHRAGM PR. GAUGE, 0 TO 25 KG per SQ.CM., DIFFERENTIAL PRSR GAUGE-0-6.0 KG per SQCM , GAUGEPR BURDN 0 1000KG per CM2 6IN</t>
  </si>
  <si>
    <t>GEM/2025/B/6449218</t>
  </si>
  <si>
    <t>Custom Bid for Services - At NBQ BNGN DTX and MRZAMaintenance and housekeeping of Officers Rest House Subordinate Rest House (For two years)</t>
  </si>
  <si>
    <t>GEM/2025/B/6494672</t>
  </si>
  <si>
    <t>Polycarbonate Multiwall Sheet, 6mm thickness, Size: 8 feet x4 feet</t>
  </si>
  <si>
    <t>DEPARTMENT OF DEFENCE RESEARCH &amp; DEVELOPMENT</t>
  </si>
  <si>
    <t>DEFENCE RESEARCH AND DEVELOPMENT ORGANISATION (DRDO)</t>
  </si>
  <si>
    <t>GEM/2025/B/6450465</t>
  </si>
  <si>
    <t>Horticulture Service - Maintenance Based Model - FarmSupervisor; Supervision of Horticultural Farm , HorticultureService - Maintenance Based Model - Farm Assistant;Maintenance of Horticultural farm expeimental unit</t>
  </si>
  <si>
    <t>48.2 L</t>
  </si>
  <si>
    <t>GEM/2025/B/6501073</t>
  </si>
  <si>
    <t>Atomic Absorption Spectrometer</t>
  </si>
  <si>
    <t>["788010,National Institute ofTechnology Silchar,Administrative Building"]</t>
  </si>
  <si>
    <t>GEM/2025/B/6485189</t>
  </si>
  <si>
    <t>200 A, 4 Pole On-load Change Over Switch , CombinationFuse switchunit, 315amps, 500v</t>
  </si>
  <si>
    <t>["786602,Oil India Limited,Duliajan, Assam", "786602,Oil India Limited,Duliajan, Assam"]</t>
  </si>
  <si>
    <t>["change over switch"]</t>
  </si>
  <si>
    <t>GEM/2025/B/6479987</t>
  </si>
  <si>
    <t>ITEM1 , ITEM2 , ITEM3 , ITEM4 , ITEM5 , ITEM6 , ITEM7 ,ITEM8 , ITEM9 , ITEM10 , ITEM11 , ITEM12 , ITEM13 , ITEM14, ITEM15 , ITEM16 , ITEM17 , ITEM18 , ITEM19 , ITEM20 ,ITEM21 , ITEM22 , ITEM23 , ITEM24 , ITEM25 , ITEM26</t>
  </si>
  <si>
    <t>GEM/2025/B/6466635</t>
  </si>
  <si>
    <t>PROCUREMENT OF PROPRIETARY SULZER PUMP SPARES ASPER IOCL GR SPECS</t>
  </si>
  <si>
    <t>GEM/2025/B/6423665</t>
  </si>
  <si>
    <t>Hiring of Earth Moving Equipments, Material HandlingEquipments and Cranes (per Hour basis) - As Per Buyer'sRequirement; Material Handling Equipment; JCB</t>
  </si>
  <si>
    <t>GEM/2025/B/6504124</t>
  </si>
  <si>
    <t>Data Logger with Sensors</t>
  </si>
  <si>
    <t>21.8 L</t>
  </si>
  <si>
    <t>GEM/2025/B/6505497</t>
  </si>
  <si>
    <t>CLAY TRAP THROWER</t>
  </si>
  <si>
    <t>GEM/2025/B/6485309</t>
  </si>
  <si>
    <t>TOR STEEL, 8mm, REINFORCED, IS 1786-1966 , TOR STEEL,10mm, REINFORCED, IS 1786-1966 , TOR STEEL, 12mm,REINFORCED, IS 1786-1966 , TOR STEEL, 16mm,REINFORCED, IS 1786-1966</t>
  </si>
  <si>
    <t>["781020,GUWAHATIREFINERY,NOONMATI,GUWAHATI", "781020,GUWAHATIREFINERY,NOONMATI,GUWAHATI", "781020,GUWAHATIREFINERY,NOONMATI,GUWAHATI", "781020,GUWAHATIREFINERY,NOONMATI,GUWAHATI"]</t>
  </si>
  <si>
    <t>GEM/2025/B/6444742</t>
  </si>
  <si>
    <t>Electronic Speed Controller , Flight Controller , DC Motor ,FPV Camera , Solder Flux</t>
  </si>
  <si>
    <t>GEM/2025/B/6464524</t>
  </si>
  <si>
    <t>Imperial size O-ring kit</t>
  </si>
  <si>
    <t>["786623,BRAHMAPUTRA VALLEYFERTILIZER CORPORATIONLIMITED GROUND, 1, BVFCL,DHUDRA ALI, DILLIGHAT"]</t>
  </si>
  <si>
    <t>GEM/2025/B/6463272</t>
  </si>
  <si>
    <t>Custom Bid for Services - Mechanized Manpower basedcleaning of Mariani (MXN) Railway station for a period of 03(three) years</t>
  </si>
  <si>
    <t>["786125,office of DivisionalRailway Manager Tinsukia,Assam"]</t>
  </si>
  <si>
    <t>2.7 Cr</t>
  </si>
  <si>
    <t>GEM/2025/B/6452583</t>
  </si>
  <si>
    <t>M-PIPE-00772 , M-PIPE-00923 , M-PIPE-00962 , M-ELBO-00732 , M-ELBO-00075 , M-FLAN-01357 , M-FLAN-01626 , M-VLVE-00111 , M-VLVE-00003 , M-VLVE-00707 , M-TEES-00504 , M-FLAN-01168 , M-CPLG-00039 , M-FLAN-00203 , M-PIPE-00979 , M-PIPE-00882 , M-PIPE-00151 , M-PIPE-00260 ,M-PIPE-00124 , M-ELBO-00053 , M-ELBO-00022 , M-TEES-00044 , M-FLAN-00183 , M-FLAN-00202 , M-FLAN-00021 , M-FLAN-00621 , M-FLAN-01748 , M-FLAN-00633 , M-VLVE-00108 , M-VLVE-00706 , M-FLAN-01262 , M-CPLG-00104 ,Piping Work , Structural Work , Piping work , Structural Job</t>
  </si>
  <si>
    <t>["785699,Numaligarh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t>
  </si>
  <si>
    <t>NUMALIGARH REFINERY LIMITED</t>
  </si>
  <si>
    <t>GEM/2025/B/6322540</t>
  </si>
  <si>
    <t>Bus Hiring Service - Short Term - Outstation; 16-18; NonDeluxe (NDX); Bus 17 Seater (Force Traveller) from Bomdilato Pakke out station duties approx 211 Kms , Bus HiringService - Short Term - Outstation; 16-18; Non Deluxe (NDX);Bus 17 Seater (Force Traveller) from Missamari to Bamengoutstation duties approx 270 Kms</t>
  </si>
  <si>
    <t>12.2 L</t>
  </si>
  <si>
    <t>GEM/2025/B/6322515</t>
  </si>
  <si>
    <t>Short Term Cab &amp; Taxi Hiring Services - Premium SUV;Outstation; Light vehicle from Amaribari to Pakke one wayout station duties approx 210 Kms , Short Term Cab &amp; TaxiHiring Services - Premium SUV; Outstation; Light vehiclefrom Missamari to Bameng one way out station dutiesapprox 270 Kms , Short Term Cab &amp; Taxi Hiring Services -Premium SUV; Outstation; Light vehicle from Bameng toBisai - Veo one way out station duties approx 250 Kms</t>
  </si>
  <si>
    <t>30.9 L</t>
  </si>
  <si>
    <t>GEM/2025/B/6485502</t>
  </si>
  <si>
    <t>Household Sewing Machine Head (Q3)</t>
  </si>
  <si>
    <t>["785014,Vill.-Tocklai RajabariJorhat"]</t>
  </si>
  <si>
    <t>MINISTRY OF COMMERCE AND INDUSTRY</t>
  </si>
  <si>
    <t>DEPARTMENT FOR PROMOTION OF INDUSTRY &amp; INTERNAL TRADE</t>
  </si>
  <si>
    <t>NATIONAL INSTITUTE OF DESIGN (NID)</t>
  </si>
  <si>
    <t>GEM/2025/B/6441868</t>
  </si>
  <si>
    <t>Annual Maintenance service-AIR CONDITIONER</t>
  </si>
  <si>
    <t>POWERGRID TELESERVICES LIMITED</t>
  </si>
  <si>
    <t>GEM/2025/B/6506796</t>
  </si>
  <si>
    <t>["786006,M/s BrahmaputraCracker And Polymer Limited,Contract &amp; ProcurementDepartment, AdministrativeBuilding, Lepetkata - 786006Dibrugarh (Assam)"]</t>
  </si>
  <si>
    <t>BRAHMAPUTRA CRACKER AND POLYMER LIMITED</t>
  </si>
  <si>
    <t>20.5 L</t>
  </si>
  <si>
    <t>GEM/2025/B/6503365</t>
  </si>
  <si>
    <t>1 , 2 , 3 , 4 , 5 , 6 , 7 , 8 , 9</t>
  </si>
  <si>
    <t>GEM/2025/B/6452861</t>
  </si>
  <si>
    <t>Leasing in of Commercial Properties - Office Space; WetLease (maintenance to be borne by lessor); 5 years- 10years; 1; Ground Floor; CCTV facility, Streetlights near thebuilding, Electricity back-up; yes; no; yes; 186</t>
  </si>
  <si>
    <t>["781021,ESIC Regional OfficeBamunimaidan, Guwahati"]</t>
  </si>
  <si>
    <t>GEM/2025/B/6415715</t>
  </si>
  <si>
    <t>INTERACTIVE DISPLAY SYSTEM</t>
  </si>
  <si>
    <t>76.8 L</t>
  </si>
  <si>
    <t>GEM/2025/B/6478172</t>
  </si>
  <si>
    <t>Digital Automatic Level (Q3)</t>
  </si>
  <si>
    <t>["781003,55, Rajgarh Main Road,Guwahati-3"]</t>
  </si>
  <si>
    <t>DEPARTMENT OF HOUSING AND URBAN AFFAIRS</t>
  </si>
  <si>
    <t>TECHNICAL CELL DOHUA</t>
  </si>
  <si>
    <t>GEM/2025/B/6477409</t>
  </si>
  <si>
    <t>Officer Table , Modular Office Work Station , Computer Table, Library Reading Table , Stage Dias Table , Officer Chair ,Staff Chair , Reading Chair , Visitor Chair , Laboratoryworking bench , Office Almirah , File storage cabinet withlock , Book shelf with shutter , Reagent storage racks , Sofa2 seater</t>
  </si>
  <si>
    <t>OFFICE OF DG R &amp; D (R &amp; M)</t>
  </si>
  <si>
    <t>57.3 L</t>
  </si>
  <si>
    <t>GEM/2025/B/6483750</t>
  </si>
  <si>
    <t>Server type one , Server type two , NA Not required to bequoted , NA1 Not required to be quoted , NA2 Not requiredto be quoted</t>
  </si>
  <si>
    <t>GEM/2025/B/6387834</t>
  </si>
  <si>
    <t>VRF System Air Conditioner</t>
  </si>
  <si>
    <t>GEM/2025/B/6502454</t>
  </si>
  <si>
    <t>FIBERMUX(TX)</t>
  </si>
  <si>
    <t>GEM/2025/B/6498452</t>
  </si>
  <si>
    <t>Microbiology , ENT , Community Medicine , Anesthesia ,Biochemistry , Medicine , Surgery , Physiology ,Pharmacology , Orthopedics , Community medicine ,Ophthalmology , Pediatrics , Anatomy , General Medicine ,Obs and Gyne , Pathology , FMT , Dermatology , MEU</t>
  </si>
  <si>
    <t>["781022,ESIC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 "781022,ESIC Model HospitalBeltola Jayanagar"]</t>
  </si>
  <si>
    <t>GEM/2025/B/6464411</t>
  </si>
  <si>
    <t>Table , Racket , Ball , Net , Chair , Stand , Cover , Board ,Tea Party , Maintenance , Transportation</t>
  </si>
  <si>
    <t>GEM/2025/B/6499641</t>
  </si>
  <si>
    <t>Custom Bid for Services - DRG225B066 Preparation ofisometric drawings of pipings and development drawings ofequipments in Auto CAD at Digboi Refinery</t>
  </si>
  <si>
    <t>["786171,Materials DepartmentIndian Oil Corporation Ltd.(Assam Oil Division) DigboiRefinrey, Digboi"]</t>
  </si>
  <si>
    <t>GEM/2025/B/6478518</t>
  </si>
  <si>
    <t>Radiofrequency Generator with Vessel Sealing and BipolarResection (Q3)</t>
  </si>
  <si>
    <t>ALL INDIA INSTITUTE OF MEDICAL SCIENCES (AIIMS)</t>
  </si>
  <si>
    <t>34.5 L</t>
  </si>
  <si>
    <t>GEM/2025/B/6413671</t>
  </si>
  <si>
    <t>Recoil Test Bench</t>
  </si>
  <si>
    <t>GEM/2025/B/6438843</t>
  </si>
  <si>
    <t>T2290140128-CHN PL BLK 2 TON , T2290140271-CHN PLBLK 5MT 10M , T2290140129-CHN PL BLK 3MT ,T2290154209-D-SHACKLE 5TN IS6132 , M5504997100-DEESHACKLE 8 DX 8 , T2290154272-D-SHACKLE 10TN IS6132FORGED , T2290153206-D-SHACKLE 20MM IS6132 ,M1519281784-BOLT EYE FS IS4190 M8X10MM ,M1519282158-BOLT EYE FS IS4190 M10X10MM ,M1519282635-BOLT EYE FS IS4190 GALV MC 12X16MM ,T2293953168-EYE BOLT 16MM , M1519285759-BOLT EYE FSIS4190 M24 50MM</t>
  </si>
  <si>
    <t>["783369,GSTIN:18AAACN0255D1ZX NTPCStores Bongaigaon ThermalPower Project PO Salakati, DistKokrajhar 783369", "783369,GSTIN:18AAACN0255D1ZX NTPCStores Bongaigaon ThermalPower Project PO Salakati, DistKokrajhar 783369", "783369,GSTIN:18AAACN0255D1ZX NTPCStores Bongaigaon ThermalPower Project PO Salakati, DistKokrajhar 783369", "783369,GSTIN:18AAACN0255D1ZX NTPCStores Bongaigaon ThermalPower Project PO Salakati, DistKokrajhar 783369", "783369,GSTIN:18AAACN0255D1ZX NTPCStores Bongaigaon ThermalPower Project PO Salakati, DistKokrajhar 783369", "783369,GSTIN:18AAACN0255D1ZX NTPCStores Bongaigaon ThermalPower Project PO Salakati, DistKokrajhar 783369", "783369,GSTIN:18AAACN0255D1ZX NTPCStores Bongaigaon ThermalPower Project PO Salakati, DistKokrajhar 783369", "783369,GSTIN:18AAACN0255D1ZX NTPCStores Bongaigaon ThermalPower Project PO Salakati, DistKokrajhar 783369", "783369,GSTIN:18AAACN0255D1ZX NTPCStores Bongaigaon ThermalPower Project PO Salakati, DistKokrajhar 783369", "783369,GSTIN:18AAACN0255D1ZX NTPCStores Bongaigaon ThermalPower Project PO Salakati, DistKokrajhar 783369", "783369,GSTIN:18AAACN0255D1ZX NTPCStores Bongaigaon ThermalPower Project PO Salakati, DistKokrajhar 783369", "783369,GSTIN:18AAACN0255D1ZX NTPCStores Bongaigaon ThermalPower Project PO Salakati, DistKokrajhar 783369"]</t>
  </si>
  <si>
    <t>GEM/2025/B/6465496</t>
  </si>
  <si>
    <t>Refilling of Medical Gases in Cylinders</t>
  </si>
  <si>
    <t>["781032,GMC Hospital Rd,Bhangagarh, Guwahati, Assam781032", "781032,GMC Hospital Rd,Bhangagarh, Guwahati, Assam781032", "781032,GMC Hospital Rd,Bhangagarh, Guwahati, Assam781032", "781032,GMC Hospital Rd,Bhangagarh, Guwahati, Assam781032", "781032,GMC Hospital Rd,Bhangagarh, Guwahati, Assam781032", "781032,GMC Hospital Rd,Bhangagarh, Guwahati, Assam781032", "781032,GMC Hospital Rd,Bhangagarh, Guwahati, Assam781032", "781032,GMC Hospital Rd,Bhangagarh, Guwahati, Assam781032"]</t>
  </si>
  <si>
    <t>GAUHATI MEDICAL COLLEGE AND HOSPITAL</t>
  </si>
  <si>
    <t>GEM/2025/B/6340555</t>
  </si>
  <si>
    <t>Anhydrous Ammonia Cylinder</t>
  </si>
  <si>
    <t>GEM/2025/B/6464291</t>
  </si>
  <si>
    <t>Custom Bid for Services - RUNNING AND UPKEEP OFTRANSIT CAMP OF BONGAIGAON INSTALLATION FOR APERIOD OF 3 YEARS</t>
  </si>
  <si>
    <t>["783385,Bongaigaon RC OfficeIndian oil Corporation LimitedDhaligaon"]</t>
  </si>
  <si>
    <t>MARKETING DIVISION</t>
  </si>
  <si>
    <t>27.1 L</t>
  </si>
  <si>
    <t>GEM/2025/B/6458406</t>
  </si>
  <si>
    <t>["785697,RGIPT, Assam Centre,Sivasagar, Vill- Gohain Gaon"]</t>
  </si>
  <si>
    <t>THE RAJIV GANDHI INSTITUTE OF PETROLEUM TECHNOLOGY (RGIPT)
RAE BARELI UTTAR PRADESH</t>
  </si>
  <si>
    <t>GEM/2025/B/6449375</t>
  </si>
  <si>
    <t>Healthcare Kitchen and Dietary Service - General Ward,Private Ward, ICU, Isolation/Quarantine Wards, Covid-19Ward, Therapeutic Feeds, Diet, Full Regular Diet, Soft Diet,Liquid Diet, Clear Liquid Diet, Pediatric Diet, Diabetic Diet,Low Protein Low..</t>
  </si>
  <si>
    <t>["785001,Swahid Kushal KuwarPath, Jail Road, Jorhat-Assam"]</t>
  </si>
  <si>
    <t>["kitchen"]</t>
  </si>
  <si>
    <t>JORHAT MEDICAL COLLEGE</t>
  </si>
  <si>
    <t>GEM/2025/B/6497254</t>
  </si>
  <si>
    <t>Event or Seminar or Workshop or Exhibition or ExpoManagement Service - National; Career Counselling andVocational Guidance Progarm; Conceptualization andPlanning, Coordination and Staffing, IT related work,Marketing and Promotion, Participation a..</t>
  </si>
  <si>
    <t>["785014,District EmploymentExchange Jorhat, Rajabari,Marioni Road, P.O.-Jorhat"]</t>
  </si>
  <si>
    <t>SKILL EMPLOYMENT AND ENTREPRENEURSHIP DEPARTMENT</t>
  </si>
  <si>
    <t>DIRECTORATE OF EMPLOYMENT AND CRAFTSMEN TRAINING</t>
  </si>
  <si>
    <t>GEM/2025/B/6493280</t>
  </si>
  <si>
    <t>Polarizing microscope with conoscopy module , NA0 Notrequired to be quoted , NA1 Not required to be quoted ,NA2 Not required to be quoted , NA3 Not required to bequoted</t>
  </si>
  <si>
    <t>GEM/2025/B/6489176</t>
  </si>
  <si>
    <t>Custom Bid for Services - Hiring of sanitation service atAGTL</t>
  </si>
  <si>
    <t>["782447,Divisional RailwayManager office building,Lumding Division, Dist Hojai,P.O Lumding Pin code 782447"]</t>
  </si>
  <si>
    <t>26.1 L</t>
  </si>
  <si>
    <t>GEM/2025/B/6493385</t>
  </si>
  <si>
    <t>alternator coupling , alternator flange , tapet cover gasket ,bush set self , thrust washer</t>
  </si>
  <si>
    <t>GEM/2025/B/6493351</t>
  </si>
  <si>
    <t>Atomic Absorption Spectrometer , NA0 Not required to bequoted , NA1 Not required to be quoted , NA2 Not requiredto be quoted , NA3 Not required to be quoted</t>
  </si>
  <si>
    <t>31.5 L</t>
  </si>
  <si>
    <t>GEM/2025/B/6472602</t>
  </si>
  <si>
    <t>Monthly Basis Cab &amp; Taxi Hiring Services - SUV; 3000 Km x364 hours; Outstation</t>
  </si>
  <si>
    <t>["781011,Central WarehouseMaligaon,Gate no 01, OppositeNF Railway HQ,Kamrup, Assam,Pin Code 781011"]</t>
  </si>
  <si>
    <t>CENTRAL WAREHOUSING CORPORATION (CWC)</t>
  </si>
  <si>
    <t>GEM/2025/B/6429832</t>
  </si>
  <si>
    <t>Z1/5985-012709 BASE ANTENNA SUPPORT VH MONOPOLE</t>
  </si>
  <si>
    <t>GEM/2025/B/6474426</t>
  </si>
  <si>
    <t>Oil Viscosity Tester</t>
  </si>
  <si>
    <t>GEM/2025/B/6419553</t>
  </si>
  <si>
    <t>Toilet Cleaner Liquid (V2) conforming to IS 7983 (Q4) ,Disinfectant Fluids , Phenolic Type (V3) conforming to IS1061 (Q3) , Glass Cleaner, Liquid (V2) as per IS 8540 (Q4) ,Air Freshener Liquid (V2) (Q3) , Sweeping Broom (V3) (Q4) ,Toilet Brush (V2) (Q4) , Squeegee Washer Wiper Mopper(V2) (Q4) , Toilet Soap, Liquid (V2) as per IS 4199 (Q4) , AirFreshener Solid and Gel (Q4)</t>
  </si>
  <si>
    <t>GEM/2025/B/6460661</t>
  </si>
  <si>
    <t>["784103,POWERGRIDCORPORATION OF INDIALIMITED, BALLIPARA 400KV S/S,P.O:CHARIDUAR,DIST:SONITPUR, ASSAM-784103", "784103,POWERGRIDCORPORATION OF INDIALIMITED, BALLIPARA 400KV S/S,P.O:CHARIDUAR,DIST:SONITPUR, ASSAM-784103", "784103,POWERGRIDCORPORATION OF INDIALIMITED, BALLIPARA 400KV S/S,P.O:CHARIDUAR,DIST:SONITPUR, ASSAM-784103"]</t>
  </si>
  <si>
    <t>6.8 L</t>
  </si>
  <si>
    <t>GEM/2025/B/6471633</t>
  </si>
  <si>
    <t>Custom Bid for Services - Hiring of services for 2D &amp; 3DSeismic Data Acquisition in Meghalaya , Custom Bid forServices - Hiring of services for 2D Seismic Data Acquisitionin Tripura</t>
  </si>
  <si>
    <t>47.9 Cr</t>
  </si>
  <si>
    <t>GEM/2025/B/6287895</t>
  </si>
  <si>
    <t>Coated Paper and Board (Art and Chromo) (V3) Conformingto IS 4658 (Q3)</t>
  </si>
  <si>
    <t>["781001,Assam State TextbookProduction and PublicationCorporation Limited, Panbazar,Guwahati-781001"]</t>
  </si>
  <si>
    <t>11.9 Cr</t>
  </si>
  <si>
    <t>GEM/2025/B/6480838</t>
  </si>
  <si>
    <t>Supply of D. M. with accessories, petrol operated tools, T. L.System and other items as per attached</t>
  </si>
  <si>
    <t>GEM/2025/B/6480794</t>
  </si>
  <si>
    <t>Custom Bid for Services - Mechanized Manpower basedcleaning of Simaluguri (SLGR) Railway station for a period of03 (three) years</t>
  </si>
  <si>
    <t>GEM/2025/B/6484223</t>
  </si>
  <si>
    <t>["785005,Ministry of textiles,GOI, Rowriah, Jamuguri Jorhat"]</t>
  </si>
  <si>
    <t>GEM/2025/B/6484221</t>
  </si>
  <si>
    <t>Reverse Osmosis based Point of Use Water TreatmentSystem for Drinking Purposes (V3) as per IS 16240 (Q2)</t>
  </si>
  <si>
    <t>GEM/2025/B/6483793</t>
  </si>
  <si>
    <t>Multifunction Machine MFM (V2) (Q2) , Scanner (V2) (Q2) ,Computer Printer (V2) (Q2) , Entry and Mid Level Laptop -Notebook (Q2) , Entry and Mid Level Desktop Computer (Q2)</t>
  </si>
  <si>
    <t>["781028,STATE CHILDPROTECTION SOCIETY ASSAM46 SURVEY BUS STOP BELTOLAGUWAHATI", "781028,STATE CHILDPROTECTION SOCIETY ASSAM46 SURVEY BUS STOP BELTOLAGUWAHATI", "781028,STATE CHILDPROTECTION SOCIETY ASSAM46 SURVEY BUS STOP BELTOLAGUWAHATI", "781028,STATE CHILDPROTECTION SOCIETY ASSAM46 SURVEY BUS STOP BELTOLAGUWAHATI", "781028,STATE CHILDPROTECTION SOCIETY ASSAM46 SURVEY BUS STOP BELTOLAGUWAHATI", "781028,STATE CHILDPROTECTION SOCIETY ASSAM46 SURVEY BUS STOP BELTOLAGUWAHATI"]</t>
  </si>
  <si>
    <t>1.6 Cr</t>
  </si>
  <si>
    <t>GEM/2025/B/6354748</t>
  </si>
  <si>
    <t>Custom Bid for Services - 292680000</t>
  </si>
  <si>
    <t>29.5 Cr</t>
  </si>
  <si>
    <t>GEM/2025/B/6275407</t>
  </si>
  <si>
    <t>Item 10SAC MIDDLE COLLECTOR DRIPLEX P N.R2AB3 , Item20SBA MIDDLE COLLECTOR DRIPLEX P N. R3AB3 , Item30STINRS F CTIN ANION INTRFCE HEADERS , Item40EJECTOR ACID INJECTION , Item 50EJECTOR ALKALIINJECTION , Item 60MAK CO2 ABSORBER DRIPLEX PN.S13AB , Item 70MHL FUME ABSORBER DRIPLEX P N.S11AB , Item 80SAC RSN TRAP DRIPLEX P N.R2AB1 , Item90SBA RSN TRAP DRIPLEXP N. R3AB1</t>
  </si>
  <si>
    <t>GEM/2025/B/6471851</t>
  </si>
  <si>
    <t>Custom Bid for Services - Carrying out cleaning wild growthand vegetation within OIL INDIA RoW PLKM 401 TO 512</t>
  </si>
  <si>
    <t>GEM/2025/B/6489468</t>
  </si>
  <si>
    <t>MOP Reffil</t>
  </si>
  <si>
    <t>["783370,Central Institute ofTechnology Kokrajhar, J.D.Road, Kokrajhar"]</t>
  </si>
  <si>
    <t>EDUCATION SECRETARIATE</t>
  </si>
  <si>
    <t>GEM/2025/B/6486284</t>
  </si>
  <si>
    <t>Custom Bid for Services - MAINTENANCE OF AGTL, SBRM,ABSA, KUGT AND DMR REST HOUSE FOR A PERIOD OF TWOYEARS UNDER THE JURISDICTION OF DEN V LMG</t>
  </si>
  <si>
    <t>GEM/2025/B/6493453</t>
  </si>
  <si>
    <t>nut and bolt , cyl head gasket , oil filter , air filter , MCB</t>
  </si>
  <si>
    <t>["mcb", "oil"]</t>
  </si>
  <si>
    <t>GEM/2025/B/6493425</t>
  </si>
  <si>
    <t>armature assy , field coil assy , fuel pipe , exhaust pipe ,radiator hose</t>
  </si>
  <si>
    <t>GEM/2025/B/6493498</t>
  </si>
  <si>
    <t>13 pin UIC coupler plug assembly consisting of 1.8 meterscable and polyamide hose as per item 1 of attachedspecificationm document , HRC fuse 2 amp 1.2 KV ACtubular type as per item 2 of attached specificationdocument , Cable flame proof 95 mm as per item 3 ofattached specificationn document , Digital multimeterhandheld auto ranging instrument with a 3.5 digit LCDdisplay as per item 4 of attached specification document ,Emergency battery charger as per item 5 of attachedspecification document , Double ended jumper plugassembly 500 amp as per item 6 of attached specificationdocument , HRC fuse din type 100 amps as per item 7 ofattached specification document</t>
  </si>
  <si>
    <t>["782447,Divisional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t>
  </si>
  <si>
    <t>GEM/2025/B/6488809</t>
  </si>
  <si>
    <t>2 Ton Air Conditioner , 2TR wall mounted Split AC , 1.5TRwall mounted Split AC , Air Conditioners 1.0 Ton , Notrequired to be quoted</t>
  </si>
  <si>
    <t>GEM/2025/B/6488919</t>
  </si>
  <si>
    <t>Mirrors with Frame Size 63 sq ft , Mirrors with Frame Size 40sq ft , Mirrors without Frame Size 140 sq ft , Mirrors withoutFrame Size 84 sq ft H 6 ft W 14 ft , Mirrors without FrameSize 84 sq ft H 7 ft W 12 ft , Mirrors without Frame Size 70sq ft</t>
  </si>
  <si>
    <t>["781039,AdministrativeBuilding, IIT Guwahati", "781039,AdministrativeBuilding, IIT Guwahati", "781039,AdministrativeBuilding, IIT Guwahati", "781039,AdministrativeBuilding, IIT Guwahati", "781039,AdministrativeBuilding, IIT Guwahati", "781039,AdministrativeBuilding, IIT Guwahati"]</t>
  </si>
  <si>
    <t>GEM/2025/B/6396199</t>
  </si>
  <si>
    <t>Server (Q2) , Online UPS (V2) (Q2) , CAT 6 Cable for Outdoor(Q2)</t>
  </si>
  <si>
    <t>["TINSUKIA"]</t>
  </si>
  <si>
    <t>GEM/2025/B/6498775</t>
  </si>
  <si>
    <t>BRAKE FLUID+ CLUTCH FLUID (DOT-4)</t>
  </si>
  <si>
    <t>GEM/2025/B/6498851</t>
  </si>
  <si>
    <t>Hydrulic dead weight tester (Q3)</t>
  </si>
  <si>
    <t>["DIBRUGARH"]</t>
  </si>
  <si>
    <t>GEM/2025/B/6498865</t>
  </si>
  <si>
    <t>Design Installation and Maintenance of Educational Lab -Smart Class Lab; Insurance, Supply and Installation ofHardware, Teacher Training, E-content, Maintenance ofHardware (AMC/CMC), Deployment of Manpower; Buyer</t>
  </si>
  <si>
    <t>["781019,Kahilipara, Guwahati,Kamrup-Metro, Assam"]</t>
  </si>
  <si>
    <t>["amc", "amc", "tea", "ss"]</t>
  </si>
  <si>
    <t>30.1 Cr</t>
  </si>
  <si>
    <t>GEM/2025/B/6488976</t>
  </si>
  <si>
    <t>Gigabit Ethernet UTP 600 MHz 23 AWG Class E LSZH CableCAT6, 305 m Box , RJ45 Connector Unshielded CAT6 , 9UWall Mount Rack with front Glass Door with Lock , 48 PortPatch Panel 48 Port Loaded max 2U wire manager includedCAT6 , Gigabit 24AWG UTP Patch Cord LSZH, CAT6 0.5M , RJ45 Junction Box with all accessories</t>
  </si>
  <si>
    <t>GEM/2025/B/6492587</t>
  </si>
  <si>
    <t>9.1 L</t>
  </si>
  <si>
    <t>GEM/2025/B/6497007</t>
  </si>
  <si>
    <t>POWER TILLER</t>
  </si>
  <si>
    <t>GEM/2025/B/6496112</t>
  </si>
  <si>
    <t>Healthcare Kitchen and Dietary Service - General, Private,ICU; Diet; Full Regular Diet, Soft Diet, Liquid Diet, ClearLiquid Diet, Pediatric Diet, Diabetic Diet, Low Protein LowSodium Diet, Burn Diet/ High Protein And High Calorie Diet,High Carboh..</t>
  </si>
  <si>
    <t>["782442,Jura Pukhuri, Pamgaon,Hojai-782442"]</t>
  </si>
  <si>
    <t>HEALTH AND FAMILY WELFARE DEPARTMENT, ASSAM</t>
  </si>
  <si>
    <t>DIRECTORATE OF HEALTH SERVICE, ASSAM</t>
  </si>
  <si>
    <t>GEM/2025/B/6495367</t>
  </si>
  <si>
    <t>L 1 Fingerprint Registered Device Scanners for Bio - MetricAuthentication (UIDAI) (V2) (Q2)</t>
  </si>
  <si>
    <t>["781022,ASSAM PRISONHEADQUARTERS, KHANAPARA,GUWAHATI"]</t>
  </si>
  <si>
    <t>ASSAM PRISON HEADQUARTERS</t>
  </si>
  <si>
    <t>GEM/2025/B/6494281</t>
  </si>
  <si>
    <t>RELAY SOLID 26.5V , BMC 1056 , COIL RF 330 MH , RTC ,HMC THK FLTR BPASS-BMC1527 , COIL ELECTRICAL FREQ455KHZ 0.67NH , IC XCVR IDT74 LVC 16424P , IC ADSP2189 , IC SPRT HW DS 1501 , IC VREG LT 1963 AEST 3.3</t>
  </si>
  <si>
    <t>GEM/2025/B/6466482</t>
  </si>
  <si>
    <t>Ordinary Portland Cement (V3) Confirming to IS 269 (Q3)</t>
  </si>
  <si>
    <t>18.4 Cr</t>
  </si>
  <si>
    <t>GEM/2025/B/6452697</t>
  </si>
  <si>
    <t>AIR DRYER, REFRIGERATED TYPE</t>
  </si>
  <si>
    <t>GEM/2025/B/6500176</t>
  </si>
  <si>
    <t>Waiting Area / Airport Terminal / Public Place / Receptionarea Chair or Seat (V2) (Q2)</t>
  </si>
  <si>
    <t>["788109,O/o Airport DirectorAirports Authority of IndiaSilchar Airport"]</t>
  </si>
  <si>
    <t>GEM/2025/B/6412326</t>
  </si>
  <si>
    <t>GEM/2025/B/6350718</t>
  </si>
  <si>
    <t>HEAD SET WITH MIC</t>
  </si>
  <si>
    <t>GEM/2025/B/6313336</t>
  </si>
  <si>
    <t>Helipad Elevated Light (Q3)</t>
  </si>
  <si>
    <t>GEM/2025/B/6445123</t>
  </si>
  <si>
    <t>Custom Bid for Services - INSTALLATION OF PV ANALYSISFACILITY IN RECIPROCATING COMPRESSORS IN IOCLBONGAIGAON REFINERY</t>
  </si>
  <si>
    <t>["783385,IOCL, BongaigaonRefinery."]</t>
  </si>
  <si>
    <t>72.0 L</t>
  </si>
  <si>
    <t>GEM/2025/B/6439518</t>
  </si>
  <si>
    <t>Construction of Cement Base or Surface , Applying orInstallation of PP Tiles , Providing and fixing chain linkfencing , Providing and fixing of Basketball pole , DigitalElectronic Score board , Team Seating arrangement ,Providing and fixing of lights poles</t>
  </si>
  <si>
    <t>["cement", "tea"]</t>
  </si>
  <si>
    <t>ARMED FORCES TRIBUNAL</t>
  </si>
  <si>
    <t>GEM/2025/B/6473229</t>
  </si>
  <si>
    <t>Item no. 10 , Item no. 20 , Item no. 30 , Item no. 40 , Itemno. 50 , Item no. 60 , Item no. 70 , Item no. 80 , Item no. 90, Item no. 100 , Item no. 110 , Item no. 120 , Item no. 130 ,Item no. 140 , Item no. 150 , Item no. 160 , Item no. 170 ,Item no. 180 , Item no. 190 , Item no. 200 , Item no. 210 ,Item no. 220 , Item no. 230 , Item no. 240 , Item no. 250 ,Item no. 260 , Item no. 270 , Item no. 280 , Item no. 290 ,Item no. 300 , Item no. 310 , Item no. 320 , Item no. 330 ,Item no. 340 , Item no. 350 , Item no. 360 , Item no. 370 ,Item no. 380 , Item no. 390 , Item no. 400 , Item no. 410 ,Item no. 420 , Item no. 430</t>
  </si>
  <si>
    <t>["783385,IOCL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t>
  </si>
  <si>
    <t>GEM/2025/B/6471663</t>
  </si>
  <si>
    <t>Custom Bid for Services - HIRING OF SERVICES FORINSTRUMENTATION R&amp;M JOBS AT C2 RECOVERY PLANTBCPL, LAKWA FOR TWO YEARS</t>
  </si>
  <si>
    <t>["785688,M/s BrahmaputraCracker And Polymer Limited,Administrative &amp; Building,Lakwa 785688 Sivsagar &amp;#x28;Assam&amp;#x 29;"]</t>
  </si>
  <si>
    <t>96.0 L</t>
  </si>
  <si>
    <t>GEM/2025/B/6469904</t>
  </si>
  <si>
    <t>High Performance Liquid Chromatography (HPLC) System(Q3)</t>
  </si>
  <si>
    <t>["786002,OFFICE OF THEPRINCIPAL-CUM-CHIEFSUPERINTENDENT ASSAMMEDICAL COLLEGE &amp; HOSPITALDIBRUGARH"]</t>
  </si>
  <si>
    <t>GEM/2025/B/6440666</t>
  </si>
  <si>
    <t>U clamp 6 mm , U Clamp 14 mm , U clamp 16 mm , U clamp19 mm , U clamp 28 mm</t>
  </si>
  <si>
    <t>["785640,CENTRAL STORES,ONGC, SIVASAGAR", "785640,CENTRAL STORES,ONGC, SIVASAGAR", "785640,CENTRAL STORES,ONGC, SIVASAGAR", "785640,CENTRAL STORES,ONGC, SIVASAGAR", "785640,CENTRAL STORES,ONGC, SIVASAGAR"]</t>
  </si>
  <si>
    <t>OIL AND NATURAL GAS CORPORATION LIMITED</t>
  </si>
  <si>
    <t>GEM/2025/B/6455302</t>
  </si>
  <si>
    <t>Binocular Microscope</t>
  </si>
  <si>
    <t>GEM/2025/B/6454732</t>
  </si>
  <si>
    <t>Trinocular Microscope</t>
  </si>
  <si>
    <t>GEM/2025/B/6502237</t>
  </si>
  <si>
    <t>84 mm RL Drill Round HE , 84 mm RL Drill Round HEAT ,Drill Cane , Cut Model of 51 mm MOR Bomb , Laser Pointer ,Sword , Pace Stick , Case Collector , Water Proof handgloves for firing , Precis for Junior Leader Course , Precis forPhysical Training , Precis for Drill , Precis for SectionCommander , RL Bore Siting Stand</t>
  </si>
  <si>
    <t>["795010,43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 "795010,43 Assam Rifles Rear,Minuthong, Imphal East"]</t>
  </si>
  <si>
    <t>GEM/2025/B/6447439</t>
  </si>
  <si>
    <t>Deep Search Mine / Metal Detector as per (MHA) QRs (Q3)</t>
  </si>
  <si>
    <t>["492002,POLICEHEADQUARTERSCHHATTISGARH, NAYA RAIPUR"]</t>
  </si>
  <si>
    <t>HOME DEPARTMENT CHHATTISGARH</t>
  </si>
  <si>
    <t>CHHATTISGARH POLICE</t>
  </si>
  <si>
    <t>7.2 Cr</t>
  </si>
  <si>
    <t>GEM/2025/B/6442375</t>
  </si>
  <si>
    <t>Manpower Outsourcing Services - Fixed Remuneration -Admin; Data Entry Operator; Graduate , ManpowerOutsourcing Services - Fixed Remuneration - Driver LMV;Driver LMV; Middle School , Manpower Outsourcing Services- Fixed Remuneration - Security Guard/Supervisor; SecurityGuard/Supervisor; Middle School , Manpower OutsourcingServices - Fixed Remuneration - Peon/Sweeper/Caretakerr;Peon/Sweeper/Caretaker; Middle School , ManpowerOutsourcing Services - Fixed Remuneration - Sales Man;Sales Man; High School , Manpower Outsourcing Services -Fixed Remuneration - Textile Technician; Textile Technician;Diploma /Degree in Textile Industries , ManpowerOutsourcing Services - Fixed Remuneration - Librarian;Librarian; Graduate</t>
  </si>
  <si>
    <t>RURAL INDUSTRIES DEPARTMENT CHHATTISGARH</t>
  </si>
  <si>
    <t>3.9 Cr</t>
  </si>
  <si>
    <t>GEM/2025/B/6448054</t>
  </si>
  <si>
    <t>Item no. 1: HT &amp; Critical Application Pulley Lagging Works (Rubber Sheet Thickness -12 mm) , Item no. 2: HT &amp; CriticalApplication Pulley Lagging Works ( Rubber Sheet Thickness -22 mm) , Item no. 3: Ceramic Pulley Lagging (laggingThickness 14mm)</t>
  </si>
  <si>
    <t>["494553,NMDC LTD, BACHELICOMPLEX,BAILADILA, BACHELIPO, CHATTISGARH", "494553,NMDC LTD, BACHELICOMPLEX,BAILADILA, BACHELIPO, CHATTISGARH", "494553,NMDC LTD, BACHELICOMPLEX,BAILADILA, BACHELIPO, CHATTISGARH"]</t>
  </si>
  <si>
    <t>MINISTRY OF STEEL</t>
  </si>
  <si>
    <t>NMDC LIMITED</t>
  </si>
  <si>
    <t>GEM/2025/B/6429265</t>
  </si>
  <si>
    <t>Computer Printer (V2) (Q2)</t>
  </si>
  <si>
    <t>["492001,O/o Executive Director(Store &amp; Purchase), CSPDCL5th Floor, Vidyut Sewa Bhawan,Chhattisgarh State PowerCompanies Dagniya, Raipur"]</t>
  </si>
  <si>
    <t>ENERGY DEPARTMENT CHHATTISGARH</t>
  </si>
  <si>
    <t>CHHATTISGARH STATE POWER DISTRIBUTION COMPANY LIMITED
(CSPDCL)</t>
  </si>
  <si>
    <t>GEM/2025/B/6300817</t>
  </si>
  <si>
    <t>LED Luminaire for Floodlight (V2) Conforming to IS 10322(Part 5/Section 5) (Q3)</t>
  </si>
  <si>
    <t>["492001,O/o Executive Director(Store &amp; Purchase), CSPDCL5th Floor, Vidyut Sewa Bhawan,Chhattisgarh State PowerCompanies Dagniya, Raipur", "492001,O/o Executive Director(Store &amp; Purchase), CSPDCL5th Floor, Vidyut Sewa Bhawan,Chhattisgarh State PowerCompanies Dagniya, Raipur"]</t>
  </si>
  <si>
    <t>GEM/2025/B/6426423</t>
  </si>
  <si>
    <t>Custom Bid for Services - Handling and Processing Work ofIron and Steel Slag and Recovery of Scrap for a period of 2years for 3 MTPA Integrated Steel Plant at Nagarnar nearJagdalpur Chhattisgarh State</t>
  </si>
  <si>
    <t>["494001,NMDC STEEL LIMITED,C/o NMDC Iron &amp; Steel Plant,Nagarnar, postbox no.2,Jagdalpur , Dist .Bastar, CG494001"]</t>
  </si>
  <si>
    <t>NMDC STEEL LIMITED</t>
  </si>
  <si>
    <t>239.6 Cr</t>
  </si>
  <si>
    <t>GEM/2025/B/6454988</t>
  </si>
  <si>
    <t>Bivalent RDT Malaria Kit for NCVBDC Programme (Q1)</t>
  </si>
  <si>
    <t>["492006,1st Floor, CommercialComplex, Housing BoardComplex, Sector-27, AtalNagar, Nava Raipur,Chhattisgarh"]</t>
  </si>
  <si>
    <t>HEALTH AND FAMILY WELFARE DEPARTMENT CHHATTISGARH</t>
  </si>
  <si>
    <t>CHHATTISGARH MEDICAL SERVICES CORPORATION LIMITED</t>
  </si>
  <si>
    <t>GEM/2025/B/6436873</t>
  </si>
  <si>
    <t>Manpower Outsourcing Services - Minimum wage - Unskilled;Not Required; Others , Manpower Outsourcing Services -Minimum wage - Semi-skilled; Secondary School; Admin ,Manpower Outsourcing Services - Minimum wage - Skilled;Diploma; Admin</t>
  </si>
  <si>
    <t>FOOD CIVIL SUPPLIES AND CONSUMER PROTECTION DEPARTMENT
CHHATTISGARH</t>
  </si>
  <si>
    <t>GEM/2025/B/6438493</t>
  </si>
  <si>
    <t>GEM/2025/B/6450713</t>
  </si>
  <si>
    <t>Cryocan for Liquid Nitrogen (Q3)</t>
  </si>
  <si>
    <t>["497001,Deputy DirectorVeterinary Services Police LineAmbikapur District Surguja,C.G."]</t>
  </si>
  <si>
    <t>ANIMAL HUSBANDARY DEPARTMENT CHHATTISGARH</t>
  </si>
  <si>
    <t>STATE LIVE STOCK DEVELOPMENT DEPARTMENT</t>
  </si>
  <si>
    <t>GEM/2025/B/6511653</t>
  </si>
  <si>
    <t>Regulator Domestic , Domestic Gas Pipe , Burner Domestic ,Gas Lighter , Burner Domestic Small</t>
  </si>
  <si>
    <t>["798612,29 Assam Rifles,Tuensang, C/O 99APO, 932029Nagaland", "798612,29 Assam Rifles,Tuensang, C/O 99APO, 932029Nagaland", "798612,29 Assam Rifles,Tuensang, C/O 99APO, 932029Nagaland", "798612,29 Assam Rifles,Tuensang, C/O 99APO, 932029Nagaland", "798612,29 Assam Rifles,Tuensang, C/O 99APO, 932029Nagaland"]</t>
  </si>
  <si>
    <t>GEM/2025/B/6515912</t>
  </si>
  <si>
    <t>Albumin System Pack , Alkaline phosphate system pack ,Ammonia system pack , Amylase system pack , ASOTurbilatex system pack , Bilirubin system pack Total ,Bilirubin system pack Direct , Calcium system pack ,Cholesterol system pack , CKNAC System pack , Creatininesystem pack , CRP Turbilatex system pack , MagnesiumSystem pack , RF Turbilatex system pack , Daily CleanerSolution Microbion</t>
  </si>
  <si>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</si>
  <si>
    <t>GEM/2025/B/6441590</t>
  </si>
  <si>
    <t>Xylocaine 2 percent Jelly , Vapotap Tablet , Inj.Artacil ,Inj.Aneket , Inj.Sucol , Inj.Heparine , Inj.Gentamycin , Cidex ,Oint.Neosporin , Inj.Fortwin , Inj.Domin ,Inj.Xylocaine2percent , Thrombophob Ointment ,Tab.Folvite5mg , Tab.Telma AM , Tab.Rosuvas10 , Inj.Cipro100ml , Inj.MVI , Hydrogen Peroxide Soln 100ml ,Inj.Levetiracetam , Inj.Magneon , Inj.Glucagon ,Tab.Okabion-CL , Tab.Bandrone 150 , IVF.RL 500ml ,IVF.Dextrose 10percent 500ml , Human Mixtard 50,50Injection , Snake Venom Polyvalent Injection , Normal Saline100ml IVF , Tab.Ecosprine 75mg , Cap.Uprise D3 60K ,Cap.Depin 5mg , Syp.Ascoril-LS , Syp.Cyclopam ,Syp.Aptivate , Syp.Augmentin DUO , Syp.AugmentinDDS ,Tab.Supradyn , Tab.Acivir 400 , Susp.Cremaffin , cap.Vizylac, Susp.Enterogermina , Tab.Chloroquine Phosphate 250mg ,Cap.Enuff 100mg , Tab.Zental 400 , Tab.Stugeron 25mg ,Tab.Stemetil MD , Tab.Vertin 16 , Nasoclear Saline NasalSpray , Flomist Nasal Spray , Calamine Lotion , Oint.T-Bact ,Candid Powder 60g , Neosporin powder , Silverex Cream ,Glycerin Suppository 1g , Dulcolax Suppository 10mg ,walyte ORS 4.4g , Voveran Spray , Inj.Caboprost , Inj.Drotin, Inj.Epidosin , Tab.Cytolog 200mg , Inj.Vit-K , Inj.Tropine ,IVF.DNS 500ml , Cap.Nurokind Next , Tab.Juviana Plus ,Tab.Glycinorm-M 40 , Cap.Clopitab CV 10 , Tab.Depaturn-GM Forte 1 , Tab.Teneliglip-M 20,500 , Oint.Itromed OC ,Tab.Cyhymoral Forte , Tab.Amlodac 5mg , Tab.Zerodol-P ,Cap.Becosules-Z , Tab.Shelcal 500 , Tab.Telma-40 ,Oint.Betadine 20gm , Tab.Digene , Tab.Zinetac-150mg ,Clohex Plus 150ml , Rexidin-M Gel , Thermoseal RA ,Kenacort 0.1percent mouth paste , Ketorol DT Tablet</t>
  </si>
  <si>
    <t>["795113,Composit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 "795113,Composit Hospital,CRPF, Langjing, Imphal,Manipur, Pin- 795113"]</t>
  </si>
  <si>
    <t>["drone", "tablet"]</t>
  </si>
  <si>
    <t>GEM/2025/B/6504064</t>
  </si>
  <si>
    <t>Supply of 2 Mega Pixel Network Dome Camera with PowerAdaptor , Supply of 2 Mega Pixel Network Indoor IR PTZCamera , Supply of 2 Mega Pixel Network Outdoor IR PTZCamera , Providing Camera Recording Licenses for ExistingVideo Management Software , Supply of 8TB Hard Driver ,Supply of SPF plus SR Optic 10GbE 850nm Module forexisting storage , Supply of OM4 LC or LC Fiber Cable ,Supply of Workstation , Supply of 55 Inch Display Unit ,Supply of Layer-2 24 Ports PoE plus Managed Switch ,Supply of 1G Single Mode SFP Transceiver Module , Supplyof 12 Core Single Mode Armoured Optical Fiber Cable ,Supply of 12 Port loaded Optical Fiber LIU , Supply of OpticalFiber Patch Cord , Supply of Cat6 4 Pair Unshielded TwistedPair Cable , Supply of Cat6 4 Pair Shielded Twisted PairCable , Supply of Cat6 24 Port U or UTP Patch Panel , Supplyof Cat6 U or UTP Patch Cord , Supply of RJ 45 Connector ,Supply of 6U Wall Mount Network Rack , Supply of 3 Core2.5MM Copper Electrical Cable , Supply of Electrical Boxwith 25 Amp MCB 15 or 16 Amp Socket at Rack End , Supplyof 5 or 6 Amp Shuttered switch socket Combined with CoverPlate and back box , Supply of 4 Way Waterproof Electricalcable junction box with terminal block , Supply of 25MM MSConduit with all fixing accessories , Supply of 25MM PVCPipe with all fixing accessories for Indoor , Supply of 25MMPVC Flexible Pipe for Indoor , Supply of 32MM PVC Pipe withall fixing accessories for Indoor , Supply of 32MM PVCFlexible Pipe for Indoor , Supply of 25 or 32mm PVCReinforceable flexible Pipe , Laying of 25MM PVC Pipe forIndoor with all fixing accessories , Laying of 25MM PVCFlexible Pipe for Indoor , Laying of 32MM PVC Pipe with allfixing accessories for Indoor , Laying of 32MM PVC FlexiblePipe for Indoor , Laying of 25 or 32mm PVC Reinforceableflexible Pipe , Laying or fixing of MS Conduit including fixing1</t>
  </si>
  <si>
    <t>["788109,O/o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 "788109,O/o Airport DirectorAirports Authority of IndiaSilchar Airport"]</t>
  </si>
  <si>
    <t>["mcb", "ss", "software"]</t>
  </si>
  <si>
    <t>GEM/2025/B/6511003</t>
  </si>
  <si>
    <t>MOBIL OIL 15W 40 , GEAR OIL HP 90 , GREAE MP CASTROL ,GREASE LL CASTROL , BRAKE OIL DOT 3 , BRAKE OIL DOT 4, MOBIL OIL BOLERO MAXIMILE , MOBILE OIL APACHE 10W30, COOLANT ULTRA MAK , COOLANT TATA ULTRA COOL ,COOLANT ASHOK LEYLAND GULF , DISTILLED WATER ,HYDRAULIC OIL , MINERAL JELLY , TATA DEF , ASHOKLEYLAND DEF , FORCE TRAVELLER DEF</t>
  </si>
  <si>
    <t>["796009,BN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 "796009,BN HQr 191 BN BSF,SAKAWRTUICHHUN, Distt -AIZAWL, MIZORAM"]</t>
  </si>
  <si>
    <t>GEM/2025/B/6510985</t>
  </si>
  <si>
    <t>Valve Inlet and Exhaust , Valve Seal Inlet and Exhaust ,Timing Chain Set , Timing Chain Tensioner , Cylinder HeadGasket , Tappet Cover Packing , Gasket Cylinder Base ,Dowel Pin , Cylinder block , Piston with Ring , Gudgeon Pinwith Lock , Spark Plug , Oil filter , Clutch Plate , PressurePlate , Union Bolt Oil Pump With Banjo Washer , GasketMagneto Cover , Needle Roller Bearing , Clutch coverPacking , Rear Disc , Rear Brake Pad , Ana Bond Tube ,Tappet Cover Bolt 10 No Size As Per Sample , Front ShockerSeal , Gasket Exhaust Muffler , Speedometer Sensor</t>
  </si>
  <si>
    <t>["796025,shq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t>
  </si>
  <si>
    <t>GEM/2025/B/6500312</t>
  </si>
  <si>
    <t>Tab1 , Tab2 , Tab3 , Tab4 , Tab5 , Tab6 , Tab7 , Tab8 ,Tab9 , Tab10 , Tab11 , Tab12 , Tab13 , Tab14 , Tab15 ,Tab16 , Tab17 , Tab18 , Tab19 , Tab20 , Cap1 , Cap2 , Cap3, Syp1 , Syp2 , Syp3 , Syp4 , Oint1 , Oint2 , Oint3 , Pkt ,Spray , Nos1 , Nos2 , Nos3 , Nos4 , Nos5 , Nos6 , Nos7 ,Nos8</t>
  </si>
  <si>
    <t>["494776,THQ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 "494776,THQ 47 BN BSF,PAKHANJURE,DISTTKANKER,CHHATTISHGARH PIN494776"]</t>
  </si>
  <si>
    <t>GEM/2025/B/6510680</t>
  </si>
  <si>
    <t>Mahindra Maximile Synte F2 Transmission Gear Oil ,Mahindra Maximile Ultra Engine Oil , Mahindra CoolentMaximile Ultra Cool , Mahindra Maximile Elite Rear Axle Oil ,Engine Oil C 14 SAE 15W40 , Transmission Oil API G14 SAE80W90 , OW20AC EAC 2C Engine Oil , Class 11 JIS K 2234Tata SS770051 coolant , Brake Clutch Flied SAEJ1703 DOT 4, Petronas ZC 601FF Trans Axle Oil , APICH 4 SAE 15W40Engine Oil , CG4 15W40 Engine Oil Ashok Leyland , HP 80WGear Oil , AD Blue For Ashok Leyland Vehicle , AD Blue ForForce Vehicle , AD Blue For SML Vehicle , IOC Clear blue DEFFor Tata Vehicle , Gulf super Heet ULE Dura Max 15W40SAE 15W40 API C14C14TCK4 , Gear Oil Gulf Gear XP Max 90SAE 80W90 API GL4EP , Rear Axle SAE 85W140 API GL5</t>
  </si>
  <si>
    <t>["796025,shq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 "796025,shq bsf azl durtlangnorth aizawl mizoram 796025"]</t>
  </si>
  <si>
    <t>GEM/2025/B/6507976</t>
  </si>
  <si>
    <t>TAB AZINTAS 500 , TAB TERBINAFORCE 250 , TABNEUROBION FORTE , TAB SPORLAC DS , TAB EMESET 4 MG ,TAB DISPRIN , TAB SHELCAL 500 , TAB INTACOXIA 90 , TABKETEROL DT , CAP NOVOBIOTIC , IVF NS 500 ML , OINTTERBINAFORCE 10 GM , SYP CHUPP 100 ML , OINT KOJIVITULTRA 30 GM , SYP GRILINCTUS BM , RESPULES BUDECORT ,OINT LULIACT 10 GM , SYP CITRALKA 100 ML</t>
  </si>
  <si>
    <t>["491001,40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 "491001,40 BN BSF TRANSITCAMP GOKUL NAGAR PULGAONNEAR BOY'S HOSTAL DURG,MOB NO - 9596453294, DURG,PIN- 491001"]</t>
  </si>
  <si>
    <t>GEM/2025/B/6505949</t>
  </si>
  <si>
    <t>tab malirid d s , inj pcm 100 ml , tab lumerax 80 , malariatest card , tab doxicycline 100 mg</t>
  </si>
  <si>
    <t>["796025,shq bsf azl durtlangnorth aizawl mizoram 796025", "796025,shq bsf azl durtlangnorth aizawl mizoram 796025", "796025,shq bsf azl durtlangnorth aizawl mizoram 796025", "796025,shq bsf azl durtlangnorth aizawl mizoram 796025", "796025,shq bsf azl durtlangnorth aizawl mizoram 796025"]</t>
  </si>
  <si>
    <t>GEM/2025/B/6497353</t>
  </si>
  <si>
    <t>Custom Bid for Services - Optical Fiber Cable Constructionwork in Agartala Division, Shillong BA, CNTx-NER(BC ManuJP-Santirbazar,Santirbazar-Jolaibari, Jolaibari- Manubazar)-44KM</t>
  </si>
  <si>
    <t>["799012,DE MW STATION, P.OSALBAGAN, AGARTALA"]</t>
  </si>
  <si>
    <t>GEM/2025/B/6401819</t>
  </si>
  <si>
    <t>Passbook for Post Office (V2) (Q4)</t>
  </si>
  <si>
    <t>["781021,Postal Store Depot,Bamunimaidan, Guwahati"]</t>
  </si>
  <si>
    <t>ASSAM POST CIRCLE</t>
  </si>
  <si>
    <t>GEM/2025/B/6480300</t>
  </si>
  <si>
    <t>Inspection Testing Checking , Attending break down faults ,Repairing of 11 KV GOAB , Replacement faulty transformer ,Painting the entire transformer body , Supply aluminumarmoured power cable , Laying of XLPE power cable ,Supplying and making end termination , Providing and fixing6 SWG dia GI wire , Earthing with GI earth pipe , Providingand laying earth connection</t>
  </si>
  <si>
    <t>["781001,O/o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 "781001,O/o the Chief EngineerElectrical, BSNL Bhawan,Panbazar,"]</t>
  </si>
  <si>
    <t>GEM/2025/B/6514674</t>
  </si>
  <si>
    <t>Manpower Outsourcing Services - Minimum wage -Unskilled; High School; Others</t>
  </si>
  <si>
    <t>["781001,O/o CCA, 5th floor,BSNL Bhawan, Pan Bazar,Guwahati - 781001"]</t>
  </si>
  <si>
    <t>CONTROLLER GENERAL OF COMMUNICATION ACCOUNTS</t>
  </si>
  <si>
    <t>GEM/2025/B/6494481</t>
  </si>
  <si>
    <t>00010 M4770046019 PLAIN BEARING, ESP, RAPPINGMECHANISM</t>
  </si>
  <si>
    <t>GEM/2025/B/6516401</t>
  </si>
  <si>
    <t>Custom Bid for Services - 200144443BIANNUAL CONTRACTFOR INSPECTION, REPAIR &amp; STRENGTHENING OF COALBUNKER HOPPERS IN NTPC-BgTPS(3x250 MW) FOR THEYEAR 2025-27</t>
  </si>
  <si>
    <t>["783369,GSTIN:18AAACN0255D1ZX NTPCStores Bongaigaon ThermalPower Project PO Salakati, DistKokrajhar 783369"]</t>
  </si>
  <si>
    <t>GEM/2025/B/6509243</t>
  </si>
  <si>
    <t>Precast Concrete Blocks for Paving as per IS 15658 (Q3)</t>
  </si>
  <si>
    <t>GEM/2025/B/6511517</t>
  </si>
  <si>
    <t>HP laserjet toner cartridge W9120MS Black , HP Laserjettoner cartridge W9121MS Cyan , HP laserjet toner cartridgeW9123MS Magenta , HP laserjet toner cartridge W9122MSYellow , Lexmark toner cartridge 56F3000 , Lexmark56F000 Xerox Laser Toner B223000 , Lexmark XeroxMachine Model Mx 421 imaging unit cartridge No 56F0Z00 ,Epson L3100 Printer Cartridge , Laser jet Printer Cartridge C912 oblique 925</t>
  </si>
  <si>
    <t>GEM/2025/B/6512352</t>
  </si>
  <si>
    <t>A4001840202 Oil Filter , A4004770301 Fuel Filter WaterSeparator , A4000920005 Fuel Filter Cartridge ,A4009930296 V Belt Ribbed , A4005280306 Air FilterElement P , A4005280406 Air Filter Element S ,A0001404139 Metering Equipment</t>
  </si>
  <si>
    <t>["bed", "oil"]</t>
  </si>
  <si>
    <t>GEM/2025/B/6509709</t>
  </si>
  <si>
    <t>Title1 , Title2 , Title3 , Title4 , Title5 , Title6 , Title7 , Title8 ,Title9 , Title10 , Title11 , Title12 , Title13 , Title14 , Title15 ,Title16 , Title17 , Title18 , Title19 , Title20 , Title21 , Title22, Title23 , Title24 , Title25 , Title26 , Title27 , Title28 ,Title29 , Title30 , Title31 , Title32 , Title33 , Title34 , Title35, Title36 , Title37 , Title38 , Title39 , Title40 , Title41 ,Title42 , Title43 , Title44 , Title45 , Title46 , Title47 , Title48, Title49 , Title50 , Title51 , Title52 , Title53 , Title54 ,Title55 , Title56 , Title57 , Title58 , Title59 , Title60 , Title61, Title62 , Title63 , Title64 , Title65 , Title66 , Title67 ,Title68 , Title69 , Title70 , Title71 , Title72 , Title73 , Title74, Title75 , Title76 , Title77 , Title78 , Title79 , Title80 ,Title81 , Title82 , Title83 , Title84 , Title85 , Title86 , Title87, Title88 , Title89 , Title90 , Title91 , Title92 , Title93 ,Title94 , Title95 , Title96 , Title97 , Title98 , Title99 ,Title100 , Title101 , Title102 , Title103 , Title104 , Title105 ,Title106 , Title107 , Title108 , Title109 , Title110 , Title111 ,Title112 , Title113 , Title114 , Title115 , Title116 , Title117 ,Title118 , Title119 , Title120 , Title121 , Title122 , Title123 ,Title124 , Title125 , Title126 , Title127 , Title128 , Title129 ,Title130 , Title131 , Title132 , Title133 , Title134 , Title135 ,Title136 , Title137 , Title138 , Title139 , Title140 , Title141 ,Title142 , Title143 , Title144 , Title145 , Title146 , Title147 ,Title148 , Title149 , Title150 , Title151 , Title152 , Title153 ,Title154 , Title155 , Title156 , Title157 , Title158 , Title159 ,Title160 , Title161 , Title162 , Title163 , Title164 , Title165 ,Title166 , Title167 , Title168 , Title169 , Title170 , Title171 ,Title172 , Title173 , Title174 , Title175 , Title176 , Title177 ,Title178 , Title179 , Title180 , Title181 , Title182 , Title183 ,Title184 , Title185 , Title186 , Title187 , Title188 , Title189 ,Title190 , Title191 , Title192 , Title193 , Title194 , Title195 ,Title196 , Title197</t>
  </si>
  <si>
    <t>2.00</t>
  </si>
  <si>
    <t>GEM/2025/B/6515549</t>
  </si>
  <si>
    <t>AJED151005130 Clutch Plate , AJ ED 15 10 05 129 PressurePlate , AJ ED 1510 05 131 Release Bearing , AJ AS 1510 03049 Tie Rod Nut , AJ ED 1510 05 089 Drive Shaft ClutchShaft , AJ ED 1510 07 112 Toogle Block Bolt and Nut , AJ ED1510 07 111 Toogle Block Bolt and Nut , AJ AS 1510 03 050Spring Plate , AJ AS 1510 03 062 Jaw Plate Block , AJ ED1510 05 080 V Belt Fly Wheel to Engine , AJCW1510 02 044Fix Jaw Plate , AJAS1510 03 051 Spring , AJAS1510 03 056Swing Jaw Plate , AJRS151004073 V belt Screen to Fly Wheel, AJAS151003060 Eccentric Shaft Bush , AJAS151003065Stock Bearing , AJAS151003048 Spring Tie Rod ,AJRS151004070 Screen Bearing UCP212 , AJRS151004075Screen Pinion 12 Teeth , AJRS151004079 Bearing UCP209 ,AJMF151007103 Stangleg Bolt M16 60 , AJMF151007105Screen Bracing Nut BoltT M16 60 , AJMF151007107 ScreenBearing Bolt NutT M16 60 , AJMF151007108 Pitmen CoverBolt M16 70 , AJMF151007110 Bracket Cover Nut Bolt M1650 , AJMF151007112 Toggle Block Bolt Nut M24 300 ,AJMF151007113 Veg Block Bolt Nut M40 550 ,AJMF151007114 Fix Jaw Plate Mounting M16 100 ,AJMF151007115 Swing Jaw Plate Nut Bolt M20 460 , AJ ED1510 05 092 Bearing 6310 , AJ ED 1510 05 093 Bearing6204 , Al ED 1510 05 086 Engine Pulley , Al MF 1510 05 089Clutch Shaft , AJ ED 1510 05 090 Bearing housing , AJ ED1510 05 091 Housing cup , AJ MF 1510 07 128 Clutch Platedisc , AJ MF 1510 25 129 Pressure Plate , Al ED 1510 05 088Clutch Housing , Al RS 1510 04 075 Screen Pinion 12 Teeth ,AI RS 1510 04 076 Pinion Shaft , AJ MF 1510 05 131 ClutchRelese bearing , AJ MF 1510 07 133 Clutch Fork assy , AJ MF1510 07 134 Bearing UCP 208 , AJ MF 1510 07 135 BearingUCP 210 , AKN R2B 02 02 9 Fourbin Gate Conveyor belt ,AKN R2B 02 03 21 Slinger Conveyor Main Head Roller MotorGearbox Vbelt , AKN R2B 02 06 5 Nozzle</t>
  </si>
  <si>
    <t>10.7 L</t>
  </si>
  <si>
    <t>GEM/2025/B/6484204</t>
  </si>
  <si>
    <t>W - Beam Crash Barrier (Q2)</t>
  </si>
  <si>
    <t>24.7 L</t>
  </si>
  <si>
    <t>GEM/2025/B/6510878</t>
  </si>
  <si>
    <t>TEST BENCH HEAVY DUTY ELECTRICAL 220</t>
  </si>
  <si>
    <t>GEM/2025/B/6502531</t>
  </si>
  <si>
    <t>Repair and Overhauling Service - FUEL CONSUMPTIONTROLLEY; FUEL CONSUMPTION TROLLEY; Yes; BuyerPremises</t>
  </si>
  <si>
    <t>GEM/2025/B/6511422</t>
  </si>
  <si>
    <t>AEROSPACE SAFETY CORNER</t>
  </si>
  <si>
    <t>GEM/2025/B/6515947</t>
  </si>
  <si>
    <t>Triglyceride system pack , GGT System pack , Inorganicphosphorus system pack , LDH System pack , Urea UVSystem Pack , SGOT System pack , SGPT System pack ,Ferritin test Microbion</t>
  </si>
  <si>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</si>
  <si>
    <t>GEM/2025/B/6517541</t>
  </si>
  <si>
    <t>T3 , T4 , TSH , B HCG Fertillity , ADA System Pack</t>
  </si>
  <si>
    <t>["797115,ARCH SukhoviDimapur, Nagaland", "797115,ARCH SukhoviDimapur, Nagaland", "797115,ARCH SukhoviDimapur, Nagaland", "797115,ARCH SukhoviDimapur, Nagaland", "797115,ARCH SukhoviDimapur, Nagaland"]</t>
  </si>
  <si>
    <t>GEM/2025/B/6517702</t>
  </si>
  <si>
    <t>CRP Inflammation marker , PCT Inflammation marker , PSATumor Marker , Prolactin , PSA , D Dimer coagulation ,Vitamin B12 , Total IGE , LH Fertility , Vitamin D3</t>
  </si>
  <si>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</si>
  <si>
    <t>GEM/2025/B/6508076</t>
  </si>
  <si>
    <t>["795140,Imphal Airport, Tulihal,Imphal", "795140,Imphal Airport, Tulihal,Imphal", "795140,Imphal Airport, Tulihal,Imphal"]</t>
  </si>
  <si>
    <t>16.8 L</t>
  </si>
  <si>
    <t>GEM/2025/B/6489864</t>
  </si>
  <si>
    <t>RO Water Plant for Hemodialysis (Q3)</t>
  </si>
  <si>
    <t>["784103,THE COMMANDANT 54BN, ITBP FORCE NIGAMVILLAGE BHALUKPONG POSTOFFICE BHALUKPONG DISTSONITPUR ASSAM"]</t>
  </si>
  <si>
    <t>GEM/2025/B/6515326</t>
  </si>
  <si>
    <t>200395101115 200395101698 ENG Oil Filter ,922200003010 Filter Element Hyd , 922200003000 ReturnLine Filter , 200593424000 Air Filter Outer , 2005934240100Air Filter Inner , AC1394130000 200383420300Transmission Filter , F002H22025 Fuel Filter ,200593425800 Rock Tooth , 200526419900 Plough Bolt3buy 4 UNF 2B L 70mm , 902201223000 Nut Hex 3 BUY 4UNF , 200128600100 Tooth , 200128600200 Side Cutter LH, 200128600300 Side Cutter RH , 200526419900 PloughBolt , 901202000000 Nut Hex , 901102012120 Bolt Hex ,20039510115 Fan Belt , 200186400500 Universal Joint ,200186400300 U Clamp , 902510520200 Allen Screw 5 buy16 24 UNF 2Bx1 LG , 902510520200 Allen Screw 5 buy 16UNF 1 1 buy 4 LG , 927000032600 Master Cylinder ,20039510094 Thermostate Assy , 200183442600 Tie RodKit , 200183442300 Steering Arm Assy , 200129300100Shovel Pin , 200332422300 Air Filter , 260193481600Breather , 200586400100 Propeller shaft sku ,200186401000 Slip joint , 200186400600 Slined shaft ,200186400700 Bush , 200163300200 Brake pedal fab RHS ,200154400700 Bowel For master cylinder , 200554121200Brake pedal sub assy , 200154400400 Parking cable RH ,200154400100 Parking Handle Brake lever , 200553319900Gear change lever 1070mm , 200541422300 Single knobswitch , 200129204100 Pin shovel , 901101012180 Bolt hexM10x90 , 901221000000 Nut Nylock M10 , 911002122300Hose 2300MM , 9112022120700 Hose , 200129201500Accelerator cable , 200551421400 ACC Lever With ACCCable , 911001252550 Cooler to Return line Filter ,423584401400 Horn Assy , 101175419900 Wiper Aem 16 ,101275420500 Wiper Motor 12V , 941800002000 WiperBlade 20 , 941300000300 Rear combination lamp RH ,941300000400 Rear combination lamp LH , 200192401000Air Filter , 200395100846 Intake Throttle Valve ,200395100863 Temperature Sensor Exhaust ,200395100875 Dosing Module , 200395100888 PCV OilSeperator , 200395100889 Element , 200395100901 Oil PreSeparator , 200395100908 EGR Valve Double Poppet ,200395100929 Turbo Charger , 200395101208 StarterMotor lucas , 200183447300 A Spider KIT 149582 ,1361550000 Brake drive plate , 1347400000 Brake driveplate , 1366440000 Brake drive plate A , 1337570000 QuadRing B H , 1392310000 Quad Ring BH , 1438740000 Brakeplate , 200395101417 KIT Self Adjust , 200395101423 KITSelf AdjustT , 200593400400 Engine Oil Filter ,200593424300 Fuel water separator , 200593400300Transmisson oil filter , 911208102000 HP Hose ,911208100560 HP Hose 3 bUY 8 BSP , 912007200550 HPHose 3 buy 4 BSP , 911002120300 Hose T to Lift CylinderFeed Pipe L 300 MM</t>
  </si>
  <si>
    <t>8.1 L</t>
  </si>
  <si>
    <t>GEM/2025/B/6401650</t>
  </si>
  <si>
    <t>Paper-based Printing Services - Printing with Material;Register; Digital</t>
  </si>
  <si>
    <t>GEM/2025/B/6396384</t>
  </si>
  <si>
    <t>Scanner (V2) (Q2)</t>
  </si>
  <si>
    <t>GEM/2025/B/6387314</t>
  </si>
  <si>
    <t>Professional Large Format Display (Q2)</t>
  </si>
  <si>
    <t>GEM/2025/B/6496469</t>
  </si>
  <si>
    <t>BEARINGS FOR TOW BAR WHEEL , SHEAR BOLT</t>
  </si>
  <si>
    <t>GEM/2025/B/6495672</t>
  </si>
  <si>
    <t>Camera for CCTV System (V3) (Q2) , Layer 2 Access Switch(V2) (Q2) , Video Recorder for CCTV System (V2) (Q2)</t>
  </si>
  <si>
    <t>GEM/2025/B/6486588</t>
  </si>
  <si>
    <t>GEM/2025/B/6439788</t>
  </si>
  <si>
    <t>laptop , mobile , ultrabook</t>
  </si>
  <si>
    <t>GEM/2025/B/6436413</t>
  </si>
  <si>
    <t>Hiring of Sanitation Service - Labourer; 6; All Areas; AllAreas; Daily; 1</t>
  </si>
  <si>
    <t>GEM/2025/B/6494134</t>
  </si>
  <si>
    <t>Teflon hose (Q3)</t>
  </si>
  <si>
    <t>GEM/2025/B/6409076</t>
  </si>
  <si>
    <t>CONSTRUCTION OF SYNTHETIC ACRYLIC VOLLEYBALLCOURT</t>
  </si>
  <si>
    <t>GEM/2025/B/6276895</t>
  </si>
  <si>
    <t>MINI SMART SCAN TOOL</t>
  </si>
  <si>
    <t>GEM/2025/B/6489310</t>
  </si>
  <si>
    <t>BEAM TYPE LOAD CELL</t>
  </si>
  <si>
    <t>5.2 L</t>
  </si>
  <si>
    <t>GEM/2025/B/6429468</t>
  </si>
  <si>
    <t>GEM/2025/B/6438400</t>
  </si>
  <si>
    <t>Coarse Aggregate (V2) Conforming to IS 383 (Q3)</t>
  </si>
  <si>
    <t>["494001,social forestycompound Q.N0 sf 12 kumharpara road jagdalpur"]</t>
  </si>
  <si>
    <t>FOREST DEPARTMENT CHHATTISGARH</t>
  </si>
  <si>
    <t>1.4 L</t>
  </si>
  <si>
    <t>GEM/2025/B/6509986</t>
  </si>
  <si>
    <t>Custom Bid for Services - 1</t>
  </si>
  <si>
    <t>["494556,NMDC LIMITED,KIRANDUL COMPLEX"]</t>
  </si>
  <si>
    <t>82.9 L</t>
  </si>
  <si>
    <t>GEM/2025/B/6509802</t>
  </si>
  <si>
    <t>["495677,O/O Deputy DirectorVeterinary ServicesCollectorate Campus Korba"]</t>
  </si>
  <si>
    <t>27.5 L</t>
  </si>
  <si>
    <t>GEM/2025/B/6509669</t>
  </si>
  <si>
    <t>Supply, Installation &amp; Commissioning of CCTV CameraSurveillance System</t>
  </si>
  <si>
    <t>["495450,EducationHub,Syahimudi, Korba"]</t>
  </si>
  <si>
    <t>DEPARTMENT OF CHEMICALS AND PETROCHEMICALS</t>
  </si>
  <si>
    <t>CENTRAL INSTITUTE OF PLASTICS ENGINEERING AND TECHNOLOGY
(CIPET)</t>
  </si>
  <si>
    <t>18.0 L</t>
  </si>
  <si>
    <t>GEM/2025/B/6509645</t>
  </si>
  <si>
    <t>Network Attached Storage (NAS) Device (Q4) , Online UPS(V2) (Q2)</t>
  </si>
  <si>
    <t>["492001,AIIMS Raipur Tatibandh"]</t>
  </si>
  <si>
    <t>GEM/2025/B/6509566</t>
  </si>
  <si>
    <t>Utility Vehicle (Q1)</t>
  </si>
  <si>
    <t>24.0 L</t>
  </si>
  <si>
    <t>GEM/2025/B/6500430</t>
  </si>
  <si>
    <t>Handling ,Transport and Other Mining Services - Percentagequote based - Handling Service, Transport Service, Handling&amp; Transport Service, Loading and transportation atKusmunda OCP Kusmunda Area</t>
  </si>
  <si>
    <t>["495454,SECL KUSMUNDA AREA"]</t>
  </si>
  <si>
    <t>MINISTRY OF COAL</t>
  </si>
  <si>
    <t>COAL INDIA LIMITED</t>
  </si>
  <si>
    <t>SOUTH EASTERN COALFIELDS LIMITED</t>
  </si>
  <si>
    <t>439.1 Cr</t>
  </si>
  <si>
    <t>GEM/2025/B/6500122</t>
  </si>
  <si>
    <t>Handling ,Transport and Other Mining Services - Percentagequote based - Hiring of HEMM for OB Removal and CoalExtraction by Surface Miner and Loading and transportationof extracted coal to different destinations at Gevra OCPExpansion Project for ..</t>
  </si>
  <si>
    <t>["495452,SECL GEVRA AREA(GST- 22AADCS2066E9ZL)"]</t>
  </si>
  <si>
    <t>1099.7 Cr</t>
  </si>
  <si>
    <t>GEM/2025/B/6499444</t>
  </si>
  <si>
    <t>Rechargeable NiMH batteries, 13.2V, 18 AH for RIEGL 3DTLS , Rechargeable NiMH batteries, 13.2V, 18AH for REIGL3D TLS</t>
  </si>
  <si>
    <t>["497226,BISHRAMPUR AREA,SECL", "497226,BISHRAMPUR AREA,SECL"]</t>
  </si>
  <si>
    <t>5.9 L</t>
  </si>
  <si>
    <t>GEM/2025/B/6472598</t>
  </si>
  <si>
    <t>50210009001005 , 50210009001006 , 50210009001007 ,50210009001008 , 50210009001009 , 50210009001010 ,50210009001011 , 50210009001012 , 50210009001013 ,50210009001014 , 50210009001015 , 50210009001016 ,50210009001017 , 50210009001018 , 50210009001019 ,50210009001020 , 50210009001021 , 50210009001022 ,50210009001026 , 50210009000862</t>
  </si>
  <si>
    <t>["490001,Boria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 "490001,Boria Main Stores, NearBoria Gate Bhilai Steel PlantBhilai-490001"]</t>
  </si>
  <si>
    <t>STEEL AUTHORITY OF INDIA LIMITED</t>
  </si>
  <si>
    <t>BHILAI STEEL PLANT</t>
  </si>
  <si>
    <t>GEM/2025/B/6493006</t>
  </si>
  <si>
    <t>1700364551 , 1700364550 , 1700364549 , 1700364548 ,1700364599 , 1700364546 , 1700364545 , 1700364544 ,1700364825</t>
  </si>
  <si>
    <t>["494001,NMDC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 "494001,NMDC STEEL LIMITED,C/o NMDC Iron &amp; Steel Plant,Nagarnar, postbox no.2,Jagdalpur , Dist .Bastar, CG494001"]</t>
  </si>
  <si>
    <t>GEM/2025/B/6493004</t>
  </si>
  <si>
    <t>Custom Bid for Services - Hiring of AC and Non AC vehiclesfor the use of on duty officers of SECR at New Delhi as andwhen required basis 24 hours x 7 days</t>
  </si>
  <si>
    <t>["495004,New General Manager ,South East Central Railway"]</t>
  </si>
  <si>
    <t>SOUTH EAST CENTRAL RAILWAY</t>
  </si>
  <si>
    <t>38.1 L</t>
  </si>
  <si>
    <t>GEM/2025/B/6492837</t>
  </si>
  <si>
    <t>Shaft Sleeve DS AISI 316 MLA100125AISI316310 , ShaftSleeve NDS AISI 316 MLA100125AISI316311 , Inter StageBush AISI 316 MLA100125AISI316358 , Impeller Stage CF 8MMLA100125CF8M151 , Impeller Suction Stage CF 8MMLA100125CF8M157 , Balancing Disc CF 8MMLA100125CF8M464 , Balancing Ring CF 8MMLA100125CF8M463 , Bearing Housing DE NDE CI M TypeMLA100125CI240 , Stage Casing CF 8M MLA100125CF8M124, Pump Shaft 3 Stage AISI 316 MLA1001253AISI316180 ,Pump Shaft 4 Stage AISI 316 MLA1001254AISI316180 , PumpShaft 5 Stage AISI 316 MLA1001255AISI316180 , Set of Keys5 Stage AISI 316 MLA1001255AISI316SSOK1 , Set of Tie Barwith Nut and Washer 4 Stage C 40 MLA1001254C40SSOT1 ,Set of Tie Bar with Nut and Washer 5 Stage C 40MLA1001255C40SSOT1 , Set of Tie Bar with Nut and Washer3 Stage C 40 MLA1001253C40SSOT1 , Set of CTSK Screw 5Stage AISI 316 MLA1001255AISI316SSOC1 , Set of O Rings 5Stage Rubber MLA1001255RUBBERSSOR1 , Wear Ring CF 8MMLA100125CF8M190 , St Box Coller AISI 316MLA100125AISI316228 , Split Gland Bush AISI 316MLA100125AISI316225 , Shoulder Ring for M Type MSMLA100125MS199 , Diffuser with Dist Vanes CF 8MMLA100125CF8M129 , Split Lantern Ring AISI 316MLA100125AISI316227</t>
  </si>
  <si>
    <t>["497339,Depot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 "497339,Depot officer, Regionalstore, Baikunthpur Area,churcha, PO churcha colliery,Dist Koriya, State. Chattisgarh,pin. 497339."]</t>
  </si>
  <si>
    <t>GEM/2025/B/6509542</t>
  </si>
  <si>
    <t>All in One PC (V2) (Q2) , Multifunction Machine MFM (V2)(Q2) , Line Interactive UPS with AVR (V2) (Q2)</t>
  </si>
  <si>
    <t>["493773,Collectorate Dhamtari"]</t>
  </si>
  <si>
    <t>REVENUE AND DISASTER DEPARTMENT CHHATTISGARH</t>
  </si>
  <si>
    <t>GEM/2025/B/6508595</t>
  </si>
  <si>
    <t>Facility Management Services - LumpSum Based - Nonresidential buildings at Korba Area SECL; Cleaning andhousekeeping in Common service GM office satellitebuilding Korba house transit room SRC and BETI building ofKorba Area; Consumables to be prov..</t>
  </si>
  <si>
    <t>["495677,SECL MM KORBA AREA"]</t>
  </si>
  <si>
    <t>69.9 L</t>
  </si>
  <si>
    <t>GEM/2025/B/6508435</t>
  </si>
  <si>
    <t>Repair and Overhauling Service - TM,TG,TA of Locomotive;BHEL make ALCO WDS6 Locomotive; Yes; Service ProviderPremises</t>
  </si>
  <si>
    <t>["490023,Chief ProjectManager/RES BSP Bhilai, M/sRITES Limited, RITES GuestHouse, Near Dau Bada Talab,Shiva Public School, RadhikaNagar"]</t>
  </si>
  <si>
    <t>RAILWAYS PUBLIC SECTOR UNDERTAKINGS</t>
  </si>
  <si>
    <t>RITES LIMITED</t>
  </si>
  <si>
    <t>6.3 Cr</t>
  </si>
  <si>
    <t>GEM/2025/B/6510441</t>
  </si>
  <si>
    <t>Paper-based Printing Services - Printing with Material;Book/Booklet; Offset</t>
  </si>
  <si>
    <t>GEM/2025/B/6461787</t>
  </si>
  <si>
    <t>Repair and Overhauling Service - Desktop Computers; hp;Yes; Buyer Premises , Repair and Overhauling Service -Computer Printers; hp; Yes; Buyer Premises , Repair andOverhauling Service - Computer Printers; Lexmark; Yes;Buyer Premises , Repair and Overhauling Service -Computer Printers; EPSON; Yes; Buyer Premises , Repairand Overhauling Service - Uninterruptible power supply(UPS); BPE; Yes; Buyer Premises , Repair and OverhaulingService - Notebook; hp; Yes; Buyer Premises</t>
  </si>
  <si>
    <t>3.9 L</t>
  </si>
  <si>
    <t>GEM/2025/B/6506913</t>
  </si>
  <si>
    <t>Indoor Unarmed Combat Training Nursery</t>
  </si>
  <si>
    <t>GEM/2025/B/6448792</t>
  </si>
  <si>
    <t>Baclofen 10mg Tab , Tab Etoricoxib 90 MG , Naproxen 250mg Tab , Tramadol HCL 50 mg Cap oblique Tab ,Indomethasone 75mg SR Tab , Amoxycillin 250mg Cap ,Cremaffin white each 15 ml containing milk of megnesia 11point 25 ml liq parafin 3 point 75 ml bott of 170 ml , TabSodium Bicarbonate 500 mg , Probiotoc LctobacillusSporogenes cap multibacillary 4 or more oraganism ,Mebeverin HCL 135 mg Tab , Isabgol husk 3 point 5 gram ,Lopramide 2 mg Tab , Tab Itopride 50mg , Tab Phenytoinsodiun 100 mg , Levetiracetam 500mg Tab , Oxcarbazepine300 mg Tab , Alprazolam 0 point 25 mg Tab , Levodopa 125mg with Carbidopa 25mg Tab , Tab Lithium Corbonate300mg , Pregabalin 75 mg cap oblique tab , Gabapentine300 mg Cap , Tab Methylcobalamine 1500mcg ,Trihexyphenidyl HCL 2 mg Tab , Phenobarbitone 30mg Tab ,Crarbamazepine 200 mg Tab , Soft Gelatin Antioxidant cap ,Chondoitin Sulphate plus Glucosamine plus Diacerin Tab ,Alendronate sodium 70mg Tab , Heamatinic Tab oblique capcontaining Ferrous Fumarate 100 mg elemental Iron FolicAcid 500mcg to 1500mcg , N Acetyl Cysteine 600mg Tab ,Folic acid 5 mg Tab , Tenofovir 300 mg Tab plus TabLamivudine 150 mg plus Tab Efavirenz 600 mg , TabTenofovir 300 mg , Montelukast 4mg plus Levocetrizine 2point 5 mg combination Tab , Tacrolimus 0 point 5 mg Tab</t>
  </si>
  <si>
    <t>["milk", "ss"]</t>
  </si>
  <si>
    <t>GEM/2025/B/6515481</t>
  </si>
  <si>
    <t>Knuckle Bearing , Brake Shoe Liner Assy , Wiper Motor ,Rear Wind Shield , Eng Mtg Rear , Gear Lever Kit , ClutchMaster Cyl Assy , Wiper Blade Dvr Side , Wheel SpeedSensor , Slave Cyl Assy , Brake Shoe Rear , Air Filter Assy ,Drying And Distribution U</t>
  </si>
  <si>
    <t>GEM/2025/B/6500351</t>
  </si>
  <si>
    <t>Cleaning Duster (V3) (Q3) , Quarternary AmmoniumCompound Based Surface Cleaner, Liquid (Q3) , ToiletCleaner Liquid (V2) conforming to IS 7983 (Q4) , SweepingBroom (V3) (Q4) , Air Freshener Solid and Gel (Q4) ,Household Laundry Detergent Powders as per IS 4955 (Q4)</t>
  </si>
  <si>
    <t>22375</t>
  </si>
  <si>
    <t>GEM/2025/B/6506073</t>
  </si>
  <si>
    <t>Event or Seminar or Workshop or Exhibition or ExpoManagement Service - National; Theme Based Events;Conceptualization and Planning, Coordination and Staffing,IT related work, Marketing and Promotion, Participationarrangements, Venue Development; ..</t>
  </si>
  <si>
    <t>GEM/2025/B/6511030</t>
  </si>
  <si>
    <t>Recoil Starter , Spark Plug , Carburettor Assy , Timing Belt ,Clutch Plate Assy , Drive Shaft , Ignition Coil , ClutchHousing Assy , Camp Gear Case , Cutter Assy , Lever AssyThrottle , Pipe Assy Frame</t>
  </si>
  <si>
    <t>["Imphal West"]</t>
  </si>
  <si>
    <t>GEM/2025/B/6509827</t>
  </si>
  <si>
    <t>Manpower Outsourcing Services - Minimum wage -Unskilled; Not Required; Others</t>
  </si>
  <si>
    <t>KENDRIYA VIDYALAYA SANGATHAN</t>
  </si>
  <si>
    <t>8.0 L</t>
  </si>
  <si>
    <t>GEM/2025/B/6518225</t>
  </si>
  <si>
    <t>Bolero Wheel Cap , Eicher Repicano , Eicher Diesel FilterPlate , Oil Filter , Diesel Pipe , Side Mirror , HeadlightHalogen , Labour Charge</t>
  </si>
  <si>
    <t>DIRECTOR GENERAL OF NATIONAL CADET CORPS (DGNCC)</t>
  </si>
  <si>
    <t>GEM/2025/B/6516201</t>
  </si>
  <si>
    <t>WOL3D CREALITY K1C 3D PRINTER</t>
  </si>
  <si>
    <t>GEM/2025/B/6500214</t>
  </si>
  <si>
    <t>COPPER PIGTAIL PIPE</t>
  </si>
  <si>
    <t>["SENAPATI"]</t>
  </si>
  <si>
    <t>GEM/2025/B/6515850</t>
  </si>
  <si>
    <t>Supply of stores for Toilet Block 6C , Construction Materialsfor Toilet Block 6C as per store list , Plumbing Items as perstores list , Sanitary Fittings for Toilet Block 6C , BiodigesterTank</t>
  </si>
  <si>
    <t>28.0 L</t>
  </si>
  <si>
    <t>GEM/2025/B/6515882</t>
  </si>
  <si>
    <t>Supply of Lightning Conductor from ser No 1 to Ser No 5 asper store list , Supply of construction material for LightningConductor from ser No 6 to Ser No 10 as per store listas perstore list , Supply of items from ser No 11 to Ser No 13 asper store list , Supply of items from ser No 14 to Ser No 18as per store list , Supply of items from ser No 19 to Ser No21 as per store list</t>
  </si>
  <si>
    <t>["lightning"]</t>
  </si>
  <si>
    <t>GEM/2025/B/6384899</t>
  </si>
  <si>
    <t>Provision of Raw Material for Women and Handicraft andDistribution of School Uniform And Sty</t>
  </si>
  <si>
    <t>GEM/2025/B/6435273</t>
  </si>
  <si>
    <t>75x12mm GS Flat as per IS 2629 , 50X6mm GS Flat as perIS 2629</t>
  </si>
  <si>
    <t>["798601,Power Grid Corporationof India Limited,NERPSIP,Mokokchung Office,Post BoxNo:190,Lumami Road,Mokokchung,Nagaland-798601", "798601,Power Grid Corporationof India Limited,NERPSIP,Mokokchung Office,Post BoxNo:190,Lumami Road,Mokokchung,Nagaland-798601"]</t>
  </si>
  <si>
    <t>GEM/2025/B/6515780</t>
  </si>
  <si>
    <t>AIR BREATHER , STARTER MOTOR , ENGINE SUPPORT PAD ,SCILENCER , FUEL FILTER ASSEMBLY , PRE FILTER , PAPERFINE FILTER , BRACKET FUEL FILTER , ALTERNATOR 12V 35AH , OIL COOLER ASSEMBLY , OIL COOLER COVER , FIPTHROUGHTEL LIVER , HANDLE , LOCK LH , DOOR GLASSLOWER , LIVER , GRIP , GRIP LEFT , IGNITION SWICH , TRACKLINK RIGHT , TRACK LINK LEFT , REGULAR PIN , MASTER PIN, TRACK BOLT , TRACK NUT , HOSE , WIPER BLADE , WIPERMOTOR , ROCKER BREAKER DELIVERY HOSE , ROCKERBREAKER RETURN HOSE , FAN BELT , PIN , HYD FILTER ,PILOT FILTER ELIMENT , FUEL PRE FILTER , FINE PAPERFILTER , ENGINE OIL FILTER , AIR FILTER OUTER OR PRIMARY, AIR FILTER INNER , TOOTH POINT , PIN LOCK , SHIM , SIDECUTTER , SEEL KIT BOOM CYLINDER</t>
  </si>
  <si>
    <t>GEM/2025/B/6517412</t>
  </si>
  <si>
    <t>Cleaner 1L wash concentrate , Uric acid system pack ,Sample Cup , Quality control Microbion , HBA1C , FSHFertility , AMH Fertility , CK-MB Cardiac Marker , Free T4</t>
  </si>
  <si>
    <t>["797115,ARCH SukhoviDimapur, Nagaland", "797115,ARCH SukhoviDimapur, Nagaland", "797115,ARCH SukhoviDimapur, Nagaland", "797115,ARCH SukhoviDimapur, Nagaland", "797115,ARCH SukhoviDimapur, Nagaland", "797115,ARCH SukhoviDimapur, Nagaland", "797115,ARCH SukhoviDimapur, Nagaland", "797115,ARCH SukhoviDimapur, Nagaland", "797115,ARCH SukhoviDimapur, Nagaland"]</t>
  </si>
  <si>
    <t>GEM/2025/B/6517648</t>
  </si>
  <si>
    <t>["797113,River Belt Colony,Circular Road, Dimapur"]</t>
  </si>
  <si>
    <t>GEM/2025/B/6517894</t>
  </si>
  <si>
    <t>Total Protein System Pack , Cuvettes , Ferritin system pack ,Iron System pack , Lipase system pack , multicalibratorBiochemistry , control norm Biochemistry , Control pathBiochemistry , Reagent pack Microbion , Free T3</t>
  </si>
  <si>
    <t>GEM/2025/B/6517557</t>
  </si>
  <si>
    <t>Canon Camera</t>
  </si>
  <si>
    <t>GEM/2025/B/6504849</t>
  </si>
  <si>
    <t>Receiver for Global Navigation Satellite System (GNSS) (V1)(Q2)</t>
  </si>
  <si>
    <t>["796009,Directorate of Geology&amp; Mining, Luangmual, Aizawl"]</t>
  </si>
  <si>
    <t>INDUSTRIES DEPARTMENT MIZORAM</t>
  </si>
  <si>
    <t>GEOLOGY &amp; MINERAL RESOURCES DEPARTMENT</t>
  </si>
  <si>
    <t>GEM/2025/B/6512487</t>
  </si>
  <si>
    <t>["799210,College of FisheriesCentral Agricultural UniversityLembucherra, Agartala - 799210 Tripura, India"]</t>
  </si>
  <si>
    <t>CENTRAL AGRICULTURAL UNIVERSITY IMPHAL MANIPUR</t>
  </si>
  <si>
    <t>GEM/2025/B/6284243</t>
  </si>
  <si>
    <t>Monthly Basis Cab and Taxi Hiring Service - Without Fuel -SUV; Mahindra Bolero; BRAND NEW; BRAND NEW; A/C; Asmentioned in tender document</t>
  </si>
  <si>
    <t>["788803,Powergrid Corporationof India Limited, 132KVBadarpur Sub-station, City:Badarpur Near: Badarpurghat,Dist: Hailakandi, Assam-788803"]</t>
  </si>
  <si>
    <t>GEM/2025/B/6341559</t>
  </si>
  <si>
    <t>Technical Specification document item Sl No 490 , Item 5001548314883 For item details please refer uploadedTechnical Specification document item Sl No 500 , Item 5101548314863 For item details please refer uploadedTechnical Specification document item Sl No 510 , Item 5201548314853 For item details please refer uploadedTechnical Specification document item Sl No 520 , Item 5301548314833 For item details please refer uploadedTechnical Specification document item Sl No 530 , Item 5401548315333 For item details please refer uploadedTechnical Specification document item Sl No 540 , Item 5501548317813 For item details please refer uploadedTechnical Specification document item Sl No 550 , Item 5601548318113 For item details please refer uploadedTechnical Specification document item Sl No 560 , Item 5701548310813 For item details please refer uploadedTechnical Specification document item Sl No 570 , Item 5801548312523 For item details please refer uploadedTechnical Specification document item Sl No 580 , Item 5901548310011 For item details please refer uploadedTechnical Specification document item Sl No 590 , Item 6001548310021 For item details please refer uploadedTechnical Specification document item Sl No 600 , Item 6101547159693 For item details please refer uploadedTechnical Specification document item Sl No 610 , Item 6201548317841 For item details please refer uploadedTechnical Specification document item Sl No 620 , Item 6301548317851 For item details please refer uploadedTechnical Specification document item Sl No 630 , Item 6401548317861 For item details please refer uploadedTechnical Specification document item Sl No 640 , Item 6501548310041 For item details please refer uploadedTechnical Specification document item Sl No 650 , Item 6601547542451 For item details please refer uploadedTechnical Specification document item Sl No 660 , Item 6701547540043 For item details please refer uploadedTechnical Specification document item Sl No 670 , Item 6801547540073 For item details please refer uploadedTechnical Specification document item Sl No 680 , Item 6901547540451 For item details please refer uploadedTechnical Specification document item Sl No 690 , Item 7001547543901 For item details please refer uploadedTechnical Specification document item Sl No 700 , Item 7101547540481 For item details please refer uploadedTechnical Specification document item Sl No 710 , Item 7201547543911 For item details please refer uploadedTechnical Specification document item Sl No 720 , Item 7301547540491 For item details please refer uploadedTechnical Specification document item Sl No 730 , Item 7401547546241 For item details please refer uploadedTechnical Specification document item Sl No 740 , Item 7501547543921 For item details please refer uploadedTechnical Specification document item Sl No 750 , Item 7601547544191 For item details please refer uploadedTechnical Specification document item Sl No 760 , Item 7701547541321 For item details please refer uploadedTechnical Specification document item Sl No 770 , Item 7801547540461 For item details please refer uploadedTechnical Specification document item Sl No 780 , Item 7901547540773 For item details please refer uploadedTechnical Specification document item Sl No 790 , Item 8001547540763 For item details please refer uploaded3 /</t>
  </si>
  <si>
    <t>GEM/2025/B/6511081</t>
  </si>
  <si>
    <t>MOUNTING COMP ENG RH , MOUNTING COMP ENG LH ,FRONT STRUT , PAD ASSY , JOINT FRT STABILIZER , PAD KITDISC BRAKE , DISC FR , SUSPENSION BUSH , BELT HOOK ,STEARING KIT</t>
  </si>
  <si>
    <t>GEM/2025/B/6511028</t>
  </si>
  <si>
    <t>AC COOLING COOLER , 140W DUAL COLOUR LED , ASSYTUBE WITH CRIMROD RUBBER HOSE , CHAIN SPROCKET ,FUEL FILTER 2 PIN , FUEL FILTER 3 PIN , COMBINATIONSWITCH , AIR FILTER , OIL FILTER</t>
  </si>
  <si>
    <t>GEM/2025/B/6510966</t>
  </si>
  <si>
    <t>Haldi , Chili Powder , Cumin Powder , Coriander Powder ,Coriander seed , Cumin Seed , Dry Chili , Cinamon , GaramMasala , Meat Masala , Shahi Paneer Masala , Rai , BlackPaper , Big Cardamom</t>
  </si>
  <si>
    <t>["Nalbari"]</t>
  </si>
  <si>
    <t>GEM/2025/B/6497858</t>
  </si>
  <si>
    <t>["781007,FOOD CORPORATIONOF INDIA, GL PUBLICATIONBUILDING, G.S. ROAD, ULUBARI", "781007,FOOD CORPORATIONOF INDIA, GL PUBLICATIONBUILDING, G.S. ROAD, ULUBARI", "781007,FOOD CORPORATIONOF INDIA, GL PUBLICATIONBUILDING, G.S. ROAD, ULUBARI", "781007,FOOD CORPORATIONOF INDIA, GL PUBLICATIONBUILDING, G.S. ROAD, ULUBARI", "781007,FOOD CORPORATIONOF INDIA, GL PUBLICATIONBUILDING, G.S. ROAD, ULUBARI", "781007,FOOD CORPORATIONOF INDIA, GL PUBLICATIONBUILDING, G.S. ROAD, ULUBARI", "781007,FOOD CORPORATIONOF INDIA, GL PUBLICATIONBUILDING, G.S. ROAD, ULUBARI"]</t>
  </si>
  <si>
    <t>GEM/2025/B/6409566</t>
  </si>
  <si>
    <t>Hiring of Third-Party Inspection Agency - Power; As perscope of work; As per bid document</t>
  </si>
  <si>
    <t>31.8 L</t>
  </si>
  <si>
    <t>GEM/2025/B/6510074</t>
  </si>
  <si>
    <t>Customized AMC/CMC for Pre-owned Products - DissolutionApparatus Type 2; Labindia Analytical Instruments DS8000Serial Nos DS21150443 DS21150444; Annual MaintenanceContract (AMC); Yes; No</t>
  </si>
  <si>
    <t>["781101,Sila Katamur(Halugurisuk)"]</t>
  </si>
  <si>
    <t>GEM/2025/B/6509809</t>
  </si>
  <si>
    <t>Custom Bid for Services - Acoustic Emission Testing (AET) ofbottom plate of storage tanks for healthiness measurementat Guwahati Refinery Tender no 9010C25B51</t>
  </si>
  <si>
    <t>GEM/2025/B/6509747</t>
  </si>
  <si>
    <t>Custom Bid for Services - Providing services of Un-skilledWCL-P</t>
  </si>
  <si>
    <t>GEM/2025/B/6509653</t>
  </si>
  <si>
    <t>AIR EXCHANGE SYSTEM 2 TON</t>
  </si>
  <si>
    <t>GEM/2025/B/6509445</t>
  </si>
  <si>
    <t>Supply of PE PIPES OD mm-125, PE-100, SDR-11 . - Item 1 ofMaterial Requisition MR , Supply of PE PIPES OD mm-90, PE-100, SDR-11 . - Item 2 of Material Requisition MR , Supply ofPE PIPES Size OD mm-63, PE-100, SDR-11 . - Item 3 ofMaterial Requisition MR , Supply of PE PIPES Size OD mm-32, PE-100, SDR-11 . - Item 4 of Material Requisition MR ,Supply of PE PIPES Size OD mm-20, PE-100, SDR-11 . - Item5 of Material Requisition MR , Inland transportation uptoDelivery location and other costs incidental to delivery ofgoods for Item no. 1 , Inland transportation upto Deliverylocation and other costs incidental to delivery of goods forItem no. 2 , Inland transportation upto Delivery location andother costs incidental to delivery of goods for Item no. 3 ,Inland transportation upto Delivery location and other costsincidental to delivery of goods for Item no. 4 , Inlandtransportation upto Delivery location and other costsincidental to delivery of goods for Item no. 5</t>
  </si>
  <si>
    <t>["6th Floor, CentralMall, G.S Road781005", "781005,6th Floor, Central Mall,G.S Road", "781005,6th Floor, Central Mall,G.S Road", "781005,6th Floor, Central Mall,G.S Road", "781005,6th Floor, Central Mall,G.S Road", "781005,6th Floor, Central Mall,G.S Road", "781005,6th Floor, Central Mall,G.S Road", "781005,6th Floor, Central Mall,G.S Road", "781005,6th Floor, Central Mall,G.S Road", "781005,6th Floor, Central Mall,G.S Road", "781005,6th Floor, Central Mall,G.S Road"]</t>
  </si>
  <si>
    <t>GAIL GAS LIMITED</t>
  </si>
  <si>
    <t>PURBA BHARATI GAS PRIVATE LIMITED</t>
  </si>
  <si>
    <t>7.5 Cr</t>
  </si>
  <si>
    <t>GEM/2025/B/6509352</t>
  </si>
  <si>
    <t>AIR COOLING SYSTEM, 3TON</t>
  </si>
  <si>
    <t>GEM/2025/B/6511445</t>
  </si>
  <si>
    <t>DOOR SLIDE GLASS , SEAL , BUSH , SEAL OIL , BUSH HYDCYLINDER</t>
  </si>
  <si>
    <t>GEM/2025/B/6511424</t>
  </si>
  <si>
    <t>cover assy 1.75 spline , bearing ball , assy ball joint , hubbolt front , oil seal , field coil assy , armature assy ,speedometer head comp , flap set rear , spark plug , clutchrelease bearing , fork low speed , spring</t>
  </si>
  <si>
    <t>GEM/2025/B/6506237</t>
  </si>
  <si>
    <t>GEM/2025/B/6503751</t>
  </si>
  <si>
    <t>Security Manpower Service (Version 2.0) -Office/Commercial/Institutions/ Residential; UnarmedSecurity Guard , Manpower Outsourcing Services - Minimumwage - Unskilled; Not Required; Others , ManpowerOutsourcing Services - Minimum wage - Semi-skilled; HighSchool; Others , Manpower Outsourcing Services - Minimumwage - Skilled; High School; Admin</t>
  </si>
  <si>
    <t>["781023,KV CRPF AMERIGOG9TH MILE ASSAM 781023"]</t>
  </si>
  <si>
    <t>33.3 L</t>
  </si>
  <si>
    <t>GEM/2025/B/6503709</t>
  </si>
  <si>
    <t>Custom Bid for Services - CSSD Outsourcing</t>
  </si>
  <si>
    <t>["781022,O/o The Director ofMedical Education, Assam,Sixmile, Khanapara, Guwahati-22"]</t>
  </si>
  <si>
    <t>GEM/2025/B/6479792</t>
  </si>
  <si>
    <t>Supply of VCD range-200, Hydraulic P. B. with double frame,A. S. L. 16 feet and other items as per att</t>
  </si>
  <si>
    <t>GEM/2025/B/6476768</t>
  </si>
  <si>
    <t>["785704,ONGC COMPLEX,CINNAMARA", "785704,ONGC COMPLEX,CINNAMARA", "785704,ONGC COMPLEX,CINNAMARA"]</t>
  </si>
  <si>
    <t>GEM/2025/B/6507322</t>
  </si>
  <si>
    <t>Natural Gas Calibration Mixture , FID CALIBRATIONSTANDARD GAS , Calibration mixture for LPG sample , FPDCALIBRATION STANDARD GAS</t>
  </si>
  <si>
    <t>["786602,Oil India Limited,Duliajan, Assam", "786602,Oil India Limited,Duliajan, Assam", "786602,Oil India Limited,Duliajan, Assam", "786602,Oil India Limited,Duliajan, Assam"]</t>
  </si>
  <si>
    <t>GEM/2025/B/6506805</t>
  </si>
  <si>
    <t>Custom Bid for Services - CURRENT ATTENUATIONTECHNIQUE (CAT) &amp; DIRECT CURRENT VOLTAGE GRADIENT(DCVG) SURVEY OF UNDERGROUND PIPELINES IN UNITSAND OFFSITE AT IOCL BONGAIGAON REFINERY</t>
  </si>
  <si>
    <t>3.3 L</t>
  </si>
  <si>
    <t>GEM/2025/B/6495567</t>
  </si>
  <si>
    <t>["781020,GUWAHATIREFINERY,NOONMATI,GUWAHATI", "781020,GUWAHATIREFINERY,NOONMATI,GUWAHATI", "781020,GUWAHATIREFINERY,NOONMATI,GUWAHATI", "781020,GUWAHATIREFINERY,NOONMATI,GUWAHATI", "781020,GUWAHATIREFINERY,NOONMATI,GUWAHATI"]</t>
  </si>
  <si>
    <t>GEM/2025/B/6494358</t>
  </si>
  <si>
    <t>Intrinsically Safe Insulation Tester.</t>
  </si>
  <si>
    <t>GEM/2025/B/6436608</t>
  </si>
  <si>
    <t>Laying of 06 KMs 48 Core Armoured OFC with HDPE Pipe</t>
  </si>
  <si>
    <t>49.0 L</t>
  </si>
  <si>
    <t>GEM/2025/B/6415560</t>
  </si>
  <si>
    <t>35.7 L</t>
  </si>
  <si>
    <t>GEM/2025/B/6496939</t>
  </si>
  <si>
    <t>Event or Seminar or Workshop or Exhibition or ExpoManagement Service - National; Zonal Exhibition of CareerCourses; Conceptualization and Planning, Coordination andStaffing, IT related work, Marketing and Promotion,Participation arrangements, Ven..</t>
  </si>
  <si>
    <t>["786003,Milan Nagar, H.Lane,P.O: C.R.Building, Dist:Dibrugarh, District : Dibrugarh ,PIN Code : 786003"]</t>
  </si>
  <si>
    <t>GEM/2025/B/6493210</t>
  </si>
  <si>
    <t>INTRINSICALLY SAFE LEVEL TRANSMITTER</t>
  </si>
  <si>
    <t>["781020,Indian Oil CorporationLimited PO-Noonmati,Guwahati State: Assam -781020"]</t>
  </si>
  <si>
    <t>IOCL- ERPL</t>
  </si>
  <si>
    <t>GEM/2025/B/6492307</t>
  </si>
  <si>
    <t>Olfactometer</t>
  </si>
  <si>
    <t>["785700,Central Muga EriResearch and TrainingInstitute, Central Silk Board,Deha Gajpuria village,Lahdoigarh"]</t>
  </si>
  <si>
    <t>CENTRAL MUGA ERI RESEARCH AND TRAINING INSTITUTE (CMER AND
TI) LAHDOIGARH JORHAT ASSAM</t>
  </si>
  <si>
    <t>GEM/2025/B/6505845</t>
  </si>
  <si>
    <t>Custom Bid for Services - As per Bid &amp; ATC</t>
  </si>
  <si>
    <t>["782490,CEMENTCORPORATION OF INDIALIMITED BOKAJAN CEMENTFACTORY"]</t>
  </si>
  <si>
    <t>MINISTRY OF HEAVY INDUSTRIES AND PUBLIC ENTERPRISES</t>
  </si>
  <si>
    <t>DEPARTMENT OF HEAVY INDUSTRY</t>
  </si>
  <si>
    <t>CEMENT CORPORATION OF INDIA LIMITED (CCI)</t>
  </si>
  <si>
    <t>33.2 L</t>
  </si>
  <si>
    <t>GEM/2025/B/6506415</t>
  </si>
  <si>
    <t>Manpower Outsourcing Services - Minimum wage - Skilled;ITI; Others , Manpower Outsourcing Services - Minimumwage - Semi-skilled; ITI; Others</t>
  </si>
  <si>
    <t>GEM/2025/B/6506315</t>
  </si>
  <si>
    <t>Manpower Outsourcing Services - Minimum wage - Skilled;ITI; Others , Manpower Outsourcing Services - Minimumwage - Semi-skilled; High School; Others</t>
  </si>
  <si>
    <t>29.0 L</t>
  </si>
  <si>
    <t>GEM/2025/B/6506292</t>
  </si>
  <si>
    <t>Custom Bid for Services - Supply and filling of dry coarsesand in locomotives at NBQ and RPAN for a period of 02(Two) years</t>
  </si>
  <si>
    <t>58.3 L</t>
  </si>
  <si>
    <t>GEM/2025/B/6479940</t>
  </si>
  <si>
    <t>Monthly Basis Cab &amp; Taxi Hiring Services - SUV; 5400 KM X360 HOURS; Local</t>
  </si>
  <si>
    <t>["786181,Office of the GeneralManager, North EasternCoalfields Coal India Limited,Margherita Assam"]</t>
  </si>
  <si>
    <t>61.5 L</t>
  </si>
  <si>
    <t>GEM/2025/B/6473527</t>
  </si>
  <si>
    <t>Signal/ Triad Cable (Q3)</t>
  </si>
  <si>
    <t>GEM/2025/B/6471733</t>
  </si>
  <si>
    <t>office incidentals and consumables</t>
  </si>
  <si>
    <t>["781022,O/o Registrar, Coop.Societies, Agril. Complex,Guwahati-22"]</t>
  </si>
  <si>
    <t>CO-OPERATION DEPARTMENT, ASSAM</t>
  </si>
  <si>
    <t>REGISTRAR OF COOPERATIVE SOCIETIES</t>
  </si>
  <si>
    <t>GEM/2025/B/6503966</t>
  </si>
  <si>
    <t>1.5 TR Hiwall type split air conditioners , 2.0 TR cassettetype split air conditioners , Installation charges of the 1.5 TRSplit AC , Installation charges of the 2.0 TR Cassette AC ,Copper Pipe , 4 KVA Stabilizer , 5 KVA Stabilizer , Drain PipeAdditional , Removing and reinstallation</t>
  </si>
  <si>
    <t>["783380,OPPOSITE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 "783380,OPPOSITE MAYAPURICENEMA HALL MAIN ROAD,3RD FLOOR SBI BUILDING, POBONGAIGAON, ASSAM PIN:783380"]</t>
  </si>
  <si>
    <t>GEM/2025/B/6503946</t>
  </si>
  <si>
    <t>Event or Seminar or Workshop or Exhibition or ExpoManagement Service - National; Theme Based Events; ITrelated work, Participation arrangements; Hall; Full day</t>
  </si>
  <si>
    <t>["787057,Bhepara, Ward No.4,Dhemaji Town, P.O: Dhemaji,District: Dhemaji, District :Dhemaji , PIN Code : 787057"]</t>
  </si>
  <si>
    <t>GEM/2025/B/6503304</t>
  </si>
  <si>
    <t>["781036,VIP Road, CHACHAL,OPP All Assam TenisAssociation"]</t>
  </si>
  <si>
    <t>INTELLIGENCE BUREAU</t>
  </si>
  <si>
    <t>GEM/2025/B/6502907</t>
  </si>
  <si>
    <t>Source Measure Unit with accessories</t>
  </si>
  <si>
    <t>["782402,Nazirakhat, Sonapur"]</t>
  </si>
  <si>
    <t>GEM/2025/B/6502758</t>
  </si>
  <si>
    <t>Custom Bid for Services - ANNUAL RATE CONTRACT (ARC)/SERVICE CONTRACT FOR SPLIT AC/HVAC MAINTENANCE ATGDU DULIAJAN FOR 2 YEARS</t>
  </si>
  <si>
    <t>["786006,M/s BrahmaputraCracker And Polymer Limited,Electrical Department, GDU,Madhuban Tinali, Duliajan -786602 Dibrugarh &amp;#x28;Assam&amp;#x 29;"]</t>
  </si>
  <si>
    <t>GEM/2025/B/6502710</t>
  </si>
  <si>
    <t>HYBRID SPINE ENDOSCOPY TOWER WITH 3D ENDOSCOPEAND 3D EXOSCOPE SYSTEM</t>
  </si>
  <si>
    <t>GEM/2025/B/6502656</t>
  </si>
  <si>
    <t>POTASSIUM PERMANGANATE (8881210604)</t>
  </si>
  <si>
    <t>GEM/2025/B/6438809</t>
  </si>
  <si>
    <t>Bend, 45 Deg. with Coupling, Size: 4" , Bend, 90 Deg. withCoupling, Size: 1/4" , Bend, 90 Deg. with Coupling, Size: 1/2", Bend, 90 Deg. with Coupling, Size: 4" , Bend, 90 Deg. ,Seamless, Galv. , Size: 1/2" , Bend, 90 Deg. , Galvd, BSTPT,Size: 1" , Bend with Coupling, 90 Deg. , Galv. , 4" , Bushing,Hex, MI, Size 1" x 1/2" , Bushing, Hex. IS: 2062, Size 1"x1/2" , Bushing, Hex. IS: 2062, NPT, 2" x 1/2" , Plug,Square/Hex Head, Size: 1/4" , Plug, Squr/Hex. Heads, 300PSI, Size: 3/4" , Coupling, Seamless, Size: 100 mm (4" ) ,Coupling, FCS, Size: 25 mm (1" ) , Coupling, FCS, Size: 100mm (4" ) , Coupling, Seamless Pipe, Galv. Size: 1/2" ,Coupling, Galvd. , Scrwd, BSTPT, 2" x 700 Lbs. , Coupling,Seamless Pipe, BSTPT, Black, 2" , Elbow, 90 Deg. , MI, NPT,Size: 100 mm (4" ) , Elbow, 90 Deg, Black, Scrwd, BSTPT,Size: 1/2" , Elbow, 90 Deg, Galvd, BSTPT, Size: 1/2" , Elbow,90 Deg. , Female, BSTPT, Size: 3/4"</t>
  </si>
  <si>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</si>
  <si>
    <t>["ss", "stp"]</t>
  </si>
  <si>
    <t>GEM/2025/B/6478501</t>
  </si>
  <si>
    <t>CT Scanners 16 Slice (Q2)</t>
  </si>
  <si>
    <t>["785106,District Drug WareHouse, Kamalabari BPHCDistrict- Majuli P.O.- KamalabariPin- 785106 Ph.- 9365685939"]</t>
  </si>
  <si>
    <t>ASSAM MEDICAL SERVICES CORPORATION LIMITED</t>
  </si>
  <si>
    <t>GEM/2025/B/6469027</t>
  </si>
  <si>
    <t>Customized AMC/CMC for Pre-owned Products - HoneywellEnraf Batch Controller Unit; Honeywell Automation IndiaLimited; Annual Maintenance Contract (AMC); One visit of 2days; Yes</t>
  </si>
  <si>
    <t>["781031,Indane bottling plant,North Guwahati"]</t>
  </si>
  <si>
    <t>2.1 L</t>
  </si>
  <si>
    <t>GEM/2025/B/6489152</t>
  </si>
  <si>
    <t>Custom Bid for Services - Custom Bid for Services - Door todoor collection of garbage and garbage collected fromentire Dharmanagar Railway colonies and disposed tominicipalty dumping area</t>
  </si>
  <si>
    <t>GEM/2025/B/6481517</t>
  </si>
  <si>
    <t>Processor I7 12th Gen , Ram DDR IV 16 GB , USB key boardand mouse , Maintanance box , CMOS Bty</t>
  </si>
  <si>
    <t>GEM/2025/B/6514961</t>
  </si>
  <si>
    <t>Consumables as per Schedule 1 , Consumables as perSchedule 2 , Consumables as per Schedule 3 , Consumablesas per Schedule 4 , Consumables as per Schedule 5 ,Consumables as per Schedule 6 , Consumables as perSchedule 7</t>
  </si>
  <si>
    <t>["781101,Sila Katamur(Halugurisuk)", "781101,Sila Katamur(Halugurisuk)", "781101,Sila Katamur(Halugurisuk)", "781101,Sila Katamur(Halugurisuk)", "781101,Sila Katamur(Halugurisuk)", "781101,Sila Katamur(Halugurisuk)", "781101,Sila Katamur(Halugurisuk)"]</t>
  </si>
  <si>
    <t>GEM/2025/B/6514513</t>
  </si>
  <si>
    <t>Event or Seminar or Workshop or Exhibition or ExpoManagement Service - National; Seminar; Marketing andPromotion, Coordination and Staffing, Participationarrangements, Venue Development, Refreshment for theparticipant; Service provider premise; F..</t>
  </si>
  <si>
    <t>["784001,District EmploymentExchange Tezpur Chandmari,Near Rail Gate Tezpur,Sonitpur, Assam"]</t>
  </si>
  <si>
    <t>GEM/2025/B/6467336</t>
  </si>
  <si>
    <t>RFQ ITEM NO.10 , RFQ ITEM NO.20 , RFQ ITEM NO.30 , RFQITEM NO.40 , RFQ ITEM NO.50 , RFQ ITEM NO.60 , RFQ ITEMNO.70 , RFQ ITEM NO.80 , RFQ ITEM NO.90 , RFQ ITEMNO.100 , RFQ ITEM NO.110 , RFQ ITEM NO.120 , RFQ ITEMNO.130 , RFQ ITEM NO.140 , RFQ ITEM NO.150 , RFQ ITEMNO.160 , RFQ ITEM NO.170 , RFQ ITEM NO.180 , RFQ ITEMNO.190</t>
  </si>
  <si>
    <t>["781020,GUWAHATIREFINERY,NOONMATI,GUWAHATI",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t>
  </si>
  <si>
    <t>GEM/2025/B/6466556</t>
  </si>
  <si>
    <t>Item no. 10 , Item no. 20 , Item no. 30 , Item no. 40 , Itemno. 50 , Item no. 60 , Item no. 70 , Item no. 80 , Item no. 90, Item no. 100 , Item no. 110 , Item no. 120 , Item no. 130 ,Item no. 140 , Item no. 150 , Item no. 160 , Item no. 170 ,Item no. 180 , Item no. 190 , Item no. 200 , Item no. 210 ,Item no. 220 , Item no. 230 , Item no. 240 , Item no. 250 ,Item no. 260 , Item no. 270</t>
  </si>
  <si>
    <t>["783385,IOCL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t>
  </si>
  <si>
    <t>GEM/2025/B/6512631</t>
  </si>
  <si>
    <t>Electro Pneumatic Gate Valve with accessories</t>
  </si>
  <si>
    <t>9.3 L</t>
  </si>
  <si>
    <t>GEM/2025/B/6514031</t>
  </si>
  <si>
    <t>Custom Bid for Services - DRG225K067ARC for Flower Plantsand other miscellaneous items for Horticulture Services ofCorporation</t>
  </si>
  <si>
    <t>33.9 L</t>
  </si>
  <si>
    <t>GEM/2025/B/6514185</t>
  </si>
  <si>
    <t>Facility Management Services - LumpSum Based - OILinstallations; Hiring services of tank bottom sludgeevacuation cleaning and internal inspection of storage tanksat OILs different installations by Mechanized Jet Cleaningprocess; Consumables to be..</t>
  </si>
  <si>
    <t>24.5 Cr</t>
  </si>
  <si>
    <t>GEM/2025/B/6484966</t>
  </si>
  <si>
    <t>Paper-based Printing Services - As written in SCC; As writtenin SCC; As written in SCC</t>
  </si>
  <si>
    <t>["781005,Numaligarh RefineryLimited, 122 A, G. S. Road,Christian Basti, Guwahati"]</t>
  </si>
  <si>
    <t>95000</t>
  </si>
  <si>
    <t>GEM/2025/B/6484716</t>
  </si>
  <si>
    <t>Fire proximity suit , Cryogenic suit , Chemical Suit (Gastight) , Chemical suit with 3 pieces , Fire entry suit</t>
  </si>
  <si>
    <t>["785699,Numaligarh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t>
  </si>
  <si>
    <t>GEM/2025/B/6493682</t>
  </si>
  <si>
    <t>Supply of T. I. C RDSO Spec. No. TI/SPC/OHE/TIPS/1031(Dec2013) or latest, AWS Size-36 ft. and other i</t>
  </si>
  <si>
    <t>41.0 L</t>
  </si>
  <si>
    <t>GEM/2025/B/6459537</t>
  </si>
  <si>
    <t>COALESCER PACKS OF HDTU VESSEL 09-VV-10</t>
  </si>
  <si>
    <t>GEM/2025/B/6516639</t>
  </si>
  <si>
    <t>OIL SEAL FRONT HUB , Oil SEAL REAR SHAFT AXLE , GEARLEVER BUSHING KIT , SELF STARTER , ACCELERATOR PEDALWITH SENSOR , DELETED CLUTCH ASSY , ASSY FUEL FILTER, AIR FILTER , AC BELT , RELAY 40A , BEARING ASSY FRONT ,KIT PAD ASSY FRONT , SENSOR WHEEL SPEED REAR ,SENSOR WHEEL SPEED FRONT , ASSY CLUTCH M CYL , ASSYPARKING BRAKE CABLE , COMBINATION SWITCH , WIPERBLADE REAR , WIPER BLADE FRONT</t>
  </si>
  <si>
    <t>GEM/2025/B/6506417</t>
  </si>
  <si>
    <t>Master Cyl Kit , Air Filter element , Ignition Relay , FuelWater Seprator Assy , Rear Hub Brg , Gasket , Cyl HeadGasket , Eng Valve , Valve Seal , Oil Seal , Fan Belt , AirPressure Pipe , Pressure Plate</t>
  </si>
  <si>
    <t>GEM/2025/B/6440388</t>
  </si>
  <si>
    <t>Methyl Tertiary Butyl Ether (V2) (Q3)</t>
  </si>
  <si>
    <t>["785699,Numaligarh RefineryLimited, Chief General Manager(Commercial) PO-NRP,Numaligarh Warehouse office03776-265562"]</t>
  </si>
  <si>
    <t>GEM/2025/B/6518099</t>
  </si>
  <si>
    <t>Handling ,Transport and Other Mining Services - Percentagequote based - Transport Service</t>
  </si>
  <si>
    <t>["783370,FOOD CORPORATIONOF INDIA J D Road, Tengapara-783370"]</t>
  </si>
  <si>
    <t>28.4 L</t>
  </si>
  <si>
    <t>GEM/2025/B/6512189</t>
  </si>
  <si>
    <t>Lock Nuts-IS:6731 (Q3)</t>
  </si>
  <si>
    <t>GEM/2025/B/6504618</t>
  </si>
  <si>
    <t>Handling ,Transport and Other Mining Services - Percentagequote based - Handling and Transport Contract Ex FCISiding Archipathar to FSD Archipathar (IntershedMovement) via weighbridge including handling at FCI SidingArchipathar Co..</t>
  </si>
  <si>
    <t>["787001,Food Corporation ofIndia,Divisional Office, NorthLakhimpur,K. B. Road, NearNabharanga Agency, Dist -Lakhimpur, Assam"]</t>
  </si>
  <si>
    <t>GEM/2025/B/6504398</t>
  </si>
  <si>
    <t>Laboratory Refrigerator</t>
  </si>
  <si>
    <t>GEM/2025/B/6504327</t>
  </si>
  <si>
    <t>Refrigerated Lab Centrifuge</t>
  </si>
  <si>
    <t>GEM/2025/B/6502521</t>
  </si>
  <si>
    <t>Couplin Bolt and Nut for Coal Mill</t>
  </si>
  <si>
    <t>GEM/2025/B/6502487</t>
  </si>
  <si>
    <t>Custom Bid for Services - PROVIDING ASSISTANCE INMISCELLANEOUS OFFICE JOBS TO ES AND CONTRACTSDEPARTMENT</t>
  </si>
  <si>
    <t>GEM/2025/B/6498618</t>
  </si>
  <si>
    <t>Repair of existing canon image runner 2625 machineproblem due to automatic shutdown during printing. , Repairof existing canon image runner 2625 machine heatingproblem. , Repair of existing canon image runner 2625machine scanner problem. , Repair and servicing of Drumunit of canon image runner 2625 machine , Repair andservicing of existing Epson M100 printer. , Repair of existingEpson M100 Printer Head problem , Supply and fixing ofCarze cable set of Epson M100.</t>
  </si>
  <si>
    <t>GEM/2025/B/6498593</t>
  </si>
  <si>
    <t>FAN BELT , FUEL FILTER , SPARK PLUG , ROPE ASSY , FIELDCOIL , FIELD AXTRACTOR , MOTHER BOARD , CHARGINGJACK , IC INTEGRATED CIRCUIT</t>
  </si>
  <si>
    <t>GEM/2025/B/6497500</t>
  </si>
  <si>
    <t>Laboratory Refrigerator (V2) (Q2) ( PAC Only )</t>
  </si>
  <si>
    <t>["781022,RSTRS, CSTRI, CentralSilk Board, Muga Farm,Khanapara, Guwahati, Assam -781022."]</t>
  </si>
  <si>
    <t>GEM/2025/B/6452661</t>
  </si>
  <si>
    <t>CAR TYRE</t>
  </si>
  <si>
    <t>GEM/2025/B/6502297</t>
  </si>
  <si>
    <t>Monthly Basis Cab &amp; Taxi Hiring Services - MUV; 3000 Km x364 hours; Outstation 24*7</t>
  </si>
  <si>
    <t>GEM/2025/B/6351349</t>
  </si>
  <si>
    <t>Self Propelled Mini Compactors</t>
  </si>
  <si>
    <t>7.9 Cr</t>
  </si>
  <si>
    <t>GEM/2025/B/6511520</t>
  </si>
  <si>
    <t>Ceramic Fibre Blanket Insulation as per IS 15402 (Q3) ,Ceramic fiber cloth (RINL) (Q3)</t>
  </si>
  <si>
    <t>["782490,CEMENTCORPORATION OF INDIALIMITED BOKAJAN CEMENTFACTORY", "782490,CEMENTCORPORATION OF INDIALIMITED BOKAJAN CEMENTFACTORY"]</t>
  </si>
  <si>
    <t>GEM/2025/B/6461337</t>
  </si>
  <si>
    <t>Filter cartridges , CCB , UV lamp , Commercial adapter , SVValve</t>
  </si>
  <si>
    <t>["781101,Sila Katamur(Halugurisuk)", "781101,Sila Katamur(Halugurisuk)", "781101,Sila Katamur(Halugurisuk)", "781101,Sila Katamur(Halugurisuk)", "781101,Sila Katamur(Halugurisuk)", "781101,Sila Katamur(Halugurisuk)", "781101,Sila Katamur(Halugurisuk)", "781101,Sila Katamur(Halugurisuk)", "781101,Sila Katamur(Halugurisuk)", "781101,Sila Katamur(Halugurisuk)"]</t>
  </si>
  <si>
    <t>GEM/2025/B/6457260</t>
  </si>
  <si>
    <t>ITEM 10 O RING UN 81672332 GA 188420 JOHN CRANE ,ITEM 20 O RING UN 81669999 GA 188420 JOHN CRANE ,ITEM 30 O RING UN 81045013 GA 188420 JOHN CRANE ,ITEM 40 O RING UN 81045223 GA 188420 JOHN CRANE ,ITEM 50 SPACER PT NO 17 LRC JOHN CRANE , ITEM 60MATING RING PTNO 1 LRVP , ITEM 70 PRIMARY RING PT N0 3LRVP , ITEM 80 O RING PT NO 11 FOR GLAND PLATE LRVP ,ITEM 90 O RING PT NO 13 FOR SLEEVE LRVP , ITEM 100 OILFILTER ELEMENT. 400097850</t>
  </si>
  <si>
    <t>GEM/2025/B/6475962</t>
  </si>
  <si>
    <t>Custom Bid for Services - At RNY : Maintenance and housekeeping of Officers rest houses and Sub-ordinate rest house(for two years)</t>
  </si>
  <si>
    <t>GEM/2025/B/6462970</t>
  </si>
  <si>
    <t>PIVOT MASTER, SIZE: 4IN for TK- 464, 466, A452 , PIVOTMASTER, SIZE: 3IN for TK- 568, 573 , Installation of RoofDrain</t>
  </si>
  <si>
    <t>GEM/2025/B/6493159</t>
  </si>
  <si>
    <t>Steel Pipes for Water and Sewage as per IS 3589 (Q3)</t>
  </si>
  <si>
    <t>["781021,Office of theCommissioner of Industries &amp;Commerce, Maniram DewanRd, Bamunimaidam, Guwahati,Assam 781021"]</t>
  </si>
  <si>
    <t>INDUSTRIES AND COMMERCE DEPARTMENT ASSAM</t>
  </si>
  <si>
    <t>DEPARTMENT OF INDUSTRIES &amp; COMMERCE</t>
  </si>
  <si>
    <t>GEM/2025/B/6395342</t>
  </si>
  <si>
    <t>Calcium Ca minus Membrane Pack of 5 , SodiumNa minusConducting system , Sodium Sensor Casing Unit , REFsensor Casing Unit , Printer paper roll , Rapid PAP stain 1Acoma 2B coma 3B , Cyto spray , Disposable MicrotomeBlade for Sleec rotatory microtome , Glass coverMicroscopic 22 mm coma square shape , Ethanol Absolutealcohol AR , Chloroform , Embedding Cassette SS small ,Embedding Cassette SS Medium , Embedding Cassette SSLarge , Distilled water , Sterile cotton swab individuallypacked in screw capped polypropalene tube , Paraffin waxfor use in histopathology , Rectified Spirit for Antisepticaseptic dressing bottle of 500ml , Sterile Cotton Swab Sticks, Tissue Paper rolls , Disposable ESR tube Western green ,Gluco stripOne Touch Ultra Packet of 25 with onecompatable glucometer with 300 strip dot , Accu minuscheck active Glucostrip Packet of 50 strips with onecompatable glucometer with 300 strip , Gluco strip OneTouch select plus Pkt of 25 strips with one compatableglucometer with 300 strip , Urine Drug Screening Kit ,Leishman Stain , Occult Blood Test Kit , Sterile PetridishDisposable 09 cm Diameter , Nutrient Agar Media , ZN Stainkit , Gram s Stain 200 ml , LJ Medium Slant 10 Bott ,Sabouraud dextrose agar , PT Reagent 12 X 4 ml compatiblewith semi automated coagulation analyser model minus ACTminus 4 , APTT Reagent with CaCl2 5 X 2 ml plus 10mlcompatible with semi automated coagulation analysermodel minus ACT minus 4 , Cuvettes 700 pcs compatiblewith semi automated coagulation analyser model minus ACTminus 4 , Control Normal 5 X 1ml compatible with semiautomated coagulation analyser model minus ACT minus 4 ,Control abnormal 5 X 1ml compatible with semi automatedcoagulation analyser model minus ACT minus 4 , PTTK withCalcium Chloride , Bio Rad Lypocheck Diabetes control kitfor Fully automated biochemistry and electrolyte analyserKit pack 6 x 0 dot 5ml , Bio Rad Liqicheck Urine chemistryControl L1 kit for Siemens Dimension Exl 200 Fullyautomated biochemistry and electrolyte analyser 12 x 10ml, Bio Rad Liqicheck Urine chemistry Control L2 kit forSiemens Dimension Exl 200 Fully automated biochemistryand electrolyte analyser 12 x10ml , Sheath Protective TVSProbe Cover Condoms , Elastomeric infusion pump multirate3 coma 5 coma 7ml slash hrfor Epidural infusion Baxter ,Intra Arterial catheter 3 Fr for Invesive Blood PressureMonitoring , Intra Arterial catheter 4 Fr for Invesive BloodPressure Monitoring , Gelfoam , Fibrin Sealent , StapleRemover , Viral barrier kit K007 , Dressing silicon gel sheet12cm x 6cm , Dorso Lumbar Spinal Brace Medium , Allminus Human Biovine Aprotinin Free Fibrin Sealent 1 ml KitFull quality assurance , All minus Human Biovine AprotininFree Fibrin Sealent 2 ml Kit Full quality assurance ,Disposable Sterile Monopolar Cautery Lead , Closed WoundSuction Drain Unit with 01 x Perforated PVC drain 01 Trocarcoma 01 Spring loaded Bellows 60 ml capacity andconnecting tubing coma Size 8 Fr coma e dot g Minivac ,Closed Wound Suction Drain Unit with 02 x Perforated PVCdrain with 01 Trocar coma 01 Spring loaded Bellows andconnecting tubing coma Size 10 Fr dot , Closed WoundSuction Drain Unit with 02 x Perforated PVC drain with 01Trocar coma 01 Spring loaded Bellows and connectingtubing coma coma Size 12 Fr , Closed Wound Suction DrainUnit with 02 x Perforated PVC drain with 01 Trocar coma 01Spring loaded Bellows and connecting tubing coma comaSize 14 Fr</t>
  </si>
  <si>
    <t>["printer", "bed", "tea", "monitor", "printer", "ss"]</t>
  </si>
  <si>
    <t>GEM/2025/B/6464235</t>
  </si>
  <si>
    <t>Trolley monitor , Hose reel , Variable flow type HVLRM ofCap 1000 GPM , Variable flow type HVLRM of Cap 2000 GPM</t>
  </si>
  <si>
    <t>GEM/2025/B/6518273</t>
  </si>
  <si>
    <t>CHLORINE KIT(RCF) (Q3)</t>
  </si>
  <si>
    <t>GEM/2025/B/6518210</t>
  </si>
  <si>
    <t>Customized AMC/CMC for Pre-owned Products - ApparatusAnaesthesia Basic; M/s Hospitech; ComprehensiveMaintenance Contract (CMC); As on required basis; No</t>
  </si>
  <si>
    <t>["Dhemaji"]</t>
  </si>
  <si>
    <t>55000</t>
  </si>
  <si>
    <t>GEM/2025/B/6518110</t>
  </si>
  <si>
    <t>Nitrogen Injection Fire Prevention and Extinguishing System(NIFPES)</t>
  </si>
  <si>
    <t>GEM/2025/B/6453048</t>
  </si>
  <si>
    <t>STRONG ACID CATION EXCHANGE RESIN , STRONG BASEANION EXCHANGE RESIN</t>
  </si>
  <si>
    <t>GEM/2025/B/6511635</t>
  </si>
  <si>
    <t>High Strength Deformed Steel Bars and Wires for ConcreteReinforcement (V2) ISI marked to IS 1786 (Q2)</t>
  </si>
  <si>
    <t>GEM/2025/B/6477346</t>
  </si>
  <si>
    <t>Entry and Mid Level Laptop - Notebook (Q2) , High EndLaptop - Notebook (Q2) , All in One PC (V2) (Q2) , Entry andMid Level Desktop Computer (Q2) , Scanner (V2) (Q2) ,Multifunction Machine MFM (V2) (Q2) , Online UPS (V2) (Q2)</t>
  </si>
  <si>
    <t>["781001,Ananda Ram BaruahRd, Pan Bazaar, Guwahati,Assam 781001", "781001,Ananda Ram BaruahRd, Pan Bazaar, Guwahati,Assam 781001", "781001,Ananda Ram BaruahRd, Pan Bazaar, Guwahati,Assam 781001", "781001,Ananda Ram BaruahRd, Pan Bazaar, Guwahati,Assam 781001", "781001,Ananda Ram BaruahRd, Pan Bazaar, Guwahati,Assam 781001", "781001,Ananda Ram BaruahRd, Pan Bazaar, Guwahati,Assam 781001", "781001,Ananda Ram BaruahRd, Pan Bazaar, Guwahati,Assam 781001"]</t>
  </si>
  <si>
    <t>PERSONNEL DEPARTMENT, ASSAM</t>
  </si>
  <si>
    <t>ASSAM ADMINISTRATIVE AND PENSION TRIBUNAL</t>
  </si>
  <si>
    <t>GEM/2025/B/6518200</t>
  </si>
  <si>
    <t>GEM/2025/B/6522304</t>
  </si>
  <si>
    <t>Air filter mcre , Oil filter mcre , Spark plug mcre , Acc cablemcre , Oil filter indigo , Air filter indigo , Fuel filter indigo ,Spark plug indigo , Dumping pad gypsy , Master cyl r kitgypsy , Fuel filter gypsy , Rod spring bush set gypsy , Sidemirror gypsy , fan balt gypsy , Spark plug gypsy , Oil filterbolero , Master cyl r kit bolero , fuel filter bolero , Wipperblade bolero , AC filter bolero , Oil filter xenon , Fuel filter 3pin xenon , Fuel filter 2 pin xenon , Air filter xenon , Frontaxale oil seal xenon , Fan balt xenon , AC filter xenon , Oilfilter scorpoi , Fuel filter scorpio , Fan balt scorpio , Air filterscorpio , Rear dumping pad scorpio , AC filter scorpio , Oilfilter tata 407 , Fuel filter tata 407 , Front oil seal inner tata407 , Front oil seal outer tata 407 , Oil filter bs 4 , Front oilseal inner bs 4 , Front oil seal outer bs 4 , Air filter bs 4 ,Bulb 24v21w , Bulb 12v21w , Head light bulb 24v90 100w ,Head light bulb 12v90 100w , Fuse bs 4 bulb 5 10 15 20 2530 amp , Fuse bs 6 bulb 5 10 15 20 25 30 amp , Pull andpush switch , 3 way switch , Low tension wire 2 3mm roll ,High tension wire 4 6mm roll , Male female wire clip ,Insulation tape , Loom tape , Head light horn relay 3 pin ,Battery terminal , Oil filter , Fuel Filter primary , Fuel filtersecondary , Hub oil seal front outer , Hub oil seal front inner, Air filter</t>
  </si>
  <si>
    <t>["795103,KAKCHING"]</t>
  </si>
  <si>
    <t>GEM/2025/B/6506732</t>
  </si>
  <si>
    <t>Pencil box (Q4) , stamp pads (Q4) , Permanent Marker Pen(Q4) , Markers for White Board (V2) (Q4) , Fluid CorrectionPen (V2) (Q4) , Desktop Calculator - Electronics (Q4) ,Cartridge (Drawing) Paper as per IS 1848 (Part 2) (Q4) ,Laminating Film Rolls (Q4) , Photography Paper (V2) (Q4) ,scissors (Q4) , Tags for Files (V2) as per IS 8499 (Q4)</t>
  </si>
  <si>
    <t>["799006,35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t>
  </si>
  <si>
    <t>GEM/2025/B/6506710</t>
  </si>
  <si>
    <t>Ball Point Pens (V2) as per IS 3705 (Q4) , Gel Pen (V3) (Q4) ,Ink Refills (V2) (Q4) , Rollerball Pen (V3) (Q4) , Staplers (V2)(Q3) , Self Adhesive Flags (V2) (Q4) , Stamp - Pad Ink as perIS 393 (Q4) , Manual Pencil Sharpener (V3) (Q4) , Glue Stick(V2) (Q4)</t>
  </si>
  <si>
    <t>["799006,35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 "799006,35 ASSAM RIFLES, PIN -934825, C/O 99 APO"]</t>
  </si>
  <si>
    <t>GEM/2025/B/6408796</t>
  </si>
  <si>
    <t>["781023,Group Centre CRPF 9thmile PO- American District.Kamrup Assam-781023"]</t>
  </si>
  <si>
    <t>91.0 L</t>
  </si>
  <si>
    <t>GEM/2025/B/6455290</t>
  </si>
  <si>
    <t>Portable X-Ray Unit (100mA Mobile X-Ray Machine)</t>
  </si>
  <si>
    <t>["795113,Composit Hospital,CRPF, Langjing, Imphal,Manipur, Pin- 795113"]</t>
  </si>
  <si>
    <t>["x-ray machine"]</t>
  </si>
  <si>
    <t>62.5 L</t>
  </si>
  <si>
    <t>GEM/2025/B/6517676</t>
  </si>
  <si>
    <t>Making in field measurement of intensity , Supply of 200Watt Bi pin PAPI Halogen Lamp , Supply of 105 Watt bi pinhalogen lamp , Supply of 150 Watt bi pin halogen lamp ,Supply of 200 Watt bi pin halogen lamp , Supply of FilterGREEN colour , Supply of Filter YELLOW colour , Supply oforiginal reflector for PAPI Units , Supply of outer glassrunway edge light , Supply of outer glass unway approachlight , Supply of outer glass runway edge light AMA , Supplyof RED colour glass filters , Supply of Green colour glassfilters , Supply of Yellow colour glass filters , Supply of outerGREEN glass for wing bar light Vardhaman. , Supply of outerGREEN glass wing bar light AMA , Supply of Red colour 180degree Vardhaman , Supply of Green colour 180 degreeVardhaman , Supply of Yellow colour 180 degreeVardhaman , Supply of Red colour 180 degree AMA</t>
  </si>
  <si>
    <t>GEM/2025/B/6514510</t>
  </si>
  <si>
    <t>Toner Cartridges / Ink Cartridges / Consumables for Printers(Q2) ( PAC Only )</t>
  </si>
  <si>
    <t>["781015,O/o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t>
  </si>
  <si>
    <t>GEM/2025/B/6494303</t>
  </si>
  <si>
    <t>Custom Bid for Services - E-Scooter hiring service</t>
  </si>
  <si>
    <t>["793001,O/o Chief PostmasterGeneral, North East Circle,Shillong"]</t>
  </si>
  <si>
    <t>NORTH EAST POSTAL CIRCLE SHILLONG MEGHALAYA</t>
  </si>
  <si>
    <t>GEM/2025/B/6519606</t>
  </si>
  <si>
    <t>Manpower Outsourcing Services - Minimum wage - Skilled;Graduate; Admin</t>
  </si>
  <si>
    <t>GEM/2025/B/6525279</t>
  </si>
  <si>
    <t>Supply of Central main Controller Amplifier unit wireless ,Supply of Chairman Unit wireless , Supply of Delegate Unitswireless , Supply of Speakers Wall speaker , Supply ofAmplifier , Supplying and fixing Wireless Micro Phones ,Supplying and fixing speaker wire , Supplying and Fixing of15U Floor Standing Network Rack , Installation Charges</t>
  </si>
  <si>
    <t>["797112,O/o the GMTD BSNLDimapur-797112 Nagaland", "797112,O/o the GMTD BSNLDimapur-797112 Nagaland", "797112,O/o the GMTD BSNLDimapur-797112 Nagaland", "797112,O/o the GMTD BSNLDimapur-797112 Nagaland", "797112,O/o the GMTD BSNLDimapur-797112 Nagaland", "797112,O/o the GMTD BSNLDimapur-797112 Nagaland", "797112,O/o the GMTD BSNLDimapur-797112 Nagaland", "797112,O/o the GMTD BSNLDimapur-797112 Nagaland", "797112,O/o the GMTD BSNLDimapur-797112 Nagaland"]</t>
  </si>
  <si>
    <t>GEM/2025/B/6507356</t>
  </si>
  <si>
    <t>Tent Extendable Frame Supported 4M and 2M Completewith Accessories (V2) (Q2)</t>
  </si>
  <si>
    <t>["781024,FTR HQ BSF,SHILLONG,PROV COMPLEX, GITA NAGAR,MOTHER TERESA ROAD,GUWAHATI", "781024,FTR HQ BSF,SHILLONG,PROV COMPLEX, GITA NAGAR,MOTHER TERESA ROAD,GUWAHATI"]</t>
  </si>
  <si>
    <t>79.0 L</t>
  </si>
  <si>
    <t>GEM/2025/B/6483056</t>
  </si>
  <si>
    <t>Tent Extendable Frame Supported 4M and 2M Complete withAccessories (V2) (Q2)</t>
  </si>
  <si>
    <t>["788025,IG FTR HQ M&amp;C PO-ARUNACHAL MASIMPUR,SILACHAR"]</t>
  </si>
  <si>
    <t>GEM/2025/B/6431914</t>
  </si>
  <si>
    <t>Synthetic Web Equipment Improved Version (MHA) (Q2)</t>
  </si>
  <si>
    <t>96.4 L</t>
  </si>
  <si>
    <t>GEM/2025/B/6406449</t>
  </si>
  <si>
    <t>62.6 L</t>
  </si>
  <si>
    <t>GEM/2025/B/6524913</t>
  </si>
  <si>
    <t>Blood Glucose Test Reagent , Uric Acid Test Reagent ,Creatinine Test Reagent , Cholesterol Test Reagent ,Triglycerides Test Reagent , TSH RDK for SD F200 , T3 RDKfor SD F200 , T4 RDK for SD F200 , Hb1Ac RDK for SD F200 ,Distilled Water , Leishman Stain Solution , Giemsa StainSolution , Buffer Solution pH 7.0 , WBC Diluting Fluid ,Neubauer Counting Chamber , Micropipette , QC for ErbaH360 H,L,N</t>
  </si>
  <si>
    <t>["794005,144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 "794005,144 BN BSF,DOBASIPARA, TURA,MEGHALAYA"]</t>
  </si>
  <si>
    <t>GEM/2025/B/6515404</t>
  </si>
  <si>
    <t>Fine Aggregate (V2) Conforming to IS 383 (Q3)</t>
  </si>
  <si>
    <t>9.4 L</t>
  </si>
  <si>
    <t>GEM/2025/B/6521495</t>
  </si>
  <si>
    <t>Aluminium Armoured Cable 4 Core 50 Sqmm x 1.1 KV XLPELT Cable as per IS: 7098 (Part1) : 1988 latest , Heat ShrinkSleeve 3 MM thick</t>
  </si>
  <si>
    <t>GEM/2025/B/6521055</t>
  </si>
  <si>
    <t>WC Indian type with all fittings size around 660 mm 26inches in length and 380 mm 15 inches in width Make Ceraoblique Jaquar oblique Hindware , Wash basin with allfittings Rectangular Wall mount Basin Make Cera obliqueJaquar oblique Hindware , Looking Mirror 2 feet x 2 feet withwooden frame alongwith ISI Mark , Fan Regulator formodular switch board Make Havells oblique Anchor obliqueBajaj , Geyser 15 Ltr Capacity Make Cropton oblique Orientoblique Bajaj , CPVC Tee 15 mm Make Finolex oblique Astraloblique Supreme or eqvt , Acrylic Paint Pale Cream 20 ltrpack Make Asian oblique Tractor oblique Berger , Wall Putty20 kg pack Make Asian oblique Tractor oblique Berger , Flyproof wire mesh aluminum wire mesh with SS coatingMosquito net roll 15 mesh 04 MM Hole 1 MM thick size 3 feetx 10 feet , Hard wood scantling 4 inch x 3 inch x 12 feetlong , Plywood 8 feet x 4 feet x 12 mm Make Centuryoblique Greenply oblique Sylvanply , Screws 1 inch withhead , PVC Electric insulated copper cable 2 pt 5 sqmmMake Havells oblique Polycab oblique Finolex , Paint Phirozablue 20 Ltr Pack Make- Asian oblique Tractor oblique Berger, Paint Yellow 20 Ltr Pack Make Asian oblique Tractoroblique Berger , Paint White 20 Ltr Pack Make Asian obliqueTractor oblique Berger , Paint Sky Blue 20 Ltr Pack MakeAsian oblique Tractor oblique Berger , Paint Red oxide 20 LtrPack Make Asian oblique Tractor oblique Berger , Thinner 05Ltr Pack Make Asian oblique Tractor oblique Berger</t>
  </si>
  <si>
    <t>["plywood", "ss"]</t>
  </si>
  <si>
    <t>GEM/2025/B/6519499</t>
  </si>
  <si>
    <t>Ceramic Floor Tiles 600 X 600 mm thickness of tile 10 MMMake Kajaria oblique CERA oblique Somany , Non SkidCeramic Floor 600 x 600 mm thickness of tile 10 MM MakeKajaria oblique CERA oblique Somany , Non skild Floor Tiles300 X 300 mm thickness of tile 10 MM Make Kajaria obliqueCERA oblique Somany , Wall Tiles 300 x 300 mm thicknessof tile 08 MM Make Kajaria oblique CERA oblique Somany ,White Cement Make Birla oblique JK oblique AC super , WDEuropean Type with all accessories including cistern commaHand Jet Gealth Faucet Make- Cera oblique Jaquar obliqueHindware</t>
  </si>
  <si>
    <t>GEM/2025/B/6519279</t>
  </si>
  <si>
    <t>Mechanically Woven, Double - Twisted, Hexagonal WireMesh Gabions, Revet Mattresses and Rock Fall Netting asper IS 16014 (Q3)</t>
  </si>
  <si>
    <t>3.8 Cr</t>
  </si>
  <si>
    <t>GEM/2025/B/6338813</t>
  </si>
  <si>
    <t>LAUNCHER LIFTING BEAM</t>
  </si>
  <si>
    <t>4.00</t>
  </si>
  <si>
    <t>84.1 L</t>
  </si>
  <si>
    <t>GEM/2025/B/6338518</t>
  </si>
  <si>
    <t>IL 76 AIRCRAFT LOADING BEAM</t>
  </si>
  <si>
    <t>56.8 L</t>
  </si>
  <si>
    <t>GEM/2025/B/6435386</t>
  </si>
  <si>
    <t>MOBILE GANTRY ELECTRICALLY OPERATED</t>
  </si>
  <si>
    <t>GEM/2025/B/6520827</t>
  </si>
  <si>
    <t>REPAIR OF EQUIPPED SHELTER</t>
  </si>
  <si>
    <t>GEM/2025/B/6465164</t>
  </si>
  <si>
    <t>Portable Power Generators (Q3)</t>
  </si>
  <si>
    <t>["generators"]</t>
  </si>
  <si>
    <t>GEM/2025/B/6401786</t>
  </si>
  <si>
    <t>ROHINI DECOY ANTENNA</t>
  </si>
  <si>
    <t>12.8 L</t>
  </si>
  <si>
    <t>GEM/2025/B/6519295</t>
  </si>
  <si>
    <t>UPS 1 KVA</t>
  </si>
  <si>
    <t>GEM/2025/B/6484696</t>
  </si>
  <si>
    <t>INFANT MILK POWDER</t>
  </si>
  <si>
    <t>GEM/2025/B/6506444</t>
  </si>
  <si>
    <t>SPIKE BARRIER</t>
  </si>
  <si>
    <t>GEM/2025/B/6506395</t>
  </si>
  <si>
    <t>BOOM BARRIER</t>
  </si>
  <si>
    <t>GEM/2025/B/6522100</t>
  </si>
  <si>
    <t>AMC Charges towards bi monthly Inspection Services of380KVA DG set Kirloskar Engine , General servicing of 380KVA DG Set including Handling and service charges , LUBOIL FILTER , FUEL FILTER AND WATER SEPARATOR , FUELFILTER CATRIDGE , AIR CLEANER PRIMARY ELEMENT , AIRCLEANER SAFETY ELEMENT , LUB OIL , COOLANT</t>
  </si>
  <si>
    <t>["amc", "amc", "oil"]</t>
  </si>
  <si>
    <t>1.7 L</t>
  </si>
  <si>
    <t>GEM/2025/B/6523017</t>
  </si>
  <si>
    <t>X1 RP BATTERY</t>
  </si>
  <si>
    <t>GEM/2025/B/6522874</t>
  </si>
  <si>
    <t>REGULAR ASSY RH , WIPER BLADE , OIL FILTER , DOOR TRIMPAD , BEARING FRONT WHEEL , KNUCKLE BEARING ,MOUNTING ENGINE FRONT , OIL FILTER ASSY ,COMBINATION SWITCH , SPRING ASSY FRONT , 4 ST RELAY ,WHEEL CYL ASSY REAR , WHEEL CYL ASSY FRONT , MASTERCYL ASSY , HEAD LIGHT ASSY RH</t>
  </si>
  <si>
    <t>GEM/2025/B/6512447</t>
  </si>
  <si>
    <t>NOZZLE , ARM WIPER , ASSY LINED SHOE FRONT , ASSYLINDED SHOE REAR , BOLT CENTRE , U BOLT , KIT MINORCYLINDER CLUTCH MASTER , LAMP COMBINATION LH , LAMPCOMBINATION RH , WHEEL CYLINDER KIT , WHEEL BRG FRTOUTER , WHEEL BRG REAR INNER , OIL SEAL FRONT HUB ,SWITCH STOP LAMP , CABLE REAR PARK BRAKE , CABLESPEEDOMETER</t>
  </si>
  <si>
    <t>["North Sikkim"]</t>
  </si>
  <si>
    <t>GEM/2025/B/6522765</t>
  </si>
  <si>
    <t>ASSY AIR DRYER WITH UNLOADER VALVE , ASSY WINDOWREGULATOR RH , ASSY HOSE , CONVOY LAMP , BATTERYCUT OFF SWITCH , KING PIN UPPER , DOOR LOCK LH , DOORLOCK RH , ASSY REAR VIEW MIRROR OUTER RH , WHEELBOX WIPER , ASSY WINDOW REGULATOR LH</t>
  </si>
  <si>
    <t>GEM/2025/B/6522835</t>
  </si>
  <si>
    <t>Spill Containment Pallets (Q3)</t>
  </si>
  <si>
    <t>GEM/2025/B/6519352</t>
  </si>
  <si>
    <t>LED Luminaire for Floodlight (V2) Conforming to IS 10322(Part 5/Section 5) (Q3) , LED Luminaire for Road and StreetLights (V2) Conforming to IS 10322 (Part 5 / Section 3) (Q3), LED Tube Light (Retrofit Type) (Q2) , Self Ballasted LEDLamps for General Lighting Services (V2) Conforming to IS16102 (Q2)</t>
  </si>
  <si>
    <t>["799008,AGTCCPP,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 "799008,AGTCCPP, NEEPCOLtd., R C Nagar, Agartala,Tripura Opposite NIELITAgartala, Near Bodhjung NagarPolice Station"]</t>
  </si>
  <si>
    <t>GEM/2025/B/6517619</t>
  </si>
  <si>
    <t>GEM/2025/B/6509780</t>
  </si>
  <si>
    <t>Unified Communications and collaboration System ,Extended Omni-directional tabletop microphones , HDMIover USB Converter , Accessories and mounting kits forcamera, speaker,mic etc. , Gooseneck Microphones withBase and accessories , Central Control Unit for conferencesystem , Digital Signal Processor , 12x PTZ Camera forVideo Conferencing , 5 inch Surface Mount Speakers ,Amplifier for Speakers , Rack Mount Central Processing Unit, 17U Equipment Rack , Accessories with MicrophoneCables, Speakers Cables, XLR Connectors , HD 20x PTZCamera with Mounting kit, remote controller, power adapter, 4-Channel 1080p HDMI Video Presentation Switcher , HDMIover CAT6 Extender , HDMI to USB 3.0 Capture Box , CAT6Cables , RCA, Mono, XLR, EP, HDMI Cables , Wireless Mouseand Keyboard , 6-Channel Audio Mixing Console , HDMISplitter , Wireless Hand held microphone with receiver ,Wireless lavalier microphone</t>
  </si>
  <si>
    <t>["793103,North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t>
  </si>
  <si>
    <t>["ss", "speakers", "tablet"]</t>
  </si>
  <si>
    <t>GEM/2025/B/6509429</t>
  </si>
  <si>
    <t>Procurement of high end servers for hosting Intranetapplications</t>
  </si>
  <si>
    <t>GEM/2025/B/6474033</t>
  </si>
  <si>
    <t>COMBINATION THERAPY WITH 2 CHANNELELECTROTHERAPY VACUUM AND DUAL FREQUENCYULTRASOUND</t>
  </si>
  <si>
    <t>GEM/2025/B/6509898</t>
  </si>
  <si>
    <t>High end GPS device , Software , Protective cover pouch ,Data transfer cable , Screen guard , Hanging hook for fielduse</t>
  </si>
  <si>
    <t>["793001,North East Centre forTechnology Application &amp;Reach (NECTAR), Survey ofIndia Campus, Bonnie BraeEstate, Barik Point, Shillong", "793001,North East Centre forTechnology Application &amp;Reach (NECTAR), Survey ofIndia Campus, Bonnie BraeEstate, Barik Point, Shillong", "793001,North East Centre forTechnology Application &amp;Reach (NECTAR), Survey ofIndia Campus, Bonnie BraeEstate, Barik Point, Shillong", "793001,North East Centre forTechnology Application &amp;Reach (NECTAR), Survey ofIndia Campus, Bonnie BraeEstate, Barik Point, Shillong", "793001,North East Centre forTechnology Application &amp;Reach (NECTAR), Survey ofIndia Campus, Bonnie BraeEstate, Barik Point, Shillong"]</t>
  </si>
  <si>
    <t>["gps", "gps", "software"]</t>
  </si>
  <si>
    <t>NORTH EAST CENTRE FOR TECHNOLOGY APPLICATION AND REACH
(NECTAR)</t>
  </si>
  <si>
    <t>GEM/2025/B/6493419</t>
  </si>
  <si>
    <t>Linear Workstation B2B , Linear Workstation single side ,Office Table With Side Storage and partation screen 1 ,Office Table With Side Storage and partation screen 2 , FileIN OUT Rack 4 BOX , File IN OUT Rack 42 BOX , WOODENSTORAGE 1 , WOODEN STORAGE 2 , WOODEN STORAGE 3</t>
  </si>
  <si>
    <t>GEM/2025/B/6515783</t>
  </si>
  <si>
    <t>Atracurium Inj 10 mg per ml amp of 2 point 5 ml ,Pheniramine Maleate Inj 22 point 75 mg per ml amp of 2 ml, Atropine Sulphate 0 point 6 mg 1 ml Inj , Piroxicam 40 mg2 ml Inj , Dexmetedomide Inj 100 mcg per ml , Frusemide20 mg 2 ml Inj , Gentamycin Sulphate 40 mg per ml 2 ml Inj, Dextrose 25 percent 25 ml Inj , Glycopyrrolate 2 point 2mg per ml 1 ml Inj , Hcg 10000 IU Inj , HydrocortisoneAcetate 25 mg per ml 5 ml Inj , Hyoscine Bromide 20 mg perml 1 ml Inj , Phytomenadione 10 mg per ml Inj , DicyclomineHCL 20 mg Inj , Dobutamine HCL 250 mg 5 ml Inj ,Drotaverine HCL 20 mg per ml Inj , Etophylline BP 84 point 7mg and Theophylline IP 25 point 3 mg per ml 2 ml Inj , InjMethotrexate Sodium 50 mg per 2 ml , Methylgometrine 0point 2 mg 1 ml Inj , Depot Methylprednisolone 40 mg perml 2 ml Inj , Metoclopramide HCL 5 mg per ml 2 ml Inj ,Metoprolol 1 mg per ml 5 ml Inj , Midazolam 5 mg per ml 1ml Inj , Lorazepam 2 mg per ml 2 ml Inj , Labetalol HCL 5 mgper ml 4 ml Inj , Multivitamin Inj IV 2 to 10 ml havingThiamine 30 mg per ml Pyridoxine 30 mg per ml andCyanocobalamine 300 mcg per ml , Neostigmine 0 point 5mg 1 ml Inj , Ondansetron Inj 2 mg per ml 4 ml Amp ,Fentanyl Citrate 50 mcg per ml 2 ml Inj , Oxytocin 5 Unitsper 1 ml Amp Inj , Levetiracetam 100 mg per ml Vial of 5 mlInj , Morphine 15 mg 1 ml Inj , Levofloxacin 500 mg 100 mlInj , Lignocaine HCL 2 percent without Adrenaline 30 ml InjSuitable for Opthalmic use , Lignocaine HCL Solution 2percent For IV use 50 ml Inj , Dextrose 50 percent 25 ml Inj ,Inj Lignocaine HCL 2 percent with Adrenaline Vial of 30 ml ,Magnesium Sulphate 50 percent Weight by Volume Inj ,Mannitol 20 percent Inj bottle of 100 ml , Inj Mephentermine30 mg per ml Vial of 10 ml</t>
  </si>
  <si>
    <t>GEM/2025/B/6515663</t>
  </si>
  <si>
    <t>Mother Board H510 , Processor I5 10 Gen , Logic Card ,Power Supply Card , UPS 1 KVA , Ram 16 GB DDR IV</t>
  </si>
  <si>
    <t>GEM/2025/B/6515626</t>
  </si>
  <si>
    <t>Air Filter , Fuel Filter , AC Filter , Hose Pump To Reservoir ,Oil Seal Crank Shaft , Bearing Assy Rear , Oil Seal Cam Shaft, Wiper Motor 24V , Water Pump assy , Cylinder Head AirCompressor , End Assy , S A Of Pipr tee to Adopter , DoorTrim Pannel RH</t>
  </si>
  <si>
    <t>GEM/2025/B/6512119</t>
  </si>
  <si>
    <t>Automated Blood Components Extractor</t>
  </si>
  <si>
    <t>GEM/2025/B/6511022</t>
  </si>
  <si>
    <t>MEDICINE 1 , MEDICINE 2 , MEDICINE 3 , MEDICINE 4 ,MEDICINE 5 , MEDICINE 6 , MEDICINE 7 , MEDICINE 8 ,MEDICINE 9 , MEDICINE 10 , MEDICINE 11 , MEDICINE 12 ,MEDICINE 13 , MEDICINE 14 , MEDICINE 15 , MEDICINE 16 ,MEDICINE 17 , MEDICINE 18 , MEDICINE 19 , MEDICINE 20 ,MEDICINE 21 , MEDICINE 22 , MEDICINE 23 , MEDICINE 24 ,MEDICINE 25 , MEDICINE 26 , MEDICINE 27 , MEDICINE 28 ,MEDICINE 29 , MEDICINE 30</t>
  </si>
  <si>
    <t>["794002,22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 "794002,22 Bn BSF camp,BEWAGRE,JENGJAL,POSTOFFICE-JENGJAL,DIST-WESTGARO HILLS,STATE-MEGHALAYA PIN-794002"]</t>
  </si>
  <si>
    <t>GEM/2025/B/6518481</t>
  </si>
  <si>
    <t>Hybrid Cath Lab (Biplane DSA with Modular OT and AssociatedEquipment)</t>
  </si>
  <si>
    <t>20.0 Cr</t>
  </si>
  <si>
    <t>GEM/2025/B/6481747</t>
  </si>
  <si>
    <t>Vehicle Hiring Service - Per Vehicle-Day basis - Sedan; 2022;Local; Hilly; 120Kms x 12Hrs; Round Trip , Vehicle HiringService - Per Vehicle-Day basis - Sedan; 2022; Outstation;Hilly; 300Kms x 10Hrs; Round Trip</t>
  </si>
  <si>
    <t>["793001,Ward No.8. Oakland ,Shillong", "793001,Ward No.8. Oakland ,Shillong"]</t>
  </si>
  <si>
    <t>GEM/2025/B/6508533</t>
  </si>
  <si>
    <t>ICU Bed (V2) (Q2)</t>
  </si>
  <si>
    <t>80.0 L</t>
  </si>
  <si>
    <t>GEM/2025/B/6508031</t>
  </si>
  <si>
    <t>Supply of online UPS machine of capacity 60 kVA , Supply ofBattery Banks for the UPS with cabinet , Installation Testingand Commissioning , CAMC charges for the 2nd year forUPS system excluding battery bank , CAMC charges for the3rd year for UPS system excluding battery bank , CAMCcharges for the 4th year for UPS system excluding batterybank , CAMC charges for the 5th year for UPS systemexcluding battery bank</t>
  </si>
  <si>
    <t>["793103,North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 "793103,North Eastern SpaceApplications Centre, Umiam"]</t>
  </si>
  <si>
    <t>["amc", "amc", "battery", "online ups", "ss"]</t>
  </si>
  <si>
    <t>42.4 L</t>
  </si>
  <si>
    <t>GEM/2025/B/6419730</t>
  </si>
  <si>
    <t>INSTALLATION OF ACRYLIC BASKETBALL COURT</t>
  </si>
  <si>
    <t>36.7 L</t>
  </si>
  <si>
    <t>GEM/2025/B/6508641</t>
  </si>
  <si>
    <t>Supply of Power Supplies</t>
  </si>
  <si>
    <t>9.9 L</t>
  </si>
  <si>
    <t>GEM/2025/B/6508552</t>
  </si>
  <si>
    <t>Supplying of XLPE PVC sheathed un armoured cable a ,Supplying of XLPE PVC sheathed un armoured cable b ,Supplying of XLPE PVC sheathed un armoured cable c ,Supplying of XLPE PVC sheathed un armoured cable d ,Supplying of XLPE PVC sheathed un armoured cable e</t>
  </si>
  <si>
    <t>["781001,O/O the GMTD kamrup"]</t>
  </si>
  <si>
    <t>12.9 L</t>
  </si>
  <si>
    <t>GEM/2025/B/6507576</t>
  </si>
  <si>
    <t>Custom Bid for Services - HIRING OF CORS ENABLED DGPSFOR SURVEY OF DEFENCE ACQUIRED LAND HIRED LANDLAND UNDER ACQUISITION TRANSFER HIRE AT VARIOUSLOCATIONS IN THE STATES OF ASSAM AND NAGALANDUNDER THE JURISDICTION OF DEFENCE ESTATES OFFICEJORHAT</t>
  </si>
  <si>
    <t>["fence", "gps", "gps", "ss"]</t>
  </si>
  <si>
    <t>GEM/2025/B/6507468</t>
  </si>
  <si>
    <t>Custom Bid for Services - ARC for Internal protective coatingof fire water cooling water piping at Guwahati Refinery,Tender No-9010C25B50</t>
  </si>
  <si>
    <t>["water cooling"]</t>
  </si>
  <si>
    <t>15.2 L</t>
  </si>
  <si>
    <t>GEM/2025/B/6457165</t>
  </si>
  <si>
    <t>80 KVA 80KW UPS , Battery Bank comprising of VRLA SealedMaintenance Free Batteries , SURGE PROTECION DEVICESPD , NA2 , NA3</t>
  </si>
  <si>
    <t>GEM/2025/B/6501141</t>
  </si>
  <si>
    <t>SOLID CARBIDE BALL NOSE CUTTER DIA 8 MM , SOLIDCARBIDE BALL NOSE CUTTER DIA 10 MM , SOLID CARBIDEBALL NOSE CUTTER DIA 5 MM , SOLID CARBIDE BALL NOSECUTTER DIA 12 MM , SOLID CARBIDE END MILL CUTTER DIA1 MM , SOLID CARBIDE END MILL CUTTER DIA 2 MM , SOLIDCARBIDE END MILL CUTTER DIA 3 MM , SOLID CARBIDE ENDMILL CUTTER DIA10 MM , SOLID CARBIDE END MILL CUTTERDIA 14 MM , SOLID CARBIDE END MILL CUTTER DIA 8 MM ,LONG SERIES SOLID CARBIDE END MILL CUTTER DIA 2 MM ,LONG SERIES CARBIDE END MILL CUTTER DIA 3MM , LONGSERIES CARBIDE END MILL CUTTER DIA 5MM , LONG SERIESCARBIDE END MILL CUTTER DIA10 MM , CARBIDE DRILL BITDIA 1 point 0 , CARBIDE DRILL BIT DIA 2 point 5 MM ,CARBIDE DRILL DIA 1 MM , CARBIDE DRILL BIT DIA 2 point5MM , CARBIDE BALL NOSE CUTTER DIA 3 MM 4 FLUTE ,CARBIDE BALL NOSE CUTTER DIA 2 MM 4 FLUTE , CARBIDEHAND TAP M6 , CARBIDE HAND TAP M8 , CARBIDE HANDTAP M10 , CARBIDE HAND TAP M12 , SLOT END MILLCUTTER DIA 2 MM LONG SERIES , MECHANICAL EDGEFINDER , MODULE CUTTER MOUDLE CUTTER 4 point 5CUTTER NO 7 ID 32 OD 100 MM , MODULE CUTTER , SPRINGCOLLET ER11 SIZE 0 point 5 to 1 MM , SPRING COLLET ER11SIZE 1 to 1 point 5 MM , SPRING COLLET ER11 SIZE 1 point 5to 2 MM , SPRING COLLET ER11 SIZE 2to 2 point 5 MM ,SPRING COLLET ER 11 SIZE 2 point 5 to 3 MM , SPRINGCOLLET ER 11 SIZE 3 to 3 point 5 MM , SPRING COLLETER11 SIZE 3 point 5 to 4 MM , SPRING COLLET ER11 SIZE 4to 4 point 5 MM , SPRING COLLET ER11 SIZE 4 point 5 to 5MM , SPRING COLLET ER11 SIZE 5 to 5 point 5 MM , SPRINGCOLLET ER11 SIZE 5 point 5 to 6 MM , SPRING COLLET ER32HOLE SIZE 1 MM</t>
  </si>
  <si>
    <t>["781031,Tool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t>
  </si>
  <si>
    <t>GEM/2025/B/6500739</t>
  </si>
  <si>
    <t>Hole Test Micrometer Range 100-125 mm , Hole TestMicrometer Range 125-150 mm , Hole Test MicrometerRange 150-175 mm , Hole Test Micrometer Range 175-200mm , Digital Vernier 200 mm 0.001 mm , Digital Vernier150 mm 0.001 mm , Analog Vernier Caliper 1000 mm 0.02mm , Gear Tooth Pitch Gauge 1-5 , Gear Tooth Pitch Gauge5-12</t>
  </si>
  <si>
    <t>["781031,Tool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 "781031,Tool Room &amp; TrainingCentre, Guwahati AmingaonIndustrial Area, North GuwahatiRoad, Amingaon, Guwahati"]</t>
  </si>
  <si>
    <t>GEM/2025/B/6495016</t>
  </si>
  <si>
    <t>Di Ethanol Amine</t>
  </si>
  <si>
    <t>GEM/2025/B/6494932</t>
  </si>
  <si>
    <t>Custom Bid for Services - Three Years AMC for NitrogenSulphur Halogen (NSX) Analyzer (TSHR Make) At IOCL,Bongaigaon Refinery</t>
  </si>
  <si>
    <t>GEM/2025/B/6501969</t>
  </si>
  <si>
    <t>Title1 , Title2 , Title3 , Title4 , Title5 , Title6 , Title7 , Title8 ,Title9 , Title10 , Title11 , Title12 , Title13 , Title14 , Title15 ,Title16 , Title17 , Title18 , Title19 , Title20 , Title21 , Title22, Title23 , Title24 , Title25 , Title26 , Title27 , Title28 ,Title29 , Title30 , Title31 , Title32 , Title33 , Title34</t>
  </si>
  <si>
    <t>["784001,Mahabhairab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 "784001,Mahabhairab NewMarket, Tezpur"]</t>
  </si>
  <si>
    <t>MINISTRY OF HOUSING &amp; URBAN AFFAIRS (MOHUA)</t>
  </si>
  <si>
    <t>CENTRAL PUBLIC WORKS DEPARTMENT</t>
  </si>
  <si>
    <t>CPWD</t>
  </si>
  <si>
    <t>GEM/2025/B/6501642</t>
  </si>
  <si>
    <t>Custom Bid for Services - Outsourcing of OHE Maintenanceand Breakdowns activities in Rangiya Division for a period of2 years for BG-II section</t>
  </si>
  <si>
    <t>4.7 Cr</t>
  </si>
  <si>
    <t>GEM/2025/B/6484546</t>
  </si>
  <si>
    <t>E-RET-BR-NG-11-AA , E-RET-BR-NG-11-AB , E-RET-BR-NG-11-AC , E-RET-BR-NG-11-AD , E-RET-BR-NG-11-AE , E-RET-BR-NG-6P6-AA , E-RET-BR-NG-6P6-AB , E-RET-BR-NG-6P6-AC , E-RET-BR-NG-6P6-AD , E-RET-BR-NG-6P6-AE , E-RET-BR-NG-6P6-AG , ITC OF 11 KV VCB scope Retrofitting , ITCOF 6.6 KV VCB scope Retrofitting</t>
  </si>
  <si>
    <t>["785699,Numaligarh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 "785699,Numaligarh RefineryLimited, Chief General Manager(Commercial) PO-NRP,Numaligarh Warehouse office03776-265562"]</t>
  </si>
  <si>
    <t>GEM/2025/B/6493146</t>
  </si>
  <si>
    <t>Multimedia Projector with Roll down projector Screen , ColorLaserjet Multifunctional Printer , Bluetooth Speaker , LEDMonitor , Multimedia Projector , Pedestal Fan , Laserjetmultifunctional black and white printer , 4K Ultra HD SmartDisplay</t>
  </si>
  <si>
    <t>["781039,AdministrativeBuilding,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t>
  </si>
  <si>
    <t>["printer", "monitor", "printer", "projector"]</t>
  </si>
  <si>
    <t>GEM/2025/B/6492996</t>
  </si>
  <si>
    <t>High performance heating elements as per item 1 ofattched specification document , Meter module analogprovision as per item 2 of attached specification document ,Supply, installation and fitting of a digital based controlpanel as per item 3 of attached specification document ,Supply of ISI marked size 4 core cable as per item 4 ofattached specification document , Universal temperaturecontroller as per item 5 of attached specification document ,1 HP water pump as per sitem 6 of attached specificationdocument , Supply of ceramic blanket as per item 7 ofattached specification document , Supply and installation ofelectric fired incinerator as per item 8 of attachedspecification document , 45 watt LED street light as per item9 of attached specification document , SMF battery 12V asper item 10 of attached specification document , 10KVAonline UPS as per item 11 of attached specificationdocument</t>
  </si>
  <si>
    <t>["782447,Divisional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 "782447,Divisional RailwayManager office building,Lumding Division, Dist Hojai,P.O Lumding Pin code 782447"]</t>
  </si>
  <si>
    <t>["battery", "online ups", "street light"]</t>
  </si>
  <si>
    <t>GEM/2025/B/6492273</t>
  </si>
  <si>
    <t>Cam Shaft Assy , Controller Pannel , CR Bearing , Oil Pump ,Gasket , Cyl Head Gasket , Gasket kit , Clutch Plate ,Pressure Plate , Field Coil Assy , Pinion Drive , Lay Shaft</t>
  </si>
  <si>
    <t>GEM/2025/B/6456820</t>
  </si>
  <si>
    <t>WATER JEL BLANKET, 2.45x1.6M</t>
  </si>
  <si>
    <t>GEM/2025/B/6508701</t>
  </si>
  <si>
    <t>Title1 , Title2 , Title3 , Title4 , Title5 , Title6 , Title7 , Title8 ,Title9</t>
  </si>
  <si>
    <t>["786602,Oil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 "786602,Oil India Limited,Duliajan, Assam"]</t>
  </si>
  <si>
    <t>GEM/2025/B/6526268</t>
  </si>
  <si>
    <t>BOQ1 , BOQ2 , BOQ3 , BOQ4 , BOQ5</t>
  </si>
  <si>
    <t>GEM/2025/B/6515566</t>
  </si>
  <si>
    <t>Professional Painting Service - Metals; NA; Vehicles,PAINTING OF VARIOUS GROUND EQUIPMENT AND AIRCRAFTSUPPORTING VEHICLES</t>
  </si>
  <si>
    <t>GEM/2025/B/6520962</t>
  </si>
  <si>
    <t>Repair and Overhauling Service - REPAIR OF 12 5 KVA SFC;REPAIR OF 12 5 KVA SFC; Yes; Buyer Premises</t>
  </si>
  <si>
    <t>GEM/2025/B/6475507</t>
  </si>
  <si>
    <t>Manpower Outsourcing Services - Minimum wage -Unskilled; High School; Healthcare , Manpower OutsourcingServices - Fixed Remuneration - Healthcare; Counsellor;Graduate , Manpower Outsourcing Services - FixedRemuneration - Healthcare; LADY MEDICAL OFFICER; MBBS</t>
  </si>
  <si>
    <t>GEM/2025/B/6511556</t>
  </si>
  <si>
    <t>ASSY WIPER ARM , ASSY WIPER BLADE , WIPER GUTKHA ,KM GEAR , WIPER ROD W CHAMCHA SMALL , WIPER WHEELBOX , SIDE INDICATOR , PANEL SWITCH BIG</t>
  </si>
  <si>
    <t>["amc", "ss"]</t>
  </si>
  <si>
    <t>GEM/2025/B/6527075</t>
  </si>
  <si>
    <t>Mirchi Powder , Coriander Powder , Turmeric Powder ,Cumin Whole , Chicken Masala 100gm , Garam Masala100gm , Sambhar Masala 100gm , Meat Masala 200gm ,Shahi Paneer Masala 100gm , Biryani Masala 100gm , TezPatta , Dalchini 500gm , Cardamom Large 500gm ,Cardamom Small 500gm , Kasuri Methi 100gm , KashmiriLal Powder 100gm , Amchur Powder 100gm , Hing 50gm ,Sabut Lal Mirchi , Rai Sabut , Ajwain 500gm , Mitha Soda100gm</t>
  </si>
  <si>
    <t>["amc", "chicken"]</t>
  </si>
  <si>
    <t>GEM/2025/B/6526059</t>
  </si>
  <si>
    <t>Custom Bid for Services - Hiring Services for Non-Comprehensive AMC of Clean Agent (NOVEC1230) FireSuppression System at Secondary Tank farm Madhuban</t>
  </si>
  <si>
    <t>GEM/2025/B/6521714</t>
  </si>
  <si>
    <t>GOOSENECK</t>
  </si>
  <si>
    <t>GEM/2025/B/6526143</t>
  </si>
  <si>
    <t>Professional Painting Service - Metals; NA; BATTERYOPRATED PLATEFORM TRUCK</t>
  </si>
  <si>
    <t>GEM/2025/B/6526474</t>
  </si>
  <si>
    <t>VAPATRON PROBE</t>
  </si>
  <si>
    <t>GEM/2025/B/6526419</t>
  </si>
  <si>
    <t>WO4767330 , MB2563 , 35611M20110 , 35712M8000 ,38440677010 , LP2666040 , WA905107A , WO2351151 ,000544440003 , 4708000000170 , IAFMTCO004565 ,IAFMTCO006874 , 3028500</t>
  </si>
  <si>
    <t>GEM/2025/B/6526174</t>
  </si>
  <si>
    <t>Professional Painting Service - Metals; NA; Vehicles,GROUND POWER UNIT OF AIRCRAFT</t>
  </si>
  <si>
    <t>GEM/2025/B/6526414</t>
  </si>
  <si>
    <t>APLAB 10KVA 3PH-1PH FREQUENCY CONVERTER</t>
  </si>
  <si>
    <t>GEM/2025/B/6436051</t>
  </si>
  <si>
    <t>AL HOM COOLANT 50I</t>
  </si>
  <si>
    <t>GEM/2025/B/6526066</t>
  </si>
  <si>
    <t>Professional Painting Service - Metals; NA; Vehicles,PAINTING OF GROUND EQUIPMENT</t>
  </si>
  <si>
    <t>GEM/2025/B/6526881</t>
  </si>
  <si>
    <t>R3SN01176 Fix Jaw Plate 22 Teeth , R3SN01177 Swing JawPlate 21 Teeth , F1SN01264 Draw Bar Belt With NutF1SN01264 , Z1S451050 Draw Bar with Spring , D1R001062V Belt</t>
  </si>
  <si>
    <t>GEM/2025/B/6512974</t>
  </si>
  <si>
    <t>Stone Metal 63 MM , Stone Metal 45 MM , Stone Metal 26.5MM , Stone Chips 13.2 MM , Stone Chips 6.7 MM , Sand</t>
  </si>
  <si>
    <t>83.3 L</t>
  </si>
  <si>
    <t>GEM/2025/B/6512479</t>
  </si>
  <si>
    <t>GEM/2025/B/6528204</t>
  </si>
  <si>
    <t>02 102 20 0 00 Fuel Pump Supply , 4H 166 11 0 00 Air FilterPrimary , NK Air Filter Secondary , AJ CW 1510 02 044 JawPlate Fixed , AJ ED 1510 05 131 Clutch Release Bearing , AJRS 1510 04 071 Screen Drive Supply Chassis side , AJ MF1510 07 115 Swing Jaw Plate Nut Bolt M20x460 , AJ ED1510 05 080 V Belt Fly Wheel to Engine C 215 , AJ RS 151004 073 V Belt Fly wheel to Screen C 150</t>
  </si>
  <si>
    <t>84607</t>
  </si>
  <si>
    <t>GEM/2025/B/6526914</t>
  </si>
  <si>
    <t>Goods Transport Service – Per Trip based Service - OpenWater; Water Tank Truck; Medium Tanker</t>
  </si>
  <si>
    <t>["793010,HQ Directorate GeneralAssam Rifles, Laitkor Shillong-793010", "793010,HQ Directorate GeneralAssam Rifles, Laitkor Shillong-793010", "793010,HQ Directorate GeneralAssam Rifles, Laitkor Shillong-793010", "793010,HQ Directorate GeneralAssam Rifles, Laitkor Shillong-793010"]</t>
  </si>
  <si>
    <t>GEM/2025/B/6526849</t>
  </si>
  <si>
    <t>Bus Hiring Service - Regular Basis - Outstation; 34-36; NonDeluxe (NDX); 2520</t>
  </si>
  <si>
    <t>["793010,HQ Directorate GeneralAssam Rifles, Laitkor Shillong-793010", "793010,HQ Directorate GeneralAssam Rifles, Laitkor Shillong-793010"]</t>
  </si>
  <si>
    <t>95.2 L</t>
  </si>
  <si>
    <t>GEM/2025/B/6526790</t>
  </si>
  <si>
    <t>Bus Hiring Service - Regular Basis - Outstation; 13-15; NonDeluxe (NDX); 2167</t>
  </si>
  <si>
    <t>["793010,HQ Directorate GeneralAssam Rifles, Laitkor Shillong-793010"]</t>
  </si>
  <si>
    <t>GEM/2025/B/6522828</t>
  </si>
  <si>
    <t>Makita grass cutting part , UPS Elnova model 1102 , Bodypowder for barber , round comb , Comb , Hair dye , Rouondkatori , Iron patti 17 ft , Lock 50 mm , Register Printing Big ,Register Printing small , Trimmer , Mirror , Paint black ,paint white , Paint red , Paint blue , Paint green , PaintYellow , Keyboard , hand gloves , Wall fan Usha , WastagePipe , Dustbin , Stapler Pin , Berger Paint , biometric roll ,Ro Servicing , 16 Amp JB , 16 Amp 3 pin , Tape , Thermos 2L, MCB DP 32 Amp , MCB Box 32 Amp DP , MCB changeover32 Amp 2 pole , Airpro car perfume , Plain file cover , Wire10 mm BTC 100 mtr , Mercury Thermometer Digital , PBSRoll</t>
  </si>
  <si>
    <t>["dustbin", "mcb", "ss"]</t>
  </si>
  <si>
    <t>GEM/2025/B/6507573</t>
  </si>
  <si>
    <t>Machine 1 GTM , Machine 2 1 KVA , Machine 3V S ,Scratching tool , Ring holder Silver sample for calibration</t>
  </si>
  <si>
    <t>["795001,DC LANE BABUPARA,PO-IMPHAL, PS IMPHAL PIN:795001", "795001,DC LANE BABUPARA,PO-IMPHAL, PS IMPHAL PIN:795001", "795001,DC LANE BABUPARA,PO-IMPHAL, PS IMPHAL PIN:795001", "795001,DC LANE BABUPARA,PO-IMPHAL, PS IMPHAL PIN:795001"]</t>
  </si>
  <si>
    <t>GEM/2025/B/6472707</t>
  </si>
  <si>
    <t>Facility Management Services - LumpSum Based -Consultancy Services for Strl Design and BOQ; Constructionof Infra for children school at Umroi; Consumables to beprovided by service provider (inclusive in contract cost)</t>
  </si>
  <si>
    <t>GEM/2025/B/6471833</t>
  </si>
  <si>
    <t>Hiring of Consultancy Services - Percentage based -Consultancy for Solid Waste mgt plant soil investigation; SoilInvestigation at Leimakhong; No; Hybrid(As specified inscope of work)</t>
  </si>
  <si>
    <t>GEM/2025/B/6521587</t>
  </si>
  <si>
    <t>Neoprene Rubber Sheet</t>
  </si>
  <si>
    <t>18.5 L</t>
  </si>
  <si>
    <t>GEM/2025/B/6524729</t>
  </si>
  <si>
    <t>HMPBCA015601013 Pedestal , HMPBCA015601019 MotorFoundation Belt , HMPFBFA015602031 Pedestal Bearing ,HMPFBFA015602032 Return Roller , HMPFBFA015602036Tail Pulley , HMPFBFA015602039 Gathering Gear Box ,HMPFBFA015602058 Take Up Pedestal Bearing ,HMPSCA015603061 Tail Roller , HMPSCA015603063Pedestal , HMPSCA015603065 Carrying Roller ,HMPSCA015603066 Return Roller , HMPSCA015603072 VPulley , HMPSCA015603077 Vertical Roller ,HMPCEAO15605097 Blower , HMPDMDA015606115 ExhaustBlower , HMPTRAO15608141 Trunnion Roller ,HMPDBA015610163 Nozzle Rod , HMPDBA015610167Impeller , HMPPDCA015611186 V Belt , HMPPPA015612198Valve , HMPPPA015612202 Hose Pipe , HMPPPA015612203Pump , HMPPPA015612208 Level Gauge ,HMPPPA015612209 Filter , HMPMFUA015613213 PumpFlange , HMPMFUA015613217 Hydex Coupling ,HMPBTAO15614240 Hot Oil Pipe , HMPBTAO15614241 HotOil Pipe , HMPLOCAO15616254 Tail Roller ,HMPLOCAO15616255 Take Up Bearing ,HMPLOCAO15616256 Pedestal , HMPLOCAO15616259Return Roller , HMPLOCAO15616260 V Belt ,HMPLOCAO15616262 Motor , HMPLOCAO15616263Reduction Gear Box , HMPPCUA015618290 Motor ,HMPPCUA015618293 Pulley , HMPPCUA015618294 Pulley ,HMPPCUA015618296 Pedestal , A0HMP00115618305 LdoPump</t>
  </si>
  <si>
    <t>GEM/2025/B/6538095</t>
  </si>
  <si>
    <t>GEM/2025/B/6520154</t>
  </si>
  <si>
    <t>Coarse Aggregate (V2) Conforming to IS 383 (Q3) , FineAggregate (V2) Conforming to IS 383 (Q3)</t>
  </si>
  <si>
    <t>4.2 Cr</t>
  </si>
  <si>
    <t>GEM/2025/B/6516480</t>
  </si>
  <si>
    <t>GEM/2025/B/6539659</t>
  </si>
  <si>
    <t>Cartridge 88A Make HP , Cartridge12A Make HP , Ink forPrinter EPSON L18051 057 BK _057 LC_ 057C _ 057 LM_ 057M_ 057 Y , Black Ink for Epson 664 or 774 , Maintenance kitfor EPSON L18050 , OEM Toner Cartridge for Xerox versalinkB7125 or B7130 or B7135 , Drum for Brother Printer HLL2321D</t>
  </si>
  <si>
    <t>GEM/2025/B/6530025</t>
  </si>
  <si>
    <t>Custom Bid for Services - Manpower supply for AshEvacuation from DAES Silo at NTPC Bongaigaon for twoyears</t>
  </si>
  <si>
    <t>["783369,Bongaigaon ThermalPower Project PO Salakati, DistKokrajhar 783369 Salakati"]</t>
  </si>
  <si>
    <t>GEM/2025/B/6530763</t>
  </si>
  <si>
    <t>APRON FOR MEN WHITE , SPRAY WATER BOTTLE , SCISSORFOR BARBER , HAIR TRIMMER , PONDS POWDER 100 GM ,WIPER BIG , PAINTING BRUSH 2 AND 3 INCH , PAINTINGBRUSH 4 INCH , ROOM FRESHNER , TOILET BRUSH</t>
  </si>
  <si>
    <t>["785004,No.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 "785004,No. 3 Maint GroupAssam Rifles, Near Civil Airport,Rowriah, Jorhat"]</t>
  </si>
  <si>
    <t>GEM/2025/B/6529094</t>
  </si>
  <si>
    <t>Nails assorted size , Universal stainer all colour , GI Elbow15 mm , GI Elbow 20 mm , GI Elbow 25 mm , GI Tee 15 mm, GI Tee 20 mm , GI Union Socket 15 mm , GI Union Socket20 mm , GI Union Socket 25 mm , GI Reducer Tee 15 x 25mm , GI Reducer Socket 15 x 20 mm , GI Reducer Socket 15x 25 mm , GI Nipple 15 mm 6 inch long , GI Nipple 15 mm 3inch long , GI Nipple 20 mm 4 inch long , GI Nipple 25 mm 4inch long , Gate valve 15 mm Brass , Gate valve 20 mmBrass , Tank nipple 15 mm , PVC waste pipe for WHB ,Thread seal , M Seal , Black putty for the roof leakage ,Curtain rod , Curtain rod holder , Oil stone , Iron CutterBlade , Welding Rod , Triangular File , Health Faucet HandSpray with 1.20 mtr flexible pipe and holder , Bib Cock 15mm dia CP , Door Stopper Aluminium , Plywood 2400 x 1200x 4 mm thick Commercial Plywood , Plywood 2400 x 1200 x6 mm thick Commercial Plywood</t>
  </si>
  <si>
    <t>["788026,38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t>
  </si>
  <si>
    <t>["oil", "plywood", "ss"]</t>
  </si>
  <si>
    <t>GEM/2025/B/6529008</t>
  </si>
  <si>
    <t>Bed Switch 5 Amp , Switch 5 Amp Piano Type , Socket 5 pin5 Amp Piano Type , SS Combined 6 pin 5 oblique 15 Amp ,Switch 15 Amp Piano Type , Socket 6 pin 5 oblique 15 AmpPiano Type , Combined power box with switch socket 6 pin 5oblique 15 Amp , PVC Angle holder , Plug 5 Amp 3 Pin ISIMark , Plug 15 Amp 3 Pin ISI Mark , Flexible wire coppperconductor 36 oblique 40 length 90 RM , PVC wire 1.5 Sqmmcopper conductor single core Length 90 mtrs , PVC wire 2.5Sqmm copper conductor single core Length 90 mtrs , PVCwire 4 Sqmm copper conductor single core Length 90 mtrs ,PVC wire 2.5 Sqmm aluminum conductor Twin Core , PVCwire 6.00 Sqmm aluminum conductor Twin core , PVC wire10.00 Sqmm aluminum conductor Twin core , Aluminumlugs 25 sqmm , Aluminum lugs 35 sqmm , Drill Machine600W, Impact Driver , LED tube light with batten 18 Watts ,Capacitor for fan 2.5 MFD , Calling Bell , Flexible pipe 15mm, Screw Driver set , Wire cutting plier 165mm</t>
  </si>
  <si>
    <t>["788026,38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 "788026,38 Assam Rifles,Srikona Pin - 932038 c/o 99APO"]</t>
  </si>
  <si>
    <t>GEM/2025/B/6527062</t>
  </si>
  <si>
    <t>Trolley Mounted AC Supply lighting tower with LED FloodLight (Q3)</t>
  </si>
  <si>
    <t>GEM/2025/B/6461146</t>
  </si>
  <si>
    <t>Fueling Automation System Fuel Management ControllerHardware and software with keyboard, mouse and printer ,Fueling Automation System ANPR Camera with flood lightand mounting pole , Fueling Automation System Online UPS- 1KVA , Fueling Automation System Monitor - 17 , FuelingAutomation System Slave communication module for site ,Fueling Automation System Master Communication modulefor site , Fueling Automation System Intrinsically safeBarrier for tank gauges , Fueling Automation SystemTransportation, Installation work, Commission , FuelingAutomation System Integration of existing ATG probesavailable on site</t>
  </si>
  <si>
    <t>["flood light", "monitor", "online ups", "printer", "ss", "software"]</t>
  </si>
  <si>
    <t>GEM/2025/B/6542013</t>
  </si>
  <si>
    <t>XLPE Cable for Working Voltages up to and Including 1.1 KVas per IS 7098 (Part 1) (Q2) , PVC Insulated Cables forSubmersible Pumps - as per IS 694 (Q2)</t>
  </si>
  <si>
    <t>["M/s Brahmaputra Cracker And Polymer Limited,Contract &amp; Procurement Department,Administrative Building, Lepetkata - 786006Dibrugarh (Assam) 786006", "785688,M/s BrahmaputraCracker And Polymer Limited,Administrative &amp; Building,Lakwa 785688 Sivsagar &amp;#x28;Assam&amp;#x 29;", "786006,M/s BrahmaputraCracker And Polymer Limited,Contract &amp; ProcurementDepartment, AdministrativeBuilding, Lepetkata - 786006Dibrugarh (Assam)"]</t>
  </si>
  <si>
    <t>0.05</t>
  </si>
  <si>
    <t>14.9 L</t>
  </si>
  <si>
    <t>GEM/2025/B/6515500</t>
  </si>
  <si>
    <t>["781019,Kahilipara main road,Jatia, Kahilipara"]</t>
  </si>
  <si>
    <t>DIRECTOR OF TECHNICAL EDUCATION</t>
  </si>
  <si>
    <t>GEM/2025/B/6520138</t>
  </si>
  <si>
    <t>GEM/2025/B/6524709</t>
  </si>
  <si>
    <t>Borosil Bottle and Cup Set , Tynor Trendz Back Rest ,Calander Frame , Anti Slipmat , Curtain , Bed Sheet , DoubleMatress , Bathroom Mat , Bathroom Towel , Hand Towel ,Register 200 Pages , Oven LG , LG TV 43 Inch</t>
  </si>
  <si>
    <t>GEM/2025/B/6451423</t>
  </si>
  <si>
    <t>Solar Street Lighting System (NTPC) (Q3)</t>
  </si>
  <si>
    <t>3.8 L</t>
  </si>
  <si>
    <t>GEM/2025/B/6522597</t>
  </si>
  <si>
    <t>Split AC 1Ton , Stablizer 4 KVA , Steel Dustbin , ComputerTable , Paper Shredder , Mattress , Peg Table , Refrigerator ,TV 55 Inch , Carpet 6X4 Inch , Bedsheet , Towel , Pillow , TVStand , Spoons and Fork , Borne China Plates and Bowl ,Painting Framing Large , Painting Framing Small , Large andSmall Mat , Extension Coord , Executive Chair , MiltonThermos , Pad Lock</t>
  </si>
  <si>
    <t>["dustbin", "ss"]</t>
  </si>
  <si>
    <t>GEM/2025/B/6506936</t>
  </si>
  <si>
    <t>Facility Management Services - LumpSum Based - As perthe Scope of Work; Collection, transportation and disposal ofGarbage and Municipal Solid Waste (MSW); Consumables tobe provided by service provider (inclusive in contract cost)</t>
  </si>
  <si>
    <t>GEM/2025/B/6536111</t>
  </si>
  <si>
    <t>Medical Waste Incinerator (Q2)</t>
  </si>
  <si>
    <t>["793108,NIT MEGHALAYASaitsohpen Sohra, East KhasiHills, Meghalaya, India \u2013793108"]</t>
  </si>
  <si>
    <t>GEM/2025/B/6521596</t>
  </si>
  <si>
    <t>Cotton Yarn Waste (V2) as per IS 5485 (Q3) , Markin Cloth(V2) (Q3)</t>
  </si>
  <si>
    <t>GEM/2025/B/6526842</t>
  </si>
  <si>
    <t>Hazardous Waste Incinerator</t>
  </si>
  <si>
    <t>["781007,Opposite Assam PoliceHeadquarters, Ulubari,Guwahati"]</t>
  </si>
  <si>
    <t>GEM/2025/B/6535484</t>
  </si>
  <si>
    <t>Repair and Overhauling Service - REPAIR OF 6 KVA MLT DGSET; REPAIR OF 6 KVA MLT DG SET; Yes; Buyer Premises</t>
  </si>
  <si>
    <t>GEM/2025/B/6535316</t>
  </si>
  <si>
    <t>GEM/2025/B/6536743</t>
  </si>
  <si>
    <t>PAINTING OF DG SETS</t>
  </si>
  <si>
    <t>["dg sets"]</t>
  </si>
  <si>
    <t>GEM/2025/B/6542979</t>
  </si>
  <si>
    <t>Custom Bid for Services - Operation and Maintenance of DGset, Operation of Water Pump Sets and ElectricalMaintenance Service of NEEPCO Bhawan, Field HostelGuwahati and NEEPCO Offices at Subham Buildwell ComplexGuwahati for a period of 3(three) Ye..</t>
  </si>
  <si>
    <t>["781005,NEEPCO Bhawan,R GBaruah Road, Sunderpur."]</t>
  </si>
  <si>
    <t>0.01</t>
  </si>
  <si>
    <t>64.1 L</t>
  </si>
  <si>
    <t>GEM/2025/B/6519737</t>
  </si>
  <si>
    <t>Installation of 4 Nos. Earthing pit for ADG CO office building.</t>
  </si>
  <si>
    <t>["781003,All India Radio,Chandmari, Guwahati"]</t>
  </si>
  <si>
    <t>ALL INDIA RADIO</t>
  </si>
  <si>
    <t>GEM/2025/B/6534007</t>
  </si>
  <si>
    <t>Repair and Overhauling Service - Repair of04 x Brush CutterMachine; Repair of04 x Brush Cutter Machine; Yes; BuyerPremises</t>
  </si>
  <si>
    <t>["GUWAHATI CITY"]</t>
  </si>
  <si>
    <t>GEM/2025/B/6545860</t>
  </si>
  <si>
    <t>Repair and Overhauling Service - Uninterruptible powersupply (UPS); LUMINIOUS; Yes; Service Provider Premises</t>
  </si>
  <si>
    <t>27000</t>
  </si>
  <si>
    <t>GEM/2025/B/6512417</t>
  </si>
  <si>
    <t>inverter 1250VA microtek , inverter 800VA luminous ,batteries 200 AH , stabilizer for 2 Ton window ac , hose pipefor compressor machine , carrier trolley</t>
  </si>
  <si>
    <t>GEM/2025/B/6508981</t>
  </si>
  <si>
    <t>["781028,Oo the AG(A&amp;E),Assam, Maidamgaon, Beltola,Guwahati"]</t>
  </si>
  <si>
    <t>COMPTROLLER AND AUDITOR GENERAL (CAG) OF INDIA</t>
  </si>
  <si>
    <t>INDIAN AUDIT AND ACCOUNTS DEPARTMENT</t>
  </si>
  <si>
    <t>GEM/2025/B/6522534</t>
  </si>
  <si>
    <t>Bread Toaster , Jucier , Split AC 1 Point 5 Ton , Stablizer 4KVA , Vaccum Cleaner , Wall Clock , 2 Ton Split AC , 5 KVAStablizer , TV 32 Inch , Water Despenser with Bottle , NoticeBoard , Pedestal Fan , Wall Fan , Water Camper 5 Ltrs ,Window AC 1 Point 5 Ton , Book Shelf 4 Drawer , OfficeTable 5 Inch x 3 Inch , Table Glass 10 MM x 5 Inch x 3 Inch</t>
  </si>
  <si>
    <t>["ss", "vaccum cleaner"]</t>
  </si>
  <si>
    <t>GEM/2025/B/6523385</t>
  </si>
  <si>
    <t>Split Air Conditioner Including Green AC, Wall Mount Type(V2) (Q2) ( PAC Only )</t>
  </si>
  <si>
    <t>GEM/2025/B/6491032</t>
  </si>
  <si>
    <t>GEM/2025/B/6512779</t>
  </si>
  <si>
    <t>Repair and Overhauling Service - Repair and maintenance oftwo water filtration units; Bidders must mandatorily visit theinstitute and inspect the systems before quoting their rates;Yes; Buyer Premises</t>
  </si>
  <si>
    <t>["785010,Rain Forest ResearchInstitute Sotai, Jorhat, NearJorhat Institute of Science andTechnology. PO- Sotai, PIN-785010"]</t>
  </si>
  <si>
    <t>GEM/2025/B/6526285</t>
  </si>
  <si>
    <t>Custom Bid for Services - Drawing and Analysis of AmbientAir/ Effluent Water/Drinking Water/Surface Water SamplesMonitoring by Environmental Laboratory</t>
  </si>
  <si>
    <t>10.3 L</t>
  </si>
  <si>
    <t>GEM/2025/B/6522165</t>
  </si>
  <si>
    <t>Reverse Osmosis based Water Treatment System above 50LPH Capacity (V2) (Q2)</t>
  </si>
  <si>
    <t>GEM/2025/B/6530138</t>
  </si>
  <si>
    <t>Plain Copier Paper (V3) ISI Marked to IS 14490 (Q4) , GlueStick (V2) (Q4) , Black Lead Pencils (V2) as per IS 1375 (Q4), binding punch machine (Q3) , Self Adhesive Flags (V2) (Q4), scissors (Q4) , Eraser (Q4) , Permanent Marker Pen (Q4) ,Rollerball Pen (V3) (Q4) , Register (V2) (Q4) , Staplers (V2)(Q3) , Paper weights (Q4) , File/Folder (V3) (Q4)</t>
  </si>
  <si>
    <t>["784027,NERIWALM,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 "784027,NERIWALM, Dolabari,P.O. Kaliabhomora, Tezpur"]</t>
  </si>
  <si>
    <t>NORTH EASTERN REGIONAL INSTITUTE OF WATER AND LAND
MANAGEMENT (NERIWALM)</t>
  </si>
  <si>
    <t>GEM/2025/B/6522203</t>
  </si>
  <si>
    <t>Self - Contained Drinking Water Coolers (V3) as per IS 1475(Q2)</t>
  </si>
  <si>
    <t>["water cooler"]</t>
  </si>
  <si>
    <t>GEM/2025/B/6545276</t>
  </si>
  <si>
    <t>Custom Bid for Services - Providing services for Running andmaintenance of 66/11 KV Switchyard, DG Set, Power supplynetwork and Electrical installations of Balutar for the periodof 2-Years (2025-2027)</t>
  </si>
  <si>
    <t>["737134,Teesta V Power StationBalutar"]</t>
  </si>
  <si>
    <t>GEM/2025/B/6545843</t>
  </si>
  <si>
    <t>Supply, Installation, Testing and Commissioning of GridConnected Solar Plant , Supply, Installation, Testing andCommissioning of LT Distribution Panel , Supply,Installation, Testing and Commissioning of DGSynchronization CUM AMF Panel , Supply, Installation,Testing and Commissioning of Mains Input Panel withbidirectional net meter , Installation of DG line and Mainsline separately wiring up to 4 Buildings from PowerhousePanel</t>
  </si>
  <si>
    <t>["796017,ZUANGTUI INDUSTRIALESTATE", "796017,ZUANGTUI INDUSTRIALESTATE", "796017,ZUANGTUI INDUSTRIALESTATE", "796017,ZUANGTUI INDUSTRIALESTATE", "796017,ZUANGTUI INDUSTRIALESTATE"]</t>
  </si>
  <si>
    <t>GEM/2025/B/6549285</t>
  </si>
  <si>
    <t>CGI Sheet, Size: 3.00 mtr x 0.80 mtr x 0.60mm thick</t>
  </si>
  <si>
    <t>["cgi sheet"]</t>
  </si>
  <si>
    <t>GEM/2025/B/6522125</t>
  </si>
  <si>
    <t>HAND PRIMER PUMP , MCB , METAL DIODE , ALTERNATERBRG , COUPLING DISH , STOPPER SOLONOID , FUEL PIPE ,PUSH ROD SEAL KIT , RECTIFIRE ASSY , IGNITION SWITCH</t>
  </si>
  <si>
    <t>GEM/2025/B/6537612</t>
  </si>
  <si>
    <t>24 Port Gigabit Switch , Indoor Wireless Access Point ,Gigabit Ethernet PoE Injector , 4 Pair Cat6 UTP Cable , Cat6Keystone and Faceplate and SMB , 24 Port Cat6 Patch Panel, 1 Mtr Cat6 U UTP Patch Cord , 2 Mtr Cat6 U UTP Patch Cord, 12U 600x600 Rack with Standard Accessories , 1 Core6MM Electrical Cable , 3 Core 2.5MM Electrical Cable ,63Amp MCB with DB Box For UPS End , 16 amp ExtensionBoard , 25MM PVC Conduit , 25 by 40 MM PVC CasingCapping , Installation and Testing and Commission Charges</t>
  </si>
  <si>
    <t>["781032,Guwahati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 "781032,Guwahati CampusNational Forensic SciencesUniversity (Transit Campus)Narkasur Hiltop , GMCH Road,Bhangagarh, Guwahati,Kamrup (M), Assam-781032"]</t>
  </si>
  <si>
    <t>NATIONAL FORENSIC SCIENCES UNIVERSITY</t>
  </si>
  <si>
    <t>2.50</t>
  </si>
  <si>
    <t>8.3 L</t>
  </si>
  <si>
    <t>GEM/2025/B/6544682</t>
  </si>
  <si>
    <t>Aadhar Based Bio-Metric Attendance System Wall Mount ,Aadhar Based USB Fingerprint readers Desktop or Laptop ,L2 8 Port Gigabit Ethernet Access Switch , 4 Pair Cat6 U orUTP Cable , 6U 600x600 Rack with Standard Accessories ,3Core 2.5MM Electrical Power Cable , 63Amp MCB with DBBox For UPS End , 16 amp Extension Board , 25 MM PVCCasing Capping , Installation Testing and CommissioningCharges</t>
  </si>
  <si>
    <t>["793003,NEC SECRETARIATNONGRIM HILLS SHILLONG-793003", "793003,NEC SECRETARIATNONGRIM HILLS SHILLONG-793003", "793003,NEC SECRETARIATNONGRIM HILLS SHILLONG-793003", "793003,NEC SECRETARIATNONGRIM HILLS SHILLONG-793003", "793003,NEC SECRETARIATNONGRIM HILLS SHILLONG-793003", "793003,NEC SECRETARIATNONGRIM HILLS SHILLONG-793003", "793003,NEC SECRETARIATNONGRIM HILLS SHILLONG-793003", "793003,NEC SECRETARIATNONGRIM HILLS SHILLONG-793003", "793003,NEC SECRETARIATNONGRIM HILLS SHILLONG-793003", "793003,NEC SECRETARIATNONGRIM HILLS SHILLONG-793003"]</t>
  </si>
  <si>
    <t>GEM/2025/B/6534003</t>
  </si>
  <si>
    <t>Ordinary Portland Cement Grade IS 12269 1990 Packed in50 Kgs HDPE Bags , Coarse Sand , 20mm Stone Aggregates, 40mm Stone Aggregates , Hardcore 63 mm StoneAggregates , PCC Solid Block 400 into 200 into 200mm minstr 50 kg per Sqcm , Water Proofing Compound Conf to IS2645 1975 ISI mark , Supply for Prefabricated Sentry Postelevated type Shelter Parts Constr Materials Elect ItemsFurniture Parts Internal Pathway complete Set</t>
  </si>
  <si>
    <t>GEM/2025/B/6522247</t>
  </si>
  <si>
    <t>Petro plus petrol oil can as per item 1 of attachedspecification , Diesel exhaust fluid as per item of attachedspecification document , Genuine coolant premix as peritem 3 of attached specification document , Cables size 4cor 70 sqmm as per item 4 of attached specificaitondocument , LED energy efficient reading lights as per item 5of attached specification docuement , LED recess mountedlight fittings 2x2 feet 36W ceiling light luminaries as peritem 6 of attached specification document</t>
  </si>
  <si>
    <t>GEM/2025/B/6526992</t>
  </si>
  <si>
    <t>Quotation board 4 x 1 feet black acrylic with golden vinylpasted , Thermos 1 Ltr , Pedestral Farrata Fan Bajaj 500 mm, Steel Box size 36 x 24 x 20 inch , Lock Heavy Duty ,Almirah Large 2 door Onoma Model ecomo m 3 , Wallmounting Fan 400 MM , Wall clock analog , Stapler MachineLarge Kangaro HD 1224 , Pin Opener Pin opener SR 300 ,Hammer 500 gm taparia , Cutting Plier taparia , Tape Bindermachine , Notice Board 4x3 feet , Thermos 2 ltr , LED TorchBajaj , Electric Table Lamp 05watt AC , Emergency LightRecharegble 16 Watt Led , Target Paper Fig 11 Combat , Fig11 Target Tin sheet , White Board 3x2 feet , Iron Box 48x28x 24 inch , Fevicol 200 ml , Stick Note size 3x3 , StickNote size 3x4 , Stick Note size 3x5 , Binder Clip 19 mm ,Binder Clip 25 mm , Trimax Pen Blue , Pilot Pen V10 Bluered black , Pilot Pen V7 Blue black Cartridge type model ,Stapler Small HD 10 , Chart paper , Tape transparent 2 inch, Colour Paper a4 100 sheet , Steel Scale 1 feet , Steel Scale2 feet , OHP Sheet pkt of 100 sheet , Double Tape 01 inch ,Paper Shredder Machine combo cd and paper type 08 sheetcapacity</t>
  </si>
  <si>
    <t>GEM/2025/B/6539517</t>
  </si>
  <si>
    <t>WELDING WORK OF STRG HANDLE , AC GAS REFILLING WITHSERVICING , COMPLETE WELDING WORK OF REAR DICKY ,CRANK CUTTING SURFACING AND HEAD GRINDINGREPAIRING COMPLETE</t>
  </si>
  <si>
    <t>GEM/2025/B/6437366</t>
  </si>
  <si>
    <t>Hydroxy Methyl Cellulose 2 percent , 2 ml Inj , Travoprost0.004 percent with Polyquad 0.001 percent , Bott of 2.5 ml,Eye drops , Natamycin 3 percent eye drops in 3 ml bott ,Lignocaine 1 percent for intra-ocular use vial of 1 mlpreservative free , Latanoprost 0.005 percent with 0.5percent Timolol eye drop bott of 2.5 ml , KetorolacTromethamine 0.4 percent , Eye drops , Fluconazole 0.3percent wv bott of 5 ml , Dark Goggles Post Operative ,Disposable tubings and Phaco pack , Cannula, Air Injection,high craft style, 27 30 G</t>
  </si>
  <si>
    <t>GEM/2025/B/6517752</t>
  </si>
  <si>
    <t>Pneumatic Dent Puller , Socket Set 25 Pieces , PneumaticGrease Pump , Engine Oil Change Machine , Electric Jig SawMachine</t>
  </si>
  <si>
    <t>GEM/2025/B/6527225</t>
  </si>
  <si>
    <t>Dairy Wire Binding with printed Sheets , Gel Pen Luxor ,Target Bamboo 08 feet , Staedtler Mars Micro 775 09Mechanical Pencil with lead HB , Printed White File Covers ,Ivory Sheet Full Size , Envelope Legal Size 16x12 inch ,Spiral Binding Transparent A4 , Spiral Binding Sheet whiteand Blue , Lamination Pouch A4 125 Micron , Nichiban Tapehalf transparent , Nichiban Tape 1 inch transparent , PaperCutter Blade Large , Talc Sheet Roll 2 feet width , Pilot V5Pen Black blue , Brown Tape 2 inch , Steadler 4 triple fineliner , Spiral Binding ring assorted sizes , Permanent Markerall colour , White board marker all colour , Luxer CDMarkerasssorted colours , Parker Pen Blue and Blackfounatin , Lumo Colour Permanent 8 lumo point 6 mm ,Steadtler 10 triplus fineliner point 3 mm , OHP SolubleMarker Pen Marvy , Single punch machine , Double Punchmachine kangaro 480 , File Cover Pink Printed with unitdetails , A4 Paper 75 gsm 500 sheet , FS Paper 75 gsm 500sheet , Envelope Legal Size Laminated , Envelope A4 SizeLaminated , Envelope 9x4 white , Envelope 9x4 Browngolgen , DO Envelope , Correction pen , Sketch Pen Black ,Add Gel Pen , transparent Clip Board</t>
  </si>
  <si>
    <t>GEM/2025/B/6526095</t>
  </si>
  <si>
    <t>Sofas (V2) (Q3) , Modular Table / Meeting Table / CentreTable (V2) (Q2) , Revolving Chair (V4) (Q2) , Wooden Shelf /Case / Rack / Credenza / Modular Storage (V2) (Q2) ,Executive Table (V3) (Q2) , Office Chair (V3) (Q2)</t>
  </si>
  <si>
    <t>["781015,O/o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 "781015,O/o Regional ExecutiveDirector(NER); AirportsAuthority of India, RegionalHead Quarter LGBI Airport,Borjhar"]</t>
  </si>
  <si>
    <t>6.7 L</t>
  </si>
  <si>
    <t>GEM/2025/B/6543060</t>
  </si>
  <si>
    <t>Prefabricated shelter hut_House of PUF Panel CFC free size64 feetx23 feet with varandah complete specification givenin PDF , Prefabricated shelter of PUF Panel CFC free size 64feetx23 feet with varandah complete specification given inPDF , Prefebricated shelter of PUF Panel CFC free size4.88x19.52 mtr with varandah complete specification givenin PDF , Prefabricated shelter of PUF Panel CFC free size6.10x7.32 mtr with varandah complete specification givenin PDF , Prefabricated shelter of PUF Panel CFC free size4.88x9.76 mtr with varandah complete specification givenin PDF</t>
  </si>
  <si>
    <t>11.3 Cr</t>
  </si>
  <si>
    <t>GEM/2025/B/6542647</t>
  </si>
  <si>
    <t>Cover outer 7.50x16.16 ply Make_CEAT_JK_Apollo_MRF ,Cover outer 10.00x20 18 ply Rib ThreadMake_CEAT_JK_Apollo_MRF , Cover outer 10.00x20 18 plyLug Thread Make_CEAT_JK_Apollo_MRF , Cover outer11.00x20 16 ply Make_CEAT_JK_Apollo_MRF , Cover outer295_95D 20 18ply Rib Thread Make_CEAT_JK_Apollo_MRF ,Cover outer 295_95D 20 18ply Lug ThreadMake_CEAT_JK_Apollo_MRF , Cover outer 14.00x25 20plyMake_CEAT_JK_Apollo_MRF , Cover outer 235_65R_17 Tubeless MakeCEAT_JK_Apollo_MRF , Cover outer 12.5_80_18Make_CEAT_JK_Apollo_MRF , Cover outer 235_75 R_15Make_CEAT_JK_Apollo_MRF , Cover outer 235_75 R_16Make_CEAT_JK_Apollo_MRF , Cover outer 215_75 R_15Make_CEAT_JK_Apollo_MRF , Cover outer 195R x 15 LT Tubeless Make_CEAT_JK_Apollo_MRF , Cover outer 195_70_80R_15 Make_CEAT_JK_Apollo_MRF , Cover outer 16.9x28Make_CEAT_JK_Apollo_MRF , Tube inner 12.5x80_18Make_CEAT_JK_Apollo_MRF , Tube inner 16.9x28Make_CEAT_JK_Apollo_MRF , Tube inner 215_75 R_16Make_CEAT_JK_Apollo_MRF , Tube inner 235_75 R_15Make_CEAT_JK_Apollo_MRF , Tube inner 215_75 R_15Make_CEAT_JK_Apollo_MRF , Tube inner 195_70_80 x R15Make_CEAT_JK_Apollo_MRF , Tube inner 7.50x16Make_CEAT_JK_Apollo_MRF , Tube inner 10.00 x 20Make_CEAT_JK_Apollo_MRF , Tube inner 11.00x20Make_CEAT_JK_Apollo_MRF , Tube inner 14.00x25Make_CEAT_JK_Apollo_MRF , Tube inner 295_95D 20Make_CEAT_JK_Apollo_MRF , Flap Rust 7.50x16Make_CEAT_JK_Apollo_MRF , Flap Rust 10.00x20Make_CEAT_JK_Apollo_MRF , Flap Rust 11.00x20Make_CEAT_JK_Apollo_MRF , Flap Rust 16.9x28Make_CEAT_JK_Apollo_MRF , Flap Rust 215_75 R_16Make_CEAT_JK_Apollo_MRF , Flap Rust 295_95D 20Make_CEAT_JK_Apollo_MRF</t>
  </si>
  <si>
    <t>GEM/2025/B/6542383</t>
  </si>
  <si>
    <t>K45210 EXHAUST IMPELLER , 1650949 SOLENOID VALVEASSY , H30250 PRESURE RELIEF VALVE , C10098AA BELTSET , C30282AA CARRYING ROLLER , C30130AA RETURENROLLER , C10105AA CON BELT 450MM X 3 PLY , D40240AAV BELT , D40400AA V Belt , C30212AA Return Roller ,C10372AA CON BELT 600MM X3PLY , B20166AA Pedestal ,D40580 V BELT , C30285AA CARRYING IDLER , C30210RETUREN ROLLER , C10330AA ENDLESS BELT CON BELT600MM X3PLY , D40200 V BELT SET , 1804381 Pipe linetube , 1804383 Pipe line tube</t>
  </si>
  <si>
    <t>11.5 L</t>
  </si>
  <si>
    <t>GEM/2025/B/6549587</t>
  </si>
  <si>
    <t>Custom Bid for Services - Repair of FIP and Injectors assy ofPF 08ZD-47388</t>
  </si>
  <si>
    <t>GEM/2025/B/6548176</t>
  </si>
  <si>
    <t>Earth work in excavation by mechanical , Supplying andfilling in plinth with sand under floors , Providing and layingcement concrete , Brick work with common burnt clay ,Making plinth protection 50mm thick of cement , Cementconcrete flooring , 12 mm cement plaster finished with afloating coat of neat cement of mix , Providing and fixingwash basin with CI brackets , Providing and fixing whitevitreous china pedestal for wash basin completely ,Providing and fixing GI pipes complete with GI fittingsincluding trenching and refilling etc , Supply installationtesting and commissioning of Prefeb Toilet Block , Supply of1 point 5 Sqm 1 Core PVC copper wire , Supply of LED tubelight 18watt executed</t>
  </si>
  <si>
    <t>["781014,MULTI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 "781014,MULTI PURPOSE SUBDEPOT, ITBP, BSNL BUILDINGDHARAPUR, KAMRUP,GUWAHATI"]</t>
  </si>
  <si>
    <t>["cement", "flooring", "gi pipe", "oil", "ss", "sand"]</t>
  </si>
  <si>
    <t>13.2 L</t>
  </si>
  <si>
    <t>GEM/2025/B/6548016</t>
  </si>
  <si>
    <t>["781031,Container Corporationof India Ltd. Inland ContainerDepot, Amingaon, Guwahati"]</t>
  </si>
  <si>
    <t>CONTAINER CORPORATION OF INDIA LIMITED</t>
  </si>
  <si>
    <t>GEM/2025/B/6547033</t>
  </si>
  <si>
    <t>Dslr / Compact / Handheld Camcorder Or Video Cameras(V2) (Q2)</t>
  </si>
  <si>
    <t>["737101,GBPNIHESD SikkimRegional Centre Pangthang,P.O. Penlog (East) Sikkim"]</t>
  </si>
  <si>
    <t>GOVIND BALLABH PANT (G.B. PANT) INSTITUTE OF HIMALAYAN
ENVIRONMENT AND DEVELOPMENT (GBPIHED)</t>
  </si>
  <si>
    <t>GEM/2025/B/6547600</t>
  </si>
  <si>
    <t>Tv &amp; Entertainment Units (Q3)</t>
  </si>
  <si>
    <t>GEM/2025/B/6547776</t>
  </si>
  <si>
    <t>Aerosol monitor (Q3)</t>
  </si>
  <si>
    <t>GEM/2025/B/6547686</t>
  </si>
  <si>
    <t>TERA Package 2 - 3D Printer with Consumables (Q3)</t>
  </si>
  <si>
    <t>GEM/2025/B/6502293</t>
  </si>
  <si>
    <t>CONTRUCTION OF SYNTHETIC VOLLEYBALL COURT WITHALLIED ACCESSORIES</t>
  </si>
  <si>
    <t>28.7 L</t>
  </si>
  <si>
    <t>GEM/2025/B/6545617</t>
  </si>
  <si>
    <t>Repair and Overhauling Service - Computer Printers; hp;Yes; Buyer Premises</t>
  </si>
  <si>
    <t>["737102,Directorate of CensusOperations Sikkim"]</t>
  </si>
  <si>
    <t>DEPARTMENT OF HOME</t>
  </si>
  <si>
    <t>OFFICE OF THE REGISTRAR GENERAL AND CENSUS COMMISSIONER
CENSUS OF INDIA</t>
  </si>
  <si>
    <t>GEM/2025/B/6549775</t>
  </si>
  <si>
    <t>BODY ASSY THROTTLE , COOLER OIL , FOG LAMP , FRONTRH BRAKE CHAMBER , HORN HIGH TONE , REAR VIEWMIRROR LH AND RH , MUDGUARD LH , MUDGUARD RH ,VALVE EXHAUST</t>
  </si>
  <si>
    <t>GEM/2025/B/6546119</t>
  </si>
  <si>
    <t>Plastic tarpaulins size 30 feet x 30 feet 170 GSM , Plastictarpaulins size 18 feet x 24 feet 170 GSM , Mandir ChandniCloth size 30 feet x 18 feet</t>
  </si>
  <si>
    <t>GEM/2025/B/6507018</t>
  </si>
  <si>
    <t>Ketamine Hcl 50 Mg oblique Ml, 2 Ml Inj , Piroxicam 40 Mg 2Ml Inj , Artemether 80mg oblique Ml 1 Ml Inj , Oxytocin 5Units Per 1.0ml Amp Inj , Human Insulin Analogue LongActing Basal Inj 100 Iu oblique Ml Recombinant Dna Origin300 Iu Disposable Pen With 5 Needles Per Pen , Tigecycline50 Mg Powder For Injection , Amikacin Sulphate 250mgoblique 2 Ml Inj , Cefotaxime Sodium 1gm Inj , Cefepime1gm Inj , Clarithromycin 500 Mg, Inj , Gentamycin SulphateInj Im oblique Iv 40mg oblique Ml, 2 Ml Inj , Teicoplanin 400Mg Inj , Dopamine Hcl 40 Mg oblique Ml 5ml Inj , SodiumBicarbonate 7.5 Percentage Amp Of 10 Ml , HydrocortisoneAcetate 25mg oblique Ml 5 Ml Inj , Diazepam 10 Mg 2 Ml Inj ,Lignocaine 100 Mg and Ethanol 28 Percentage V oblique VSpray Container Of 500ml , Suspension Fexofenadine 30mgoblique 5ml 60 Ml Bottle , Antiseptic Mouth Wash ContainingSodium Fluoride and Triclosan Bott Of 100-150ml ,Triamcinalone Acetate 1 Percentage For Oral Use Tube Of 5Gm , Sisomicin Sulphate Skin Cream 0.10 Percentage TubeOf 7.5 Gms , Anti Haemorrhoidal Ointment ContainingHydrocortisone Acetate 5.58mg Framycetin 10mg Heparin100iu Esculoside 10mg , Ciprofloxacin Hcl 0.3 PercentageTube Of 5 Gm , Gentamicin Sulphate 0.3 Percentage Woblique V Gentamicin Base With Hydrocortisone Acetate Ip 1Percentage W oblique V Eye and Ear Drops Bott Of 5 Ml ,Sodium Chloride Eye Drops 5 Percentage 5 Ml Bott , SypDiphenhydramine 10-15 Mg Per 5 Ml And AmmoniumChloride 100 -150 Mg,Sodium Citrate 50-85 Mg Per 5 MlBottle Of 100 Ml , Norflox Syp 100mg oblique 5ml Bott Of 30Ml , Potassium Chloide Liquid 20 Percentage , Ibuprofen GelTube Of 20 Gm , Nimesulide Gel Tube Of 20 Gm , ParaffinSoft Yellow Jar Of 4 Kg , Acyclovir Ophth Ointment 3Percentage W oblique W In 5 Gm Tube , Catheter FoleysSilicon 2 Way 5 Ml Size 16fg , Strip Indicators ForSterilisation Control For Testing Sterility Of Drums , LinearStapler 30mm Vascular Reload Unit For Use With VariableStaple Height 1mm , Linear Stapler 60mm Reload UnitHeavy Wire For Use With Variable Staple Height 1.5mm-2.5mm , Silk Braided Size 3 oblique 0 70-76 Cm Cutting 3oblique 8 Circle Needle 45mm , Silk Braided Size 3 oblique 070-76 Cm Rb 1 oblique 2 Circle Needle 12-16mm , DisposalCautery Plates , Vascular Tapes Red , Diclofenac SodiumSuppository 100 Mg , Diclofenac Sodium Sr 100 Mg Tab ,Tizanidine 2mg and Ibuprofen 400mg Tab ,Methylprednisolone 16 Mg Tab , Rifampicin 150mg Cap ,Tab Diloxanide Furoate 500mg , Cap Hydroxyurea 500 Mg ,Ethamsylate 250 Mg, Tab , Atorvastatin 10 Mg Tab , TabMetoprolol 12.5 Mg , Tab Nebivolol 20 Mg , ClotrimazoleVaginal Pessary 100mg , Povidone Iodine 200 Mgm Pessary, Salmeterol 25 Mcg and Fluticasone 125 Mcg Mdi , DoxepinHcl 75 Mg Cap , Enteral Feed Powder, Protein 85 PercentageShort Chain Peptides 15 Percentage , Free Amino Acids, Fat50 Percentage , Mct 25 Percentage Vet Fat CarbohydrateMalto Destri Sachet Of 126 Gm , Tab Cefpodoxime 200mg ,Tab Artemether 80 Mg and Lumefantrine 480 Mg , Cefixime100mg Tab , Tab Faropenem 300 Mg , Baclofen Xl 30 MgTab , Diazepam 5 Mg Tab , Tab Nimodipine 30mg , TabCarbimazole 20 Mg , Propranolol Tr 40 Mg, Tab , TabVerapamil Sustained Release 120 Mg , L-Ornithine LAsparate 5gm,Powder Sachet , Thyroxine Sodium 0.1mgTab , Tab Neostigmine 15 Mg , Chlorpromazine Hcl 100 MgTab , Chlorpromazine 25 Mg Tab , Tab Lopinovir 200 Mg andRitinovir 50 Mg</t>
  </si>
  <si>
    <t>["EAST DISTRICT"]</t>
  </si>
  <si>
    <t>3000</t>
  </si>
  <si>
    <t>GEM/2025/B/6516215</t>
  </si>
  <si>
    <t>Vehicle Hiring Service - Per Vehicle-Day basis - Hatchback;2020; Local; Hilly; 80Kms x 10Hrs; Round Trip , VehicleHiring Service - Per Vehicle-Day basis - SUV/MUV; 2020 withpayload of 1point 1 upto 3 point 35 Tn or similar; Local;Hilly; 120Kms x 12Hrs; Round Trip , Vehicle Hiring Service -Per Vehicle-Day basis - SUV/MUV; 2020 -Light CommercialTruck for carrying goods; Local; Hilly; 120Kms x 12Hrs;Round Trip , Vehicle Hiring Service - Per Vehicle-Day basis -SUV/MUV; 2020 -Pickup Truck; Local; Hilly; 80 kms * 12 hrs -Pickup Truck; Round Trip , Vehicle Hiring Service - PerVehicle-Day basis - SUV/MUV; 2020 -Bus hiring; Local; Hilly;150 kms * 10 hrs -Bus hiring; Round Trip</t>
  </si>
  <si>
    <t>["793018,P.O. NEIGRIHMS,Mawdiangdiang, Shillong", "793018,P.O. NEIGRIHMS,Mawdiangdiang, Shillong", "793018,P.O. NEIGRIHMS,Mawdiangdiang, Shillong", "793018,P.O. NEIGRIHMS,Mawdiangdiang, Shillong", "793018,P.O. NEIGRIHMS,Mawdiangdiang, Shillong"]</t>
  </si>
  <si>
    <t>["pickup truck"]</t>
  </si>
  <si>
    <t>GEM/2025/B/6516141</t>
  </si>
  <si>
    <t>Bus Hiring Service - Regular Basis - Local; 13-15; NonDeluxe (NDX); 4500 kms * 300 hours , Bus Hiring Service -Regular Basis - Local; 25-27; Non Deluxe (NDX); 4500 kms *300 hours</t>
  </si>
  <si>
    <t>["793018,P.O. NEIGRIHMS,Mawdiangdiang, Shillong", "793018,P.O. NEIGRIHMS,Mawdiangdiang, Shillong"]</t>
  </si>
  <si>
    <t>GEM/2025/B/6540346</t>
  </si>
  <si>
    <t>NAS HDD</t>
  </si>
  <si>
    <t>["793010,DOORDARSHANKENDRA, LAITKOR SHILLONG"]</t>
  </si>
  <si>
    <t>GEM/2025/B/6539245</t>
  </si>
  <si>
    <t>OFFICE REQUISITES AND STATIONERY ITEMS-4</t>
  </si>
  <si>
    <t>GEM/2025/B/6531064</t>
  </si>
  <si>
    <t>Labour charges for changing of engine oil etc for Repair ofMaruti Gypsy BA No 01B 81901W under GE I AF Shillong ,Labour charges for dismantling the complete clutch systemetc for Repair of Maruti Gypsy BA No 01B 81901W under GEI AF Shillong , Labour charges for complete Floor matstitching fitting etc for Repair of Maruti Gypsy BA No 01B81901W under GE I AF Shillong , Labour charges forrepairing of complete Front Axle including etc for Repair ofMaruti Gypsy BA No 01B 81901W under GE I AF Shillong ,Labour charges for repairing of oil leakage repairing etc forRepair of Maruti Gypsy BA No 01B 81901W under GE I AFShillong , Labour charges for repair to king pin system etcfor Repair of Maruti Gypsy BA No 01B 81901W under GE I AFShillong , Labour charges for wiper system repairing etc forRepair of Maruti Gypsy BA No 01B 81901W under GE I AFShillong , Labour charges for silencer repairing etc forRepair of Maruti Gypsy BA No 01B 81901W under GE I AFShillong , Labour charges for taking dowan petrol tank andfilter drain etc for Repair of Maruti Gypsy BA No 01B81901W under GE I AF Shillong , Supply of Engine 20W 40oil for Repair of Maruti Gypsy BA No 01B 81901W under GE IAF Shillong , Supply of Oil filter for Repair of Maruti GypsyBA No 01B 81901W under GE I AF Shillong , Supply of Airfilter for Repair of Maruti Gypsy BA No 01B 81901W underGE I AF Shillong , Supply of Coolant for Repair of MarutiGypsy BA No 01B 81901W under GE I AF Shillong , Supply ofDistilled water for Repair of Maruti Gypsy BA No 01B81901W under GE I AF Shillong , Supply of Clutch Plate andPressure Plate for Repair of Maruti Gypsy BA No 01B81901W under GE I AF Shillong , Supply of Clutch releaseBearing for Repair of Maruti Gypsy BA No 01B 81901Wunder GE I AF Shillong , Supply of Clutch oil for Repair ofMaruti Gypsy BA No 01B 81901W under GE I AF Shillong ,1</t>
  </si>
  <si>
    <t>GEM/2025/B/6530166</t>
  </si>
  <si>
    <t>Hiring of Instructors for Drone Building Basic and AdvanceCourse for 08 days at Client Location , Hiring of Instructorsfor DCGA Certified Remote Pilot Training Course for 05 daysat Vendor Location , Hiring of Instructors for DCGA CertifiedTTT Course with 20 hours of Additional Flying withAccommodation for 05 days at vendors location , Hiring ofInstructors for FPV Drone Pilot Training for 18 days at ClientLocation , Accommodation Charges for 10 days</t>
  </si>
  <si>
    <t>["drone"]</t>
  </si>
  <si>
    <t>GEM/2025/B/6546355</t>
  </si>
  <si>
    <t>TAB XYKAA BD 1000 , TAB DOLO 650 , TAB GANATON 50 ,TAB ACILOC 150 , TAB AVIL 25 , TAB DIGENE , TABDULCOFLEX , TAB CREMALAX , TAB LOPAMIDE , TABVOMISTOP , TAB AVOMINE , TAB STEMETIL MD , TABDEPLATT A 75 , TAB ZYROVA 10 , TAB CONCOR 5 , TABTELMA 80 , TAB AMLIP 5 , TAB UDAPA 10 , TAB GLYCIPHAGESR 1G , TAB CIFRAN 500 MG , CAP DOXY 100 , EYE DROPCIPLOX D , EAR DROP CANDID , EAR DROP CANDIBIOTIC ,SYP MUCAINE GEL 200 , INJ TRESIBA FLEXTOUCH 3 ML , INJDROTIN 40 , INJ BUSCOPAN 20 MG , INJ DICLO AQUA 75 MG ,INJ AVIL , INJ ACILOC , INJ DEXONA 20 , INJ TT , INJ RL 500 ML, INJ NS 500 ML , LOTION CALADRYL 65 ML , LOTIONSAVLON 1 LTR , ASTHALIN INHALER , BUDECORT INHALER ,OINT FOURDERM , OINT CIPLADINE 10G , OINT T BACT 5 G ,HANSAPLAST BOX 100 , ROLLER BANDAGE 10CM ,BETADINE 500 ML SOLN , CLOVE OIL 2 ML , STERELISEDGAUZE PAD 10 X10 , BD ALCOHOL SWAB 100 , COTTONWOOL GM IP , DISPOVAN SYRINGE 3 ML , POLYFUSION SET ,IV CANULA 24 NO , EAR BUDS J J 30 UNIT , SPIRIT 100 ML ,ACCUCHECK ACTIVE STRIPS 50</t>
  </si>
  <si>
    <t>["793012,172 BN BSF,MAWPAT"]</t>
  </si>
  <si>
    <t>GEM/2025/B/6527169</t>
  </si>
  <si>
    <t>Custom Bid for Services - Hiring of services for Multi FactorAuthentication (MFA) for 03 years</t>
  </si>
  <si>
    <t>93.0 L</t>
  </si>
  <si>
    <t>GEM/2025/B/6527068</t>
  </si>
  <si>
    <t>Desktop Computers</t>
  </si>
  <si>
    <t>GEM/2025/B/6526505</t>
  </si>
  <si>
    <t>Raita Masala (Q4) , Sambhar Masala as per IS 1797 (Q4) ,Small Cardamom as per IS 1907 (Q3) , Black Pepper (Q4) ,Fenugreek (Methi) as per IS 3795 (Q4) , Cumin (Q4)</t>
  </si>
  <si>
    <t>GEM/2025/B/6498895</t>
  </si>
  <si>
    <t>Pheniramine Maleate 25 mg Tab , Methylprednisolone 16mg Tab , Promethazine HCL 2dot5percent 25mgm ml 2 mlInj , Tab Bilastine 20 mg , Tab Penicillamine 250mg , NAcetyl Cysteine 200 mg ml 5 ml Ampoule , Levetiracetam100mg ml Vial of 5 ml inj , Pyridostigmine Bromide ER 180mg Tab , Pramipexole 0dot25 mg Tab , Oxcarbazepine 500mg Tab , Tab Tetrabenazine 25mg , Levetiracetam 100 mgml Syr Soln Liquid , Oxcarbazepine 150 mg Tab ,Carbamazepine 200 mg Tab , Carbamazepine 200 mg CRTab , Carbamazepine syp 100mg 5ml bottle of 100 ml ,Clobazam 5 mg Tab , Clonazepam 2 mg Tab , Lorazepam2mg ml 2 ml Inj , Diazepam 10 mg 2 ml Inj , Donepezil 5 mgTab , Diazepam 5mg Tab , Phenobarbitone Sod 200mg 1 mlInj , Phenobarbitone Sodium 30mg Tab , Inj Fosphenytoin75mg ml 2ml ampoule , Phenytoin oral suspensioncontaining Phenytoin 100mg 4ml bottle of 100 ml , TabDaclatasavir 60mg , Sodium Valproate 100mg ml Inj ,Sodium Valproate oral solution 200mg 5ml Bott of 100 ml ,Lamotrigine 25 mg Tab , Lamotrigine 50 mg Tab ,Sumatriptan Nasal Spray 20 Mg 10 Metered Doses ,Topiramate 25 mg Tab , Rizatriptan 5 mg Tab , TabSofosbuvir 400mgplus Ledipasvir 90mg , Nimodipine 30 mgTab , Budesonide 1 mg Respules , Carbimazole 20 mg Tab ,Chlorzoxazone 500 mg plus Diclofenac Sodium 50 mg plusParacetamol 325 mg Tab , Salmeterol 25 mcg plusFluticasone 250 mcg Autohaler , Dulaglutide 0dot75 mgsolution for Inj in pre filled pen , Ethambutol 1200 mg Tab ,Gliclazide XR 60mg plus Metformin XR 500 mg Tab ,Hydrocortisone 5 mg Tab , Tab Mesalazine 500 mg pHindependent , Mycophenolate Mofetil 250 mg Tab ,Pyrazinamide 1 gm Tab , Ivermectin Tab 6mg , PyrantelPamoate 250 mg 5ml suspdot , Diethylcarbamazine 50mgTab , Co trimoxazole Suphamethoxazole 400 mgTrimethoprim 160 mg Tab , Co trimoxazoleSuphamethoxazole 100 mg Trimethoprim 20 mg Tab , InjCefotaxime Sodium 250 mg Vial , Inj Cefotaxime Sodium500 mg Vial , Inj Ceftazidime 250 mg Vial , Clofazimine100mg Cap , Inj Ceftriaxone 250 mg Vial , Tab Amitriptyline25 mg , Itopride 50mg , Rifabutin 150 mg Cap , Rifampicinoral susp 100mg 5ml bottle of 200 ml , Amoxycillin 250 mgCloxacillin 250 mg Cap , Rifampicin 150mg Cap , Rifampicin450mg plus Isoniazid 300mg combination Cap Tab ,Rifampicin 600 mgplus Tab INH 300mg Tab , Ethambutol200mg Tab , Isoniazid 100mg with Pyridoxine 5mg Tab ,Isoniazid 300 mg Tab , Streptomycin 1 g Inj , Pyrazinamidesuspension 250 mg 5 ml Syp Bottle of 100 ml , LevofloxacinIP 250 mg Tab , Ciprofloxacin 250 mg plus Tinidazole 300mg Tab , Clotrimazole mouth paint 1percent bottle of 15 ml, Roxithromycin 150 mg Tab , Fluconazole 50 mg cap Tab ,Fluconazole 150 mg Cap Tab , Inj Amikacin IP 100 mg 2 mlVial , Metronidazole 400 mg Tab , Artesunate 60mg Inj ,Sulphadoxine 500 mg and Pyrimethamine 25 mg Tab ,Artemether 80mg ml 1 ml Inj , Chloroquine Phosphate Sypcontaining 50mg base per 5ml bottle of 60 ml , ChloroquinePhosphate 250mg Tab , Primaquine 7dot5mg base Tab , InjAmoxycillin 500 mg plus Clavulanic Acid 100mg 600 mgVial , Quinine 300mg Tab , Inj Cefoperazone 500 mgplusSulbactum 500 mg Vial , Inj Ceftazidime 500 mg Vial , InjCeftriaxone 500 mg Vial , Ceftriaxone 1000 mg plusSulbactum 500 mg Inj Vial , Inj Benzathine Penicillin1200000 IdotUdot Vial , Inj Cefotaxime Sodium 250 mg plusSulbactam 125 mg Vial , Inj Cefotaxime Sodium 500 mg2 /</t>
  </si>
  <si>
    <t>GEM/2025/B/6486050</t>
  </si>
  <si>
    <t>Catering service (Duration Based) - Veg; Breakfast; MiniThali , Catering service (Duration Based) - Non veg; Lunch;Special Thali , Catering service (Duration Based) - Veg;Snacks/High Tea; Regular High Tea , Catering service(Duration Based) - Veg; Dinner; Regular Thali , Cateringservice (Duration Based) - Veg; Snacks/High Tea; SpecialHigh Tea</t>
  </si>
  <si>
    <t>["785663,ICDP Campus, Demow,Sivasagar", "785663,ICDP Campus, Demow,Sivasagar", "785663,ICDP Campus, Demow,Sivasagar", "785663,ICDP Campus, Demow,Sivasagar", "785663,ICDP Campus, Demow,Sivasagar"]</t>
  </si>
  <si>
    <t>18.4 L</t>
  </si>
  <si>
    <t>GEM/2025/B/6511763</t>
  </si>
  <si>
    <t>GEM/2025/B/6509871</t>
  </si>
  <si>
    <t>Custom Bid for Services - Outsourcing of Manpower forManning and Emergency Switching Operations at TractionSubstations (TSS) KYQ DML and LKA under Lumding Divisionfor a period of Two years</t>
  </si>
  <si>
    <t>92.2 L</t>
  </si>
  <si>
    <t>GEM/2025/B/6507181</t>
  </si>
  <si>
    <t>Lead Acid Storage Batteries for Motor Vehicles as per IS7372 (Q3)</t>
  </si>
  <si>
    <t>["785640,CENTRAL STORES,ONGC, SIVASAGAR", "785640,CENTRAL STORES,ONGC, SIVASAGAR", "785640,CENTRAL STORES,ONGC, SIVASAGAR", "785640,CENTRAL STORES,ONGC, SIVASAGAR"]</t>
  </si>
  <si>
    <t>GEM/2025/B/6504995</t>
  </si>
  <si>
    <t>NEUROLOGICAL SPINE INSTRUMENTs (97 lines)</t>
  </si>
  <si>
    <t>GEM/2025/B/6503834</t>
  </si>
  <si>
    <t>Jackets for life saving , BoB Rope Nylon , ‘ O’ Ring Life Buoywith Reflective Tape</t>
  </si>
  <si>
    <t>["781301,OFFICE OF THE DEPUTYCOMMISSIONER,BARPETA", "781301,OFFICE OF THE DEPUTYCOMMISSIONER,BARPETA"]</t>
  </si>
  <si>
    <t>GENERAL ADMINISTRATION DEPARTMENT ASSAM</t>
  </si>
  <si>
    <t>OFFICE OF THE DEPUTY COMMISSIONER BARPETA</t>
  </si>
  <si>
    <t>GEM/2025/B/6502659</t>
  </si>
  <si>
    <t>Sodium Hypochlorite Solution</t>
  </si>
  <si>
    <t>GEM/2025/B/6500274</t>
  </si>
  <si>
    <t>Fixed Dome IP Camera , Fixed Bullet IP Camera , NetworkVideo Recorder , Cable , Switch , Hard Disc , Connector ,Lock , Exit Button , Biometric , Monitor , Services</t>
  </si>
  <si>
    <t>GEM/2025/B/6499861</t>
  </si>
  <si>
    <t>Dashboard Camera (V2) (Q2)</t>
  </si>
  <si>
    <t>GEM/2025/B/6524895</t>
  </si>
  <si>
    <t>Gradient Thermal Cycler</t>
  </si>
  <si>
    <t>GEM/2025/B/6379743</t>
  </si>
  <si>
    <t>Cotton Towelling and Towels (V2) as per IS 7056 (Q3)</t>
  </si>
  <si>
    <t>GEM/2025/B/6365863</t>
  </si>
  <si>
    <t>Manpower Outsourcing Services - Minimum wage - Skilled;Secondary School; Admin , Manpower Outsourcing Services- Minimum wage - Unskilled; Not Required; Others</t>
  </si>
  <si>
    <t>GEM/2025/B/6522158</t>
  </si>
  <si>
    <t>Manpower Outsourcing Services - Minimum wage - Skilled;Not Required; Admin , Manpower Outsourcing Services -Minimum wage - Unskilled; Not Required; Others ,Manpower Outsourcing Services - Minimum wage - Semi-skilled; High School; Admin</t>
  </si>
  <si>
    <t>["783381,Kendriya VidyalayaNew Bongaigaon, Bongaigaon"]</t>
  </si>
  <si>
    <t>GEM/2025/B/6522131</t>
  </si>
  <si>
    <t>Alumino - Ferric (V2) Conforming to IS 299 (Q3)</t>
  </si>
  <si>
    <t>GEM/2025/B/6523423</t>
  </si>
  <si>
    <t>Dulbeccos Modified Eagle Medium,D MEM 1X, Liquid , Sf9Cell Line Media, Liquid , HEPES Buffer Solution 1M, Liquid ,0.5 percent Trypsin EDTA 10X without Phenol Red, Liquid ,Phosphate Buffered Saline,PBS Tablets , Minimum EssentialMedium Amino acids Solution ,50X, liquid , MinimumEssential Medium ,Non-Essential Amino Acids Solution,100X, liquid , Penicillin Streptomycin Neomycin ,AntibioticMixture ,100X, Liquid , Trypan Blue Powder , Radioimmunoprecipitation Assay ,Lysis Buffer , DimethylSulphoxide solution , Cell Culture Freezing Media,Mammalian cells , Amphotericin B</t>
  </si>
  <si>
    <t>GEM/2025/B/6529597</t>
  </si>
  <si>
    <t>clutch cable , chain kit , chain sproket kit , speedo cable ,speedo drive</t>
  </si>
  <si>
    <t>GEM/2025/B/6529592</t>
  </si>
  <si>
    <t>HYDRAULIC PRESSURE PIPE , HYD FILTER , OIL FILTER , FUELFILTER , FUEL FEED PUMP</t>
  </si>
  <si>
    <t>GEM/2025/B/6529520</t>
  </si>
  <si>
    <t>Supply of TIC including software as per RDSO Spec. No-TI/SPC/TIPS/1031(Dec 2013) or latest, PGC mach</t>
  </si>
  <si>
    <t>GEM/2025/B/6529489</t>
  </si>
  <si>
    <t>Customized AMC/CMC for Pre-owned Products - spike andboom barrier; fadini bayt 980 &amp; rk security solution;Comprehensive Maintenance Contract (CMC); 4; Yes</t>
  </si>
  <si>
    <t>GEM/2025/B/6529464</t>
  </si>
  <si>
    <t>Supplying, testing and installation of HITM as per RDSOSpec. No-NOTI/SPC/INSTENT/0090(02/2009) , Alu</t>
  </si>
  <si>
    <t>GEM/2025/B/6529179</t>
  </si>
  <si>
    <t>Part Kit Universal , Strut Assy , Rep Kit Master Cyl , SlaveCyl Rep kit , King Pin Bearing , Reverse Light Switch , Clutchrelease bearing , Oil Seal GB13 , Front Wind Shield</t>
  </si>
  <si>
    <t>GEM/2025/B/6529154</t>
  </si>
  <si>
    <t>Poplin cloth for locker , Jug Steel , Lighter , Synthetic Flowerwith pot small , Flower Pot Plastic Large</t>
  </si>
  <si>
    <t>GEM/2025/B/6529150</t>
  </si>
  <si>
    <t>Seal Kit for Hyd Cyl , Centre Lock Sensor , TCI Unit ,Speedometer Assy , Rubber Hose , Element , Weather StripFront , Head Comp Cylinder , Chain Sproket kit</t>
  </si>
  <si>
    <t>GEM/2025/B/6529126</t>
  </si>
  <si>
    <t>Matting Rubber , Sheet Cellular , Rexine Blue Foam Type ,Cutting Wheel , Metal Diode , Terminal Connector ,Automatic Voltage Regulator , Injector Nozzle</t>
  </si>
  <si>
    <t>GEM/2025/B/6529124</t>
  </si>
  <si>
    <t>Sports Volleyball , Karahi , Dining Table Cloth , Cloth Hanger, Kitchen Rack</t>
  </si>
  <si>
    <t>GEM/2025/B/6522951</t>
  </si>
  <si>
    <t>GEM/2025/B/6529005</t>
  </si>
  <si>
    <t>Chair Revolving</t>
  </si>
  <si>
    <t>GEM/2025/B/6534179</t>
  </si>
  <si>
    <t>PPGI SHEET , PPGI SHEET SIZE 3.6MX1.05M , PPGI SHEET SIZE4.8MX1.05M , CEMENT , SAND , AGGREGATE 20MM , MILD STEELPIPE SHS 50X50X2.0MM 20 FT LONG , MILD STEEL PIPE RHS66X33X2.9MM 20 FT LONG , MILD STEEL PIPE RHS 96X48X3.2MM20 FT LONG , Red Oxide , Pink Primer , Synthetic Enamel PaintBlue , Synthetic Enamel paint White , Synthetic Enamel PaintMaroon , Synthetic Enamel paint Green , A4 Paper , A3 Paper ,Acrylic Colour sheet , Binder Clip Large , Binder Clip Medium ,Binder Clip Small , Bond Paper , Brown Packing Tape 2 inch ,Calculator ORPAT orCASIO , CD Marker Blue , Clip Board , ColinGLASS SURFACE CLEANER , Correction Pen , Dak Folder , EasyCount Damper , Drawing Pin Gold , Drawing Sheet Blue ,Drawing Sheet Green , Drawing Sheet Orange , Drawing SheetRed , Drawing Sheet White , Drawing Sheet Yellow , Envelope 11inch by 5 inch , Envelope A4 , Tag Small , Talc Sheet , TapeDispenser , Tixo Tape 1inch , Tixo Tape half inch , Tracing Paper3 feet , Tracing Paper A4 , Transparent Tape inch , TransparentTape half inch , Transparent Tape 2 inch , U Clip , Uniball PenBlack , DUSTER CLOTH , ENVOLOPE DO WHITE , ENVOLOPE FS ,ERASER , FEVICOL TUBE 200ML , FILE COVER PRINTED , FLEXQUICK , FS PAPER JK COPIER , GIFT WRAPPING PAPER , UNIBALLPEN BLUE , UNIBALL PEN RED , WHITE BOARD MARKER , FileCover White A4 , File Cover White FS , Glue Stick , Highlighter ,Index Punch Pad , Ink Pad , Ivory Sheet , Ledger Cover AS PERPHOTO ATTACHED AT END OF RFP , Mouse Pad , Pad Ink , PageMarker Colour , Paper Cutter , Paper Pin Holder , Paper Pin TType , Paper Weight , Pen Stand , Pencil , Permanent Marker ,Photo Paper , Poker , Punching machine Double , Register 100Pages , Register 300 Pages , Ledger Sheet , Rough Note PadLarge , Register 200 Pages , Register 400 Pages , Reynolds PenBlack , Reynolds Pen Blue , Reynolds Pen Red , Scale steel ,Scissors , Sharpener , Single Punch Machine , Sketch Pen ,Soluble Marker , Spiral Binding Spring , Stapler Large , StaplerPin Medium , Stapler Pin No 23 24 , Stapler Pin Small , StaplerSmall , Staplers Pin No 23 10 , Steel Engraving Machine , Stencilcutter Blade Big and Small , Sticky Note Pad , Strip Flower ,Sublimation paper A3 Size , Sublimation Sheet Silver and Gold ,Tag Large , Cut Off Saw 16INCH DIA , Bosch LRF</t>
  </si>
  <si>
    <t>["cement", "ppgi sheet", "ss", "sand"]</t>
  </si>
  <si>
    <t>19.4 L</t>
  </si>
  <si>
    <t>GEM/2025/B/6539852</t>
  </si>
  <si>
    <t>A4 paper , Pen blue uniball , Pen blue Natraj , Fevi stick ,Cutter , Cello tape 3 inch , Highlighter green , Permanentmarker , Pencil Apsara , Cello tape 2 inch , Cello tape brown3 inch , Cello tape 1 inch , Drawing sheet yellow , Drawingsheet pink , Stapler pin Big , Stapler pin small , Envelope Bigsize net , Envelope legal , Envelope A4 , Envelope regularsize , Stamp pad ink , Calculator , Drawing notice bd pin ,Index file cover , Flag , Tag blue Big Size , Binder clip small ,Binder clip medium , Binder clip large , Photostate glossypaper , Paper cutter scissor , Spiral binding cover , stick file, Nylon grass cutter rope</t>
  </si>
  <si>
    <t>GEM/2025/B/6539133</t>
  </si>
  <si>
    <t>Engine Oil Filter , Air filter outer primerry , Pre filter fuel ,Fan Belt , O Ring oil tank cap , Pilot filter emement , Realy24 V DC 15 AMP , Inner safety Air filter , 24V 100 Amp Relaybty , Fine paper filter , Seal kit bucket cyl , Kit seal trackadjuster , Rock breacker delivery hose , Hose nylon , Rubberhose , Hose , Hoze , Fuel filter Tank , Hose Fuel , Seal KitAssy cyl , Htd Hose , Coolant hose , Ruber hose cooling ,Hyd filter , Tank fuel cap filter , Hyd oil tank filter , Airbreather</t>
  </si>
  <si>
    <t>GEM/2025/B/6539003</t>
  </si>
  <si>
    <t>Establishment of 3D Printer</t>
  </si>
  <si>
    <t>GEM/2025/B/6538994</t>
  </si>
  <si>
    <t>Title 6 Bolt Plogh 34 UNF 70mm , Title 17 element filter 125micron torque 1520 mm , Title 28 House 06VSPHP 1910 mm, Title 1 Tooth Bucket , Title 12 Plug Megnetic 34 inch BSP ,Title 23 Switch Panel , Title 7 Bolt , Title 18 Door handle leftside , Title 2 Both Plough 34 inch UNF70mm , Title 13Gasket Fuel Level Sensor , Title 24 Switch Ignition , Title 8Nut 3 by 4 , Title 19 Bush , Title 3 Nut 3 by 4 , Title 14 Capefuel tank , Title 25 Arm Wiper Blade assory , Title 9 ToothBucket , Title 20 Bush , Title 4 Side Cutter left hand , Title 15Bolt M12 by 40 , Title 26 Throtal Cable Assory , Title 10Strainer Fuel filter , Title 21 Rivet Nut M8 , Title 5 Sidecutter right hand , Title 16 Washer 13 mm 40mm 5mm ,Title 27 Spring , Title 11 Washer bonded , Title 22 GreaseHigh pressure</t>
  </si>
  <si>
    <t>GEM/2025/B/6538916</t>
  </si>
  <si>
    <t>ALL SEAT COVER AND STREERING COVER UPHOLSTRYWORK CARRIED OUT</t>
  </si>
  <si>
    <t>GEM/2025/B/6538873</t>
  </si>
  <si>
    <t>Monthly Basis Cab &amp; Taxi Hiring Services - SUV; 2000 km x320 hours; Local 24*7</t>
  </si>
  <si>
    <t>["797112,o/o the customspreventive division , khermahalchariali police point , dimapur797112 , nagaland."]</t>
  </si>
  <si>
    <t>CBIC CENTRAL BOARD OF INDIRECT TAXES &amp; CUSTOMS</t>
  </si>
  <si>
    <t>GEM/2025/B/6538821</t>
  </si>
  <si>
    <t>STARTING RELAY 12V , FUEL FILTER , OIL FILTER , FUSE 15AMP , EXCAVATOR BUCKET TOOTH , BUCKET BUSH , TURBOCHARGER MTG BOLT , CYLINDER MTG BOLT , BOOMCYLINDER PIPE , SLEEV CYLINDER PIPE , BREAK SOLONIED ,TOOTH POINT , TOOTH LOCKING PIN , DOOR LOCK WITHKEY , HYDRAULIC FILTER , TRANSMISSION FILTER , KINGPOST SEAL , SOLENOID 2 CUT , SOLENOID 3 CUT ,SOLENOID 4 CUT , AIR FILTER ASSY , KING POST SEAL DUST, ALTERNATOR , KING POST PIN , ALL TYPE PIN BUCKET</t>
  </si>
  <si>
    <t>GEM/2025/B/6545413</t>
  </si>
  <si>
    <t>USB Type External Solid State Drive Capacity Greater than256 GB (Q3)</t>
  </si>
  <si>
    <t>["793014,Lower Motinagar,Shillong"]</t>
  </si>
  <si>
    <t>1.2 L</t>
  </si>
  <si>
    <t>GEM/2025/B/6533369</t>
  </si>
  <si>
    <t>Lyophilizer (Q3)</t>
  </si>
  <si>
    <t>GEM/2025/B/6527179</t>
  </si>
  <si>
    <t>GP 338 BATTERY</t>
  </si>
  <si>
    <t>GEM/2025/B/6536763</t>
  </si>
  <si>
    <t>Boot , Seal Oil Stg Pump , Gear Coupling 6M , Main ClutchPlate , Bolt UJ , Hyd Cyl Seal Kit , Spring Washerr , Bolt FootPlate , Stg Filter , Seak oil Main Shaft Txn , Element filter ,Shaft , Intertia Break Assy , Hyd Nose Hyd Sys , Fuel flexiblepipe long , Bolt Gurd Plate , Seat grease Filter Recoil , LubPipe Gear Box , Seal Oil , Seal oil main clutch , Lever FwdRev , Fitting Grease Recoil , Pin , Needals Brg , Seal OilClutch Pump , Steering sys service Kit , Nut U , Clamp HydTank , Pin Cotter , O Ring Txn case , Gear drive rev , DiscClutch , Bolt Remer UJ , Seal Oil Hyd Tank , Bolt 19 mm</t>
  </si>
  <si>
    <t>GEM/2025/B/6536271</t>
  </si>
  <si>
    <t>Manpower Outsourcing Services - Fixed Remuneration -Others; Driver - LMV; Not Required</t>
  </si>
  <si>
    <t>NATIONAL INFORMATICS CENTRE (NIC)</t>
  </si>
  <si>
    <t>GEM/2025/B/6405317</t>
  </si>
  <si>
    <t>Monthly Basis Cab &amp; Taxi Hiring Services - SUV; 1500 km x260 hours; Outstation , Monthly Basis Cab &amp; Taxi HiringServices - SUV; 1200 km x 208 hours; Outstation , MonthlyBasis Cab &amp; Taxi Hiring Services - MUV; 1500 km x 260hours; Outstation</t>
  </si>
  <si>
    <t>["797112,O/o the GMTD BSNLDimapur-797112 Nagaland", "797112,O/o the GMTD BSNLDimapur-797112 Nagaland", "797112,O/o the GMTD BSNLDimapur-797112 Nagaland"]</t>
  </si>
  <si>
    <t>45.8 L</t>
  </si>
  <si>
    <t>GEM/2025/B/6536567</t>
  </si>
  <si>
    <t>Custom Bid for Services - Construction of godowns for FCIStorage requirements, to be managed and supervised bytenderer, under new PEG Scheme- 2024 at Revenue DistrictPeren</t>
  </si>
  <si>
    <t>GEM/2025/B/6536445</t>
  </si>
  <si>
    <t>Custom Bid for Services - Construction of godowns for FCIStorage requirements, to be managed and supervised bytenderer, under new PEG Scheme- 2024 at Revenue DistrictNoklak</t>
  </si>
  <si>
    <t>GEM/2025/B/6550061</t>
  </si>
  <si>
    <t>4.7 m Rubberised Inflatable Boat (Rescue boats) (Q3)</t>
  </si>
  <si>
    <t>["799270,O/o the Sub DivisionalMagistrate, Kanchanpur, NorthTripura, Tripura-799270"]</t>
  </si>
  <si>
    <t>REVENUE DEPARTMENT TRIPURA</t>
  </si>
  <si>
    <t>GEM/2025/B/6526353</t>
  </si>
  <si>
    <t>Vaccum Cleaner , Appointment Board , Mobile StorageLocker Iron , Umbrella , Steel Almiraha , Calendar Frame ,Diffuser , Thermos 1 Ltrs , Thermos Jug , Electric Kettle ,Emergency Light , Back Cushion , Honda Brush CutterMachine , Table Cloth , Revolving Chair , Executive Chair</t>
  </si>
  <si>
    <t>["vaccum cleaner"]</t>
  </si>
  <si>
    <t>GEM/2025/B/6526323</t>
  </si>
  <si>
    <t>LED TV 43 Inch , Almiraha , White Board , Notice Board ,Paper Shredder , Red Cushion Chair , Umbrella , CenterTable , Borosil Glass , Half Plate , Coffee Cup , ExtensionCoord , Sharpner Big , DAO Steel Sign , Stablizer 5 KVA ,Jute Mat , Emergency Light , Revolving Chair , Momento , 5Seater Sofa , Soft Footmat 60 x 40 , Glass , Table ClothBlazer , Executive Chair , Farrata Fan , Briefcase Small , AshTray , Glass Coaster</t>
  </si>
  <si>
    <t>["coffee", "ss"]</t>
  </si>
  <si>
    <t>GEM/2025/B/6528252</t>
  </si>
  <si>
    <t>item no.10 , item no.20 , item no.30 , item no.40 , itemno.50 , item no.60 , item no.61 , item no.62 , item no.63 ,item no.64 , item no.65 , item no.66 , item no.67 , itemno.68 , item no.69 , item no.70 , item no.71 , item no.72 ,item no.73 , item no.74 , item no.75 , item no.76 , itemno.77 , item no.78 , item no.79 , item no.80 , item no.81 ,item no.82 , item no.83 , item no.84 , item no.85 , itemno.86 , item no.87 , item no.88 , item no.89 , item no.90 ,item no.91 , item no.92 , item no.93 , item no.94 , itemno.95 , item no.96 , item no.97 , item no.98 , item no.99 ,item no.100 , item no.101 , item no.102 , item no.103 , itemno.104 , item no.105 , item no.106</t>
  </si>
  <si>
    <t>["783385,IOCL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 "783385,IOCL BongaigaonRefinery"]</t>
  </si>
  <si>
    <t>GEM/2025/B/6528131</t>
  </si>
  <si>
    <t>Event or Seminar or Workshop or Exhibition or ExpoManagement Service - National; Conferences;Conceptualization and Planning, Coordination and Staffing,IT related work, Marketing and Promotion, Participationarrangements, Venue Development, Complet..</t>
  </si>
  <si>
    <t>["781008,AK Azad Road,Rehabari, Guwahati-8"]</t>
  </si>
  <si>
    <t>GEM/2025/B/6527923</t>
  </si>
  <si>
    <t>Electro Forged Gratings , GI Clamp</t>
  </si>
  <si>
    <t>["786006,M/s BrahmaputraCracker And Polymer Limited,Contract &amp; ProcurementDepartment, AdministrativeBuilding, Lepetkata - 786006Dibrugarh (Assam)", "786006,M/s BrahmaputraCracker And Polymer Limited,Contract &amp; ProcurementDepartment, AdministrativeBuilding, Lepetkata - 786006Dibrugarh (Assam)"]</t>
  </si>
  <si>
    <t>GEM/2025/B/6527840</t>
  </si>
  <si>
    <t>Manufacture and Supply of Chain Sprocket For Clarifier</t>
  </si>
  <si>
    <t>GEM/2025/B/6513428</t>
  </si>
  <si>
    <t>Short RG JX (DETN 2.5 km and JX 2.5 km)</t>
  </si>
  <si>
    <t>50.0 Cr</t>
  </si>
  <si>
    <t>GEM/2025/B/6526127</t>
  </si>
  <si>
    <t>Air Cleaner Assy , Crank Shaft Bracket , Exhaust Assy ,Engine Mounting Pad , Water Jacket Line , Exhaust MonifoldPipe</t>
  </si>
  <si>
    <t>GEM/2025/B/6525459</t>
  </si>
  <si>
    <t>Speaker 700 Watts Professional 2 Way PA , Amplifier 1000Watts , Speaker 300 Watts RMS 3 Way PA , 12 ChannelAudio Mixer with a built in MP3 Player , Unidirectional WiredMicrophone 50 Hz 15Hz</t>
  </si>
  <si>
    <t>GEM/2025/B/6524340</t>
  </si>
  <si>
    <t>TITLE1 , TITLE2 , TITLE3 , TITLE4 , TITLE5 , TITLE6 , TITLE7 ,TITLE8 , TITLE9 , TITLE10 , TITLE11</t>
  </si>
  <si>
    <t>64.0 L</t>
  </si>
  <si>
    <t>GEM/2025/B/6523834</t>
  </si>
  <si>
    <t>Wall mounted type Life Saving Kit</t>
  </si>
  <si>
    <t>["785670,OIL INDIA LIMITED,WESTERN ASSET, MORAN,DISTRICT \u2013CHARAIDEO, ASSAM"]</t>
  </si>
  <si>
    <t>GEM/2025/B/6523072</t>
  </si>
  <si>
    <t>Monthly Basis Cab &amp; Taxi Hiring Services - SUV; 6000KM/Month; Local 24*7</t>
  </si>
  <si>
    <t>19.3 L</t>
  </si>
  <si>
    <t>GEM/2025/B/6522866</t>
  </si>
  <si>
    <t>Self Propelled Road Sweeper (Q2)</t>
  </si>
  <si>
    <t>["781001,Guwahati MunicipalCorporation, Panbazar,Guwahati"]</t>
  </si>
  <si>
    <t>GUWAHATI DEVELOPEMENT DEPARTMENT ASSAM</t>
  </si>
  <si>
    <t>GUWAHATI MUNICIPAL CORPORATION</t>
  </si>
  <si>
    <t>15.0 Cr</t>
  </si>
  <si>
    <t>GEM/2025/B/6522764</t>
  </si>
  <si>
    <t>Anti Plagiarism Software (Q2)</t>
  </si>
  <si>
    <t>["781032,Narakasur Hilltop ,Bhangagarh, Guwahati-32"]</t>
  </si>
  <si>
    <t>SRIMANTA SANKARADEVA UNIVERSITY OF HEALTH SCIENCES
GUWAHATI</t>
  </si>
  <si>
    <t>GEM/2025/B/6521901</t>
  </si>
  <si>
    <t>GEM/2025/B/6521822</t>
  </si>
  <si>
    <t>RFQ ITEM NO.10 , RFQ ITEM NO.20 , RFQ ITEM NO.30 , RFQITEM NO.40 , RFQ ITEM NO.50 , RFQ ITEM NO.60 , RFQ ITEMNO.70 , RFQ ITEM NO.80 , RFQ ITEM NO.90 , RFQ ITEMNO.100 , RFQ ITEM NO.110 , RFQ ITEM NO.120</t>
  </si>
  <si>
    <t>["781020,GUWAHATIREFINERY,NOONMATI,GUWAHATI",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 "781020,GUWAHATIREFINERY,NOONMATI,GUWAHATI"]</t>
  </si>
  <si>
    <t>GEM/2025/B/6521365</t>
  </si>
  <si>
    <t>High Mast Lighting System (20 mtr)</t>
  </si>
  <si>
    <t>GEM/2025/B/6527869</t>
  </si>
  <si>
    <t>Custom Bid for Services - Design, Engineering, Supply,Installation, testing And Commissioning of High Velocity FireWater Spray System For Grid Transformer At BongaigaonRefinery</t>
  </si>
  <si>
    <t>GEM/2025/B/6535535</t>
  </si>
  <si>
    <t>Monthly Basis Cab &amp; Taxi Hiring Services - Sedan; 2500 kmx 320 hours; Outstation 24*7</t>
  </si>
  <si>
    <t>["786001,NSSO,FOD, RODibrugarh, DDA CommercialComplex, Phoolbagan,Dibrugarh- 786001"]</t>
  </si>
  <si>
    <t>MINISTRY OF STATISTICS AND PROGRAMME IMPLEMENTATION</t>
  </si>
  <si>
    <t>NATIONAL SAMPLE SURVEY OFFICE (NSSO)</t>
  </si>
  <si>
    <t>FIELD OPERATIONS DIVISION (FOD)</t>
  </si>
  <si>
    <t>10.6 L</t>
  </si>
  <si>
    <t>GEM/2025/B/6535361</t>
  </si>
  <si>
    <t>Industrial Safety Glove/Gauntlet (V2) (Q3)</t>
  </si>
  <si>
    <t>["788026,ONGC LTD., AAFB EA,SRIKONA"]</t>
  </si>
  <si>
    <t>GEM/2025/B/6535346</t>
  </si>
  <si>
    <t>Repair and Overhauling Service - Repair of TFF (Truck FireFighting); Repair of TFF (Truck Fire Fighting); Yes; BuyerPremises</t>
  </si>
  <si>
    <t>GEM/2025/B/6535330</t>
  </si>
  <si>
    <t>Event or Seminar or Workshop or Exhibition or ExpoManagement Service - National; Theme Based Events;Conceptualization and Planning, Coordination and Staffing,IT related work, Marketing and Promotion, Participationarrangements, Venue Development, ..</t>
  </si>
  <si>
    <t>["786003,Convoy Road NearRailway Crossing, Boiragimoth,P.O: Boiragimoth, PIN-786003,District : Dibrugarh , PIN Code :786003"]</t>
  </si>
  <si>
    <t>GEM/2025/B/6539513</t>
  </si>
  <si>
    <t>AC/DC LOAD BANK</t>
  </si>
  <si>
    <t>GEM/2025/B/6539483</t>
  </si>
  <si>
    <t>GEM/2025/B/6539380</t>
  </si>
  <si>
    <t>PORTABLE SKID MOUNTED PACKAGED BOILER</t>
  </si>
  <si>
    <t>GEM/2025/B/6539346</t>
  </si>
  <si>
    <t>Product1 , Product 2 , Product 3 , Product 4 , Product 5 ,Product 6 , Product 7</t>
  </si>
  <si>
    <t>GEM/2025/B/6539345</t>
  </si>
  <si>
    <t>compact all in one weather sensor device</t>
  </si>
  <si>
    <t>GEM/2025/B/6539223</t>
  </si>
  <si>
    <t>Olympic Deadlift Steel Rod , Dumbbell 1 Kg , Dumbbell 2.5Kg , Dumbbell 5 Kg , Dumbbell 7.5 Kg , Dumbbell 12.5 Kg ,Dumbbell 15 Kg , Gym Ball , Heavy Duty Bench , 2 Wheel ABRolles , Steel Curling Rod 4 ft , Olympic Straight Rod 4 ft ,Dumbbell and Plate Rack , Resistance Band , Pushup Board, Pushup Bar , Sibbling Belt , Bar Weight 2.5 Kg , Bar Weight5 Kg , Bar Weight 7.5 Kg , Bar Weight 10Kg</t>
  </si>
  <si>
    <t>GEM/2025/B/6539060</t>
  </si>
  <si>
    <t>LV7 TMB 2754 2910 0106 CLUTCH SLAVE CYLINDER , LV7TMB 2786 0798 9926 STARTER MOTOR 12 VOLTS , LV7 TMB2654 5451 0119 COMBI SWITCH MS HARNESS , LV7 TMB2076 5010 0205 ASSY AUX WATER TANK , LV7 T 815 993200 774 0 SPRING , LV7 TMB 2786 0198 9906 GASKETCYLINDER HEAD , LV7 T 815 4X4 207 401 159 4 REARWHEEL HUB , LV6 MT14NIV 01 2019 TYRE TYRE PNEU 20565R 16 95S M S TUBELESS , LV7 TMB 2573 3240 7108 LEAF8TH , LV7 TMB 322 283 0102 COUNTER SHAFT , LV7 LDP3219945 THIRD LEAF , LV7 SCA 388013 HYDRAULICCYLINDER , LV7 TMB 2530 000417 REPAIR KIT HYD BRAKEWHEEL CYLINDER , LV7 T 815 993 200 739 0 STEEL PLATE</t>
  </si>
  <si>
    <t>GEM/2025/B/6539041</t>
  </si>
  <si>
    <t>ARMATURE ASSY , FIELD COIL ASSY , DRIVE ASSY , BRGTAPPERED ROLLER , SYNCHRORING , ASSY PULL CABLE , SAOF PIPE , BALL JOINT , BRUSH CARRIER ASSY , RUBBERHOSE VACCUM , COOLANT PIPE HOSE , SENSOR WHEELSPEED REAR , SLEEVE CYL ASSY</t>
  </si>
  <si>
    <t>GEM/2025/B/6539035</t>
  </si>
  <si>
    <t>Title1 , Title2 , Title3 , Title4 , Title5 , Title6 , Title7 , Title8 ,Title9 , Title10 , Title11 , Title12 , Title13 , Title14 , Title15 ,Title16 , Title17 , Title18 , Title19 , Title20 , Title21 , Title22, Title23 , Title24 , Title25 , Title26 , Title27 , Title29 ,Title30</t>
  </si>
  <si>
    <t>GEM/2025/B/6538548</t>
  </si>
  <si>
    <t>MS Office 2021 Professional</t>
  </si>
  <si>
    <t>GEM/2025/B/6538511</t>
  </si>
  <si>
    <t>ASSY CLUTCH PRESSURE PLATE , ASSY CLUTCH DISC ,BEARING BALL ANNULAR , ASSY HELICAL GEAR ,SUSPENSION KIT , REAR COIL SPRINGS , FOG LIGHT WITHBULB</t>
  </si>
  <si>
    <t>GEM/2025/B/6538500</t>
  </si>
  <si>
    <t>Portable Fire Extinguishers (V2) as per IS 15683:2018 (Q2)</t>
  </si>
  <si>
    <t>["fire extinguishers"]</t>
  </si>
  <si>
    <t>GEM/2025/B/6538466</t>
  </si>
  <si>
    <t>Sofa Set 3 Seater , Sofa Set Single Seater , Almirah , FILECABINET , BOOK SHELF , CREDESTAL , GLASS DOORSTOREWELL , PIGEON HOLE ALMIRAH , LOCKED WOODENDRAWER CABINET , SPORTs EQUIPMENT CABINET , CHAIRFIXED SS FRAME WITH ARM REST , HIGH BACK REVOLVINGEXECUTIVE OFFICE CHAIR , 3 SEATER CHAIR SS METAL ,PLASTIC CHAIR WITH ARMREST , PLASTIC 6 STR DININGTABLE WITH CHAIR , STUDY TABLE FOR LIBRARY BIG ,LARGE TABLE , LIBRARY STUDY TABLE , CENTER TABLE ,OFFICE TABLE , KEY CABINET FOR SECURITY DESK</t>
  </si>
  <si>
    <t>["781039,AdministrativeBuilding,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 "781039,AdministrativeBuilding, IIT Guwahati"]</t>
  </si>
  <si>
    <t>39.6 L</t>
  </si>
  <si>
    <t>GEM/2025/B/6538420</t>
  </si>
  <si>
    <t>NCC DRESS , DMS BOOT , TRACK SUIT , T-SHIRT , CAP WITHBADGE , GALA BANDH , LINER , POM POM , LEATHER BELT ,CANVAS BELT , SOCKS , ANKLET , SHOULDER STRIPS , HANDGLOVES , KAMAR BANDH , RED ARMET , RED JARI , SHOESPOLISH , SHOES BRUSH , NAME PLATE</t>
  </si>
  <si>
    <t>["785621,JAWAHAR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 "785621,JAWAHAR NAVODAYAVIDYALAYA, CHINATOLI,GOLAGHAT, ASSSAM-785621"]</t>
  </si>
  <si>
    <t>GEM/2025/B/6538408</t>
  </si>
  <si>
    <t>M8 x 70 mm , M10 x 80 mm , M12x80mm , M14 x 100 mm ,M16 x 120 mm , M16 x 120 , M20 x 140 mm , M24 x 180mm , M27 x 200 mm , M33 x 230 mm</t>
  </si>
  <si>
    <t>["786623,BVFCL, Namrup, POParbatpur", "786623,BVFCL, Namrup, POParbatpur", "786623,BVFCL, Namrup, POParbatpur", "786623,BVFCL, Namrup, POParbatpur", "786623,BVFCL, Namrup, POParbatpur", "786623,BVFCL, Namrup, POParbatpur", "786623,BVFCL, Namrup, POParbatpur", "786623,BVFCL, Namrup, POParbatpur", "786623,BVFCL, Namrup, POParbatpur", "786623,BVFCL, Namrup, POParbatpur"]</t>
  </si>
  <si>
    <t>GEM/2025/B/6533720</t>
  </si>
  <si>
    <t>SELF STARTER ASSY , ALTERNATOR ASSY , FUEL PIPEFLEXIBLE , FUEL FILTER , INJECTOR NOZZLE , COUPLINGASSY , FUEL PUMP</t>
  </si>
  <si>
    <t>GEM/2025/B/6533383</t>
  </si>
  <si>
    <t>Goods Transport Service – Per Trip based Service - Vehicles;Load Carrier Vehicle 5 Ton Truck from Missamari to Bamengoutstation duties approx 270 Kms; Load Carrier Vehicle 5Ton Truck from Missamari to Bameng outstation dutiesapprox 270 Kms , Goods Transport Service – Per Trip basedService - Vehicles; Load Carrier Vehicle 5 Ton Truck fromBameng to Bisai and Veo outstation duties approx 250 Kms;Load Carrier Vehicle 5 Ton Truck from Bameng to Bisai andVeo outstation duties approx 250 K..</t>
  </si>
  <si>
    <t>40.5 L</t>
  </si>
  <si>
    <t>GEM/2025/B/6533275</t>
  </si>
  <si>
    <t>Event or Seminar or Workshop or Exhibition or ExpoManagement Service - National; As per Scope of Work; Asper Scope of Work; As per Scope of Work; As per Scope ofWork</t>
  </si>
  <si>
    <t>["781021,ASIDC HO, ManiramDewan Rd, Bamunimaidan,Guwahati, Assam 781021"]</t>
  </si>
  <si>
    <t>ASSAM SMALL INDUSTRIES DEVELOPMENT CORPORATION LTD</t>
  </si>
  <si>
    <t>GEM/2025/B/6533259</t>
  </si>
  <si>
    <t>Manpower Outsourcing Services - Minimum wage - Semi-skilled; High School; Others</t>
  </si>
  <si>
    <t>MATERIALS MANAGEMENT</t>
  </si>
  <si>
    <t>COAL MINES PROVIDENT FUND ORGANISATION (CMPFO)</t>
  </si>
  <si>
    <t>GEM/2025/B/6533253</t>
  </si>
  <si>
    <t>Goods Transport Service – Per Trip based Service - Vehicles;Load Carrier Vehicle 1 Ton Truck 4 x 4 from Amaribari toPakke outstation duties approx 210 Kms; Load CarrierVehicle 1 Ton Truck 4 x 4 from Amaribari to Pakkeoutstation duties approx 210.. , Goods Transport Service –Per Trip based Service - Vehicles; Load Carrier Vehicle 1 TonTruck 4 x 4 from Bomdila to Pakke outstation duties approx211 Kms; Load Carrier Vehicle 1 Ton Truck 4 x 4 fromBomdila to Pakke outstation duties approx 211 Kms , GoodsTransport Service – Per Trip based Service - Vehicles; LoadCarrier Vehicle 1 Ton Truck 4 x 4 from Missamari to Bamengoutstation duties approx 270 Kms; Load Carrier Vehicle 1Ton Truck 4 x 4 from Missamari to Bameng outstation dutiesapprox 2.. , Goods Transport Service – Per Trip basedService - Vehicles; Load Carrier Vehicle 1 Ton Truck 4 x 4from Bameng to Bisai and Veo outstation duties approx 250Kms; Load Carrier Vehicle 1 Ton Truck 4 x 4 from Bameng toBisai and Veo outstation dutie..</t>
  </si>
  <si>
    <t>39.7 L</t>
  </si>
  <si>
    <t>GEM/2025/B/6533198</t>
  </si>
  <si>
    <t>Custom Bid for Services - CUSTOM BID FOR SUPPLY OFCLOTH</t>
  </si>
  <si>
    <t>["781007,Food Corporation ofIndia, District Office -Guwahati,MitraBuilding,Ulubari-781007"]</t>
  </si>
  <si>
    <t>GEM/2025/B/6533178</t>
  </si>
  <si>
    <t>Event or Seminar or Workshop or Exhibition or ExpoManagement Service - National; As Per Scope of Work; AsPer Scope of Work; As Per Scope of Work; As Per Scope ofWork</t>
  </si>
  <si>
    <t>GEM/2025/B/6533133</t>
  </si>
  <si>
    <t>2 Ton Split AC , 1 Ton Split AC , NA Not required to bequoted , NA1 Not required to be quoted , NA2 Not requiredto be quoted</t>
  </si>
  <si>
    <t>["781039,AdministrativeBuilding, IIT Guwahati", "781039,AdministrativeBuilding, IIT Guwahati", "781039,AdministrativeBuilding, IIT Guwahati", "781039,AdministrativeBuilding, IIT Guwahati"]</t>
  </si>
  <si>
    <t>15.8 L</t>
  </si>
  <si>
    <t>GEM/2025/B/6533116</t>
  </si>
  <si>
    <t>Item_10_HELMET_YELLOW , Item_20_HELMET_HDPE GREEN, Item_30_ HELMET_FIBRE_RED ,Item_40_HELMET,HDPE_ORANGE ,Item_50_HELMET_HDPE_WHITE ,Item_60_HELMET_HDPE_BLUE , Item no 70_BLANKET ,Item_80_SAFETY_NET</t>
  </si>
  <si>
    <t>GEM/2025/B/6533085</t>
  </si>
  <si>
    <t>Custom Bid for Services - Agency for Mechanical Jobs Hotand Cold during M and I Shutdown at Guwahati Refinery9010C25B53</t>
  </si>
  <si>
    <t>GEM/2025/B/6532925</t>
  </si>
  <si>
    <t>["786181,Coal Mines ProvidentFund Organisation,P.O.Margherita,Distt.Tinsukia(Asom)"]</t>
  </si>
  <si>
    <t>GEM/2025/B/6536748</t>
  </si>
  <si>
    <t>MULTIVARIABLE TRANSMITTER WITH ORIFICE ASSEMBLY</t>
  </si>
  <si>
    <t>63.5 L</t>
  </si>
  <si>
    <t>GEM/2025/B/6529601</t>
  </si>
  <si>
    <t>Dash Camera , Storage Data , Adapter , Allen Key Set ,Stapler 10 No</t>
  </si>
  <si>
    <t>GEM/2025/B/6529280</t>
  </si>
  <si>
    <t>Supply of P. L. Machine, Portable H. V. T, E. I. G. CLASS-IV,Size-10 and other items as per attached doc</t>
  </si>
  <si>
    <t>GEM/2025/B/6541798</t>
  </si>
  <si>
    <t>Cyber Security Audit - Security and Compliance Audit</t>
  </si>
  <si>
    <t>GEM/2025/B/6541727</t>
  </si>
  <si>
    <t>Plain Copier Paper (V3) ISI Marked to IS 14490 (Q4) ,Photography Paper (V2) (Q4) , File/Folder (V3) (Q4)</t>
  </si>
  <si>
    <t>["781008,Madhabdevpur Road,Rehabari, Guwahati-08", "781008,Madhabdevpur Road,Rehabari, Guwahati-08", "781008,Madhabdevpur Road,Rehabari, Guwahati-08", "781008,Madhabdevpur Road,Rehabari, Guwahati-08", "781008,Madhabdevpur Road,Rehabari, Guwahati-08"]</t>
  </si>
  <si>
    <t>ASSAM POLICE HOUSING CORPORATION LTD</t>
  </si>
  <si>
    <t>64800</t>
  </si>
  <si>
    <t>GEM/2025/B/6541713</t>
  </si>
  <si>
    <t>Procurement of Parker make Servo Valves</t>
  </si>
  <si>
    <t>GEM/2025/B/6541669</t>
  </si>
  <si>
    <t>Manpower Outsourcing Services - Minimum wage - Semi-skilled; Not Required; Others</t>
  </si>
  <si>
    <t>GEM/2025/B/6541611</t>
  </si>
  <si>
    <t>Facility Management Service- Manpower based (Version 2) -Commercial; Housekeeping; Unskilled</t>
  </si>
  <si>
    <t>LIC - LIFE INSURANCE CORPORATION OF INDIA</t>
  </si>
  <si>
    <t>72.5 L</t>
  </si>
  <si>
    <t>GEM/2025/B/6541958</t>
  </si>
  <si>
    <t>Sports Trophies (Handicraft) (Q3)</t>
  </si>
  <si>
    <t>GEM/2025/B/6541837</t>
  </si>
  <si>
    <t>Toilet Soap, Liquid (V2) as per IS 4199 (Q4) , DisinfectantFluids , Phenolic Type (V3) conforming to IS 1061 (Q3) ,Toilet Cleaner Liquid (V2) conforming to IS 7983 (Q4) , GlassCleaner, Liquid (V2) as per IS 8540 (Q4) , Toilet CleanersPowder as per IS 13760 (Q4) , Sweeping Broom (V3) (Q4) ,mosquito repellant cream spray and lotion (Q4) , AirFreshener Liquid (V2) (Q3) , Squeegee Washer WiperMopper (V2) (Q4)</t>
  </si>
  <si>
    <t>["781008,Madhabdevpur Road,Rehabari, Guwahati-08", "781008,Madhabdevpur Road,Rehabari, Guwahati-08", "781008,Madhabdevpur Road,Rehabari, Guwahati-08", "781008,Madhabdevpur Road,Rehabari, Guwahati-08", "781008,Madhabdevpur Road,Rehabari, Guwahati-08", "781008,Madhabdevpur Road,Rehabari, Guwahati-08", "781008,Madhabdevpur Road,Rehabari, Guwahati-08", "781008,Madhabdevpur Road,Rehabari, Guwahati-08", "781008,Madhabdevpur Road,Rehabari, Guwahati-08", "781008,Madhabdevpur Road,Rehabari, Guwahati-08", "781008,Madhabdevpur Road,Rehabari, Guwahati-08", "781008,Madhabdevpur Road,Rehabari, Guwahati-08"]</t>
  </si>
  <si>
    <t>2695</t>
  </si>
  <si>
    <t>GEM/2025/B/6537354</t>
  </si>
  <si>
    <t>Line Pipe - 3/4" ERW Galvanised Screwed</t>
  </si>
  <si>
    <t>GEM/2025/B/6492747</t>
  </si>
  <si>
    <t>Phosphate standard solution , Nitrate Standard solution ,Ammonia Or Ammonium Chloride , Silicate Standardsolution , BOD-CRM , Potassium Hydrogen Phthalate for COD, Buffer Solution pH 9.18 , Potassium Chloride Solution ,Sodium Carbonate , Potassium Chloride - Suprapure , IronStandard Solution , Nickel Standard Solution , LeadStandard Solution , Arsenic Standard Solution , CadmiumStandard Solution , Zinc Standard Solution , ChromiumStandard Solution , Copper Standard Solution , MercuryStandard Solution , Ethyl alcohol , Fluoride ISA Buffer ,Fluoride Standard solution , Ammonia Nitrogen ISA Buffer ,Ammonia Nitrogen</t>
  </si>
  <si>
    <t>["781014,Near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 "781014,Near Adabari BusStand Central WaterCommision Complex Guwahati"]</t>
  </si>
  <si>
    <t>CENTRAL WATER COMMISSION (CWC)</t>
  </si>
  <si>
    <t>GEM/2025/B/6489615</t>
  </si>
  <si>
    <t>LADDER H= 435-800</t>
  </si>
  <si>
    <t>GEM/2025/B/6489410</t>
  </si>
  <si>
    <t>23.2 L</t>
  </si>
  <si>
    <t>GEM/2025/B/6524408</t>
  </si>
  <si>
    <t>Steel Shelving Cabinets (Adjustable Type) confirming to IS3312 (V4) (Q3) , Revolving Chair (V4) (Q2) , Computer Table(V2) (Q2) , Steel Bookcases confirming to IS 7761 (V2) (Q2) ,Office Chair (V3) (Q2)</t>
  </si>
  <si>
    <t>["781007,APRO HQ, Ulubari,Guwahati 781001, Assam", "781007,APRO HQ, Ulubari,Guwahati 781001, Assam", "781007,APRO HQ, Ulubari,Guwahati 781001, Assam", "781007,APRO HQ, Ulubari,Guwahati 781001, Assam", "781007,APRO HQ, Ulubari,Guwahati 781001, Assam", "781007,APRO HQ, Ulubari,Guwahati 781001, Assam", "781007,APRO HQ, Ulubari,Guwahati 781001, Assam"]</t>
  </si>
  <si>
    <t>GEM/2025/B/6339513</t>
  </si>
  <si>
    <t>Stack , Air Frame , Video Transmitter VTx , Antenna RHCO ,RC Receiver , Battery , ELRC Module , GPS Module , Camera, Moters , Propellers , Spacers and Nuts , FPV Goggle</t>
  </si>
  <si>
    <t>GEM/2025/B/6498565</t>
  </si>
  <si>
    <t>Theft Proof Rifle Racks (Q3)</t>
  </si>
  <si>
    <t>GEM/2025/B/6498163</t>
  </si>
  <si>
    <t>Activity Based Educational Kits for Physics (Q4)</t>
  </si>
  <si>
    <t>GEM/2025/B/6548053</t>
  </si>
  <si>
    <t>["788710,A.C.Sen Road, WardNo.11, P.O &amp; Dist : Karimganj,District : Karimganj , PIN Code :788710"]</t>
  </si>
  <si>
    <t>GEM/2025/B/6547574</t>
  </si>
  <si>
    <t>Short Term Cab &amp; Taxi Hiring Services - Sedan; Local;40Kms x 5Hrs , Short Term Cab &amp; Taxi Hiring Services -Sedan; Local; 80Kms x 10Hrs , Short Term Cab &amp; Taxi HiringServices - Premium SUV; Local; 40Kms x 5Hrs , Short TermCab &amp; Taxi Hiring Services - Premium SUV; Local; 80Kms x10Hrs , Short Term Cab &amp; Taxi Hiring Services - Sedan;Outstation; 300Kms x 10Hrs , Short Term Cab &amp; Taxi HiringServices - Premium SUV; Outstation; 300Kms x 10Hrs</t>
  </si>
  <si>
    <t>GEM/2025/B/6547108</t>
  </si>
  <si>
    <t>Professional Training Services (Version 2) - offline; Daily</t>
  </si>
  <si>
    <t>["781022,JawaharnagarKhanapara Guwahati"]</t>
  </si>
  <si>
    <t>ADMINISTRATIVE REFORMS AND TRAINING DEPARTMENT ASSAM</t>
  </si>
  <si>
    <t>ASSAM ADMINISTRATIVE STAFF COLLEGE</t>
  </si>
  <si>
    <t>GEM/2025/B/6487631</t>
  </si>
  <si>
    <t>Item_10_BRG BALL,SINGLE ROW 6314 C4 , Item_20_BRGBALL SINGLE ROW SKF 6212 Z C3 ,Item_30_CYLINDERICALROLLER BEARING NU240M ,Item_40_BALL BEARING 6240M , Item_50_BRG,BALL,SINGLEROW,SKF-6316M,C4,VL024 , Item_60_BRG,BALL,SINGLEROW,SKF-RMS 14 , Item_70_BRG BALL SINGLE ROW SKF MS13 0.5 , Item_80_BRG,BALL,SINGLE ROW 6315C4 ,Item_90_BRG,CYLINDRICAL,ROLLER,SKF-N308 ECP ,Item_100_BRG. CYL.ROLLER,SINGLE ROW,SKF,NU224M ,Item_110_BEARING SET,CYLINDRICAL,ROLLER,NU222M ,Item_120_BRG,BALL,SINGLE ROW,SKF-6236 M C3 ,Item_130_BRG,ROLLER,CYLND,SINGLE ROW,SKF,NU230M ,Item_140_BRG,ROLLER,CYLND,SINGLE ROW,SKF,NU236M ,Item_150_BRG,CYLINDRICAL,ROLLER,SKF-NU 321 C3</t>
  </si>
  <si>
    <t>GEM/2025/B/6485244</t>
  </si>
  <si>
    <t>GEM/2025/B/6496292</t>
  </si>
  <si>
    <t>WELDING MACHINE</t>
  </si>
  <si>
    <t>GEM/2025/B/6539420</t>
  </si>
  <si>
    <t>HIGH END OPERATING MICROSCOPE</t>
  </si>
  <si>
    <t>2.6 Cr</t>
  </si>
  <si>
    <t>GEM/2025/B/6539288</t>
  </si>
  <si>
    <t>Locopilot Alertness Monitoring Unit Detailed Description asper attached specification Document</t>
  </si>
  <si>
    <t>GEM/2025/B/6548339</t>
  </si>
  <si>
    <t>Red Chilli Powder , Haldi Powder , Dhania Powder , CuminJeera Whole , Garlic , Papad , Vineger , Basen , SemiyaRosted , Sabudhana , Moongfali , Red Chilli Whole , MixPickle , Imli , Rai , Tej Patta , Dal Cheeni , Clove Whole ,Black Papper Sabut , Soayabeen , Green Cardamon ,Fenugreek Mehti , Fenugreek Kasturi Mehti , Chicken Masala, Sambar Masala , Sabji Masala , Meat Masala , GaramMasala , Biriyani Masala , Paneer Masala , Ajwain , Kismis ,Hing Powder</t>
  </si>
  <si>
    <t>GEM/2025/B/6548526</t>
  </si>
  <si>
    <t>Pressure Sensitive Adhesive Tapes with Plastic Base (V3)Conforming to IS 13262 (Q4)</t>
  </si>
  <si>
    <t>GEM/2025/B/6516184</t>
  </si>
  <si>
    <t>CF/8405-000252 HAT GORKHA S/6 1/4</t>
  </si>
  <si>
    <t>GEM/2025/B/6466487</t>
  </si>
  <si>
    <t>48.9 L</t>
  </si>
  <si>
    <t>GEM/2025/B/6548753</t>
  </si>
  <si>
    <t>Satellite Pin 202-046-028-4 , Reduction Centre Gear202-071-083-4 , Satellite202-072-057-4 , Needle Roller NBR5x15 BG2-11NA324-921-055-0</t>
  </si>
  <si>
    <t>GEM/2025/B/6548818</t>
  </si>
  <si>
    <t>ASSY CLUTCH DISC , UJ KIT , WIRING HARNESS 350CC STD ,BRAKE PAD , CLUTCH PLATE , PRESSURE PLATE , CLUTCHREL BRG , SUSPENTION KIT , FUEL FILTER , LINK ROD LHAND RH , SPARK PLUG CHAMPION , PRESSURE PLATE FORBUS 330 DIA , CLUTCH RELEASE BRG</t>
  </si>
  <si>
    <t>GEM/2025/B/6547297</t>
  </si>
  <si>
    <t>Scanner (V2) (Q2) , Multifunction Machine MFM (V2) (Q2)</t>
  </si>
  <si>
    <t>["781022,Directorate of BorderProtection &amp; Development,Assam Convention Centre,Assam Science Society,Jawahar Nagar, Khanapara,Guwahati-22", "781022,Directorate of BorderProtection &amp; Development,Assam Convention Centre,Assam Science Society,Jawahar Nagar, Khanapara,Guwahati-22", "781022,Directorate of BorderProtection &amp; Development,Assam Convention Centre,Assam Science Society,Jawahar Nagar, Khanapara,Guwahati-22"]</t>
  </si>
  <si>
    <t>BORDER AREAS DEPARTMENT, ASSAM</t>
  </si>
  <si>
    <t>GEM/2025/B/6544175</t>
  </si>
  <si>
    <t>FILTER ELEMEMNT</t>
  </si>
  <si>
    <t>GEM/2025/B/6545887</t>
  </si>
  <si>
    <t>BUSH , OIL FILTER , ASSY JOINT CROSS , G90 IGNITIONSWITCH , BRAKE SHOE ASSY , BRAKE PAD KIT</t>
  </si>
  <si>
    <t>GEM/2025/B/6545595</t>
  </si>
  <si>
    <t>Facility Management Services - LumpSum Based - MarketingOffice at Namrup, Guwahati and Kolkata; Unlisted Unskilled,Semi Skilled and Skilled Manpower Supply; Consumables tobe provided by buyer</t>
  </si>
  <si>
    <t>["786623,BVFCL, Namrup, POParbatpur"]</t>
  </si>
  <si>
    <t>47.3 L</t>
  </si>
  <si>
    <t>GEM/2025/B/6549268</t>
  </si>
  <si>
    <t>Pig Driving Cup , Polyurethane Pig Cup , Pig Disc Spacer</t>
  </si>
  <si>
    <t>["781171,Oil India Limited,Pipeline Headquarters,Narangi, P.O. Udayan Vihar,Guwahati", "781171,Oil India Limited,Pipeline Headquarters,Narangi, P.O. Udayan Vihar,Guwahati", "781171,Oil India Limited,Pipeline Headquarters,Narangi, P.O. Udayan Vihar,Guwahati"]</t>
  </si>
  <si>
    <t>GEM/2025/B/6547136</t>
  </si>
  <si>
    <t>Custom Bid for Services - Hiring of O&amp;M Services ofComposite Mats for Drilling Services, Assam Asset for aperiod of 03 years</t>
  </si>
  <si>
    <t>["785640,P&amp;C-DRILLINGSERVICES, Office of HeadDrilling Services, ONGC AssamAsset, Sivasagar"]</t>
  </si>
  <si>
    <t>GEM/2025/B/6550051</t>
  </si>
  <si>
    <t>MICRO CCT 74 HC 00 , GEAR BELT , MICRO CCT 74 HC 005 ,Micro CCT Linear LM 317 BD</t>
  </si>
  <si>
    <t>GEM/2025/B/6550017</t>
  </si>
  <si>
    <t>["781035,Assam SkillDevelopment Mission ,Bhabananda Boro Path,Katabari, NH37, GARCHUK,Guwahati, Assam 781035"]</t>
  </si>
  <si>
    <t>ASSAM SKILL DEVELOPMENT MISSION</t>
  </si>
  <si>
    <t>GEM/2025/B/6549963</t>
  </si>
  <si>
    <t>Main Harness , Circuit Card Assy Computer Input , CircuitCard Assy RS 232 TO RS 422</t>
  </si>
  <si>
    <t>GEM/2025/B/6549711</t>
  </si>
  <si>
    <t>Wall Mounted CHLORINATOR SYSTEM , FLOOR MOUNTEDCHLORINATOR SYSTEM</t>
  </si>
  <si>
    <t>["786623,BRAHMAPUTRA VALLEYFERTILIZER CORPORATIONLIMITED GROUND, 1, BVFCL,DHUDRA ALI, DILLIGHAT", "786623,BRAHMAPUTRA VALLEYFERTILIZER CORPORATIONLIMITED GROUND, 1, BVFCL,DHUDRA ALI, DILLIGHAT"]</t>
  </si>
  <si>
    <t>GEM/2025/B/6549661</t>
  </si>
  <si>
    <t>Plant Tissue culture facility</t>
  </si>
  <si>
    <t>GEM/2025/B/6488020</t>
  </si>
  <si>
    <t>Deltamethrin 2.5% WP as per IS 13457 (Q3)</t>
  </si>
  <si>
    <t>["781008,FOOD CORPORATIONOF INDIA, ASSAM, GUWAHATI,MT TOWER BUILDING, ABOVETRENDS, PALTAN BAZAR, G.SROAD, GUWAHATI 781008"]</t>
  </si>
  <si>
    <t>GEM/2025/B/6550187</t>
  </si>
  <si>
    <t>Chain Saw Machine , Godrej Locker , Voltas Window AC ,Tarpaulin , Green Mat , Pillow , Trident Hand Towel , A4Sublimation Paper , Carry Bag Panni</t>
  </si>
  <si>
    <t>GEM/2025/B/6532246</t>
  </si>
  <si>
    <t>Handling ,Transport and Other Mining Services - Percentagequote based - Handling Service</t>
  </si>
  <si>
    <t>["788001,FOOD CORPORATIONOF INDIA DISTRICT OFFICESTEAMERGHAT ROADSILCHAR3"]</t>
  </si>
  <si>
    <t>GEM/2025/B/6547172</t>
  </si>
  <si>
    <t>["Bamunimaidan, Assam Govt.Press Road, Guwahati Pin-781021781021", "781021,Bamunimaidan, AssamGovt. Press Road, GuwahatiPin-781021", "781021,Bamunimaidan, AssamGovt. Press Road, GuwahatiPin-781021", "781021,Bamunimaidan, AssamGovt. Press Road, GuwahatiPin-781021"]</t>
  </si>
  <si>
    <t>PRINTING AND STATIONARY DEPARTMENT ASSAM</t>
  </si>
  <si>
    <t>DIRECTORATE OF PRINTING AND STATIONERY</t>
  </si>
  <si>
    <t>GEM/2025/B/6549584</t>
  </si>
  <si>
    <t>Custom Bid for Services - Plant Assessment andPerformance Evaluation Service for Power and Utility Sectionof IOCL Bongaigaon Refinery Captive Power Plant by M/sNTPC Ltd Tender No BNS25PU134</t>
  </si>
  <si>
    <t>GEM/2025/B/6547511</t>
  </si>
  <si>
    <t>Custom Bid for Services - ARC FOR PROVIDINGENVIRONMENTAL UPKEEPMENT WORKS IN BGR TOWNSHIP</t>
  </si>
  <si>
    <t>GEM/2025/B/6547238</t>
  </si>
  <si>
    <t>Monthly Basis Cab &amp; Taxi Hiring Services - SUV; 2000 km x320 hours; Local</t>
  </si>
  <si>
    <t>13.7 L</t>
  </si>
  <si>
    <t>GEM/2025/B/6541753</t>
  </si>
  <si>
    <t>Television (TV) (V2) (Q2)</t>
  </si>
  <si>
    <t>["781020,Indian Oil CorporationLimited, IndianOil AOD StateOffice, Indian Oil Bhavan,Sector-III, Noonmati, Guwahati-781020, Assam"]</t>
  </si>
  <si>
    <t>GEM/2025/B/6510303</t>
  </si>
  <si>
    <t>Cluster Outsourcing for Maintenance of Landline andBroadband network – OFC Network - Optical Fibre Cable;Maintenance of Customer Access Network, Attending alltypes of cable faults</t>
  </si>
  <si>
    <t>["783380,MW STATION,CHAPRAKATA, BONGAIGAON"]</t>
  </si>
  <si>
    <t>23.6 L</t>
  </si>
  <si>
    <t>GEM/2025/B/6547008</t>
  </si>
  <si>
    <t>CACO 2 CELL LINE HUMAN , HIEC 6 CELL LINE HUMAN ,Phorbol 12 myristate 13 acetate PMA , Ionomycin fromStreptomyces conglobatus , Brefeldin A</t>
  </si>
  <si>
    <t>["786001,ICMR-RMRC, NERegion, Dibrugarh, Assam", "786001,ICMR-RMRC, NERegion, Dibrugarh, Assam", "786001,ICMR-RMRC, NERegion, Dibrugarh, Assam", "786001,ICMR-RMRC, NERegion, Dibrugarh, Assam", "786001,ICMR-RMRC, NERegion, Dibrugarh, Assam"]</t>
  </si>
  <si>
    <t>DEPARTMENT OF HEALTH RESEARCH</t>
  </si>
  <si>
    <t>INDIAN COUNCIL OF MEDICAL RESEARCH (ICMR)</t>
  </si>
  <si>
    <t>GEM/2025/B/6546950</t>
  </si>
  <si>
    <t>Microwave Digestion System</t>
  </si>
  <si>
    <t>["781016,National Test HouseC.I.T.I. Complex, Kalapahar"]</t>
  </si>
  <si>
    <t>DEPARTMENT OF CONSUMER AFFAIRS</t>
  </si>
  <si>
    <t>NATIONAL TEST 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</si>
</sst>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36"/>
      <name val="Calibri"/>
    </font>
    <font>
      <b/>
      <sz val="20"/>
      <name val="Calibri"/>
    </font>
  </fonts>
  <fills count="3">
    <fill>
      <patternFill patternType="none"/>
    </fill>
    <fill>
      <patternFill patternType="gray125"/>
    </fill>
    <fill>
      <patternFill patternType="solid">
        <fgColor rgb="FFBDBDBD"/>
        <bgColor rgb="FFBDBDBD"/>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1" fillId="0" borderId="0" xfId="0" applyFont="1" applyAlignment="1">
      <alignment horizontal="left"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86"/>
  <sheetViews>
    <sheetView tabSelected="1" zoomScale="26" workbookViewId="0">
      <selection activeCell="M4" sqref="M4"/>
    </sheetView>
  </sheetViews>
  <sheetFormatPr defaultRowHeight="14.5" x14ac:dyDescent="0.35"/>
  <cols>
    <col min="1" max="1" width="18" customWidth="1"/>
    <col min="2" max="2" width="35" customWidth="1"/>
    <col min="3" max="3" width="13" customWidth="1"/>
    <col min="4" max="9" width="18" customWidth="1"/>
    <col min="10" max="10" width="36" customWidth="1"/>
    <col min="11" max="19" width="18" customWidth="1"/>
  </cols>
  <sheetData>
    <row r="1" spans="1:19" ht="46" x14ac:dyDescent="0.35">
      <c r="A1" s="4" t="s">
        <v>0</v>
      </c>
      <c r="B1" s="5"/>
      <c r="C1" s="5"/>
      <c r="D1" s="5"/>
      <c r="E1" s="5"/>
      <c r="F1" s="5"/>
      <c r="G1" s="5"/>
      <c r="H1" s="5"/>
      <c r="I1" s="5"/>
      <c r="J1" s="5"/>
      <c r="K1" s="5"/>
      <c r="L1" s="5"/>
      <c r="M1" s="5"/>
      <c r="N1" s="5"/>
      <c r="O1" s="5"/>
      <c r="P1" s="5"/>
      <c r="Q1" s="5"/>
      <c r="R1" s="5"/>
      <c r="S1" s="5"/>
    </row>
    <row r="2" spans="1:19" ht="78" x14ac:dyDescent="0.35">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row>
    <row r="3" spans="1:19" ht="409.5" x14ac:dyDescent="0.35">
      <c r="A3" s="2" t="s">
        <v>20</v>
      </c>
      <c r="B3" s="2" t="s">
        <v>21</v>
      </c>
      <c r="C3" s="2">
        <v>16713</v>
      </c>
      <c r="D3" s="3">
        <v>45790</v>
      </c>
      <c r="E3" s="3">
        <v>45940</v>
      </c>
      <c r="F3" s="2" t="s">
        <v>22</v>
      </c>
      <c r="G3" s="2" t="str">
        <f t="shared" ref="G3:G66" ca="1" si="0">IF((INDIRECT("E"&amp;ROW())+INDIRECT("F"&amp;ROW()))-NOW() &lt;= 0, "CLOSED", INT((INDIRECT("E"&amp;ROW())+INDIRECT("F"&amp;ROW()))-NOW()) &amp; " days")</f>
        <v>63 days</v>
      </c>
      <c r="H3" s="2"/>
      <c r="I3" s="2"/>
      <c r="J3" s="2" t="s">
        <v>23</v>
      </c>
      <c r="K3" s="2" t="s">
        <v>24</v>
      </c>
      <c r="L3" s="2" t="s">
        <v>25</v>
      </c>
      <c r="M3" s="2" t="s">
        <v>26</v>
      </c>
      <c r="N3" s="2" t="b">
        <v>1</v>
      </c>
      <c r="O3" s="2" t="s">
        <v>27</v>
      </c>
      <c r="P3" s="2" t="s">
        <v>28</v>
      </c>
      <c r="Q3" s="2"/>
      <c r="R3" s="2"/>
      <c r="S3" s="2"/>
    </row>
    <row r="4" spans="1:19" ht="208" x14ac:dyDescent="0.35">
      <c r="A4" s="2" t="s">
        <v>29</v>
      </c>
      <c r="B4" s="2" t="s">
        <v>30</v>
      </c>
      <c r="C4" s="2">
        <v>30</v>
      </c>
      <c r="D4" s="3">
        <v>45793</v>
      </c>
      <c r="E4" s="3">
        <v>45897</v>
      </c>
      <c r="F4" s="2" t="s">
        <v>31</v>
      </c>
      <c r="G4" s="2" t="str">
        <f t="shared" ca="1" si="0"/>
        <v>19 days</v>
      </c>
      <c r="H4" s="2">
        <v>2000000</v>
      </c>
      <c r="I4" s="2">
        <v>100000000</v>
      </c>
      <c r="J4" s="2" t="s">
        <v>32</v>
      </c>
      <c r="K4" s="2" t="s">
        <v>24</v>
      </c>
      <c r="L4" s="2" t="s">
        <v>25</v>
      </c>
      <c r="M4" s="2" t="s">
        <v>26</v>
      </c>
      <c r="N4" s="2" t="b">
        <v>0</v>
      </c>
      <c r="O4" s="2" t="s">
        <v>33</v>
      </c>
      <c r="P4" s="2" t="s">
        <v>28</v>
      </c>
      <c r="Q4" s="2"/>
      <c r="R4" s="2"/>
      <c r="S4" s="2" t="s">
        <v>34</v>
      </c>
    </row>
    <row r="5" spans="1:19" ht="130" x14ac:dyDescent="0.35">
      <c r="A5" s="2" t="s">
        <v>35</v>
      </c>
      <c r="B5" s="2" t="s">
        <v>36</v>
      </c>
      <c r="C5" s="2">
        <v>2</v>
      </c>
      <c r="D5" s="3">
        <v>45764</v>
      </c>
      <c r="E5" s="3">
        <v>45888</v>
      </c>
      <c r="F5" s="2" t="s">
        <v>37</v>
      </c>
      <c r="G5" s="2" t="str">
        <f t="shared" ca="1" si="0"/>
        <v>10 days</v>
      </c>
      <c r="H5" s="2">
        <v>6000000</v>
      </c>
      <c r="I5" s="2">
        <v>300000000</v>
      </c>
      <c r="J5" s="2" t="s">
        <v>38</v>
      </c>
      <c r="K5" s="2" t="s">
        <v>24</v>
      </c>
      <c r="L5" s="2" t="s">
        <v>25</v>
      </c>
      <c r="M5" s="2" t="s">
        <v>26</v>
      </c>
      <c r="N5" s="2" t="b">
        <v>1</v>
      </c>
      <c r="O5" s="2" t="s">
        <v>39</v>
      </c>
      <c r="P5" s="2" t="s">
        <v>28</v>
      </c>
      <c r="Q5" s="2"/>
      <c r="R5" s="2" t="s">
        <v>40</v>
      </c>
      <c r="S5" s="2" t="s">
        <v>41</v>
      </c>
    </row>
    <row r="6" spans="1:19" ht="409.5" x14ac:dyDescent="0.35">
      <c r="A6" s="2" t="s">
        <v>42</v>
      </c>
      <c r="B6" s="2" t="s">
        <v>43</v>
      </c>
      <c r="C6" s="2">
        <v>55</v>
      </c>
      <c r="D6" s="3">
        <v>45560</v>
      </c>
      <c r="E6" s="3">
        <v>45898</v>
      </c>
      <c r="F6" s="2" t="s">
        <v>37</v>
      </c>
      <c r="G6" s="2" t="str">
        <f t="shared" ca="1" si="0"/>
        <v>20 days</v>
      </c>
      <c r="H6" s="2"/>
      <c r="I6" s="2"/>
      <c r="J6" s="2" t="s">
        <v>44</v>
      </c>
      <c r="K6" s="2" t="s">
        <v>24</v>
      </c>
      <c r="L6" s="2" t="s">
        <v>45</v>
      </c>
      <c r="M6" s="2" t="s">
        <v>46</v>
      </c>
      <c r="N6" s="2" t="b">
        <v>0</v>
      </c>
      <c r="O6" s="2" t="s">
        <v>33</v>
      </c>
      <c r="P6" s="2" t="s">
        <v>47</v>
      </c>
      <c r="Q6" s="2"/>
      <c r="R6" s="2"/>
      <c r="S6" s="2"/>
    </row>
    <row r="7" spans="1:19" ht="409.5" x14ac:dyDescent="0.35">
      <c r="A7" s="2" t="s">
        <v>48</v>
      </c>
      <c r="B7" s="2" t="s">
        <v>49</v>
      </c>
      <c r="C7" s="2">
        <v>9</v>
      </c>
      <c r="D7" s="3">
        <v>45790</v>
      </c>
      <c r="E7" s="3">
        <v>45881</v>
      </c>
      <c r="F7" s="2" t="s">
        <v>22</v>
      </c>
      <c r="G7" s="2" t="str">
        <f t="shared" ca="1" si="0"/>
        <v>4 days</v>
      </c>
      <c r="H7" s="2">
        <v>3000000</v>
      </c>
      <c r="I7" s="2">
        <v>97173000</v>
      </c>
      <c r="J7" s="2" t="s">
        <v>44</v>
      </c>
      <c r="K7" s="2" t="s">
        <v>24</v>
      </c>
      <c r="L7" s="2" t="s">
        <v>45</v>
      </c>
      <c r="M7" s="2" t="s">
        <v>46</v>
      </c>
      <c r="N7" s="2" t="b">
        <v>1</v>
      </c>
      <c r="O7" s="2" t="s">
        <v>50</v>
      </c>
      <c r="P7" s="2" t="s">
        <v>47</v>
      </c>
      <c r="Q7" s="2"/>
      <c r="R7" s="2"/>
      <c r="S7" s="2" t="s">
        <v>51</v>
      </c>
    </row>
    <row r="8" spans="1:19" ht="409.5" x14ac:dyDescent="0.35">
      <c r="A8" s="2" t="s">
        <v>52</v>
      </c>
      <c r="B8" s="2" t="s">
        <v>53</v>
      </c>
      <c r="C8" s="2">
        <v>2000</v>
      </c>
      <c r="D8" s="3">
        <v>45790</v>
      </c>
      <c r="E8" s="3">
        <v>45878</v>
      </c>
      <c r="F8" s="2" t="s">
        <v>54</v>
      </c>
      <c r="G8" s="2" t="str">
        <f t="shared" ca="1" si="0"/>
        <v>1 days</v>
      </c>
      <c r="H8" s="2"/>
      <c r="I8" s="2"/>
      <c r="J8" s="2" t="s">
        <v>55</v>
      </c>
      <c r="K8" s="2" t="s">
        <v>56</v>
      </c>
      <c r="L8" s="2" t="s">
        <v>25</v>
      </c>
      <c r="M8" s="2"/>
      <c r="N8" s="2" t="b">
        <v>0</v>
      </c>
      <c r="O8" s="2" t="s">
        <v>33</v>
      </c>
      <c r="P8" s="2" t="s">
        <v>57</v>
      </c>
      <c r="Q8" s="2"/>
      <c r="R8" s="2"/>
      <c r="S8" s="2"/>
    </row>
    <row r="9" spans="1:19" ht="409.5" x14ac:dyDescent="0.35">
      <c r="A9" s="2" t="s">
        <v>58</v>
      </c>
      <c r="B9" s="2" t="s">
        <v>59</v>
      </c>
      <c r="C9" s="2">
        <v>300</v>
      </c>
      <c r="D9" s="3">
        <v>45790</v>
      </c>
      <c r="E9" s="3">
        <v>45878</v>
      </c>
      <c r="F9" s="2" t="s">
        <v>60</v>
      </c>
      <c r="G9" s="2" t="str">
        <f t="shared" ca="1" si="0"/>
        <v>1 days</v>
      </c>
      <c r="H9" s="2"/>
      <c r="I9" s="2"/>
      <c r="J9" s="2" t="s">
        <v>61</v>
      </c>
      <c r="K9" s="2" t="s">
        <v>56</v>
      </c>
      <c r="L9" s="2" t="s">
        <v>25</v>
      </c>
      <c r="M9" s="2"/>
      <c r="N9" s="2" t="b">
        <v>0</v>
      </c>
      <c r="O9" s="2" t="s">
        <v>33</v>
      </c>
      <c r="P9" s="2" t="s">
        <v>57</v>
      </c>
      <c r="Q9" s="2"/>
      <c r="R9" s="2"/>
      <c r="S9" s="2"/>
    </row>
    <row r="10" spans="1:19" ht="156" x14ac:dyDescent="0.35">
      <c r="A10" s="2" t="s">
        <v>62</v>
      </c>
      <c r="B10" s="2" t="s">
        <v>63</v>
      </c>
      <c r="C10" s="2">
        <v>7</v>
      </c>
      <c r="D10" s="3">
        <v>45565</v>
      </c>
      <c r="E10" s="3">
        <v>45881</v>
      </c>
      <c r="F10" s="2" t="s">
        <v>64</v>
      </c>
      <c r="G10" s="2" t="str">
        <f t="shared" ca="1" si="0"/>
        <v>3 days</v>
      </c>
      <c r="H10" s="2">
        <v>70000</v>
      </c>
      <c r="I10" s="2">
        <v>3500000</v>
      </c>
      <c r="J10" s="2" t="s">
        <v>65</v>
      </c>
      <c r="K10" s="2" t="s">
        <v>24</v>
      </c>
      <c r="L10" s="2" t="s">
        <v>66</v>
      </c>
      <c r="M10" s="2" t="s">
        <v>67</v>
      </c>
      <c r="N10" s="2" t="b">
        <v>0</v>
      </c>
      <c r="O10" s="2" t="s">
        <v>33</v>
      </c>
      <c r="P10" s="2" t="s">
        <v>68</v>
      </c>
      <c r="Q10" s="2" t="s">
        <v>69</v>
      </c>
      <c r="R10" s="2"/>
      <c r="S10" s="2" t="s">
        <v>70</v>
      </c>
    </row>
    <row r="11" spans="1:19" ht="182" x14ac:dyDescent="0.35">
      <c r="A11" s="2" t="s">
        <v>71</v>
      </c>
      <c r="B11" s="2" t="s">
        <v>72</v>
      </c>
      <c r="C11" s="2">
        <v>10000</v>
      </c>
      <c r="D11" s="3">
        <v>45786</v>
      </c>
      <c r="E11" s="3">
        <v>45888</v>
      </c>
      <c r="F11" s="2" t="s">
        <v>37</v>
      </c>
      <c r="G11" s="2" t="str">
        <f t="shared" ca="1" si="0"/>
        <v>10 days</v>
      </c>
      <c r="H11" s="2">
        <v>600000</v>
      </c>
      <c r="I11" s="2">
        <v>30000000</v>
      </c>
      <c r="J11" s="2" t="s">
        <v>73</v>
      </c>
      <c r="K11" s="2" t="s">
        <v>24</v>
      </c>
      <c r="L11" s="2" t="s">
        <v>25</v>
      </c>
      <c r="M11" s="2" t="s">
        <v>26</v>
      </c>
      <c r="N11" s="2" t="b">
        <v>0</v>
      </c>
      <c r="O11" s="2" t="s">
        <v>33</v>
      </c>
      <c r="P11" s="2" t="s">
        <v>28</v>
      </c>
      <c r="Q11" s="2"/>
      <c r="R11" s="2"/>
      <c r="S11" s="2" t="s">
        <v>74</v>
      </c>
    </row>
    <row r="12" spans="1:19" ht="182" x14ac:dyDescent="0.35">
      <c r="A12" s="2" t="s">
        <v>75</v>
      </c>
      <c r="B12" s="2" t="s">
        <v>76</v>
      </c>
      <c r="C12" s="2">
        <v>3</v>
      </c>
      <c r="D12" s="3">
        <v>45799</v>
      </c>
      <c r="E12" s="3">
        <v>45882</v>
      </c>
      <c r="F12" s="2" t="s">
        <v>37</v>
      </c>
      <c r="G12" s="2" t="str">
        <f t="shared" ca="1" si="0"/>
        <v>4 days</v>
      </c>
      <c r="H12" s="2">
        <v>56121</v>
      </c>
      <c r="I12" s="2">
        <v>2806050</v>
      </c>
      <c r="J12" s="2" t="s">
        <v>44</v>
      </c>
      <c r="K12" s="2" t="s">
        <v>77</v>
      </c>
      <c r="L12" s="2" t="s">
        <v>45</v>
      </c>
      <c r="M12" s="2"/>
      <c r="N12" s="2" t="b">
        <v>1</v>
      </c>
      <c r="O12" s="2" t="s">
        <v>78</v>
      </c>
      <c r="P12" s="2" t="s">
        <v>47</v>
      </c>
      <c r="Q12" s="2"/>
      <c r="R12" s="2"/>
      <c r="S12" s="2" t="s">
        <v>79</v>
      </c>
    </row>
    <row r="13" spans="1:19" ht="156" x14ac:dyDescent="0.35">
      <c r="A13" s="2" t="s">
        <v>80</v>
      </c>
      <c r="B13" s="2" t="s">
        <v>81</v>
      </c>
      <c r="C13" s="2"/>
      <c r="D13" s="3">
        <v>45644</v>
      </c>
      <c r="E13" s="3">
        <v>45883</v>
      </c>
      <c r="F13" s="2" t="s">
        <v>82</v>
      </c>
      <c r="G13" s="2" t="str">
        <f t="shared" ca="1" si="0"/>
        <v>6 days</v>
      </c>
      <c r="H13" s="2">
        <v>22273</v>
      </c>
      <c r="I13" s="2">
        <v>1113650</v>
      </c>
      <c r="J13" s="2" t="s">
        <v>33</v>
      </c>
      <c r="K13" s="2" t="s">
        <v>77</v>
      </c>
      <c r="L13" s="2" t="s">
        <v>83</v>
      </c>
      <c r="M13" s="2"/>
      <c r="N13" s="2" t="b">
        <v>0</v>
      </c>
      <c r="O13" s="2" t="s">
        <v>33</v>
      </c>
      <c r="P13" s="2"/>
      <c r="Q13" s="2"/>
      <c r="R13" s="2"/>
      <c r="S13" s="2" t="s">
        <v>84</v>
      </c>
    </row>
    <row r="14" spans="1:19" ht="409.5" x14ac:dyDescent="0.35">
      <c r="A14" s="2" t="s">
        <v>85</v>
      </c>
      <c r="B14" s="2" t="s">
        <v>86</v>
      </c>
      <c r="C14" s="2">
        <v>5</v>
      </c>
      <c r="D14" s="3">
        <v>45808</v>
      </c>
      <c r="E14" s="3">
        <v>45883</v>
      </c>
      <c r="F14" s="2" t="s">
        <v>87</v>
      </c>
      <c r="G14" s="2" t="str">
        <f t="shared" ca="1" si="0"/>
        <v>5 days</v>
      </c>
      <c r="H14" s="2"/>
      <c r="I14" s="2"/>
      <c r="J14" s="2" t="s">
        <v>88</v>
      </c>
      <c r="K14" s="2" t="s">
        <v>24</v>
      </c>
      <c r="L14" s="2" t="s">
        <v>83</v>
      </c>
      <c r="M14" s="2" t="s">
        <v>89</v>
      </c>
      <c r="N14" s="2" t="b">
        <v>0</v>
      </c>
      <c r="O14" s="2" t="s">
        <v>33</v>
      </c>
      <c r="P14" s="2" t="s">
        <v>90</v>
      </c>
      <c r="Q14" s="2"/>
      <c r="R14" s="2"/>
      <c r="S14" s="2"/>
    </row>
    <row r="15" spans="1:19" ht="409.5" x14ac:dyDescent="0.35">
      <c r="A15" s="2" t="s">
        <v>91</v>
      </c>
      <c r="B15" s="2" t="s">
        <v>92</v>
      </c>
      <c r="C15" s="2">
        <v>72</v>
      </c>
      <c r="D15" s="3">
        <v>45808</v>
      </c>
      <c r="E15" s="3">
        <v>45882</v>
      </c>
      <c r="F15" s="2" t="s">
        <v>37</v>
      </c>
      <c r="G15" s="2" t="str">
        <f t="shared" ca="1" si="0"/>
        <v>4 days</v>
      </c>
      <c r="H15" s="2">
        <v>24149</v>
      </c>
      <c r="I15" s="2">
        <v>1207450</v>
      </c>
      <c r="J15" s="2" t="s">
        <v>93</v>
      </c>
      <c r="K15" s="2" t="s">
        <v>24</v>
      </c>
      <c r="L15" s="2" t="s">
        <v>83</v>
      </c>
      <c r="M15" s="2" t="s">
        <v>89</v>
      </c>
      <c r="N15" s="2" t="b">
        <v>0</v>
      </c>
      <c r="O15" s="2" t="s">
        <v>33</v>
      </c>
      <c r="P15" s="2" t="s">
        <v>90</v>
      </c>
      <c r="Q15" s="2" t="s">
        <v>69</v>
      </c>
      <c r="R15" s="2"/>
      <c r="S15" s="2" t="s">
        <v>94</v>
      </c>
    </row>
    <row r="16" spans="1:19" ht="409.5" x14ac:dyDescent="0.35">
      <c r="A16" s="2" t="s">
        <v>95</v>
      </c>
      <c r="B16" s="2" t="s">
        <v>96</v>
      </c>
      <c r="C16" s="2">
        <v>122</v>
      </c>
      <c r="D16" s="3">
        <v>45808</v>
      </c>
      <c r="E16" s="3">
        <v>45885</v>
      </c>
      <c r="F16" s="2" t="s">
        <v>97</v>
      </c>
      <c r="G16" s="2" t="str">
        <f t="shared" ca="1" si="0"/>
        <v>7 days</v>
      </c>
      <c r="H16" s="2"/>
      <c r="I16" s="2"/>
      <c r="J16" s="2" t="s">
        <v>44</v>
      </c>
      <c r="K16" s="2" t="s">
        <v>24</v>
      </c>
      <c r="L16" s="2" t="s">
        <v>45</v>
      </c>
      <c r="M16" s="2" t="s">
        <v>46</v>
      </c>
      <c r="N16" s="2" t="b">
        <v>0</v>
      </c>
      <c r="O16" s="2" t="s">
        <v>33</v>
      </c>
      <c r="P16" s="2" t="s">
        <v>47</v>
      </c>
      <c r="Q16" s="2"/>
      <c r="R16" s="2"/>
      <c r="S16" s="2"/>
    </row>
    <row r="17" spans="1:19" ht="156" x14ac:dyDescent="0.35">
      <c r="A17" s="2" t="s">
        <v>98</v>
      </c>
      <c r="B17" s="2" t="s">
        <v>99</v>
      </c>
      <c r="C17" s="2">
        <v>1</v>
      </c>
      <c r="D17" s="3">
        <v>45609</v>
      </c>
      <c r="E17" s="3">
        <v>45881</v>
      </c>
      <c r="F17" s="2" t="s">
        <v>64</v>
      </c>
      <c r="G17" s="2" t="str">
        <f t="shared" ca="1" si="0"/>
        <v>3 days</v>
      </c>
      <c r="H17" s="2">
        <v>400000</v>
      </c>
      <c r="I17" s="2">
        <v>20000000</v>
      </c>
      <c r="J17" s="2" t="s">
        <v>65</v>
      </c>
      <c r="K17" s="2" t="s">
        <v>24</v>
      </c>
      <c r="L17" s="2" t="s">
        <v>66</v>
      </c>
      <c r="M17" s="2" t="s">
        <v>67</v>
      </c>
      <c r="N17" s="2" t="b">
        <v>0</v>
      </c>
      <c r="O17" s="2" t="s">
        <v>33</v>
      </c>
      <c r="P17" s="2" t="s">
        <v>68</v>
      </c>
      <c r="Q17" s="2" t="s">
        <v>69</v>
      </c>
      <c r="R17" s="2"/>
      <c r="S17" s="2" t="s">
        <v>100</v>
      </c>
    </row>
    <row r="18" spans="1:19" ht="234" x14ac:dyDescent="0.35">
      <c r="A18" s="2" t="s">
        <v>101</v>
      </c>
      <c r="B18" s="2" t="s">
        <v>102</v>
      </c>
      <c r="C18" s="2">
        <v>1</v>
      </c>
      <c r="D18" s="3">
        <v>45813</v>
      </c>
      <c r="E18" s="3">
        <v>45878</v>
      </c>
      <c r="F18" s="2" t="s">
        <v>87</v>
      </c>
      <c r="G18" s="2" t="str">
        <f t="shared" ca="1" si="0"/>
        <v>0 days</v>
      </c>
      <c r="H18" s="2"/>
      <c r="I18" s="2"/>
      <c r="J18" s="2" t="s">
        <v>103</v>
      </c>
      <c r="K18" s="2" t="s">
        <v>24</v>
      </c>
      <c r="L18" s="2" t="s">
        <v>25</v>
      </c>
      <c r="M18" s="2" t="s">
        <v>26</v>
      </c>
      <c r="N18" s="2" t="b">
        <v>0</v>
      </c>
      <c r="O18" s="2" t="s">
        <v>33</v>
      </c>
      <c r="P18" s="2" t="s">
        <v>104</v>
      </c>
      <c r="Q18" s="2"/>
      <c r="R18" s="2"/>
      <c r="S18" s="2"/>
    </row>
    <row r="19" spans="1:19" ht="182" x14ac:dyDescent="0.35">
      <c r="A19" s="2" t="s">
        <v>105</v>
      </c>
      <c r="B19" s="2" t="s">
        <v>106</v>
      </c>
      <c r="C19" s="2">
        <v>4</v>
      </c>
      <c r="D19" s="3">
        <v>45818</v>
      </c>
      <c r="E19" s="3">
        <v>45880</v>
      </c>
      <c r="F19" s="2" t="s">
        <v>82</v>
      </c>
      <c r="G19" s="2" t="str">
        <f t="shared" ca="1" si="0"/>
        <v>3 days</v>
      </c>
      <c r="H19" s="2">
        <v>66080</v>
      </c>
      <c r="I19" s="2">
        <v>3304000</v>
      </c>
      <c r="J19" s="2" t="s">
        <v>107</v>
      </c>
      <c r="K19" s="2" t="s">
        <v>24</v>
      </c>
      <c r="L19" s="2" t="s">
        <v>25</v>
      </c>
      <c r="M19" s="2" t="s">
        <v>26</v>
      </c>
      <c r="N19" s="2" t="b">
        <v>1</v>
      </c>
      <c r="O19" s="2" t="s">
        <v>78</v>
      </c>
      <c r="P19" s="2" t="s">
        <v>108</v>
      </c>
      <c r="Q19" s="2"/>
      <c r="R19" s="2"/>
      <c r="S19" s="2" t="s">
        <v>109</v>
      </c>
    </row>
    <row r="20" spans="1:19" ht="78" x14ac:dyDescent="0.35">
      <c r="A20" s="2" t="s">
        <v>110</v>
      </c>
      <c r="B20" s="2" t="s">
        <v>111</v>
      </c>
      <c r="C20" s="2">
        <v>74</v>
      </c>
      <c r="D20" s="3">
        <v>45808</v>
      </c>
      <c r="E20" s="3">
        <v>45888</v>
      </c>
      <c r="F20" s="2" t="s">
        <v>97</v>
      </c>
      <c r="G20" s="2" t="str">
        <f t="shared" ca="1" si="0"/>
        <v>10 days</v>
      </c>
      <c r="H20" s="2">
        <v>19980000</v>
      </c>
      <c r="I20" s="2">
        <v>999000000</v>
      </c>
      <c r="J20" s="2" t="s">
        <v>112</v>
      </c>
      <c r="K20" s="2" t="s">
        <v>24</v>
      </c>
      <c r="L20" s="2" t="s">
        <v>45</v>
      </c>
      <c r="M20" s="2"/>
      <c r="N20" s="2" t="b">
        <v>0</v>
      </c>
      <c r="O20" s="2" t="s">
        <v>33</v>
      </c>
      <c r="P20" s="2" t="s">
        <v>113</v>
      </c>
      <c r="Q20" s="2"/>
      <c r="R20" s="2"/>
      <c r="S20" s="2" t="s">
        <v>114</v>
      </c>
    </row>
    <row r="21" spans="1:19" ht="182" x14ac:dyDescent="0.35">
      <c r="A21" s="2" t="s">
        <v>115</v>
      </c>
      <c r="B21" s="2" t="s">
        <v>116</v>
      </c>
      <c r="C21" s="2">
        <v>5</v>
      </c>
      <c r="D21" s="3">
        <v>45815</v>
      </c>
      <c r="E21" s="3">
        <v>45899</v>
      </c>
      <c r="F21" s="2" t="s">
        <v>87</v>
      </c>
      <c r="G21" s="2" t="str">
        <f t="shared" ca="1" si="0"/>
        <v>21 days</v>
      </c>
      <c r="H21" s="2"/>
      <c r="I21" s="2"/>
      <c r="J21" s="2" t="s">
        <v>117</v>
      </c>
      <c r="K21" s="2" t="s">
        <v>24</v>
      </c>
      <c r="L21" s="2" t="s">
        <v>45</v>
      </c>
      <c r="M21" s="2" t="s">
        <v>46</v>
      </c>
      <c r="N21" s="2" t="b">
        <v>1</v>
      </c>
      <c r="O21" s="2" t="s">
        <v>118</v>
      </c>
      <c r="P21" s="2" t="s">
        <v>113</v>
      </c>
      <c r="Q21" s="2" t="s">
        <v>69</v>
      </c>
      <c r="R21" s="2"/>
      <c r="S21" s="2"/>
    </row>
    <row r="22" spans="1:19" ht="156" x14ac:dyDescent="0.35">
      <c r="A22" s="2" t="s">
        <v>119</v>
      </c>
      <c r="B22" s="2" t="s">
        <v>120</v>
      </c>
      <c r="C22" s="2">
        <v>12</v>
      </c>
      <c r="D22" s="3">
        <v>45816</v>
      </c>
      <c r="E22" s="3">
        <v>45899</v>
      </c>
      <c r="F22" s="2" t="s">
        <v>97</v>
      </c>
      <c r="G22" s="2" t="str">
        <f t="shared" ca="1" si="0"/>
        <v>21 days</v>
      </c>
      <c r="H22" s="2"/>
      <c r="I22" s="2"/>
      <c r="J22" s="2" t="s">
        <v>117</v>
      </c>
      <c r="K22" s="2" t="s">
        <v>24</v>
      </c>
      <c r="L22" s="2" t="s">
        <v>45</v>
      </c>
      <c r="M22" s="2" t="s">
        <v>46</v>
      </c>
      <c r="N22" s="2" t="b">
        <v>0</v>
      </c>
      <c r="O22" s="2" t="s">
        <v>33</v>
      </c>
      <c r="P22" s="2" t="s">
        <v>113</v>
      </c>
      <c r="Q22" s="2" t="s">
        <v>69</v>
      </c>
      <c r="R22" s="2"/>
      <c r="S22" s="2"/>
    </row>
    <row r="23" spans="1:19" ht="182" x14ac:dyDescent="0.35">
      <c r="A23" s="2" t="s">
        <v>121</v>
      </c>
      <c r="B23" s="2" t="s">
        <v>122</v>
      </c>
      <c r="C23" s="2"/>
      <c r="D23" s="3">
        <v>45820</v>
      </c>
      <c r="E23" s="3">
        <v>45880</v>
      </c>
      <c r="F23" s="2" t="s">
        <v>87</v>
      </c>
      <c r="G23" s="2" t="str">
        <f t="shared" ca="1" si="0"/>
        <v>2 days</v>
      </c>
      <c r="H23" s="2">
        <v>27281</v>
      </c>
      <c r="I23" s="2">
        <v>1364050</v>
      </c>
      <c r="J23" s="2" t="s">
        <v>123</v>
      </c>
      <c r="K23" s="2" t="s">
        <v>24</v>
      </c>
      <c r="L23" s="2" t="s">
        <v>83</v>
      </c>
      <c r="M23" s="2" t="s">
        <v>124</v>
      </c>
      <c r="N23" s="2" t="b">
        <v>0</v>
      </c>
      <c r="O23" s="2" t="s">
        <v>33</v>
      </c>
      <c r="P23" s="2" t="s">
        <v>124</v>
      </c>
      <c r="Q23" s="2"/>
      <c r="R23" s="2"/>
      <c r="S23" s="2" t="s">
        <v>125</v>
      </c>
    </row>
    <row r="24" spans="1:19" ht="130" x14ac:dyDescent="0.35">
      <c r="A24" s="2" t="s">
        <v>126</v>
      </c>
      <c r="B24" s="2" t="s">
        <v>127</v>
      </c>
      <c r="C24" s="2">
        <v>80</v>
      </c>
      <c r="D24" s="3">
        <v>45820</v>
      </c>
      <c r="E24" s="3">
        <v>45880</v>
      </c>
      <c r="F24" s="2" t="s">
        <v>31</v>
      </c>
      <c r="G24" s="2" t="str">
        <f t="shared" ca="1" si="0"/>
        <v>2 days</v>
      </c>
      <c r="H24" s="2"/>
      <c r="I24" s="2"/>
      <c r="J24" s="2" t="s">
        <v>128</v>
      </c>
      <c r="K24" s="2" t="s">
        <v>24</v>
      </c>
      <c r="L24" s="2" t="s">
        <v>25</v>
      </c>
      <c r="M24" s="2"/>
      <c r="N24" s="2" t="b">
        <v>0</v>
      </c>
      <c r="O24" s="2" t="s">
        <v>33</v>
      </c>
      <c r="P24" s="2" t="s">
        <v>57</v>
      </c>
      <c r="Q24" s="2"/>
      <c r="R24" s="2"/>
      <c r="S24" s="2"/>
    </row>
    <row r="25" spans="1:19" ht="409.5" x14ac:dyDescent="0.35">
      <c r="A25" s="2" t="s">
        <v>129</v>
      </c>
      <c r="B25" s="2" t="s">
        <v>130</v>
      </c>
      <c r="C25" s="2">
        <v>72894</v>
      </c>
      <c r="D25" s="3">
        <v>45829</v>
      </c>
      <c r="E25" s="3">
        <v>45880</v>
      </c>
      <c r="F25" s="2" t="s">
        <v>87</v>
      </c>
      <c r="G25" s="2" t="str">
        <f t="shared" ca="1" si="0"/>
        <v>2 days</v>
      </c>
      <c r="H25" s="2"/>
      <c r="I25" s="2"/>
      <c r="J25" s="2" t="s">
        <v>131</v>
      </c>
      <c r="K25" s="2" t="s">
        <v>24</v>
      </c>
      <c r="L25" s="2" t="s">
        <v>45</v>
      </c>
      <c r="M25" s="2" t="s">
        <v>46</v>
      </c>
      <c r="N25" s="2" t="b">
        <v>1</v>
      </c>
      <c r="O25" s="2" t="s">
        <v>132</v>
      </c>
      <c r="P25" s="2" t="s">
        <v>47</v>
      </c>
      <c r="Q25" s="2"/>
      <c r="R25" s="2"/>
      <c r="S25" s="2"/>
    </row>
    <row r="26" spans="1:19" ht="286" x14ac:dyDescent="0.35">
      <c r="A26" s="2" t="s">
        <v>133</v>
      </c>
      <c r="B26" s="2" t="s">
        <v>134</v>
      </c>
      <c r="C26" s="2">
        <v>11</v>
      </c>
      <c r="D26" s="3">
        <v>45831</v>
      </c>
      <c r="E26" s="3">
        <v>45878</v>
      </c>
      <c r="F26" s="2" t="s">
        <v>87</v>
      </c>
      <c r="G26" s="2" t="str">
        <f t="shared" ca="1" si="0"/>
        <v>0 days</v>
      </c>
      <c r="H26" s="2"/>
      <c r="I26" s="2"/>
      <c r="J26" s="2" t="s">
        <v>135</v>
      </c>
      <c r="K26" s="2" t="s">
        <v>56</v>
      </c>
      <c r="L26" s="2" t="s">
        <v>45</v>
      </c>
      <c r="M26" s="2"/>
      <c r="N26" s="2" t="b">
        <v>0</v>
      </c>
      <c r="O26" s="2" t="s">
        <v>33</v>
      </c>
      <c r="P26" s="2" t="s">
        <v>136</v>
      </c>
      <c r="Q26" s="2" t="s">
        <v>69</v>
      </c>
      <c r="R26" s="2"/>
      <c r="S26" s="2"/>
    </row>
    <row r="27" spans="1:19" ht="234" x14ac:dyDescent="0.35">
      <c r="A27" s="2" t="s">
        <v>137</v>
      </c>
      <c r="B27" s="2" t="s">
        <v>138</v>
      </c>
      <c r="C27" s="2">
        <v>67</v>
      </c>
      <c r="D27" s="3">
        <v>45833</v>
      </c>
      <c r="E27" s="3">
        <v>45880</v>
      </c>
      <c r="F27" s="2" t="s">
        <v>139</v>
      </c>
      <c r="G27" s="2" t="str">
        <f t="shared" ca="1" si="0"/>
        <v>2 days</v>
      </c>
      <c r="H27" s="2"/>
      <c r="I27" s="2"/>
      <c r="J27" s="2" t="s">
        <v>140</v>
      </c>
      <c r="K27" s="2" t="s">
        <v>24</v>
      </c>
      <c r="L27" s="2" t="s">
        <v>45</v>
      </c>
      <c r="M27" s="2" t="s">
        <v>46</v>
      </c>
      <c r="N27" s="2" t="b">
        <v>0</v>
      </c>
      <c r="O27" s="2" t="s">
        <v>33</v>
      </c>
      <c r="P27" s="2" t="s">
        <v>47</v>
      </c>
      <c r="Q27" s="2"/>
      <c r="R27" s="2"/>
      <c r="S27" s="2"/>
    </row>
    <row r="28" spans="1:19" ht="409.5" x14ac:dyDescent="0.35">
      <c r="A28" s="2" t="s">
        <v>141</v>
      </c>
      <c r="B28" s="2" t="s">
        <v>142</v>
      </c>
      <c r="C28" s="2">
        <v>159</v>
      </c>
      <c r="D28" s="3">
        <v>45833</v>
      </c>
      <c r="E28" s="3">
        <v>45887</v>
      </c>
      <c r="F28" s="2" t="s">
        <v>143</v>
      </c>
      <c r="G28" s="2" t="str">
        <f t="shared" ca="1" si="0"/>
        <v>9 days</v>
      </c>
      <c r="H28" s="2"/>
      <c r="I28" s="2"/>
      <c r="J28" s="2" t="s">
        <v>140</v>
      </c>
      <c r="K28" s="2" t="s">
        <v>24</v>
      </c>
      <c r="L28" s="2" t="s">
        <v>45</v>
      </c>
      <c r="M28" s="2" t="s">
        <v>46</v>
      </c>
      <c r="N28" s="2" t="b">
        <v>0</v>
      </c>
      <c r="O28" s="2" t="s">
        <v>33</v>
      </c>
      <c r="P28" s="2" t="s">
        <v>47</v>
      </c>
      <c r="Q28" s="2"/>
      <c r="R28" s="2"/>
      <c r="S28" s="2"/>
    </row>
    <row r="29" spans="1:19" ht="156" x14ac:dyDescent="0.35">
      <c r="A29" s="2" t="s">
        <v>144</v>
      </c>
      <c r="B29" s="2" t="s">
        <v>145</v>
      </c>
      <c r="C29" s="2"/>
      <c r="D29" s="3">
        <v>45825</v>
      </c>
      <c r="E29" s="3">
        <v>45889</v>
      </c>
      <c r="F29" s="2" t="s">
        <v>97</v>
      </c>
      <c r="G29" s="2" t="str">
        <f t="shared" ca="1" si="0"/>
        <v>11 days</v>
      </c>
      <c r="H29" s="2">
        <v>29000</v>
      </c>
      <c r="I29" s="2">
        <v>1450000</v>
      </c>
      <c r="J29" s="2" t="s">
        <v>146</v>
      </c>
      <c r="K29" s="2" t="s">
        <v>56</v>
      </c>
      <c r="L29" s="2" t="s">
        <v>45</v>
      </c>
      <c r="M29" s="2"/>
      <c r="N29" s="2" t="b">
        <v>0</v>
      </c>
      <c r="O29" s="2" t="s">
        <v>33</v>
      </c>
      <c r="P29" s="2" t="s">
        <v>147</v>
      </c>
      <c r="Q29" s="2" t="s">
        <v>69</v>
      </c>
      <c r="R29" s="2"/>
      <c r="S29" s="2" t="s">
        <v>148</v>
      </c>
    </row>
    <row r="30" spans="1:19" ht="182" x14ac:dyDescent="0.35">
      <c r="A30" s="2" t="s">
        <v>149</v>
      </c>
      <c r="B30" s="2" t="s">
        <v>150</v>
      </c>
      <c r="C30" s="2">
        <v>1</v>
      </c>
      <c r="D30" s="3">
        <v>45834</v>
      </c>
      <c r="E30" s="3">
        <v>45882</v>
      </c>
      <c r="F30" s="2" t="s">
        <v>87</v>
      </c>
      <c r="G30" s="2" t="str">
        <f t="shared" ca="1" si="0"/>
        <v>4 days</v>
      </c>
      <c r="H30" s="2">
        <v>29550</v>
      </c>
      <c r="I30" s="2">
        <v>1477500</v>
      </c>
      <c r="J30" s="2" t="s">
        <v>146</v>
      </c>
      <c r="K30" s="2" t="s">
        <v>24</v>
      </c>
      <c r="L30" s="2" t="s">
        <v>45</v>
      </c>
      <c r="M30" s="2" t="s">
        <v>46</v>
      </c>
      <c r="N30" s="2" t="b">
        <v>0</v>
      </c>
      <c r="O30" s="2" t="s">
        <v>33</v>
      </c>
      <c r="P30" s="2" t="s">
        <v>147</v>
      </c>
      <c r="Q30" s="2" t="s">
        <v>69</v>
      </c>
      <c r="R30" s="2"/>
      <c r="S30" s="2" t="s">
        <v>151</v>
      </c>
    </row>
    <row r="31" spans="1:19" ht="104" x14ac:dyDescent="0.35">
      <c r="A31" s="2" t="s">
        <v>152</v>
      </c>
      <c r="B31" s="2" t="s">
        <v>153</v>
      </c>
      <c r="C31" s="2">
        <v>1</v>
      </c>
      <c r="D31" s="3">
        <v>45834</v>
      </c>
      <c r="E31" s="3">
        <v>45883</v>
      </c>
      <c r="F31" s="2" t="s">
        <v>87</v>
      </c>
      <c r="G31" s="2" t="str">
        <f t="shared" ca="1" si="0"/>
        <v>5 days</v>
      </c>
      <c r="H31" s="2">
        <v>29700</v>
      </c>
      <c r="I31" s="2">
        <v>1485000</v>
      </c>
      <c r="J31" s="2" t="s">
        <v>146</v>
      </c>
      <c r="K31" s="2" t="s">
        <v>24</v>
      </c>
      <c r="L31" s="2" t="s">
        <v>45</v>
      </c>
      <c r="M31" s="2" t="s">
        <v>46</v>
      </c>
      <c r="N31" s="2" t="b">
        <v>0</v>
      </c>
      <c r="O31" s="2" t="s">
        <v>33</v>
      </c>
      <c r="P31" s="2" t="s">
        <v>147</v>
      </c>
      <c r="Q31" s="2" t="s">
        <v>69</v>
      </c>
      <c r="R31" s="2"/>
      <c r="S31" s="2" t="s">
        <v>151</v>
      </c>
    </row>
    <row r="32" spans="1:19" ht="364" x14ac:dyDescent="0.35">
      <c r="A32" s="2" t="s">
        <v>154</v>
      </c>
      <c r="B32" s="2" t="s">
        <v>155</v>
      </c>
      <c r="C32" s="2">
        <v>14</v>
      </c>
      <c r="D32" s="3">
        <v>45835</v>
      </c>
      <c r="E32" s="3">
        <v>45880</v>
      </c>
      <c r="F32" s="2" t="s">
        <v>31</v>
      </c>
      <c r="G32" s="2" t="str">
        <f t="shared" ca="1" si="0"/>
        <v>2 days</v>
      </c>
      <c r="H32" s="2"/>
      <c r="I32" s="2"/>
      <c r="J32" s="2" t="s">
        <v>156</v>
      </c>
      <c r="K32" s="2" t="s">
        <v>24</v>
      </c>
      <c r="L32" s="2" t="s">
        <v>45</v>
      </c>
      <c r="M32" s="2" t="s">
        <v>46</v>
      </c>
      <c r="N32" s="2" t="b">
        <v>0</v>
      </c>
      <c r="O32" s="2" t="s">
        <v>33</v>
      </c>
      <c r="P32" s="2" t="s">
        <v>147</v>
      </c>
      <c r="Q32" s="2"/>
      <c r="R32" s="2"/>
      <c r="S32" s="2"/>
    </row>
    <row r="33" spans="1:19" ht="130" x14ac:dyDescent="0.35">
      <c r="A33" s="2" t="s">
        <v>157</v>
      </c>
      <c r="B33" s="2" t="s">
        <v>158</v>
      </c>
      <c r="C33" s="2">
        <v>500</v>
      </c>
      <c r="D33" s="3">
        <v>45835</v>
      </c>
      <c r="E33" s="3">
        <v>45880</v>
      </c>
      <c r="F33" s="2" t="s">
        <v>31</v>
      </c>
      <c r="G33" s="2" t="str">
        <f t="shared" ca="1" si="0"/>
        <v>2 days</v>
      </c>
      <c r="H33" s="2">
        <v>5200000</v>
      </c>
      <c r="I33" s="2">
        <v>260000000</v>
      </c>
      <c r="J33" s="2" t="s">
        <v>159</v>
      </c>
      <c r="K33" s="2" t="s">
        <v>24</v>
      </c>
      <c r="L33" s="2" t="s">
        <v>25</v>
      </c>
      <c r="M33" s="2" t="s">
        <v>26</v>
      </c>
      <c r="N33" s="2" t="b">
        <v>1</v>
      </c>
      <c r="O33" s="2" t="s">
        <v>78</v>
      </c>
      <c r="P33" s="2" t="s">
        <v>28</v>
      </c>
      <c r="Q33" s="2"/>
      <c r="R33" s="2"/>
      <c r="S33" s="2" t="s">
        <v>160</v>
      </c>
    </row>
    <row r="34" spans="1:19" ht="130" x14ac:dyDescent="0.35">
      <c r="A34" s="2" t="s">
        <v>161</v>
      </c>
      <c r="B34" s="2" t="s">
        <v>162</v>
      </c>
      <c r="C34" s="2">
        <v>1</v>
      </c>
      <c r="D34" s="3">
        <v>45838</v>
      </c>
      <c r="E34" s="3">
        <v>45878</v>
      </c>
      <c r="F34" s="2" t="s">
        <v>143</v>
      </c>
      <c r="G34" s="2" t="str">
        <f t="shared" ca="1" si="0"/>
        <v>0 days</v>
      </c>
      <c r="H34" s="2">
        <v>363600</v>
      </c>
      <c r="I34" s="2">
        <v>12120000</v>
      </c>
      <c r="J34" s="2" t="s">
        <v>163</v>
      </c>
      <c r="K34" s="2" t="s">
        <v>24</v>
      </c>
      <c r="L34" s="2" t="s">
        <v>25</v>
      </c>
      <c r="M34" s="2" t="s">
        <v>26</v>
      </c>
      <c r="N34" s="2" t="b">
        <v>0</v>
      </c>
      <c r="O34" s="2" t="s">
        <v>33</v>
      </c>
      <c r="P34" s="2" t="s">
        <v>164</v>
      </c>
      <c r="Q34" s="2"/>
      <c r="R34" s="2"/>
      <c r="S34" s="2" t="s">
        <v>165</v>
      </c>
    </row>
    <row r="35" spans="1:19" ht="156" x14ac:dyDescent="0.35">
      <c r="A35" s="2" t="s">
        <v>166</v>
      </c>
      <c r="B35" s="2" t="s">
        <v>167</v>
      </c>
      <c r="C35" s="2">
        <v>202</v>
      </c>
      <c r="D35" s="3">
        <v>45838</v>
      </c>
      <c r="E35" s="3">
        <v>45878</v>
      </c>
      <c r="F35" s="2" t="s">
        <v>31</v>
      </c>
      <c r="G35" s="2" t="str">
        <f t="shared" ca="1" si="0"/>
        <v>0 days</v>
      </c>
      <c r="H35" s="2">
        <v>43632</v>
      </c>
      <c r="I35" s="2">
        <v>1454400</v>
      </c>
      <c r="J35" s="2" t="s">
        <v>168</v>
      </c>
      <c r="K35" s="2" t="s">
        <v>24</v>
      </c>
      <c r="L35" s="2" t="s">
        <v>25</v>
      </c>
      <c r="M35" s="2" t="s">
        <v>26</v>
      </c>
      <c r="N35" s="2" t="b">
        <v>0</v>
      </c>
      <c r="O35" s="2" t="s">
        <v>33</v>
      </c>
      <c r="P35" s="2" t="s">
        <v>164</v>
      </c>
      <c r="Q35" s="2"/>
      <c r="R35" s="2"/>
      <c r="S35" s="2" t="s">
        <v>148</v>
      </c>
    </row>
    <row r="36" spans="1:19" ht="130" x14ac:dyDescent="0.35">
      <c r="A36" s="2" t="s">
        <v>169</v>
      </c>
      <c r="B36" s="2" t="s">
        <v>170</v>
      </c>
      <c r="C36" s="2">
        <v>1</v>
      </c>
      <c r="D36" s="3">
        <v>45838</v>
      </c>
      <c r="E36" s="3">
        <v>45878</v>
      </c>
      <c r="F36" s="2" t="s">
        <v>22</v>
      </c>
      <c r="G36" s="2" t="str">
        <f t="shared" ca="1" si="0"/>
        <v>1 days</v>
      </c>
      <c r="H36" s="2">
        <v>77869</v>
      </c>
      <c r="I36" s="2">
        <v>2595630</v>
      </c>
      <c r="J36" s="2" t="s">
        <v>171</v>
      </c>
      <c r="K36" s="2" t="s">
        <v>24</v>
      </c>
      <c r="L36" s="2" t="s">
        <v>25</v>
      </c>
      <c r="M36" s="2" t="s">
        <v>26</v>
      </c>
      <c r="N36" s="2" t="b">
        <v>0</v>
      </c>
      <c r="O36" s="2" t="s">
        <v>33</v>
      </c>
      <c r="P36" s="2" t="s">
        <v>164</v>
      </c>
      <c r="Q36" s="2"/>
      <c r="R36" s="2"/>
      <c r="S36" s="2" t="s">
        <v>172</v>
      </c>
    </row>
    <row r="37" spans="1:19" ht="130" x14ac:dyDescent="0.35">
      <c r="A37" s="2" t="s">
        <v>173</v>
      </c>
      <c r="B37" s="2" t="s">
        <v>174</v>
      </c>
      <c r="C37" s="2"/>
      <c r="D37" s="3">
        <v>45837</v>
      </c>
      <c r="E37" s="3">
        <v>45882</v>
      </c>
      <c r="F37" s="2" t="s">
        <v>175</v>
      </c>
      <c r="G37" s="2" t="str">
        <f t="shared" ca="1" si="0"/>
        <v>4 days</v>
      </c>
      <c r="H37" s="2">
        <v>163190</v>
      </c>
      <c r="I37" s="2">
        <v>5439691</v>
      </c>
      <c r="J37" s="2" t="s">
        <v>176</v>
      </c>
      <c r="K37" s="2" t="s">
        <v>24</v>
      </c>
      <c r="L37" s="2" t="s">
        <v>83</v>
      </c>
      <c r="M37" s="2" t="s">
        <v>124</v>
      </c>
      <c r="N37" s="2" t="b">
        <v>0</v>
      </c>
      <c r="O37" s="2" t="s">
        <v>33</v>
      </c>
      <c r="P37" s="2" t="s">
        <v>124</v>
      </c>
      <c r="Q37" s="2"/>
      <c r="R37" s="2"/>
      <c r="S37" s="2" t="s">
        <v>177</v>
      </c>
    </row>
    <row r="38" spans="1:19" ht="156" x14ac:dyDescent="0.35">
      <c r="A38" s="2" t="s">
        <v>178</v>
      </c>
      <c r="B38" s="2" t="s">
        <v>179</v>
      </c>
      <c r="C38" s="2">
        <v>93</v>
      </c>
      <c r="D38" s="3">
        <v>45839</v>
      </c>
      <c r="E38" s="3">
        <v>45880</v>
      </c>
      <c r="F38" s="2" t="s">
        <v>180</v>
      </c>
      <c r="G38" s="2" t="str">
        <f t="shared" ca="1" si="0"/>
        <v>2 days</v>
      </c>
      <c r="H38" s="2">
        <v>111600</v>
      </c>
      <c r="I38" s="2">
        <v>3720000</v>
      </c>
      <c r="J38" s="2" t="s">
        <v>168</v>
      </c>
      <c r="K38" s="2" t="s">
        <v>24</v>
      </c>
      <c r="L38" s="2" t="s">
        <v>25</v>
      </c>
      <c r="M38" s="2" t="s">
        <v>26</v>
      </c>
      <c r="N38" s="2" t="b">
        <v>0</v>
      </c>
      <c r="O38" s="2" t="s">
        <v>33</v>
      </c>
      <c r="P38" s="2" t="s">
        <v>164</v>
      </c>
      <c r="Q38" s="2"/>
      <c r="R38" s="2"/>
      <c r="S38" s="2" t="s">
        <v>181</v>
      </c>
    </row>
    <row r="39" spans="1:19" ht="234" x14ac:dyDescent="0.35">
      <c r="A39" s="2" t="s">
        <v>182</v>
      </c>
      <c r="B39" s="2" t="s">
        <v>183</v>
      </c>
      <c r="C39" s="2">
        <v>42</v>
      </c>
      <c r="D39" s="3">
        <v>45835</v>
      </c>
      <c r="E39" s="3">
        <v>45880</v>
      </c>
      <c r="F39" s="2" t="s">
        <v>37</v>
      </c>
      <c r="G39" s="2" t="str">
        <f t="shared" ca="1" si="0"/>
        <v>2 days</v>
      </c>
      <c r="H39" s="2"/>
      <c r="I39" s="2"/>
      <c r="J39" s="2" t="s">
        <v>156</v>
      </c>
      <c r="K39" s="2" t="s">
        <v>24</v>
      </c>
      <c r="L39" s="2" t="s">
        <v>45</v>
      </c>
      <c r="M39" s="2" t="s">
        <v>46</v>
      </c>
      <c r="N39" s="2" t="b">
        <v>0</v>
      </c>
      <c r="O39" s="2" t="s">
        <v>33</v>
      </c>
      <c r="P39" s="2" t="s">
        <v>147</v>
      </c>
      <c r="Q39" s="2"/>
      <c r="R39" s="2"/>
      <c r="S39" s="2"/>
    </row>
    <row r="40" spans="1:19" ht="409.5" x14ac:dyDescent="0.35">
      <c r="A40" s="2" t="s">
        <v>184</v>
      </c>
      <c r="B40" s="2" t="s">
        <v>185</v>
      </c>
      <c r="C40" s="2">
        <v>498</v>
      </c>
      <c r="D40" s="3">
        <v>45834</v>
      </c>
      <c r="E40" s="3">
        <v>45880</v>
      </c>
      <c r="F40" s="2" t="s">
        <v>87</v>
      </c>
      <c r="G40" s="2" t="str">
        <f t="shared" ca="1" si="0"/>
        <v>2 days</v>
      </c>
      <c r="H40" s="2"/>
      <c r="I40" s="2">
        <v>150000</v>
      </c>
      <c r="J40" s="2" t="s">
        <v>186</v>
      </c>
      <c r="K40" s="2" t="s">
        <v>56</v>
      </c>
      <c r="L40" s="2" t="s">
        <v>45</v>
      </c>
      <c r="M40" s="2" t="s">
        <v>46</v>
      </c>
      <c r="N40" s="2" t="b">
        <v>0</v>
      </c>
      <c r="O40" s="2" t="s">
        <v>33</v>
      </c>
      <c r="P40" s="2" t="s">
        <v>113</v>
      </c>
      <c r="Q40" s="2" t="s">
        <v>187</v>
      </c>
      <c r="R40" s="2"/>
      <c r="S40" s="2" t="s">
        <v>188</v>
      </c>
    </row>
    <row r="41" spans="1:19" ht="182" x14ac:dyDescent="0.35">
      <c r="A41" s="2" t="s">
        <v>189</v>
      </c>
      <c r="B41" s="2" t="s">
        <v>190</v>
      </c>
      <c r="C41" s="2">
        <v>1</v>
      </c>
      <c r="D41" s="3">
        <v>45828</v>
      </c>
      <c r="E41" s="3">
        <v>45887</v>
      </c>
      <c r="F41" s="2" t="s">
        <v>97</v>
      </c>
      <c r="G41" s="2" t="str">
        <f t="shared" ca="1" si="0"/>
        <v>9 days</v>
      </c>
      <c r="H41" s="2">
        <v>367780</v>
      </c>
      <c r="I41" s="2">
        <v>18389000</v>
      </c>
      <c r="J41" s="2" t="s">
        <v>191</v>
      </c>
      <c r="K41" s="2" t="s">
        <v>24</v>
      </c>
      <c r="L41" s="2" t="s">
        <v>66</v>
      </c>
      <c r="M41" s="2" t="s">
        <v>67</v>
      </c>
      <c r="N41" s="2" t="b">
        <v>1</v>
      </c>
      <c r="O41" s="2" t="s">
        <v>192</v>
      </c>
      <c r="P41" s="2" t="s">
        <v>193</v>
      </c>
      <c r="Q41" s="2" t="s">
        <v>194</v>
      </c>
      <c r="R41" s="2"/>
      <c r="S41" s="2" t="s">
        <v>195</v>
      </c>
    </row>
    <row r="42" spans="1:19" ht="182" x14ac:dyDescent="0.35">
      <c r="A42" s="2" t="s">
        <v>196</v>
      </c>
      <c r="B42" s="2" t="s">
        <v>197</v>
      </c>
      <c r="C42" s="2">
        <v>1</v>
      </c>
      <c r="D42" s="3">
        <v>45827</v>
      </c>
      <c r="E42" s="3">
        <v>45887</v>
      </c>
      <c r="F42" s="2" t="s">
        <v>97</v>
      </c>
      <c r="G42" s="2" t="str">
        <f t="shared" ca="1" si="0"/>
        <v>9 days</v>
      </c>
      <c r="H42" s="2">
        <v>5848481</v>
      </c>
      <c r="I42" s="2">
        <v>292424050</v>
      </c>
      <c r="J42" s="2" t="s">
        <v>191</v>
      </c>
      <c r="K42" s="2" t="s">
        <v>24</v>
      </c>
      <c r="L42" s="2" t="s">
        <v>66</v>
      </c>
      <c r="M42" s="2" t="s">
        <v>67</v>
      </c>
      <c r="N42" s="2" t="b">
        <v>1</v>
      </c>
      <c r="O42" s="2" t="s">
        <v>192</v>
      </c>
      <c r="P42" s="2" t="s">
        <v>193</v>
      </c>
      <c r="Q42" s="2" t="s">
        <v>194</v>
      </c>
      <c r="R42" s="2"/>
      <c r="S42" s="2" t="s">
        <v>198</v>
      </c>
    </row>
    <row r="43" spans="1:19" ht="104" x14ac:dyDescent="0.35">
      <c r="A43" s="2" t="s">
        <v>199</v>
      </c>
      <c r="B43" s="2" t="s">
        <v>200</v>
      </c>
      <c r="C43" s="2">
        <v>60</v>
      </c>
      <c r="D43" s="3">
        <v>45831</v>
      </c>
      <c r="E43" s="3">
        <v>45881</v>
      </c>
      <c r="F43" s="2" t="s">
        <v>175</v>
      </c>
      <c r="G43" s="2" t="str">
        <f t="shared" ca="1" si="0"/>
        <v>3 days</v>
      </c>
      <c r="H43" s="2"/>
      <c r="I43" s="2"/>
      <c r="J43" s="2" t="s">
        <v>201</v>
      </c>
      <c r="K43" s="2" t="s">
        <v>24</v>
      </c>
      <c r="L43" s="2" t="s">
        <v>202</v>
      </c>
      <c r="M43" s="2" t="s">
        <v>203</v>
      </c>
      <c r="N43" s="2" t="b">
        <v>0</v>
      </c>
      <c r="O43" s="2" t="s">
        <v>33</v>
      </c>
      <c r="P43" s="2" t="s">
        <v>204</v>
      </c>
      <c r="Q43" s="2" t="s">
        <v>202</v>
      </c>
      <c r="R43" s="2"/>
      <c r="S43" s="2"/>
    </row>
    <row r="44" spans="1:19" ht="260" x14ac:dyDescent="0.35">
      <c r="A44" s="2" t="s">
        <v>205</v>
      </c>
      <c r="B44" s="2" t="s">
        <v>206</v>
      </c>
      <c r="C44" s="2">
        <v>30</v>
      </c>
      <c r="D44" s="3">
        <v>45820</v>
      </c>
      <c r="E44" s="3">
        <v>45887</v>
      </c>
      <c r="F44" s="2" t="s">
        <v>87</v>
      </c>
      <c r="G44" s="2" t="str">
        <f t="shared" ca="1" si="0"/>
        <v>9 days</v>
      </c>
      <c r="H44" s="2"/>
      <c r="I44" s="2">
        <v>60000</v>
      </c>
      <c r="J44" s="2" t="s">
        <v>207</v>
      </c>
      <c r="K44" s="2" t="s">
        <v>24</v>
      </c>
      <c r="L44" s="2" t="s">
        <v>208</v>
      </c>
      <c r="M44" s="2" t="s">
        <v>209</v>
      </c>
      <c r="N44" s="2" t="b">
        <v>1</v>
      </c>
      <c r="O44" s="2" t="s">
        <v>78</v>
      </c>
      <c r="P44" s="2" t="s">
        <v>210</v>
      </c>
      <c r="Q44" s="2" t="s">
        <v>69</v>
      </c>
      <c r="R44" s="2"/>
      <c r="S44" s="2" t="s">
        <v>211</v>
      </c>
    </row>
    <row r="45" spans="1:19" ht="182" x14ac:dyDescent="0.35">
      <c r="A45" s="2" t="s">
        <v>212</v>
      </c>
      <c r="B45" s="2" t="s">
        <v>213</v>
      </c>
      <c r="C45" s="2">
        <v>8799</v>
      </c>
      <c r="D45" s="3">
        <v>45824</v>
      </c>
      <c r="E45" s="3">
        <v>45880</v>
      </c>
      <c r="F45" s="2" t="s">
        <v>139</v>
      </c>
      <c r="G45" s="2" t="str">
        <f t="shared" ca="1" si="0"/>
        <v>2 days</v>
      </c>
      <c r="H45" s="2">
        <v>3200000</v>
      </c>
      <c r="I45" s="2">
        <v>160000000</v>
      </c>
      <c r="J45" s="2" t="s">
        <v>214</v>
      </c>
      <c r="K45" s="2" t="s">
        <v>24</v>
      </c>
      <c r="L45" s="2" t="s">
        <v>69</v>
      </c>
      <c r="M45" s="2" t="s">
        <v>215</v>
      </c>
      <c r="N45" s="2" t="b">
        <v>1</v>
      </c>
      <c r="O45" s="2" t="s">
        <v>216</v>
      </c>
      <c r="P45" s="2" t="s">
        <v>217</v>
      </c>
      <c r="Q45" s="2" t="s">
        <v>69</v>
      </c>
      <c r="R45" s="2"/>
      <c r="S45" s="2" t="s">
        <v>218</v>
      </c>
    </row>
    <row r="46" spans="1:19" ht="409.5" x14ac:dyDescent="0.35">
      <c r="A46" s="2" t="s">
        <v>219</v>
      </c>
      <c r="B46" s="2" t="s">
        <v>220</v>
      </c>
      <c r="C46" s="2">
        <v>50</v>
      </c>
      <c r="D46" s="3">
        <v>45681</v>
      </c>
      <c r="E46" s="3">
        <v>45894</v>
      </c>
      <c r="F46" s="2" t="s">
        <v>37</v>
      </c>
      <c r="G46" s="2" t="str">
        <f t="shared" ca="1" si="0"/>
        <v>16 days</v>
      </c>
      <c r="H46" s="2"/>
      <c r="I46" s="2">
        <v>159617825</v>
      </c>
      <c r="J46" s="2" t="s">
        <v>221</v>
      </c>
      <c r="K46" s="2" t="s">
        <v>24</v>
      </c>
      <c r="L46" s="2" t="s">
        <v>222</v>
      </c>
      <c r="M46" s="2" t="s">
        <v>223</v>
      </c>
      <c r="N46" s="2" t="b">
        <v>0</v>
      </c>
      <c r="O46" s="2" t="s">
        <v>33</v>
      </c>
      <c r="P46" s="2" t="s">
        <v>223</v>
      </c>
      <c r="Q46" s="2" t="s">
        <v>69</v>
      </c>
      <c r="R46" s="2"/>
      <c r="S46" s="2" t="s">
        <v>218</v>
      </c>
    </row>
    <row r="47" spans="1:19" ht="260" x14ac:dyDescent="0.35">
      <c r="A47" s="2" t="s">
        <v>224</v>
      </c>
      <c r="B47" s="2" t="s">
        <v>225</v>
      </c>
      <c r="C47" s="2">
        <v>1</v>
      </c>
      <c r="D47" s="3">
        <v>45771</v>
      </c>
      <c r="E47" s="3">
        <v>45899</v>
      </c>
      <c r="F47" s="2" t="s">
        <v>87</v>
      </c>
      <c r="G47" s="2" t="str">
        <f t="shared" ca="1" si="0"/>
        <v>21 days</v>
      </c>
      <c r="H47" s="2"/>
      <c r="I47" s="2"/>
      <c r="J47" s="2" t="s">
        <v>207</v>
      </c>
      <c r="K47" s="2" t="s">
        <v>56</v>
      </c>
      <c r="L47" s="2" t="s">
        <v>208</v>
      </c>
      <c r="M47" s="2" t="s">
        <v>209</v>
      </c>
      <c r="N47" s="2" t="b">
        <v>1</v>
      </c>
      <c r="O47" s="2" t="s">
        <v>78</v>
      </c>
      <c r="P47" s="2" t="s">
        <v>210</v>
      </c>
      <c r="Q47" s="2" t="s">
        <v>69</v>
      </c>
      <c r="R47" s="2"/>
      <c r="S47" s="2"/>
    </row>
    <row r="48" spans="1:19" ht="156" x14ac:dyDescent="0.35">
      <c r="A48" s="2" t="s">
        <v>226</v>
      </c>
      <c r="B48" s="2" t="s">
        <v>227</v>
      </c>
      <c r="C48" s="2">
        <v>1</v>
      </c>
      <c r="D48" s="3">
        <v>45826</v>
      </c>
      <c r="E48" s="3">
        <v>45880</v>
      </c>
      <c r="F48" s="2" t="s">
        <v>87</v>
      </c>
      <c r="G48" s="2" t="str">
        <f t="shared" ca="1" si="0"/>
        <v>2 days</v>
      </c>
      <c r="H48" s="2">
        <v>75000</v>
      </c>
      <c r="I48" s="2">
        <v>3750000</v>
      </c>
      <c r="J48" s="2" t="s">
        <v>228</v>
      </c>
      <c r="K48" s="2" t="s">
        <v>229</v>
      </c>
      <c r="L48" s="2" t="s">
        <v>66</v>
      </c>
      <c r="M48" s="2" t="s">
        <v>67</v>
      </c>
      <c r="N48" s="2" t="b">
        <v>0</v>
      </c>
      <c r="O48" s="2" t="s">
        <v>33</v>
      </c>
      <c r="P48" s="2" t="s">
        <v>230</v>
      </c>
      <c r="Q48" s="2" t="s">
        <v>69</v>
      </c>
      <c r="R48" s="2"/>
      <c r="S48" s="2" t="s">
        <v>231</v>
      </c>
    </row>
    <row r="49" spans="1:19" ht="208" x14ac:dyDescent="0.35">
      <c r="A49" s="2" t="s">
        <v>232</v>
      </c>
      <c r="B49" s="2" t="s">
        <v>233</v>
      </c>
      <c r="C49" s="2">
        <v>1</v>
      </c>
      <c r="D49" s="3">
        <v>45825</v>
      </c>
      <c r="E49" s="3">
        <v>45889</v>
      </c>
      <c r="F49" s="2" t="s">
        <v>180</v>
      </c>
      <c r="G49" s="2" t="str">
        <f t="shared" ca="1" si="0"/>
        <v>11 days</v>
      </c>
      <c r="H49" s="2"/>
      <c r="I49" s="2"/>
      <c r="J49" s="2" t="s">
        <v>234</v>
      </c>
      <c r="K49" s="2" t="s">
        <v>56</v>
      </c>
      <c r="L49" s="2" t="s">
        <v>69</v>
      </c>
      <c r="M49" s="2" t="s">
        <v>235</v>
      </c>
      <c r="N49" s="2" t="b">
        <v>0</v>
      </c>
      <c r="O49" s="2" t="s">
        <v>33</v>
      </c>
      <c r="P49" s="2" t="s">
        <v>236</v>
      </c>
      <c r="Q49" s="2" t="s">
        <v>69</v>
      </c>
      <c r="R49" s="2"/>
      <c r="S49" s="2"/>
    </row>
    <row r="50" spans="1:19" ht="409.5" x14ac:dyDescent="0.35">
      <c r="A50" s="2" t="s">
        <v>237</v>
      </c>
      <c r="B50" s="2" t="s">
        <v>238</v>
      </c>
      <c r="C50" s="2"/>
      <c r="D50" s="3">
        <v>45827</v>
      </c>
      <c r="E50" s="3">
        <v>45880</v>
      </c>
      <c r="F50" s="2" t="s">
        <v>82</v>
      </c>
      <c r="G50" s="2" t="str">
        <f t="shared" ca="1" si="0"/>
        <v>3 days</v>
      </c>
      <c r="H50" s="2">
        <v>1408000</v>
      </c>
      <c r="I50" s="2">
        <v>70400000</v>
      </c>
      <c r="J50" s="2" t="s">
        <v>239</v>
      </c>
      <c r="K50" s="2" t="s">
        <v>24</v>
      </c>
      <c r="L50" s="2" t="s">
        <v>240</v>
      </c>
      <c r="M50" s="2" t="s">
        <v>241</v>
      </c>
      <c r="N50" s="2" t="b">
        <v>1</v>
      </c>
      <c r="O50" s="2" t="s">
        <v>78</v>
      </c>
      <c r="P50" s="2" t="s">
        <v>242</v>
      </c>
      <c r="Q50" s="2" t="s">
        <v>69</v>
      </c>
      <c r="R50" s="2"/>
      <c r="S50" s="2" t="s">
        <v>243</v>
      </c>
    </row>
    <row r="51" spans="1:19" ht="409.5" x14ac:dyDescent="0.35">
      <c r="A51" s="2" t="s">
        <v>244</v>
      </c>
      <c r="B51" s="2" t="s">
        <v>245</v>
      </c>
      <c r="C51" s="2"/>
      <c r="D51" s="3">
        <v>45827</v>
      </c>
      <c r="E51" s="3">
        <v>45880</v>
      </c>
      <c r="F51" s="2" t="s">
        <v>82</v>
      </c>
      <c r="G51" s="2" t="str">
        <f t="shared" ca="1" si="0"/>
        <v>3 days</v>
      </c>
      <c r="H51" s="2">
        <v>1039000</v>
      </c>
      <c r="I51" s="2">
        <v>51950000</v>
      </c>
      <c r="J51" s="2" t="s">
        <v>239</v>
      </c>
      <c r="K51" s="2" t="s">
        <v>24</v>
      </c>
      <c r="L51" s="2" t="s">
        <v>240</v>
      </c>
      <c r="M51" s="2" t="s">
        <v>241</v>
      </c>
      <c r="N51" s="2" t="b">
        <v>1</v>
      </c>
      <c r="O51" s="2" t="s">
        <v>78</v>
      </c>
      <c r="P51" s="2" t="s">
        <v>242</v>
      </c>
      <c r="Q51" s="2" t="s">
        <v>69</v>
      </c>
      <c r="R51" s="2"/>
      <c r="S51" s="2" t="s">
        <v>246</v>
      </c>
    </row>
    <row r="52" spans="1:19" ht="409.5" x14ac:dyDescent="0.35">
      <c r="A52" s="2" t="s">
        <v>247</v>
      </c>
      <c r="B52" s="2" t="s">
        <v>248</v>
      </c>
      <c r="C52" s="2"/>
      <c r="D52" s="3">
        <v>45827</v>
      </c>
      <c r="E52" s="3">
        <v>45880</v>
      </c>
      <c r="F52" s="2" t="s">
        <v>82</v>
      </c>
      <c r="G52" s="2" t="str">
        <f t="shared" ca="1" si="0"/>
        <v>3 days</v>
      </c>
      <c r="H52" s="2">
        <v>658000</v>
      </c>
      <c r="I52" s="2">
        <v>32900000</v>
      </c>
      <c r="J52" s="2" t="s">
        <v>239</v>
      </c>
      <c r="K52" s="2" t="s">
        <v>24</v>
      </c>
      <c r="L52" s="2" t="s">
        <v>240</v>
      </c>
      <c r="M52" s="2" t="s">
        <v>241</v>
      </c>
      <c r="N52" s="2" t="b">
        <v>1</v>
      </c>
      <c r="O52" s="2" t="s">
        <v>78</v>
      </c>
      <c r="P52" s="2" t="s">
        <v>242</v>
      </c>
      <c r="Q52" s="2" t="s">
        <v>69</v>
      </c>
      <c r="R52" s="2"/>
      <c r="S52" s="2" t="s">
        <v>249</v>
      </c>
    </row>
    <row r="53" spans="1:19" ht="156" x14ac:dyDescent="0.35">
      <c r="A53" s="2" t="s">
        <v>250</v>
      </c>
      <c r="B53" s="2" t="s">
        <v>251</v>
      </c>
      <c r="C53" s="2"/>
      <c r="D53" s="3">
        <v>45827</v>
      </c>
      <c r="E53" s="3">
        <v>45891</v>
      </c>
      <c r="F53" s="2" t="s">
        <v>143</v>
      </c>
      <c r="G53" s="2" t="str">
        <f t="shared" ca="1" si="0"/>
        <v>13 days</v>
      </c>
      <c r="H53" s="2">
        <v>7135000</v>
      </c>
      <c r="I53" s="2">
        <v>356750000</v>
      </c>
      <c r="J53" s="2" t="s">
        <v>252</v>
      </c>
      <c r="K53" s="2" t="s">
        <v>56</v>
      </c>
      <c r="L53" s="2" t="s">
        <v>253</v>
      </c>
      <c r="M53" s="2" t="s">
        <v>254</v>
      </c>
      <c r="N53" s="2" t="b">
        <v>0</v>
      </c>
      <c r="O53" s="2" t="s">
        <v>33</v>
      </c>
      <c r="P53" s="2" t="s">
        <v>254</v>
      </c>
      <c r="Q53" s="2" t="s">
        <v>69</v>
      </c>
      <c r="R53" s="2"/>
      <c r="S53" s="2" t="s">
        <v>255</v>
      </c>
    </row>
    <row r="54" spans="1:19" ht="156" x14ac:dyDescent="0.35">
      <c r="A54" s="2" t="s">
        <v>256</v>
      </c>
      <c r="B54" s="2" t="s">
        <v>257</v>
      </c>
      <c r="C54" s="2">
        <v>2</v>
      </c>
      <c r="D54" s="3">
        <v>45833</v>
      </c>
      <c r="E54" s="3">
        <v>45889</v>
      </c>
      <c r="F54" s="2" t="s">
        <v>37</v>
      </c>
      <c r="G54" s="2" t="str">
        <f t="shared" ca="1" si="0"/>
        <v>11 days</v>
      </c>
      <c r="H54" s="2">
        <v>3497000</v>
      </c>
      <c r="I54" s="2">
        <v>174850000</v>
      </c>
      <c r="J54" s="2" t="s">
        <v>252</v>
      </c>
      <c r="K54" s="2" t="s">
        <v>24</v>
      </c>
      <c r="L54" s="2" t="s">
        <v>253</v>
      </c>
      <c r="M54" s="2" t="s">
        <v>254</v>
      </c>
      <c r="N54" s="2" t="b">
        <v>0</v>
      </c>
      <c r="O54" s="2" t="s">
        <v>33</v>
      </c>
      <c r="P54" s="2" t="s">
        <v>254</v>
      </c>
      <c r="Q54" s="2" t="s">
        <v>69</v>
      </c>
      <c r="R54" s="2"/>
      <c r="S54" s="2" t="s">
        <v>258</v>
      </c>
    </row>
    <row r="55" spans="1:19" ht="409.5" x14ac:dyDescent="0.35">
      <c r="A55" s="2" t="s">
        <v>259</v>
      </c>
      <c r="B55" s="2" t="s">
        <v>260</v>
      </c>
      <c r="C55" s="2">
        <v>69</v>
      </c>
      <c r="D55" s="3">
        <v>45833</v>
      </c>
      <c r="E55" s="3">
        <v>45889</v>
      </c>
      <c r="F55" s="2" t="s">
        <v>97</v>
      </c>
      <c r="G55" s="2" t="str">
        <f t="shared" ca="1" si="0"/>
        <v>11 days</v>
      </c>
      <c r="H55" s="2"/>
      <c r="I55" s="2"/>
      <c r="J55" s="2" t="s">
        <v>261</v>
      </c>
      <c r="K55" s="2" t="s">
        <v>24</v>
      </c>
      <c r="L55" s="2" t="s">
        <v>45</v>
      </c>
      <c r="M55" s="2" t="s">
        <v>46</v>
      </c>
      <c r="N55" s="2" t="b">
        <v>1</v>
      </c>
      <c r="O55" s="2" t="s">
        <v>78</v>
      </c>
      <c r="P55" s="2" t="s">
        <v>113</v>
      </c>
      <c r="Q55" s="2" t="s">
        <v>69</v>
      </c>
      <c r="R55" s="2"/>
      <c r="S55" s="2"/>
    </row>
    <row r="56" spans="1:19" ht="409.5" x14ac:dyDescent="0.35">
      <c r="A56" s="2" t="s">
        <v>262</v>
      </c>
      <c r="B56" s="2" t="s">
        <v>263</v>
      </c>
      <c r="C56" s="2"/>
      <c r="D56" s="3">
        <v>45804</v>
      </c>
      <c r="E56" s="3">
        <v>45888</v>
      </c>
      <c r="F56" s="2" t="s">
        <v>143</v>
      </c>
      <c r="G56" s="2" t="str">
        <f t="shared" ca="1" si="0"/>
        <v>10 days</v>
      </c>
      <c r="H56" s="2">
        <v>4106000</v>
      </c>
      <c r="I56" s="2">
        <v>205300000</v>
      </c>
      <c r="J56" s="2" t="s">
        <v>264</v>
      </c>
      <c r="K56" s="2" t="s">
        <v>24</v>
      </c>
      <c r="L56" s="2" t="s">
        <v>222</v>
      </c>
      <c r="M56" s="2" t="s">
        <v>265</v>
      </c>
      <c r="N56" s="2" t="b">
        <v>0</v>
      </c>
      <c r="O56" s="2" t="s">
        <v>33</v>
      </c>
      <c r="P56" s="2" t="s">
        <v>266</v>
      </c>
      <c r="Q56" s="2" t="s">
        <v>69</v>
      </c>
      <c r="R56" s="2"/>
      <c r="S56" s="2" t="s">
        <v>267</v>
      </c>
    </row>
    <row r="57" spans="1:19" ht="156" x14ac:dyDescent="0.35">
      <c r="A57" s="2" t="s">
        <v>268</v>
      </c>
      <c r="B57" s="2" t="s">
        <v>269</v>
      </c>
      <c r="C57" s="2">
        <v>350</v>
      </c>
      <c r="D57" s="3">
        <v>45808</v>
      </c>
      <c r="E57" s="3">
        <v>45880</v>
      </c>
      <c r="F57" s="2" t="s">
        <v>87</v>
      </c>
      <c r="G57" s="2" t="str">
        <f t="shared" ca="1" si="0"/>
        <v>2 days</v>
      </c>
      <c r="H57" s="2"/>
      <c r="I57" s="2"/>
      <c r="J57" s="2" t="s">
        <v>270</v>
      </c>
      <c r="K57" s="2" t="s">
        <v>24</v>
      </c>
      <c r="L57" s="2" t="s">
        <v>253</v>
      </c>
      <c r="M57" s="2" t="s">
        <v>271</v>
      </c>
      <c r="N57" s="2" t="b">
        <v>0</v>
      </c>
      <c r="O57" s="2" t="s">
        <v>33</v>
      </c>
      <c r="P57" s="2" t="s">
        <v>272</v>
      </c>
      <c r="Q57" s="2" t="s">
        <v>69</v>
      </c>
      <c r="R57" s="2"/>
      <c r="S57" s="2"/>
    </row>
    <row r="58" spans="1:19" ht="409.5" x14ac:dyDescent="0.35">
      <c r="A58" s="2" t="s">
        <v>273</v>
      </c>
      <c r="B58" s="2" t="s">
        <v>274</v>
      </c>
      <c r="C58" s="2">
        <v>128</v>
      </c>
      <c r="D58" s="3">
        <v>45768</v>
      </c>
      <c r="E58" s="3">
        <v>45898</v>
      </c>
      <c r="F58" s="2" t="s">
        <v>87</v>
      </c>
      <c r="G58" s="2" t="str">
        <f t="shared" ca="1" si="0"/>
        <v>20 days</v>
      </c>
      <c r="H58" s="2"/>
      <c r="I58" s="2"/>
      <c r="J58" s="2" t="s">
        <v>270</v>
      </c>
      <c r="K58" s="2" t="s">
        <v>24</v>
      </c>
      <c r="L58" s="2" t="s">
        <v>253</v>
      </c>
      <c r="M58" s="2" t="s">
        <v>271</v>
      </c>
      <c r="N58" s="2" t="b">
        <v>0</v>
      </c>
      <c r="O58" s="2" t="s">
        <v>33</v>
      </c>
      <c r="P58" s="2" t="s">
        <v>272</v>
      </c>
      <c r="Q58" s="2" t="s">
        <v>69</v>
      </c>
      <c r="R58" s="2"/>
      <c r="S58" s="2"/>
    </row>
    <row r="59" spans="1:19" ht="182" x14ac:dyDescent="0.35">
      <c r="A59" s="2" t="s">
        <v>275</v>
      </c>
      <c r="B59" s="2" t="s">
        <v>276</v>
      </c>
      <c r="C59" s="2"/>
      <c r="D59" s="3">
        <v>45791</v>
      </c>
      <c r="E59" s="3">
        <v>45883</v>
      </c>
      <c r="F59" s="2" t="s">
        <v>139</v>
      </c>
      <c r="G59" s="2" t="str">
        <f t="shared" ca="1" si="0"/>
        <v>5 days</v>
      </c>
      <c r="H59" s="2"/>
      <c r="I59" s="2">
        <v>6000000</v>
      </c>
      <c r="J59" s="2" t="s">
        <v>277</v>
      </c>
      <c r="K59" s="2" t="s">
        <v>56</v>
      </c>
      <c r="L59" s="2" t="s">
        <v>69</v>
      </c>
      <c r="M59" s="2" t="s">
        <v>278</v>
      </c>
      <c r="N59" s="2" t="b">
        <v>0</v>
      </c>
      <c r="O59" s="2" t="s">
        <v>33</v>
      </c>
      <c r="P59" s="2" t="s">
        <v>279</v>
      </c>
      <c r="Q59" s="2" t="s">
        <v>69</v>
      </c>
      <c r="R59" s="2"/>
      <c r="S59" s="2" t="s">
        <v>280</v>
      </c>
    </row>
    <row r="60" spans="1:19" ht="409.5" x14ac:dyDescent="0.35">
      <c r="A60" s="2" t="s">
        <v>281</v>
      </c>
      <c r="B60" s="2" t="s">
        <v>282</v>
      </c>
      <c r="C60" s="2">
        <v>12</v>
      </c>
      <c r="D60" s="3">
        <v>45840</v>
      </c>
      <c r="E60" s="3">
        <v>45885</v>
      </c>
      <c r="F60" s="2" t="s">
        <v>31</v>
      </c>
      <c r="G60" s="2" t="str">
        <f t="shared" ca="1" si="0"/>
        <v>7 days</v>
      </c>
      <c r="H60" s="2"/>
      <c r="I60" s="2"/>
      <c r="J60" s="2" t="s">
        <v>283</v>
      </c>
      <c r="K60" s="2" t="s">
        <v>24</v>
      </c>
      <c r="L60" s="2" t="s">
        <v>45</v>
      </c>
      <c r="M60" s="2" t="s">
        <v>46</v>
      </c>
      <c r="N60" s="2" t="b">
        <v>0</v>
      </c>
      <c r="O60" s="2" t="s">
        <v>33</v>
      </c>
      <c r="P60" s="2" t="s">
        <v>147</v>
      </c>
      <c r="Q60" s="2"/>
      <c r="R60" s="2"/>
      <c r="S60" s="2"/>
    </row>
    <row r="61" spans="1:19" ht="104" x14ac:dyDescent="0.35">
      <c r="A61" s="2" t="s">
        <v>284</v>
      </c>
      <c r="B61" s="2" t="s">
        <v>285</v>
      </c>
      <c r="C61" s="2">
        <v>290</v>
      </c>
      <c r="D61" s="3">
        <v>45838</v>
      </c>
      <c r="E61" s="3">
        <v>45883</v>
      </c>
      <c r="F61" s="2" t="s">
        <v>37</v>
      </c>
      <c r="G61" s="2" t="str">
        <f t="shared" ca="1" si="0"/>
        <v>5 days</v>
      </c>
      <c r="H61" s="2"/>
      <c r="I61" s="2"/>
      <c r="J61" s="2" t="s">
        <v>44</v>
      </c>
      <c r="K61" s="2" t="s">
        <v>24</v>
      </c>
      <c r="L61" s="2" t="s">
        <v>45</v>
      </c>
      <c r="M61" s="2" t="s">
        <v>46</v>
      </c>
      <c r="N61" s="2" t="b">
        <v>0</v>
      </c>
      <c r="O61" s="2" t="s">
        <v>33</v>
      </c>
      <c r="P61" s="2" t="s">
        <v>47</v>
      </c>
      <c r="Q61" s="2"/>
      <c r="R61" s="2"/>
      <c r="S61" s="2"/>
    </row>
    <row r="62" spans="1:19" ht="208" x14ac:dyDescent="0.35">
      <c r="A62" s="2" t="s">
        <v>286</v>
      </c>
      <c r="B62" s="2" t="s">
        <v>287</v>
      </c>
      <c r="C62" s="2">
        <v>17</v>
      </c>
      <c r="D62" s="3">
        <v>45839</v>
      </c>
      <c r="E62" s="3">
        <v>45880</v>
      </c>
      <c r="F62" s="2" t="s">
        <v>64</v>
      </c>
      <c r="G62" s="2" t="str">
        <f t="shared" ca="1" si="0"/>
        <v>2 days</v>
      </c>
      <c r="H62" s="2"/>
      <c r="I62" s="2"/>
      <c r="J62" s="2" t="s">
        <v>140</v>
      </c>
      <c r="K62" s="2" t="s">
        <v>24</v>
      </c>
      <c r="L62" s="2" t="s">
        <v>45</v>
      </c>
      <c r="M62" s="2" t="s">
        <v>46</v>
      </c>
      <c r="N62" s="2" t="b">
        <v>0</v>
      </c>
      <c r="O62" s="2" t="s">
        <v>33</v>
      </c>
      <c r="P62" s="2" t="s">
        <v>47</v>
      </c>
      <c r="Q62" s="2"/>
      <c r="R62" s="2"/>
      <c r="S62" s="2"/>
    </row>
    <row r="63" spans="1:19" ht="104" x14ac:dyDescent="0.35">
      <c r="A63" s="2" t="s">
        <v>288</v>
      </c>
      <c r="B63" s="2" t="s">
        <v>289</v>
      </c>
      <c r="C63" s="2">
        <v>3</v>
      </c>
      <c r="D63" s="3">
        <v>45691</v>
      </c>
      <c r="E63" s="3">
        <v>46477</v>
      </c>
      <c r="F63" s="2" t="s">
        <v>82</v>
      </c>
      <c r="G63" s="2" t="str">
        <f t="shared" ca="1" si="0"/>
        <v>600 days</v>
      </c>
      <c r="H63" s="2"/>
      <c r="I63" s="2"/>
      <c r="J63" s="2" t="s">
        <v>290</v>
      </c>
      <c r="K63" s="2" t="s">
        <v>24</v>
      </c>
      <c r="L63" s="2" t="s">
        <v>45</v>
      </c>
      <c r="M63" s="2" t="s">
        <v>46</v>
      </c>
      <c r="N63" s="2" t="b">
        <v>0</v>
      </c>
      <c r="O63" s="2" t="s">
        <v>33</v>
      </c>
      <c r="P63" s="2" t="s">
        <v>113</v>
      </c>
      <c r="Q63" s="2"/>
      <c r="R63" s="2"/>
      <c r="S63" s="2"/>
    </row>
    <row r="64" spans="1:19" ht="208" x14ac:dyDescent="0.35">
      <c r="A64" s="2" t="s">
        <v>291</v>
      </c>
      <c r="B64" s="2" t="s">
        <v>292</v>
      </c>
      <c r="C64" s="2">
        <v>16</v>
      </c>
      <c r="D64" s="3">
        <v>45835</v>
      </c>
      <c r="E64" s="3">
        <v>45880</v>
      </c>
      <c r="F64" s="2" t="s">
        <v>97</v>
      </c>
      <c r="G64" s="2" t="str">
        <f t="shared" ca="1" si="0"/>
        <v>2 days</v>
      </c>
      <c r="H64" s="2">
        <v>200000</v>
      </c>
      <c r="I64" s="2">
        <v>10000000</v>
      </c>
      <c r="J64" s="2" t="s">
        <v>293</v>
      </c>
      <c r="K64" s="2" t="s">
        <v>77</v>
      </c>
      <c r="L64" s="2" t="s">
        <v>45</v>
      </c>
      <c r="M64" s="2" t="s">
        <v>46</v>
      </c>
      <c r="N64" s="2" t="b">
        <v>1</v>
      </c>
      <c r="O64" s="2" t="s">
        <v>294</v>
      </c>
      <c r="P64" s="2" t="s">
        <v>113</v>
      </c>
      <c r="Q64" s="2"/>
      <c r="R64" s="2"/>
      <c r="S64" s="2" t="s">
        <v>295</v>
      </c>
    </row>
    <row r="65" spans="1:19" ht="156" x14ac:dyDescent="0.35">
      <c r="A65" s="2" t="s">
        <v>296</v>
      </c>
      <c r="B65" s="2" t="s">
        <v>297</v>
      </c>
      <c r="C65" s="2">
        <v>20</v>
      </c>
      <c r="D65" s="3">
        <v>45842</v>
      </c>
      <c r="E65" s="3">
        <v>45882</v>
      </c>
      <c r="F65" s="2" t="s">
        <v>31</v>
      </c>
      <c r="G65" s="2" t="str">
        <f t="shared" ca="1" si="0"/>
        <v>4 days</v>
      </c>
      <c r="H65" s="2">
        <v>48000</v>
      </c>
      <c r="I65" s="2">
        <v>1600000</v>
      </c>
      <c r="J65" s="2" t="s">
        <v>168</v>
      </c>
      <c r="K65" s="2" t="s">
        <v>24</v>
      </c>
      <c r="L65" s="2" t="s">
        <v>25</v>
      </c>
      <c r="M65" s="2" t="s">
        <v>26</v>
      </c>
      <c r="N65" s="2" t="b">
        <v>0</v>
      </c>
      <c r="O65" s="2" t="s">
        <v>33</v>
      </c>
      <c r="P65" s="2" t="s">
        <v>164</v>
      </c>
      <c r="Q65" s="2"/>
      <c r="R65" s="2"/>
      <c r="S65" s="2" t="s">
        <v>298</v>
      </c>
    </row>
    <row r="66" spans="1:19" ht="156" x14ac:dyDescent="0.35">
      <c r="A66" s="2" t="s">
        <v>299</v>
      </c>
      <c r="B66" s="2" t="s">
        <v>300</v>
      </c>
      <c r="C66" s="2">
        <v>210</v>
      </c>
      <c r="D66" s="3">
        <v>45842</v>
      </c>
      <c r="E66" s="3">
        <v>45882</v>
      </c>
      <c r="F66" s="2" t="s">
        <v>175</v>
      </c>
      <c r="G66" s="2" t="str">
        <f t="shared" ca="1" si="0"/>
        <v>4 days</v>
      </c>
      <c r="H66" s="2">
        <v>126000</v>
      </c>
      <c r="I66" s="2">
        <v>6300000</v>
      </c>
      <c r="J66" s="2" t="s">
        <v>168</v>
      </c>
      <c r="K66" s="2" t="s">
        <v>24</v>
      </c>
      <c r="L66" s="2" t="s">
        <v>25</v>
      </c>
      <c r="M66" s="2" t="s">
        <v>26</v>
      </c>
      <c r="N66" s="2" t="b">
        <v>0</v>
      </c>
      <c r="O66" s="2" t="s">
        <v>33</v>
      </c>
      <c r="P66" s="2" t="s">
        <v>301</v>
      </c>
      <c r="Q66" s="2"/>
      <c r="R66" s="2"/>
      <c r="S66" s="2" t="s">
        <v>302</v>
      </c>
    </row>
    <row r="67" spans="1:19" ht="156" x14ac:dyDescent="0.35">
      <c r="A67" s="2" t="s">
        <v>303</v>
      </c>
      <c r="B67" s="2" t="s">
        <v>304</v>
      </c>
      <c r="C67" s="2">
        <v>925</v>
      </c>
      <c r="D67" s="3">
        <v>45842</v>
      </c>
      <c r="E67" s="3">
        <v>45882</v>
      </c>
      <c r="F67" s="2" t="s">
        <v>22</v>
      </c>
      <c r="G67" s="2" t="str">
        <f t="shared" ref="G67:G130" ca="1" si="1">IF((INDIRECT("E"&amp;ROW())+INDIRECT("F"&amp;ROW()))-NOW() &lt;= 0, "CLOSED", INT((INDIRECT("E"&amp;ROW())+INDIRECT("F"&amp;ROW()))-NOW()) &amp; " days")</f>
        <v>5 days</v>
      </c>
      <c r="H67" s="2">
        <v>138750</v>
      </c>
      <c r="I67" s="2">
        <v>4625000</v>
      </c>
      <c r="J67" s="2" t="s">
        <v>168</v>
      </c>
      <c r="K67" s="2" t="s">
        <v>24</v>
      </c>
      <c r="L67" s="2" t="s">
        <v>25</v>
      </c>
      <c r="M67" s="2" t="s">
        <v>26</v>
      </c>
      <c r="N67" s="2" t="b">
        <v>0</v>
      </c>
      <c r="O67" s="2" t="s">
        <v>33</v>
      </c>
      <c r="P67" s="2" t="s">
        <v>164</v>
      </c>
      <c r="Q67" s="2"/>
      <c r="R67" s="2"/>
      <c r="S67" s="2" t="s">
        <v>305</v>
      </c>
    </row>
    <row r="68" spans="1:19" ht="156" x14ac:dyDescent="0.35">
      <c r="A68" s="2" t="s">
        <v>306</v>
      </c>
      <c r="B68" s="2" t="s">
        <v>307</v>
      </c>
      <c r="C68" s="2">
        <v>461</v>
      </c>
      <c r="D68" s="3">
        <v>45842</v>
      </c>
      <c r="E68" s="3">
        <v>45882</v>
      </c>
      <c r="F68" s="2" t="s">
        <v>64</v>
      </c>
      <c r="G68" s="2" t="str">
        <f t="shared" ca="1" si="1"/>
        <v>4 days</v>
      </c>
      <c r="H68" s="2">
        <v>193620</v>
      </c>
      <c r="I68" s="2">
        <v>6454000</v>
      </c>
      <c r="J68" s="2" t="s">
        <v>168</v>
      </c>
      <c r="K68" s="2" t="s">
        <v>24</v>
      </c>
      <c r="L68" s="2" t="s">
        <v>25</v>
      </c>
      <c r="M68" s="2" t="s">
        <v>26</v>
      </c>
      <c r="N68" s="2" t="b">
        <v>0</v>
      </c>
      <c r="O68" s="2" t="s">
        <v>33</v>
      </c>
      <c r="P68" s="2" t="s">
        <v>164</v>
      </c>
      <c r="Q68" s="2"/>
      <c r="R68" s="2"/>
      <c r="S68" s="2" t="s">
        <v>308</v>
      </c>
    </row>
    <row r="69" spans="1:19" ht="130" x14ac:dyDescent="0.35">
      <c r="A69" s="2" t="s">
        <v>309</v>
      </c>
      <c r="B69" s="2" t="s">
        <v>310</v>
      </c>
      <c r="C69" s="2">
        <v>300</v>
      </c>
      <c r="D69" s="3">
        <v>45842</v>
      </c>
      <c r="E69" s="3">
        <v>45887</v>
      </c>
      <c r="F69" s="2" t="s">
        <v>37</v>
      </c>
      <c r="G69" s="2" t="str">
        <f t="shared" ca="1" si="1"/>
        <v>9 days</v>
      </c>
      <c r="H69" s="2"/>
      <c r="I69" s="2"/>
      <c r="J69" s="2" t="s">
        <v>131</v>
      </c>
      <c r="K69" s="2" t="s">
        <v>24</v>
      </c>
      <c r="L69" s="2" t="s">
        <v>45</v>
      </c>
      <c r="M69" s="2" t="s">
        <v>46</v>
      </c>
      <c r="N69" s="2" t="b">
        <v>0</v>
      </c>
      <c r="O69" s="2" t="s">
        <v>33</v>
      </c>
      <c r="P69" s="2" t="s">
        <v>47</v>
      </c>
      <c r="Q69" s="2"/>
      <c r="R69" s="2"/>
      <c r="S69" s="2"/>
    </row>
    <row r="70" spans="1:19" ht="156" x14ac:dyDescent="0.35">
      <c r="A70" s="2" t="s">
        <v>311</v>
      </c>
      <c r="B70" s="2" t="s">
        <v>312</v>
      </c>
      <c r="C70" s="2">
        <v>200</v>
      </c>
      <c r="D70" s="3">
        <v>45842</v>
      </c>
      <c r="E70" s="3">
        <v>45887</v>
      </c>
      <c r="F70" s="2" t="s">
        <v>37</v>
      </c>
      <c r="G70" s="2" t="str">
        <f t="shared" ca="1" si="1"/>
        <v>9 days</v>
      </c>
      <c r="H70" s="2">
        <v>36600</v>
      </c>
      <c r="I70" s="2">
        <v>1830000</v>
      </c>
      <c r="J70" s="2" t="s">
        <v>131</v>
      </c>
      <c r="K70" s="2" t="s">
        <v>24</v>
      </c>
      <c r="L70" s="2" t="s">
        <v>45</v>
      </c>
      <c r="M70" s="2" t="s">
        <v>46</v>
      </c>
      <c r="N70" s="2" t="b">
        <v>0</v>
      </c>
      <c r="O70" s="2" t="s">
        <v>33</v>
      </c>
      <c r="P70" s="2" t="s">
        <v>47</v>
      </c>
      <c r="Q70" s="2"/>
      <c r="R70" s="2"/>
      <c r="S70" s="2" t="s">
        <v>313</v>
      </c>
    </row>
    <row r="71" spans="1:19" ht="409.5" x14ac:dyDescent="0.35">
      <c r="A71" s="2" t="s">
        <v>314</v>
      </c>
      <c r="B71" s="2" t="s">
        <v>315</v>
      </c>
      <c r="C71" s="2">
        <v>1122</v>
      </c>
      <c r="D71" s="3">
        <v>45842</v>
      </c>
      <c r="E71" s="3">
        <v>45887</v>
      </c>
      <c r="F71" s="2" t="s">
        <v>97</v>
      </c>
      <c r="G71" s="2" t="str">
        <f t="shared" ca="1" si="1"/>
        <v>9 days</v>
      </c>
      <c r="H71" s="2">
        <v>235600</v>
      </c>
      <c r="I71" s="2">
        <v>11780000</v>
      </c>
      <c r="J71" s="2" t="s">
        <v>131</v>
      </c>
      <c r="K71" s="2" t="s">
        <v>24</v>
      </c>
      <c r="L71" s="2" t="s">
        <v>45</v>
      </c>
      <c r="M71" s="2" t="s">
        <v>46</v>
      </c>
      <c r="N71" s="2" t="b">
        <v>0</v>
      </c>
      <c r="O71" s="2" t="s">
        <v>33</v>
      </c>
      <c r="P71" s="2" t="s">
        <v>47</v>
      </c>
      <c r="Q71" s="2"/>
      <c r="R71" s="2"/>
      <c r="S71" s="2" t="s">
        <v>165</v>
      </c>
    </row>
    <row r="72" spans="1:19" ht="208" x14ac:dyDescent="0.35">
      <c r="A72" s="2" t="s">
        <v>316</v>
      </c>
      <c r="B72" s="2" t="s">
        <v>317</v>
      </c>
      <c r="C72" s="2"/>
      <c r="D72" s="3">
        <v>45842</v>
      </c>
      <c r="E72" s="3">
        <v>45887</v>
      </c>
      <c r="F72" s="2" t="s">
        <v>31</v>
      </c>
      <c r="G72" s="2" t="str">
        <f t="shared" ca="1" si="1"/>
        <v>9 days</v>
      </c>
      <c r="H72" s="2">
        <v>177000</v>
      </c>
      <c r="I72" s="2">
        <v>8850000</v>
      </c>
      <c r="J72" s="2" t="s">
        <v>318</v>
      </c>
      <c r="K72" s="2" t="s">
        <v>24</v>
      </c>
      <c r="L72" s="2" t="s">
        <v>45</v>
      </c>
      <c r="M72" s="2" t="s">
        <v>46</v>
      </c>
      <c r="N72" s="2" t="b">
        <v>0</v>
      </c>
      <c r="O72" s="2" t="s">
        <v>33</v>
      </c>
      <c r="P72" s="2" t="s">
        <v>47</v>
      </c>
      <c r="Q72" s="2"/>
      <c r="R72" s="2"/>
      <c r="S72" s="2" t="s">
        <v>319</v>
      </c>
    </row>
    <row r="73" spans="1:19" ht="364" x14ac:dyDescent="0.35">
      <c r="A73" s="2" t="s">
        <v>320</v>
      </c>
      <c r="B73" s="2" t="s">
        <v>321</v>
      </c>
      <c r="C73" s="2">
        <v>24</v>
      </c>
      <c r="D73" s="3">
        <v>45840</v>
      </c>
      <c r="E73" s="3">
        <v>45885</v>
      </c>
      <c r="F73" s="2" t="s">
        <v>31</v>
      </c>
      <c r="G73" s="2" t="str">
        <f t="shared" ca="1" si="1"/>
        <v>7 days</v>
      </c>
      <c r="H73" s="2"/>
      <c r="I73" s="2"/>
      <c r="J73" s="2" t="s">
        <v>322</v>
      </c>
      <c r="K73" s="2" t="s">
        <v>24</v>
      </c>
      <c r="L73" s="2" t="s">
        <v>45</v>
      </c>
      <c r="M73" s="2" t="s">
        <v>46</v>
      </c>
      <c r="N73" s="2" t="b">
        <v>0</v>
      </c>
      <c r="O73" s="2" t="s">
        <v>33</v>
      </c>
      <c r="P73" s="2" t="s">
        <v>147</v>
      </c>
      <c r="Q73" s="2"/>
      <c r="R73" s="2"/>
      <c r="S73" s="2"/>
    </row>
    <row r="74" spans="1:19" ht="409.5" x14ac:dyDescent="0.35">
      <c r="A74" s="2" t="s">
        <v>323</v>
      </c>
      <c r="B74" s="2" t="s">
        <v>324</v>
      </c>
      <c r="C74" s="2">
        <v>55</v>
      </c>
      <c r="D74" s="3">
        <v>45833</v>
      </c>
      <c r="E74" s="3">
        <v>45878</v>
      </c>
      <c r="F74" s="2" t="s">
        <v>87</v>
      </c>
      <c r="G74" s="2" t="str">
        <f t="shared" ca="1" si="1"/>
        <v>0 days</v>
      </c>
      <c r="H74" s="2"/>
      <c r="I74" s="2"/>
      <c r="J74" s="2" t="s">
        <v>135</v>
      </c>
      <c r="K74" s="2" t="s">
        <v>56</v>
      </c>
      <c r="L74" s="2" t="s">
        <v>45</v>
      </c>
      <c r="M74" s="2" t="s">
        <v>46</v>
      </c>
      <c r="N74" s="2" t="b">
        <v>1</v>
      </c>
      <c r="O74" s="2" t="s">
        <v>132</v>
      </c>
      <c r="P74" s="2" t="s">
        <v>113</v>
      </c>
      <c r="Q74" s="2" t="s">
        <v>69</v>
      </c>
      <c r="R74" s="2"/>
      <c r="S74" s="2"/>
    </row>
    <row r="75" spans="1:19" ht="156" x14ac:dyDescent="0.35">
      <c r="A75" s="2" t="s">
        <v>325</v>
      </c>
      <c r="B75" s="2" t="s">
        <v>326</v>
      </c>
      <c r="C75" s="2"/>
      <c r="D75" s="3">
        <v>45833</v>
      </c>
      <c r="E75" s="3">
        <v>45878</v>
      </c>
      <c r="F75" s="2" t="s">
        <v>87</v>
      </c>
      <c r="G75" s="2" t="str">
        <f t="shared" ca="1" si="1"/>
        <v>0 days</v>
      </c>
      <c r="H75" s="2"/>
      <c r="I75" s="2"/>
      <c r="J75" s="2" t="s">
        <v>327</v>
      </c>
      <c r="K75" s="2" t="s">
        <v>24</v>
      </c>
      <c r="L75" s="2" t="s">
        <v>45</v>
      </c>
      <c r="M75" s="2" t="s">
        <v>46</v>
      </c>
      <c r="N75" s="2" t="b">
        <v>0</v>
      </c>
      <c r="O75" s="2" t="s">
        <v>33</v>
      </c>
      <c r="P75" s="2" t="s">
        <v>113</v>
      </c>
      <c r="Q75" s="2"/>
      <c r="R75" s="2"/>
      <c r="S75" s="2"/>
    </row>
    <row r="76" spans="1:19" ht="409.5" x14ac:dyDescent="0.35">
      <c r="A76" s="2" t="s">
        <v>328</v>
      </c>
      <c r="B76" s="2" t="s">
        <v>329</v>
      </c>
      <c r="C76" s="2">
        <v>159</v>
      </c>
      <c r="D76" s="3">
        <v>45832</v>
      </c>
      <c r="E76" s="3">
        <v>45889</v>
      </c>
      <c r="F76" s="2" t="s">
        <v>97</v>
      </c>
      <c r="G76" s="2" t="str">
        <f t="shared" ca="1" si="1"/>
        <v>11 days</v>
      </c>
      <c r="H76" s="2"/>
      <c r="I76" s="2"/>
      <c r="J76" s="2" t="s">
        <v>261</v>
      </c>
      <c r="K76" s="2" t="s">
        <v>24</v>
      </c>
      <c r="L76" s="2" t="s">
        <v>45</v>
      </c>
      <c r="M76" s="2" t="s">
        <v>46</v>
      </c>
      <c r="N76" s="2" t="b">
        <v>1</v>
      </c>
      <c r="O76" s="2" t="s">
        <v>330</v>
      </c>
      <c r="P76" s="2" t="s">
        <v>113</v>
      </c>
      <c r="Q76" s="2" t="s">
        <v>69</v>
      </c>
      <c r="R76" s="2"/>
      <c r="S76" s="2"/>
    </row>
    <row r="77" spans="1:19" ht="208" x14ac:dyDescent="0.35">
      <c r="A77" s="2" t="s">
        <v>331</v>
      </c>
      <c r="B77" s="2" t="s">
        <v>332</v>
      </c>
      <c r="C77" s="2"/>
      <c r="D77" s="3">
        <v>45845</v>
      </c>
      <c r="E77" s="3">
        <v>45880</v>
      </c>
      <c r="F77" s="2" t="s">
        <v>37</v>
      </c>
      <c r="G77" s="2" t="str">
        <f t="shared" ca="1" si="1"/>
        <v>2 days</v>
      </c>
      <c r="H77" s="2">
        <v>47000</v>
      </c>
      <c r="I77" s="2">
        <v>2350000</v>
      </c>
      <c r="J77" s="2" t="s">
        <v>333</v>
      </c>
      <c r="K77" s="2" t="s">
        <v>24</v>
      </c>
      <c r="L77" s="2" t="s">
        <v>83</v>
      </c>
      <c r="M77" s="2" t="s">
        <v>124</v>
      </c>
      <c r="N77" s="2" t="b">
        <v>0</v>
      </c>
      <c r="O77" s="2" t="s">
        <v>33</v>
      </c>
      <c r="P77" s="2" t="s">
        <v>334</v>
      </c>
      <c r="Q77" s="2"/>
      <c r="R77" s="2"/>
      <c r="S77" s="2" t="s">
        <v>335</v>
      </c>
    </row>
    <row r="78" spans="1:19" ht="208" x14ac:dyDescent="0.35">
      <c r="A78" s="2" t="s">
        <v>336</v>
      </c>
      <c r="B78" s="2" t="s">
        <v>332</v>
      </c>
      <c r="C78" s="2"/>
      <c r="D78" s="3">
        <v>45845</v>
      </c>
      <c r="E78" s="3">
        <v>45880</v>
      </c>
      <c r="F78" s="2" t="s">
        <v>37</v>
      </c>
      <c r="G78" s="2" t="str">
        <f t="shared" ca="1" si="1"/>
        <v>2 days</v>
      </c>
      <c r="H78" s="2">
        <v>66000</v>
      </c>
      <c r="I78" s="2">
        <v>3300000</v>
      </c>
      <c r="J78" s="2" t="s">
        <v>333</v>
      </c>
      <c r="K78" s="2" t="s">
        <v>24</v>
      </c>
      <c r="L78" s="2" t="s">
        <v>83</v>
      </c>
      <c r="M78" s="2" t="s">
        <v>124</v>
      </c>
      <c r="N78" s="2" t="b">
        <v>0</v>
      </c>
      <c r="O78" s="2" t="s">
        <v>33</v>
      </c>
      <c r="P78" s="2" t="s">
        <v>334</v>
      </c>
      <c r="Q78" s="2"/>
      <c r="R78" s="2"/>
      <c r="S78" s="2" t="s">
        <v>109</v>
      </c>
    </row>
    <row r="79" spans="1:19" ht="208" x14ac:dyDescent="0.35">
      <c r="A79" s="2" t="s">
        <v>337</v>
      </c>
      <c r="B79" s="2" t="s">
        <v>332</v>
      </c>
      <c r="C79" s="2"/>
      <c r="D79" s="3">
        <v>45845</v>
      </c>
      <c r="E79" s="3">
        <v>45880</v>
      </c>
      <c r="F79" s="2" t="s">
        <v>37</v>
      </c>
      <c r="G79" s="2" t="str">
        <f t="shared" ca="1" si="1"/>
        <v>2 days</v>
      </c>
      <c r="H79" s="2">
        <v>53000</v>
      </c>
      <c r="I79" s="2">
        <v>2650000</v>
      </c>
      <c r="J79" s="2" t="s">
        <v>333</v>
      </c>
      <c r="K79" s="2" t="s">
        <v>24</v>
      </c>
      <c r="L79" s="2" t="s">
        <v>83</v>
      </c>
      <c r="M79" s="2" t="s">
        <v>124</v>
      </c>
      <c r="N79" s="2" t="b">
        <v>0</v>
      </c>
      <c r="O79" s="2" t="s">
        <v>33</v>
      </c>
      <c r="P79" s="2" t="s">
        <v>334</v>
      </c>
      <c r="Q79" s="2"/>
      <c r="R79" s="2"/>
      <c r="S79" s="2" t="s">
        <v>338</v>
      </c>
    </row>
    <row r="80" spans="1:19" ht="130" x14ac:dyDescent="0.35">
      <c r="A80" s="2" t="s">
        <v>339</v>
      </c>
      <c r="B80" s="2" t="s">
        <v>340</v>
      </c>
      <c r="C80" s="2">
        <v>1</v>
      </c>
      <c r="D80" s="3">
        <v>45842</v>
      </c>
      <c r="E80" s="3">
        <v>45887</v>
      </c>
      <c r="F80" s="2" t="s">
        <v>82</v>
      </c>
      <c r="G80" s="2" t="str">
        <f t="shared" ca="1" si="1"/>
        <v>10 days</v>
      </c>
      <c r="H80" s="2">
        <v>8400000</v>
      </c>
      <c r="I80" s="2">
        <v>420000000</v>
      </c>
      <c r="J80" s="2" t="s">
        <v>140</v>
      </c>
      <c r="K80" s="2" t="s">
        <v>24</v>
      </c>
      <c r="L80" s="2" t="s">
        <v>45</v>
      </c>
      <c r="M80" s="2" t="s">
        <v>46</v>
      </c>
      <c r="N80" s="2" t="b">
        <v>0</v>
      </c>
      <c r="O80" s="2" t="s">
        <v>33</v>
      </c>
      <c r="P80" s="2" t="s">
        <v>47</v>
      </c>
      <c r="Q80" s="2"/>
      <c r="R80" s="2"/>
      <c r="S80" s="2" t="s">
        <v>341</v>
      </c>
    </row>
    <row r="81" spans="1:19" ht="104" x14ac:dyDescent="0.35">
      <c r="A81" s="2" t="s">
        <v>342</v>
      </c>
      <c r="B81" s="2" t="s">
        <v>343</v>
      </c>
      <c r="C81" s="2">
        <v>6</v>
      </c>
      <c r="D81" s="3">
        <v>45845</v>
      </c>
      <c r="E81" s="3">
        <v>45878</v>
      </c>
      <c r="F81" s="2" t="s">
        <v>87</v>
      </c>
      <c r="G81" s="2" t="str">
        <f t="shared" ca="1" si="1"/>
        <v>0 days</v>
      </c>
      <c r="H81" s="2"/>
      <c r="I81" s="2"/>
      <c r="J81" s="2" t="s">
        <v>344</v>
      </c>
      <c r="K81" s="2" t="s">
        <v>24</v>
      </c>
      <c r="L81" s="2" t="s">
        <v>45</v>
      </c>
      <c r="M81" s="2" t="s">
        <v>46</v>
      </c>
      <c r="N81" s="2" t="b">
        <v>1</v>
      </c>
      <c r="O81" s="2" t="s">
        <v>78</v>
      </c>
      <c r="P81" s="2" t="s">
        <v>147</v>
      </c>
      <c r="Q81" s="2" t="s">
        <v>69</v>
      </c>
      <c r="R81" s="2"/>
      <c r="S81" s="2"/>
    </row>
    <row r="82" spans="1:19" ht="104" x14ac:dyDescent="0.35">
      <c r="A82" s="2" t="s">
        <v>345</v>
      </c>
      <c r="B82" s="2" t="s">
        <v>346</v>
      </c>
      <c r="C82" s="2">
        <v>343</v>
      </c>
      <c r="D82" s="3">
        <v>45846</v>
      </c>
      <c r="E82" s="3">
        <v>45881</v>
      </c>
      <c r="F82" s="2" t="s">
        <v>87</v>
      </c>
      <c r="G82" s="2" t="str">
        <f t="shared" ca="1" si="1"/>
        <v>3 days</v>
      </c>
      <c r="H82" s="2">
        <v>977000</v>
      </c>
      <c r="I82" s="2">
        <v>48850000</v>
      </c>
      <c r="J82" s="2" t="s">
        <v>261</v>
      </c>
      <c r="K82" s="2" t="s">
        <v>24</v>
      </c>
      <c r="L82" s="2" t="s">
        <v>45</v>
      </c>
      <c r="M82" s="2" t="s">
        <v>46</v>
      </c>
      <c r="N82" s="2" t="b">
        <v>0</v>
      </c>
      <c r="O82" s="2" t="s">
        <v>33</v>
      </c>
      <c r="P82" s="2" t="s">
        <v>147</v>
      </c>
      <c r="Q82" s="2" t="s">
        <v>69</v>
      </c>
      <c r="R82" s="2"/>
      <c r="S82" s="2" t="s">
        <v>347</v>
      </c>
    </row>
    <row r="83" spans="1:19" ht="409.5" x14ac:dyDescent="0.35">
      <c r="A83" s="2" t="s">
        <v>348</v>
      </c>
      <c r="B83" s="2" t="s">
        <v>349</v>
      </c>
      <c r="C83" s="2">
        <v>492</v>
      </c>
      <c r="D83" s="3">
        <v>45847</v>
      </c>
      <c r="E83" s="3">
        <v>45878</v>
      </c>
      <c r="F83" s="2" t="s">
        <v>97</v>
      </c>
      <c r="G83" s="2" t="str">
        <f t="shared" ca="1" si="1"/>
        <v>0 days</v>
      </c>
      <c r="H83" s="2"/>
      <c r="I83" s="2"/>
      <c r="J83" s="2" t="s">
        <v>350</v>
      </c>
      <c r="K83" s="2" t="s">
        <v>24</v>
      </c>
      <c r="L83" s="2" t="s">
        <v>222</v>
      </c>
      <c r="M83" s="2" t="s">
        <v>241</v>
      </c>
      <c r="N83" s="2" t="b">
        <v>0</v>
      </c>
      <c r="O83" s="2" t="s">
        <v>33</v>
      </c>
      <c r="P83" s="2" t="s">
        <v>351</v>
      </c>
      <c r="Q83" s="2"/>
      <c r="R83" s="2"/>
      <c r="S83" s="2"/>
    </row>
    <row r="84" spans="1:19" ht="208" x14ac:dyDescent="0.35">
      <c r="A84" s="2" t="s">
        <v>352</v>
      </c>
      <c r="B84" s="2" t="s">
        <v>332</v>
      </c>
      <c r="C84" s="2"/>
      <c r="D84" s="3">
        <v>45845</v>
      </c>
      <c r="E84" s="3">
        <v>45880</v>
      </c>
      <c r="F84" s="2" t="s">
        <v>37</v>
      </c>
      <c r="G84" s="2" t="str">
        <f t="shared" ca="1" si="1"/>
        <v>2 days</v>
      </c>
      <c r="H84" s="2">
        <v>42000</v>
      </c>
      <c r="I84" s="2">
        <v>2100000</v>
      </c>
      <c r="J84" s="2" t="s">
        <v>333</v>
      </c>
      <c r="K84" s="2" t="s">
        <v>24</v>
      </c>
      <c r="L84" s="2" t="s">
        <v>83</v>
      </c>
      <c r="M84" s="2" t="s">
        <v>124</v>
      </c>
      <c r="N84" s="2" t="b">
        <v>0</v>
      </c>
      <c r="O84" s="2" t="s">
        <v>33</v>
      </c>
      <c r="P84" s="2" t="s">
        <v>334</v>
      </c>
      <c r="Q84" s="2"/>
      <c r="R84" s="2"/>
      <c r="S84" s="2" t="s">
        <v>353</v>
      </c>
    </row>
    <row r="85" spans="1:19" ht="208" x14ac:dyDescent="0.35">
      <c r="A85" s="2" t="s">
        <v>354</v>
      </c>
      <c r="B85" s="2" t="s">
        <v>332</v>
      </c>
      <c r="C85" s="2"/>
      <c r="D85" s="3">
        <v>45845</v>
      </c>
      <c r="E85" s="3">
        <v>45880</v>
      </c>
      <c r="F85" s="2" t="s">
        <v>37</v>
      </c>
      <c r="G85" s="2" t="str">
        <f t="shared" ca="1" si="1"/>
        <v>2 days</v>
      </c>
      <c r="H85" s="2">
        <v>62000</v>
      </c>
      <c r="I85" s="2">
        <v>3100000</v>
      </c>
      <c r="J85" s="2" t="s">
        <v>333</v>
      </c>
      <c r="K85" s="2" t="s">
        <v>24</v>
      </c>
      <c r="L85" s="2" t="s">
        <v>83</v>
      </c>
      <c r="M85" s="2" t="s">
        <v>124</v>
      </c>
      <c r="N85" s="2" t="b">
        <v>0</v>
      </c>
      <c r="O85" s="2" t="s">
        <v>33</v>
      </c>
      <c r="P85" s="2" t="s">
        <v>334</v>
      </c>
      <c r="Q85" s="2"/>
      <c r="R85" s="2"/>
      <c r="S85" s="2" t="s">
        <v>355</v>
      </c>
    </row>
    <row r="86" spans="1:19" ht="208" x14ac:dyDescent="0.35">
      <c r="A86" s="2" t="s">
        <v>356</v>
      </c>
      <c r="B86" s="2" t="s">
        <v>357</v>
      </c>
      <c r="C86" s="2"/>
      <c r="D86" s="3">
        <v>45849</v>
      </c>
      <c r="E86" s="3">
        <v>45880</v>
      </c>
      <c r="F86" s="2" t="s">
        <v>64</v>
      </c>
      <c r="G86" s="2" t="str">
        <f t="shared" ca="1" si="1"/>
        <v>2 days</v>
      </c>
      <c r="H86" s="2">
        <v>84000</v>
      </c>
      <c r="I86" s="2">
        <v>4200000</v>
      </c>
      <c r="J86" s="2" t="s">
        <v>358</v>
      </c>
      <c r="K86" s="2" t="s">
        <v>24</v>
      </c>
      <c r="L86" s="2" t="s">
        <v>83</v>
      </c>
      <c r="M86" s="2" t="s">
        <v>124</v>
      </c>
      <c r="N86" s="2" t="b">
        <v>0</v>
      </c>
      <c r="O86" s="2" t="s">
        <v>33</v>
      </c>
      <c r="P86" s="2" t="s">
        <v>334</v>
      </c>
      <c r="Q86" s="2"/>
      <c r="R86" s="2"/>
      <c r="S86" s="2" t="s">
        <v>359</v>
      </c>
    </row>
    <row r="87" spans="1:19" ht="234" x14ac:dyDescent="0.35">
      <c r="A87" s="2" t="s">
        <v>360</v>
      </c>
      <c r="B87" s="2" t="s">
        <v>361</v>
      </c>
      <c r="C87" s="2"/>
      <c r="D87" s="3">
        <v>45849</v>
      </c>
      <c r="E87" s="3">
        <v>45880</v>
      </c>
      <c r="F87" s="2" t="s">
        <v>64</v>
      </c>
      <c r="G87" s="2" t="str">
        <f t="shared" ca="1" si="1"/>
        <v>2 days</v>
      </c>
      <c r="H87" s="2">
        <v>5000000</v>
      </c>
      <c r="I87" s="2">
        <v>250000000</v>
      </c>
      <c r="J87" s="2" t="s">
        <v>362</v>
      </c>
      <c r="K87" s="2" t="s">
        <v>24</v>
      </c>
      <c r="L87" s="2" t="s">
        <v>222</v>
      </c>
      <c r="M87" s="2" t="s">
        <v>241</v>
      </c>
      <c r="N87" s="2" t="b">
        <v>1</v>
      </c>
      <c r="O87" s="2" t="s">
        <v>78</v>
      </c>
      <c r="P87" s="2" t="s">
        <v>351</v>
      </c>
      <c r="Q87" s="2" t="s">
        <v>363</v>
      </c>
      <c r="R87" s="2"/>
      <c r="S87" s="2" t="s">
        <v>364</v>
      </c>
    </row>
    <row r="88" spans="1:19" ht="156" x14ac:dyDescent="0.35">
      <c r="A88" s="2" t="s">
        <v>365</v>
      </c>
      <c r="B88" s="2" t="s">
        <v>366</v>
      </c>
      <c r="C88" s="2">
        <v>153</v>
      </c>
      <c r="D88" s="3">
        <v>45847</v>
      </c>
      <c r="E88" s="3">
        <v>45887</v>
      </c>
      <c r="F88" s="2" t="s">
        <v>37</v>
      </c>
      <c r="G88" s="2" t="str">
        <f t="shared" ca="1" si="1"/>
        <v>9 days</v>
      </c>
      <c r="H88" s="2"/>
      <c r="I88" s="2">
        <v>6120000</v>
      </c>
      <c r="J88" s="2" t="s">
        <v>168</v>
      </c>
      <c r="K88" s="2" t="s">
        <v>77</v>
      </c>
      <c r="L88" s="2" t="s">
        <v>25</v>
      </c>
      <c r="M88" s="2" t="s">
        <v>26</v>
      </c>
      <c r="N88" s="2" t="b">
        <v>0</v>
      </c>
      <c r="O88" s="2" t="s">
        <v>33</v>
      </c>
      <c r="P88" s="2" t="s">
        <v>164</v>
      </c>
      <c r="Q88" s="2"/>
      <c r="R88" s="2"/>
      <c r="S88" s="2" t="s">
        <v>367</v>
      </c>
    </row>
    <row r="89" spans="1:19" ht="104" x14ac:dyDescent="0.35">
      <c r="A89" s="2" t="s">
        <v>368</v>
      </c>
      <c r="B89" s="2" t="s">
        <v>369</v>
      </c>
      <c r="C89" s="2">
        <v>2904</v>
      </c>
      <c r="D89" s="3">
        <v>45847</v>
      </c>
      <c r="E89" s="3">
        <v>45883</v>
      </c>
      <c r="F89" s="2" t="s">
        <v>22</v>
      </c>
      <c r="G89" s="2" t="str">
        <f t="shared" ca="1" si="1"/>
        <v>6 days</v>
      </c>
      <c r="H89" s="2">
        <v>225000</v>
      </c>
      <c r="I89" s="2">
        <v>7500000</v>
      </c>
      <c r="J89" s="2" t="s">
        <v>370</v>
      </c>
      <c r="K89" s="2" t="s">
        <v>24</v>
      </c>
      <c r="L89" s="2" t="s">
        <v>25</v>
      </c>
      <c r="M89" s="2" t="s">
        <v>26</v>
      </c>
      <c r="N89" s="2" t="b">
        <v>1</v>
      </c>
      <c r="O89" s="2" t="s">
        <v>371</v>
      </c>
      <c r="P89" s="2" t="s">
        <v>104</v>
      </c>
      <c r="Q89" s="2"/>
      <c r="R89" s="2"/>
      <c r="S89" s="2" t="s">
        <v>372</v>
      </c>
    </row>
    <row r="90" spans="1:19" ht="260" x14ac:dyDescent="0.35">
      <c r="A90" s="2" t="s">
        <v>373</v>
      </c>
      <c r="B90" s="2" t="s">
        <v>374</v>
      </c>
      <c r="C90" s="2"/>
      <c r="D90" s="3">
        <v>45849</v>
      </c>
      <c r="E90" s="3">
        <v>45880</v>
      </c>
      <c r="F90" s="2" t="s">
        <v>180</v>
      </c>
      <c r="G90" s="2" t="str">
        <f t="shared" ca="1" si="1"/>
        <v>2 days</v>
      </c>
      <c r="H90" s="2"/>
      <c r="I90" s="2">
        <v>500000</v>
      </c>
      <c r="J90" s="2" t="s">
        <v>33</v>
      </c>
      <c r="K90" s="2" t="s">
        <v>24</v>
      </c>
      <c r="L90" s="2" t="s">
        <v>83</v>
      </c>
      <c r="M90" s="2" t="s">
        <v>124</v>
      </c>
      <c r="N90" s="2" t="b">
        <v>1</v>
      </c>
      <c r="O90" s="2" t="s">
        <v>375</v>
      </c>
      <c r="P90" s="2" t="s">
        <v>376</v>
      </c>
      <c r="Q90" s="2"/>
      <c r="R90" s="2"/>
      <c r="S90" s="2" t="s">
        <v>377</v>
      </c>
    </row>
    <row r="91" spans="1:19" ht="182" x14ac:dyDescent="0.35">
      <c r="A91" s="2" t="s">
        <v>378</v>
      </c>
      <c r="B91" s="2" t="s">
        <v>379</v>
      </c>
      <c r="C91" s="2"/>
      <c r="D91" s="3">
        <v>45852</v>
      </c>
      <c r="E91" s="3">
        <v>45882</v>
      </c>
      <c r="F91" s="2" t="s">
        <v>139</v>
      </c>
      <c r="G91" s="2" t="str">
        <f t="shared" ca="1" si="1"/>
        <v>4 days</v>
      </c>
      <c r="H91" s="2">
        <v>2120000</v>
      </c>
      <c r="I91" s="2">
        <v>106000000</v>
      </c>
      <c r="J91" s="2" t="s">
        <v>380</v>
      </c>
      <c r="K91" s="2" t="s">
        <v>24</v>
      </c>
      <c r="L91" s="2" t="s">
        <v>83</v>
      </c>
      <c r="M91" s="2" t="s">
        <v>124</v>
      </c>
      <c r="N91" s="2" t="b">
        <v>0</v>
      </c>
      <c r="O91" s="2" t="s">
        <v>33</v>
      </c>
      <c r="P91" s="2" t="s">
        <v>381</v>
      </c>
      <c r="Q91" s="2"/>
      <c r="R91" s="2"/>
      <c r="S91" s="2" t="s">
        <v>382</v>
      </c>
    </row>
    <row r="92" spans="1:19" ht="156" x14ac:dyDescent="0.35">
      <c r="A92" s="2" t="s">
        <v>383</v>
      </c>
      <c r="B92" s="2" t="s">
        <v>384</v>
      </c>
      <c r="C92" s="2">
        <v>100000</v>
      </c>
      <c r="D92" s="3">
        <v>45853</v>
      </c>
      <c r="E92" s="3">
        <v>45888</v>
      </c>
      <c r="F92" s="2" t="s">
        <v>97</v>
      </c>
      <c r="G92" s="2" t="str">
        <f t="shared" ca="1" si="1"/>
        <v>10 days</v>
      </c>
      <c r="H92" s="2">
        <v>88020</v>
      </c>
      <c r="I92" s="2">
        <v>4401000</v>
      </c>
      <c r="J92" s="2" t="s">
        <v>385</v>
      </c>
      <c r="K92" s="2" t="s">
        <v>24</v>
      </c>
      <c r="L92" s="2" t="s">
        <v>83</v>
      </c>
      <c r="M92" s="2" t="s">
        <v>124</v>
      </c>
      <c r="N92" s="2" t="b">
        <v>0</v>
      </c>
      <c r="O92" s="2" t="s">
        <v>33</v>
      </c>
      <c r="P92" s="2" t="s">
        <v>386</v>
      </c>
      <c r="Q92" s="2"/>
      <c r="R92" s="2"/>
      <c r="S92" s="2" t="s">
        <v>387</v>
      </c>
    </row>
    <row r="93" spans="1:19" ht="409.5" x14ac:dyDescent="0.35">
      <c r="A93" s="2" t="s">
        <v>388</v>
      </c>
      <c r="B93" s="2" t="s">
        <v>389</v>
      </c>
      <c r="C93" s="2">
        <v>96</v>
      </c>
      <c r="D93" s="3">
        <v>45853</v>
      </c>
      <c r="E93" s="3">
        <v>45882</v>
      </c>
      <c r="F93" s="2" t="s">
        <v>37</v>
      </c>
      <c r="G93" s="2" t="str">
        <f t="shared" ca="1" si="1"/>
        <v>4 days</v>
      </c>
      <c r="H93" s="2">
        <v>17494</v>
      </c>
      <c r="I93" s="2">
        <v>874720</v>
      </c>
      <c r="J93" s="2" t="s">
        <v>93</v>
      </c>
      <c r="K93" s="2" t="s">
        <v>24</v>
      </c>
      <c r="L93" s="2" t="s">
        <v>83</v>
      </c>
      <c r="M93" s="2" t="s">
        <v>89</v>
      </c>
      <c r="N93" s="2" t="b">
        <v>1</v>
      </c>
      <c r="O93" s="2" t="s">
        <v>390</v>
      </c>
      <c r="P93" s="2" t="s">
        <v>90</v>
      </c>
      <c r="Q93" s="2" t="s">
        <v>69</v>
      </c>
      <c r="R93" s="2"/>
      <c r="S93" s="2" t="s">
        <v>391</v>
      </c>
    </row>
    <row r="94" spans="1:19" ht="260" x14ac:dyDescent="0.35">
      <c r="A94" s="2" t="s">
        <v>392</v>
      </c>
      <c r="B94" s="2" t="s">
        <v>393</v>
      </c>
      <c r="C94" s="2">
        <v>40</v>
      </c>
      <c r="D94" s="3">
        <v>45852</v>
      </c>
      <c r="E94" s="3">
        <v>45880</v>
      </c>
      <c r="F94" s="2" t="s">
        <v>64</v>
      </c>
      <c r="G94" s="2" t="str">
        <f t="shared" ca="1" si="1"/>
        <v>2 days</v>
      </c>
      <c r="H94" s="2"/>
      <c r="I94" s="2"/>
      <c r="J94" s="2" t="s">
        <v>394</v>
      </c>
      <c r="K94" s="2" t="s">
        <v>24</v>
      </c>
      <c r="L94" s="2" t="s">
        <v>222</v>
      </c>
      <c r="M94" s="2" t="s">
        <v>241</v>
      </c>
      <c r="N94" s="2" t="b">
        <v>0</v>
      </c>
      <c r="O94" s="2" t="s">
        <v>33</v>
      </c>
      <c r="P94" s="2" t="s">
        <v>351</v>
      </c>
      <c r="Q94" s="2"/>
      <c r="R94" s="2"/>
      <c r="S94" s="2"/>
    </row>
    <row r="95" spans="1:19" ht="104" x14ac:dyDescent="0.35">
      <c r="A95" s="2" t="s">
        <v>395</v>
      </c>
      <c r="B95" s="2" t="s">
        <v>396</v>
      </c>
      <c r="C95" s="2">
        <v>1</v>
      </c>
      <c r="D95" s="3">
        <v>45852</v>
      </c>
      <c r="E95" s="3">
        <v>45880</v>
      </c>
      <c r="F95" s="2" t="s">
        <v>97</v>
      </c>
      <c r="G95" s="2" t="str">
        <f t="shared" ca="1" si="1"/>
        <v>2 days</v>
      </c>
      <c r="H95" s="2">
        <v>30000</v>
      </c>
      <c r="I95" s="2">
        <v>1500000</v>
      </c>
      <c r="J95" s="2" t="s">
        <v>146</v>
      </c>
      <c r="K95" s="2" t="s">
        <v>24</v>
      </c>
      <c r="L95" s="2" t="s">
        <v>45</v>
      </c>
      <c r="M95" s="2" t="s">
        <v>46</v>
      </c>
      <c r="N95" s="2" t="b">
        <v>0</v>
      </c>
      <c r="O95" s="2" t="s">
        <v>33</v>
      </c>
      <c r="P95" s="2" t="s">
        <v>147</v>
      </c>
      <c r="Q95" s="2" t="s">
        <v>69</v>
      </c>
      <c r="R95" s="2"/>
      <c r="S95" s="2" t="s">
        <v>397</v>
      </c>
    </row>
    <row r="96" spans="1:19" ht="182" x14ac:dyDescent="0.35">
      <c r="A96" s="2" t="s">
        <v>398</v>
      </c>
      <c r="B96" s="2" t="s">
        <v>399</v>
      </c>
      <c r="C96" s="2"/>
      <c r="D96" s="3">
        <v>45851</v>
      </c>
      <c r="E96" s="3">
        <v>45880</v>
      </c>
      <c r="F96" s="2" t="s">
        <v>22</v>
      </c>
      <c r="G96" s="2" t="str">
        <f t="shared" ca="1" si="1"/>
        <v>3 days</v>
      </c>
      <c r="H96" s="2">
        <v>59108</v>
      </c>
      <c r="I96" s="2">
        <v>2955400</v>
      </c>
      <c r="J96" s="2" t="s">
        <v>400</v>
      </c>
      <c r="K96" s="2" t="s">
        <v>24</v>
      </c>
      <c r="L96" s="2" t="s">
        <v>401</v>
      </c>
      <c r="M96" s="2" t="s">
        <v>402</v>
      </c>
      <c r="N96" s="2" t="b">
        <v>0</v>
      </c>
      <c r="O96" s="2" t="s">
        <v>33</v>
      </c>
      <c r="P96" s="2" t="s">
        <v>403</v>
      </c>
      <c r="Q96" s="2" t="s">
        <v>69</v>
      </c>
      <c r="R96" s="2"/>
      <c r="S96" s="2" t="s">
        <v>404</v>
      </c>
    </row>
    <row r="97" spans="1:19" ht="260" x14ac:dyDescent="0.35">
      <c r="A97" s="2" t="s">
        <v>405</v>
      </c>
      <c r="B97" s="2" t="s">
        <v>406</v>
      </c>
      <c r="C97" s="2"/>
      <c r="D97" s="3">
        <v>45853</v>
      </c>
      <c r="E97" s="3">
        <v>45878</v>
      </c>
      <c r="F97" s="2" t="s">
        <v>54</v>
      </c>
      <c r="G97" s="2" t="str">
        <f t="shared" ca="1" si="1"/>
        <v>1 days</v>
      </c>
      <c r="H97" s="2"/>
      <c r="I97" s="2">
        <v>133183</v>
      </c>
      <c r="J97" s="2" t="s">
        <v>407</v>
      </c>
      <c r="K97" s="2" t="s">
        <v>24</v>
      </c>
      <c r="L97" s="2" t="s">
        <v>401</v>
      </c>
      <c r="M97" s="2" t="s">
        <v>402</v>
      </c>
      <c r="N97" s="2" t="b">
        <v>0</v>
      </c>
      <c r="O97" s="2" t="s">
        <v>33</v>
      </c>
      <c r="P97" s="2" t="s">
        <v>403</v>
      </c>
      <c r="Q97" s="2"/>
      <c r="R97" s="2"/>
      <c r="S97" s="2" t="s">
        <v>408</v>
      </c>
    </row>
    <row r="98" spans="1:19" ht="182" x14ac:dyDescent="0.35">
      <c r="A98" s="2" t="s">
        <v>409</v>
      </c>
      <c r="B98" s="2" t="s">
        <v>410</v>
      </c>
      <c r="C98" s="2"/>
      <c r="D98" s="3">
        <v>45853</v>
      </c>
      <c r="E98" s="3">
        <v>45888</v>
      </c>
      <c r="F98" s="2" t="s">
        <v>180</v>
      </c>
      <c r="G98" s="2" t="str">
        <f t="shared" ca="1" si="1"/>
        <v>10 days</v>
      </c>
      <c r="H98" s="2">
        <v>13800000</v>
      </c>
      <c r="I98" s="2">
        <v>690000000</v>
      </c>
      <c r="J98" s="2" t="s">
        <v>411</v>
      </c>
      <c r="K98" s="2" t="s">
        <v>24</v>
      </c>
      <c r="L98" s="2" t="s">
        <v>83</v>
      </c>
      <c r="M98" s="2" t="s">
        <v>89</v>
      </c>
      <c r="N98" s="2" t="b">
        <v>0</v>
      </c>
      <c r="O98" s="2" t="s">
        <v>33</v>
      </c>
      <c r="P98" s="2" t="s">
        <v>412</v>
      </c>
      <c r="Q98" s="2"/>
      <c r="R98" s="2"/>
      <c r="S98" s="2" t="s">
        <v>413</v>
      </c>
    </row>
    <row r="99" spans="1:19" ht="260" x14ac:dyDescent="0.35">
      <c r="A99" s="2" t="s">
        <v>414</v>
      </c>
      <c r="B99" s="2" t="s">
        <v>415</v>
      </c>
      <c r="C99" s="2"/>
      <c r="D99" s="3">
        <v>45853</v>
      </c>
      <c r="E99" s="3">
        <v>45881</v>
      </c>
      <c r="F99" s="2" t="s">
        <v>37</v>
      </c>
      <c r="G99" s="2" t="str">
        <f t="shared" ca="1" si="1"/>
        <v>3 days</v>
      </c>
      <c r="H99" s="2">
        <v>27500</v>
      </c>
      <c r="I99" s="2">
        <v>1375000</v>
      </c>
      <c r="J99" s="2" t="s">
        <v>416</v>
      </c>
      <c r="K99" s="2" t="s">
        <v>24</v>
      </c>
      <c r="L99" s="2" t="s">
        <v>83</v>
      </c>
      <c r="M99" s="2" t="s">
        <v>124</v>
      </c>
      <c r="N99" s="2" t="b">
        <v>1</v>
      </c>
      <c r="O99" s="2" t="s">
        <v>78</v>
      </c>
      <c r="P99" s="2" t="s">
        <v>124</v>
      </c>
      <c r="Q99" s="2"/>
      <c r="R99" s="2"/>
      <c r="S99" s="2" t="s">
        <v>417</v>
      </c>
    </row>
    <row r="100" spans="1:19" ht="260" x14ac:dyDescent="0.35">
      <c r="A100" s="2" t="s">
        <v>418</v>
      </c>
      <c r="B100" s="2" t="s">
        <v>419</v>
      </c>
      <c r="C100" s="2"/>
      <c r="D100" s="3">
        <v>45854</v>
      </c>
      <c r="E100" s="3">
        <v>45882</v>
      </c>
      <c r="F100" s="2" t="s">
        <v>37</v>
      </c>
      <c r="G100" s="2" t="str">
        <f t="shared" ca="1" si="1"/>
        <v>4 days</v>
      </c>
      <c r="H100" s="2">
        <v>29000</v>
      </c>
      <c r="I100" s="2">
        <v>1450000</v>
      </c>
      <c r="J100" s="2" t="s">
        <v>416</v>
      </c>
      <c r="K100" s="2" t="s">
        <v>24</v>
      </c>
      <c r="L100" s="2" t="s">
        <v>83</v>
      </c>
      <c r="M100" s="2" t="s">
        <v>124</v>
      </c>
      <c r="N100" s="2" t="b">
        <v>1</v>
      </c>
      <c r="O100" s="2" t="s">
        <v>78</v>
      </c>
      <c r="P100" s="2" t="s">
        <v>124</v>
      </c>
      <c r="Q100" s="2"/>
      <c r="R100" s="2"/>
      <c r="S100" s="2" t="s">
        <v>148</v>
      </c>
    </row>
    <row r="101" spans="1:19" ht="182" x14ac:dyDescent="0.35">
      <c r="A101" s="2" t="s">
        <v>420</v>
      </c>
      <c r="B101" s="2" t="s">
        <v>421</v>
      </c>
      <c r="C101" s="2">
        <v>1</v>
      </c>
      <c r="D101" s="3">
        <v>45847</v>
      </c>
      <c r="E101" s="3">
        <v>45883</v>
      </c>
      <c r="F101" s="2" t="s">
        <v>37</v>
      </c>
      <c r="G101" s="2" t="str">
        <f t="shared" ca="1" si="1"/>
        <v>5 days</v>
      </c>
      <c r="H101" s="2"/>
      <c r="I101" s="2"/>
      <c r="J101" s="2" t="s">
        <v>422</v>
      </c>
      <c r="K101" s="2" t="s">
        <v>24</v>
      </c>
      <c r="L101" s="2" t="s">
        <v>45</v>
      </c>
      <c r="M101" s="2" t="s">
        <v>46</v>
      </c>
      <c r="N101" s="2" t="b">
        <v>1</v>
      </c>
      <c r="O101" s="2" t="s">
        <v>78</v>
      </c>
      <c r="P101" s="2" t="s">
        <v>147</v>
      </c>
      <c r="Q101" s="2"/>
      <c r="R101" s="2"/>
      <c r="S101" s="2"/>
    </row>
    <row r="102" spans="1:19" ht="104" x14ac:dyDescent="0.35">
      <c r="A102" s="2" t="s">
        <v>423</v>
      </c>
      <c r="B102" s="2" t="s">
        <v>424</v>
      </c>
      <c r="C102" s="2">
        <v>1</v>
      </c>
      <c r="D102" s="3">
        <v>45847</v>
      </c>
      <c r="E102" s="3">
        <v>45891</v>
      </c>
      <c r="F102" s="2" t="s">
        <v>37</v>
      </c>
      <c r="G102" s="2" t="str">
        <f t="shared" ca="1" si="1"/>
        <v>13 days</v>
      </c>
      <c r="H102" s="2">
        <v>100000</v>
      </c>
      <c r="I102" s="2">
        <v>5000000</v>
      </c>
      <c r="J102" s="2" t="s">
        <v>425</v>
      </c>
      <c r="K102" s="2" t="s">
        <v>24</v>
      </c>
      <c r="L102" s="2" t="s">
        <v>45</v>
      </c>
      <c r="M102" s="2" t="s">
        <v>46</v>
      </c>
      <c r="N102" s="2" t="b">
        <v>0</v>
      </c>
      <c r="O102" s="2" t="s">
        <v>33</v>
      </c>
      <c r="P102" s="2" t="s">
        <v>147</v>
      </c>
      <c r="Q102" s="2"/>
      <c r="R102" s="2"/>
      <c r="S102" s="2" t="s">
        <v>426</v>
      </c>
    </row>
    <row r="103" spans="1:19" ht="156" x14ac:dyDescent="0.35">
      <c r="A103" s="2" t="s">
        <v>427</v>
      </c>
      <c r="B103" s="2" t="s">
        <v>428</v>
      </c>
      <c r="C103" s="2">
        <v>1</v>
      </c>
      <c r="D103" s="3">
        <v>45848</v>
      </c>
      <c r="E103" s="3">
        <v>45891</v>
      </c>
      <c r="F103" s="2" t="s">
        <v>37</v>
      </c>
      <c r="G103" s="2" t="str">
        <f t="shared" ca="1" si="1"/>
        <v>13 days</v>
      </c>
      <c r="H103" s="2">
        <v>20000000</v>
      </c>
      <c r="I103" s="2">
        <v>1000000000</v>
      </c>
      <c r="J103" s="2" t="s">
        <v>429</v>
      </c>
      <c r="K103" s="2" t="s">
        <v>24</v>
      </c>
      <c r="L103" s="2" t="s">
        <v>45</v>
      </c>
      <c r="M103" s="2" t="s">
        <v>46</v>
      </c>
      <c r="N103" s="2" t="b">
        <v>1</v>
      </c>
      <c r="O103" s="2" t="s">
        <v>430</v>
      </c>
      <c r="P103" s="2" t="s">
        <v>147</v>
      </c>
      <c r="Q103" s="2"/>
      <c r="R103" s="2"/>
      <c r="S103" s="2" t="s">
        <v>431</v>
      </c>
    </row>
    <row r="104" spans="1:19" ht="104" x14ac:dyDescent="0.35">
      <c r="A104" s="2" t="s">
        <v>432</v>
      </c>
      <c r="B104" s="2" t="s">
        <v>433</v>
      </c>
      <c r="C104" s="2">
        <v>25</v>
      </c>
      <c r="D104" s="3">
        <v>45850</v>
      </c>
      <c r="E104" s="3">
        <v>45880</v>
      </c>
      <c r="F104" s="2" t="s">
        <v>87</v>
      </c>
      <c r="G104" s="2" t="str">
        <f t="shared" ca="1" si="1"/>
        <v>2 days</v>
      </c>
      <c r="H104" s="2"/>
      <c r="I104" s="2"/>
      <c r="J104" s="2" t="s">
        <v>146</v>
      </c>
      <c r="K104" s="2" t="s">
        <v>24</v>
      </c>
      <c r="L104" s="2" t="s">
        <v>45</v>
      </c>
      <c r="M104" s="2" t="s">
        <v>46</v>
      </c>
      <c r="N104" s="2" t="b">
        <v>1</v>
      </c>
      <c r="O104" s="2" t="s">
        <v>78</v>
      </c>
      <c r="P104" s="2" t="s">
        <v>147</v>
      </c>
      <c r="Q104" s="2" t="s">
        <v>69</v>
      </c>
      <c r="R104" s="2"/>
      <c r="S104" s="2"/>
    </row>
    <row r="105" spans="1:19" ht="104" x14ac:dyDescent="0.35">
      <c r="A105" s="2" t="s">
        <v>434</v>
      </c>
      <c r="B105" s="2" t="s">
        <v>435</v>
      </c>
      <c r="C105" s="2">
        <v>1</v>
      </c>
      <c r="D105" s="3">
        <v>45850</v>
      </c>
      <c r="E105" s="3">
        <v>45880</v>
      </c>
      <c r="F105" s="2" t="s">
        <v>175</v>
      </c>
      <c r="G105" s="2" t="str">
        <f t="shared" ca="1" si="1"/>
        <v>2 days</v>
      </c>
      <c r="H105" s="2">
        <v>95620</v>
      </c>
      <c r="I105" s="2">
        <v>4781000</v>
      </c>
      <c r="J105" s="2" t="s">
        <v>33</v>
      </c>
      <c r="K105" s="2" t="s">
        <v>24</v>
      </c>
      <c r="L105" s="2" t="s">
        <v>45</v>
      </c>
      <c r="M105" s="2" t="s">
        <v>46</v>
      </c>
      <c r="N105" s="2" t="b">
        <v>0</v>
      </c>
      <c r="O105" s="2" t="s">
        <v>33</v>
      </c>
      <c r="P105" s="2" t="s">
        <v>147</v>
      </c>
      <c r="Q105" s="2"/>
      <c r="R105" s="2"/>
      <c r="S105" s="2" t="s">
        <v>436</v>
      </c>
    </row>
    <row r="106" spans="1:19" ht="104" x14ac:dyDescent="0.35">
      <c r="A106" s="2" t="s">
        <v>437</v>
      </c>
      <c r="B106" s="2" t="s">
        <v>438</v>
      </c>
      <c r="C106" s="2">
        <v>4</v>
      </c>
      <c r="D106" s="3">
        <v>45849</v>
      </c>
      <c r="E106" s="3">
        <v>45885</v>
      </c>
      <c r="F106" s="2" t="s">
        <v>139</v>
      </c>
      <c r="G106" s="2" t="str">
        <f t="shared" ca="1" si="1"/>
        <v>7 days</v>
      </c>
      <c r="H106" s="2">
        <v>190080</v>
      </c>
      <c r="I106" s="2">
        <v>9504000</v>
      </c>
      <c r="J106" s="2" t="s">
        <v>439</v>
      </c>
      <c r="K106" s="2" t="s">
        <v>24</v>
      </c>
      <c r="L106" s="2" t="s">
        <v>45</v>
      </c>
      <c r="M106" s="2" t="s">
        <v>440</v>
      </c>
      <c r="N106" s="2" t="b">
        <v>1</v>
      </c>
      <c r="O106" s="2" t="s">
        <v>441</v>
      </c>
      <c r="P106" s="2" t="s">
        <v>136</v>
      </c>
      <c r="Q106" s="2" t="s">
        <v>442</v>
      </c>
      <c r="R106" s="2"/>
      <c r="S106" s="2" t="s">
        <v>443</v>
      </c>
    </row>
    <row r="107" spans="1:19" ht="130" x14ac:dyDescent="0.35">
      <c r="A107" s="2" t="s">
        <v>444</v>
      </c>
      <c r="B107" s="2" t="s">
        <v>445</v>
      </c>
      <c r="C107" s="2">
        <v>1</v>
      </c>
      <c r="D107" s="3">
        <v>45848</v>
      </c>
      <c r="E107" s="3">
        <v>45890</v>
      </c>
      <c r="F107" s="2" t="s">
        <v>31</v>
      </c>
      <c r="G107" s="2" t="str">
        <f t="shared" ca="1" si="1"/>
        <v>12 days</v>
      </c>
      <c r="H107" s="2">
        <v>88000</v>
      </c>
      <c r="I107" s="2">
        <v>4400000</v>
      </c>
      <c r="J107" s="2" t="s">
        <v>446</v>
      </c>
      <c r="K107" s="2" t="s">
        <v>24</v>
      </c>
      <c r="L107" s="2" t="s">
        <v>45</v>
      </c>
      <c r="M107" s="2" t="s">
        <v>46</v>
      </c>
      <c r="N107" s="2" t="b">
        <v>0</v>
      </c>
      <c r="O107" s="2" t="s">
        <v>33</v>
      </c>
      <c r="P107" s="2" t="s">
        <v>47</v>
      </c>
      <c r="Q107" s="2"/>
      <c r="R107" s="2"/>
      <c r="S107" s="2" t="s">
        <v>387</v>
      </c>
    </row>
    <row r="108" spans="1:19" ht="130" x14ac:dyDescent="0.35">
      <c r="A108" s="2" t="s">
        <v>447</v>
      </c>
      <c r="B108" s="2" t="s">
        <v>448</v>
      </c>
      <c r="C108" s="2">
        <v>100</v>
      </c>
      <c r="D108" s="3">
        <v>45841</v>
      </c>
      <c r="E108" s="3">
        <v>45881</v>
      </c>
      <c r="F108" s="2" t="s">
        <v>87</v>
      </c>
      <c r="G108" s="2" t="str">
        <f t="shared" ca="1" si="1"/>
        <v>3 days</v>
      </c>
      <c r="H108" s="2"/>
      <c r="I108" s="2"/>
      <c r="J108" s="2" t="s">
        <v>449</v>
      </c>
      <c r="K108" s="2" t="s">
        <v>24</v>
      </c>
      <c r="L108" s="2" t="s">
        <v>45</v>
      </c>
      <c r="M108" s="2" t="s">
        <v>46</v>
      </c>
      <c r="N108" s="2" t="b">
        <v>1</v>
      </c>
      <c r="O108" s="2" t="s">
        <v>450</v>
      </c>
      <c r="P108" s="2" t="s">
        <v>113</v>
      </c>
      <c r="Q108" s="2" t="s">
        <v>69</v>
      </c>
      <c r="R108" s="2"/>
      <c r="S108" s="2"/>
    </row>
    <row r="109" spans="1:19" ht="312" x14ac:dyDescent="0.35">
      <c r="A109" s="2" t="s">
        <v>451</v>
      </c>
      <c r="B109" s="2" t="s">
        <v>452</v>
      </c>
      <c r="C109" s="2">
        <v>3916</v>
      </c>
      <c r="D109" s="3">
        <v>45854</v>
      </c>
      <c r="E109" s="3">
        <v>45885</v>
      </c>
      <c r="F109" s="2" t="s">
        <v>31</v>
      </c>
      <c r="G109" s="2" t="str">
        <f t="shared" ca="1" si="1"/>
        <v>7 days</v>
      </c>
      <c r="H109" s="2">
        <v>19000</v>
      </c>
      <c r="I109" s="2">
        <v>950000</v>
      </c>
      <c r="J109" s="2" t="s">
        <v>453</v>
      </c>
      <c r="K109" s="2" t="s">
        <v>24</v>
      </c>
      <c r="L109" s="2" t="s">
        <v>363</v>
      </c>
      <c r="M109" s="2" t="s">
        <v>454</v>
      </c>
      <c r="N109" s="2" t="b">
        <v>1</v>
      </c>
      <c r="O109" s="2" t="s">
        <v>455</v>
      </c>
      <c r="P109" s="2" t="s">
        <v>204</v>
      </c>
      <c r="Q109" s="2" t="s">
        <v>363</v>
      </c>
      <c r="R109" s="2"/>
      <c r="S109" s="2" t="s">
        <v>456</v>
      </c>
    </row>
    <row r="110" spans="1:19" ht="104" x14ac:dyDescent="0.35">
      <c r="A110" s="2" t="s">
        <v>457</v>
      </c>
      <c r="B110" s="2" t="s">
        <v>458</v>
      </c>
      <c r="C110" s="2">
        <v>21</v>
      </c>
      <c r="D110" s="3">
        <v>45855</v>
      </c>
      <c r="E110" s="3">
        <v>45899</v>
      </c>
      <c r="F110" s="2" t="s">
        <v>31</v>
      </c>
      <c r="G110" s="2" t="str">
        <f t="shared" ca="1" si="1"/>
        <v>21 days</v>
      </c>
      <c r="H110" s="2"/>
      <c r="I110" s="2"/>
      <c r="J110" s="2" t="s">
        <v>370</v>
      </c>
      <c r="K110" s="2" t="s">
        <v>24</v>
      </c>
      <c r="L110" s="2" t="s">
        <v>25</v>
      </c>
      <c r="M110" s="2" t="s">
        <v>26</v>
      </c>
      <c r="N110" s="2" t="b">
        <v>0</v>
      </c>
      <c r="O110" s="2" t="s">
        <v>33</v>
      </c>
      <c r="P110" s="2" t="s">
        <v>459</v>
      </c>
      <c r="Q110" s="2"/>
      <c r="R110" s="2"/>
      <c r="S110" s="2"/>
    </row>
    <row r="111" spans="1:19" ht="130" x14ac:dyDescent="0.35">
      <c r="A111" s="2" t="s">
        <v>460</v>
      </c>
      <c r="B111" s="2" t="s">
        <v>461</v>
      </c>
      <c r="C111" s="2">
        <v>39554</v>
      </c>
      <c r="D111" s="3">
        <v>45854</v>
      </c>
      <c r="E111" s="3">
        <v>45880</v>
      </c>
      <c r="F111" s="2" t="s">
        <v>37</v>
      </c>
      <c r="G111" s="2" t="str">
        <f t="shared" ca="1" si="1"/>
        <v>2 days</v>
      </c>
      <c r="H111" s="2">
        <v>352050</v>
      </c>
      <c r="I111" s="2">
        <v>11735000</v>
      </c>
      <c r="J111" s="2" t="s">
        <v>462</v>
      </c>
      <c r="K111" s="2" t="s">
        <v>77</v>
      </c>
      <c r="L111" s="2" t="s">
        <v>25</v>
      </c>
      <c r="M111" s="2" t="s">
        <v>26</v>
      </c>
      <c r="N111" s="2" t="b">
        <v>0</v>
      </c>
      <c r="O111" s="2" t="s">
        <v>33</v>
      </c>
      <c r="P111" s="2" t="s">
        <v>104</v>
      </c>
      <c r="Q111" s="2" t="s">
        <v>202</v>
      </c>
      <c r="R111" s="2"/>
      <c r="S111" s="2" t="s">
        <v>165</v>
      </c>
    </row>
    <row r="112" spans="1:19" ht="104" x14ac:dyDescent="0.35">
      <c r="A112" s="2" t="s">
        <v>463</v>
      </c>
      <c r="B112" s="2" t="s">
        <v>464</v>
      </c>
      <c r="C112" s="2">
        <v>1</v>
      </c>
      <c r="D112" s="3">
        <v>45854</v>
      </c>
      <c r="E112" s="3">
        <v>45880</v>
      </c>
      <c r="F112" s="2" t="s">
        <v>60</v>
      </c>
      <c r="G112" s="2" t="str">
        <f t="shared" ca="1" si="1"/>
        <v>3 days</v>
      </c>
      <c r="H112" s="2"/>
      <c r="I112" s="2"/>
      <c r="J112" s="2" t="s">
        <v>465</v>
      </c>
      <c r="K112" s="2" t="s">
        <v>24</v>
      </c>
      <c r="L112" s="2" t="s">
        <v>25</v>
      </c>
      <c r="M112" s="2" t="s">
        <v>26</v>
      </c>
      <c r="N112" s="2" t="b">
        <v>0</v>
      </c>
      <c r="O112" s="2" t="s">
        <v>33</v>
      </c>
      <c r="P112" s="2" t="s">
        <v>104</v>
      </c>
      <c r="Q112" s="2"/>
      <c r="R112" s="2"/>
      <c r="S112" s="2"/>
    </row>
    <row r="113" spans="1:19" ht="104" x14ac:dyDescent="0.35">
      <c r="A113" s="2" t="s">
        <v>466</v>
      </c>
      <c r="B113" s="2" t="s">
        <v>467</v>
      </c>
      <c r="C113" s="2">
        <v>5967</v>
      </c>
      <c r="D113" s="3">
        <v>45854</v>
      </c>
      <c r="E113" s="3">
        <v>45894</v>
      </c>
      <c r="F113" s="2" t="s">
        <v>97</v>
      </c>
      <c r="G113" s="2" t="str">
        <f t="shared" ca="1" si="1"/>
        <v>16 days</v>
      </c>
      <c r="H113" s="2"/>
      <c r="I113" s="2">
        <v>3407157</v>
      </c>
      <c r="J113" s="2" t="s">
        <v>468</v>
      </c>
      <c r="K113" s="2" t="s">
        <v>77</v>
      </c>
      <c r="L113" s="2" t="s">
        <v>25</v>
      </c>
      <c r="M113" s="2" t="s">
        <v>26</v>
      </c>
      <c r="N113" s="2" t="b">
        <v>1</v>
      </c>
      <c r="O113" s="2" t="s">
        <v>78</v>
      </c>
      <c r="P113" s="2" t="s">
        <v>104</v>
      </c>
      <c r="Q113" s="2"/>
      <c r="R113" s="2"/>
      <c r="S113" s="2" t="s">
        <v>469</v>
      </c>
    </row>
    <row r="114" spans="1:19" ht="182" x14ac:dyDescent="0.35">
      <c r="A114" s="2" t="s">
        <v>470</v>
      </c>
      <c r="B114" s="2" t="s">
        <v>471</v>
      </c>
      <c r="C114" s="2">
        <v>1</v>
      </c>
      <c r="D114" s="3">
        <v>45855</v>
      </c>
      <c r="E114" s="3">
        <v>45892</v>
      </c>
      <c r="F114" s="2" t="s">
        <v>180</v>
      </c>
      <c r="G114" s="2" t="str">
        <f t="shared" ca="1" si="1"/>
        <v>14 days</v>
      </c>
      <c r="H114" s="2"/>
      <c r="I114" s="2"/>
      <c r="J114" s="2" t="s">
        <v>472</v>
      </c>
      <c r="K114" s="2" t="s">
        <v>24</v>
      </c>
      <c r="L114" s="2" t="s">
        <v>25</v>
      </c>
      <c r="M114" s="2" t="s">
        <v>26</v>
      </c>
      <c r="N114" s="2" t="b">
        <v>0</v>
      </c>
      <c r="O114" s="2" t="s">
        <v>33</v>
      </c>
      <c r="P114" s="2" t="s">
        <v>104</v>
      </c>
      <c r="Q114" s="2"/>
      <c r="R114" s="2"/>
      <c r="S114" s="2"/>
    </row>
    <row r="115" spans="1:19" ht="409.5" x14ac:dyDescent="0.35">
      <c r="A115" s="2" t="s">
        <v>473</v>
      </c>
      <c r="B115" s="2" t="s">
        <v>474</v>
      </c>
      <c r="C115" s="2">
        <v>16</v>
      </c>
      <c r="D115" s="3">
        <v>45853</v>
      </c>
      <c r="E115" s="3">
        <v>45887</v>
      </c>
      <c r="F115" s="2" t="s">
        <v>37</v>
      </c>
      <c r="G115" s="2" t="str">
        <f t="shared" ca="1" si="1"/>
        <v>9 days</v>
      </c>
      <c r="H115" s="2">
        <v>35000</v>
      </c>
      <c r="I115" s="2">
        <v>1750000</v>
      </c>
      <c r="J115" s="2" t="s">
        <v>475</v>
      </c>
      <c r="K115" s="2" t="s">
        <v>24</v>
      </c>
      <c r="L115" s="2" t="s">
        <v>45</v>
      </c>
      <c r="M115" s="2" t="s">
        <v>440</v>
      </c>
      <c r="N115" s="2" t="b">
        <v>1</v>
      </c>
      <c r="O115" s="2" t="s">
        <v>476</v>
      </c>
      <c r="P115" s="2" t="s">
        <v>136</v>
      </c>
      <c r="Q115" s="2" t="s">
        <v>194</v>
      </c>
      <c r="R115" s="2"/>
      <c r="S115" s="2" t="s">
        <v>477</v>
      </c>
    </row>
    <row r="116" spans="1:19" ht="130" x14ac:dyDescent="0.35">
      <c r="A116" s="2" t="s">
        <v>478</v>
      </c>
      <c r="B116" s="2" t="s">
        <v>479</v>
      </c>
      <c r="C116" s="2"/>
      <c r="D116" s="3">
        <v>45852</v>
      </c>
      <c r="E116" s="3">
        <v>45882</v>
      </c>
      <c r="F116" s="2" t="s">
        <v>97</v>
      </c>
      <c r="G116" s="2" t="str">
        <f t="shared" ca="1" si="1"/>
        <v>4 days</v>
      </c>
      <c r="H116" s="2">
        <v>103454</v>
      </c>
      <c r="I116" s="2">
        <v>5172700</v>
      </c>
      <c r="J116" s="2" t="s">
        <v>480</v>
      </c>
      <c r="K116" s="2" t="s">
        <v>24</v>
      </c>
      <c r="L116" s="2" t="s">
        <v>45</v>
      </c>
      <c r="M116" s="2" t="s">
        <v>46</v>
      </c>
      <c r="N116" s="2" t="b">
        <v>0</v>
      </c>
      <c r="O116" s="2" t="s">
        <v>33</v>
      </c>
      <c r="P116" s="2" t="s">
        <v>147</v>
      </c>
      <c r="Q116" s="2"/>
      <c r="R116" s="2"/>
      <c r="S116" s="2" t="s">
        <v>481</v>
      </c>
    </row>
    <row r="117" spans="1:19" ht="104" x14ac:dyDescent="0.35">
      <c r="A117" s="2" t="s">
        <v>482</v>
      </c>
      <c r="B117" s="2" t="s">
        <v>483</v>
      </c>
      <c r="C117" s="2">
        <v>8</v>
      </c>
      <c r="D117" s="3">
        <v>45854</v>
      </c>
      <c r="E117" s="3">
        <v>45881</v>
      </c>
      <c r="F117" s="2" t="s">
        <v>87</v>
      </c>
      <c r="G117" s="2" t="str">
        <f t="shared" ca="1" si="1"/>
        <v>3 days</v>
      </c>
      <c r="H117" s="2"/>
      <c r="I117" s="2"/>
      <c r="J117" s="2" t="s">
        <v>484</v>
      </c>
      <c r="K117" s="2" t="s">
        <v>24</v>
      </c>
      <c r="L117" s="2" t="s">
        <v>45</v>
      </c>
      <c r="M117" s="2" t="s">
        <v>46</v>
      </c>
      <c r="N117" s="2" t="b">
        <v>1</v>
      </c>
      <c r="O117" s="2" t="s">
        <v>441</v>
      </c>
      <c r="P117" s="2" t="s">
        <v>147</v>
      </c>
      <c r="Q117" s="2"/>
      <c r="R117" s="2"/>
      <c r="S117" s="2"/>
    </row>
    <row r="118" spans="1:19" ht="104" x14ac:dyDescent="0.35">
      <c r="A118" s="2" t="s">
        <v>485</v>
      </c>
      <c r="B118" s="2" t="s">
        <v>486</v>
      </c>
      <c r="C118" s="2">
        <v>1</v>
      </c>
      <c r="D118" s="3">
        <v>45853</v>
      </c>
      <c r="E118" s="3">
        <v>45880</v>
      </c>
      <c r="F118" s="2" t="s">
        <v>87</v>
      </c>
      <c r="G118" s="2" t="str">
        <f t="shared" ca="1" si="1"/>
        <v>2 days</v>
      </c>
      <c r="H118" s="2"/>
      <c r="I118" s="2">
        <v>60000</v>
      </c>
      <c r="J118" s="2" t="s">
        <v>344</v>
      </c>
      <c r="K118" s="2" t="s">
        <v>24</v>
      </c>
      <c r="L118" s="2" t="s">
        <v>45</v>
      </c>
      <c r="M118" s="2" t="s">
        <v>46</v>
      </c>
      <c r="N118" s="2" t="b">
        <v>0</v>
      </c>
      <c r="O118" s="2" t="s">
        <v>33</v>
      </c>
      <c r="P118" s="2" t="s">
        <v>147</v>
      </c>
      <c r="Q118" s="2" t="s">
        <v>69</v>
      </c>
      <c r="R118" s="2"/>
      <c r="S118" s="2" t="s">
        <v>211</v>
      </c>
    </row>
    <row r="119" spans="1:19" ht="104" x14ac:dyDescent="0.35">
      <c r="A119" s="2" t="s">
        <v>487</v>
      </c>
      <c r="B119" s="2" t="s">
        <v>488</v>
      </c>
      <c r="C119" s="2">
        <v>42</v>
      </c>
      <c r="D119" s="3">
        <v>45853</v>
      </c>
      <c r="E119" s="3">
        <v>45881</v>
      </c>
      <c r="F119" s="2" t="s">
        <v>87</v>
      </c>
      <c r="G119" s="2" t="str">
        <f t="shared" ca="1" si="1"/>
        <v>3 days</v>
      </c>
      <c r="H119" s="2"/>
      <c r="I119" s="2"/>
      <c r="J119" s="2" t="s">
        <v>484</v>
      </c>
      <c r="K119" s="2" t="s">
        <v>24</v>
      </c>
      <c r="L119" s="2" t="s">
        <v>45</v>
      </c>
      <c r="M119" s="2" t="s">
        <v>46</v>
      </c>
      <c r="N119" s="2" t="b">
        <v>0</v>
      </c>
      <c r="O119" s="2" t="s">
        <v>33</v>
      </c>
      <c r="P119" s="2" t="s">
        <v>147</v>
      </c>
      <c r="Q119" s="2"/>
      <c r="R119" s="2"/>
      <c r="S119" s="2"/>
    </row>
    <row r="120" spans="1:19" ht="208" x14ac:dyDescent="0.35">
      <c r="A120" s="2" t="s">
        <v>489</v>
      </c>
      <c r="B120" s="2" t="s">
        <v>490</v>
      </c>
      <c r="C120" s="2">
        <v>1</v>
      </c>
      <c r="D120" s="3">
        <v>45853</v>
      </c>
      <c r="E120" s="3">
        <v>45898</v>
      </c>
      <c r="F120" s="2" t="s">
        <v>64</v>
      </c>
      <c r="G120" s="2" t="str">
        <f t="shared" ca="1" si="1"/>
        <v>20 days</v>
      </c>
      <c r="H120" s="2">
        <v>867300</v>
      </c>
      <c r="I120" s="2">
        <v>43365000</v>
      </c>
      <c r="J120" s="2" t="s">
        <v>44</v>
      </c>
      <c r="K120" s="2" t="s">
        <v>77</v>
      </c>
      <c r="L120" s="2" t="s">
        <v>45</v>
      </c>
      <c r="M120" s="2" t="s">
        <v>46</v>
      </c>
      <c r="N120" s="2" t="b">
        <v>0</v>
      </c>
      <c r="O120" s="2" t="s">
        <v>33</v>
      </c>
      <c r="P120" s="2" t="s">
        <v>47</v>
      </c>
      <c r="Q120" s="2"/>
      <c r="R120" s="2"/>
      <c r="S120" s="2" t="s">
        <v>491</v>
      </c>
    </row>
    <row r="121" spans="1:19" ht="409.5" x14ac:dyDescent="0.35">
      <c r="A121" s="2" t="s">
        <v>492</v>
      </c>
      <c r="B121" s="2" t="s">
        <v>493</v>
      </c>
      <c r="C121" s="2">
        <v>5407</v>
      </c>
      <c r="D121" s="3">
        <v>45853</v>
      </c>
      <c r="E121" s="3">
        <v>45880</v>
      </c>
      <c r="F121" s="2" t="s">
        <v>87</v>
      </c>
      <c r="G121" s="2" t="str">
        <f t="shared" ca="1" si="1"/>
        <v>2 days</v>
      </c>
      <c r="H121" s="2"/>
      <c r="I121" s="2"/>
      <c r="J121" s="2" t="s">
        <v>44</v>
      </c>
      <c r="K121" s="2" t="s">
        <v>24</v>
      </c>
      <c r="L121" s="2" t="s">
        <v>45</v>
      </c>
      <c r="M121" s="2" t="s">
        <v>46</v>
      </c>
      <c r="N121" s="2" t="b">
        <v>0</v>
      </c>
      <c r="O121" s="2" t="s">
        <v>33</v>
      </c>
      <c r="P121" s="2" t="s">
        <v>47</v>
      </c>
      <c r="Q121" s="2"/>
      <c r="R121" s="2"/>
      <c r="S121" s="2"/>
    </row>
    <row r="122" spans="1:19" ht="156" x14ac:dyDescent="0.35">
      <c r="A122" s="2" t="s">
        <v>494</v>
      </c>
      <c r="B122" s="2" t="s">
        <v>495</v>
      </c>
      <c r="C122" s="2"/>
      <c r="D122" s="3">
        <v>45855</v>
      </c>
      <c r="E122" s="3">
        <v>45885</v>
      </c>
      <c r="F122" s="2" t="s">
        <v>22</v>
      </c>
      <c r="G122" s="2" t="str">
        <f t="shared" ca="1" si="1"/>
        <v>8 days</v>
      </c>
      <c r="H122" s="2">
        <v>142000</v>
      </c>
      <c r="I122" s="2">
        <v>7100000</v>
      </c>
      <c r="J122" s="2" t="s">
        <v>496</v>
      </c>
      <c r="K122" s="2" t="s">
        <v>24</v>
      </c>
      <c r="L122" s="2" t="s">
        <v>83</v>
      </c>
      <c r="M122" s="2" t="s">
        <v>124</v>
      </c>
      <c r="N122" s="2" t="b">
        <v>0</v>
      </c>
      <c r="O122" s="2" t="s">
        <v>33</v>
      </c>
      <c r="P122" s="2" t="s">
        <v>124</v>
      </c>
      <c r="Q122" s="2"/>
      <c r="R122" s="2"/>
      <c r="S122" s="2" t="s">
        <v>497</v>
      </c>
    </row>
    <row r="123" spans="1:19" ht="260" x14ac:dyDescent="0.35">
      <c r="A123" s="2" t="s">
        <v>498</v>
      </c>
      <c r="B123" s="2" t="s">
        <v>499</v>
      </c>
      <c r="C123" s="2"/>
      <c r="D123" s="3">
        <v>45855</v>
      </c>
      <c r="E123" s="3">
        <v>45883</v>
      </c>
      <c r="F123" s="2" t="s">
        <v>22</v>
      </c>
      <c r="G123" s="2" t="str">
        <f t="shared" ca="1" si="1"/>
        <v>6 days</v>
      </c>
      <c r="H123" s="2"/>
      <c r="I123" s="2">
        <v>413000</v>
      </c>
      <c r="J123" s="2" t="s">
        <v>500</v>
      </c>
      <c r="K123" s="2" t="s">
        <v>24</v>
      </c>
      <c r="L123" s="2" t="s">
        <v>83</v>
      </c>
      <c r="M123" s="2" t="s">
        <v>89</v>
      </c>
      <c r="N123" s="2" t="b">
        <v>0</v>
      </c>
      <c r="O123" s="2" t="s">
        <v>33</v>
      </c>
      <c r="P123" s="2" t="s">
        <v>90</v>
      </c>
      <c r="Q123" s="2" t="s">
        <v>69</v>
      </c>
      <c r="R123" s="2"/>
      <c r="S123" s="2" t="s">
        <v>501</v>
      </c>
    </row>
    <row r="124" spans="1:19" ht="409.5" x14ac:dyDescent="0.35">
      <c r="A124" s="2" t="s">
        <v>502</v>
      </c>
      <c r="B124" s="2" t="s">
        <v>503</v>
      </c>
      <c r="C124" s="2">
        <v>998</v>
      </c>
      <c r="D124" s="3">
        <v>45855</v>
      </c>
      <c r="E124" s="3">
        <v>45880</v>
      </c>
      <c r="F124" s="2" t="s">
        <v>64</v>
      </c>
      <c r="G124" s="2" t="str">
        <f t="shared" ca="1" si="1"/>
        <v>2 days</v>
      </c>
      <c r="H124" s="2">
        <v>164642</v>
      </c>
      <c r="I124" s="2">
        <v>5488056</v>
      </c>
      <c r="J124" s="2" t="s">
        <v>504</v>
      </c>
      <c r="K124" s="2" t="s">
        <v>24</v>
      </c>
      <c r="L124" s="2" t="s">
        <v>401</v>
      </c>
      <c r="M124" s="2" t="s">
        <v>402</v>
      </c>
      <c r="N124" s="2" t="b">
        <v>1</v>
      </c>
      <c r="O124" s="2" t="s">
        <v>505</v>
      </c>
      <c r="P124" s="2" t="s">
        <v>403</v>
      </c>
      <c r="Q124" s="2" t="s">
        <v>442</v>
      </c>
      <c r="R124" s="2"/>
      <c r="S124" s="2" t="s">
        <v>506</v>
      </c>
    </row>
    <row r="125" spans="1:19" ht="208" x14ac:dyDescent="0.35">
      <c r="A125" s="2" t="s">
        <v>507</v>
      </c>
      <c r="B125" s="2" t="s">
        <v>508</v>
      </c>
      <c r="C125" s="2">
        <v>2</v>
      </c>
      <c r="D125" s="3">
        <v>45855</v>
      </c>
      <c r="E125" s="3">
        <v>45885</v>
      </c>
      <c r="F125" s="2" t="s">
        <v>143</v>
      </c>
      <c r="G125" s="2" t="str">
        <f t="shared" ca="1" si="1"/>
        <v>7 days</v>
      </c>
      <c r="H125" s="2">
        <v>66000</v>
      </c>
      <c r="I125" s="2">
        <v>3300000</v>
      </c>
      <c r="J125" s="2" t="s">
        <v>509</v>
      </c>
      <c r="K125" s="2" t="s">
        <v>24</v>
      </c>
      <c r="L125" s="2" t="s">
        <v>25</v>
      </c>
      <c r="M125" s="2" t="s">
        <v>26</v>
      </c>
      <c r="N125" s="2" t="b">
        <v>0</v>
      </c>
      <c r="O125" s="2" t="s">
        <v>33</v>
      </c>
      <c r="P125" s="2" t="s">
        <v>104</v>
      </c>
      <c r="Q125" s="2" t="s">
        <v>202</v>
      </c>
      <c r="R125" s="2"/>
      <c r="S125" s="2" t="s">
        <v>109</v>
      </c>
    </row>
    <row r="126" spans="1:19" ht="234" x14ac:dyDescent="0.35">
      <c r="A126" s="2" t="s">
        <v>510</v>
      </c>
      <c r="B126" s="2" t="s">
        <v>511</v>
      </c>
      <c r="C126" s="2">
        <v>8055</v>
      </c>
      <c r="D126" s="3">
        <v>45855</v>
      </c>
      <c r="E126" s="3">
        <v>45889</v>
      </c>
      <c r="F126" s="2" t="s">
        <v>175</v>
      </c>
      <c r="G126" s="2" t="str">
        <f t="shared" ca="1" si="1"/>
        <v>11 days</v>
      </c>
      <c r="H126" s="2">
        <v>124000</v>
      </c>
      <c r="I126" s="2">
        <v>6200000</v>
      </c>
      <c r="J126" s="2" t="s">
        <v>512</v>
      </c>
      <c r="K126" s="2" t="s">
        <v>77</v>
      </c>
      <c r="L126" s="2" t="s">
        <v>25</v>
      </c>
      <c r="M126" s="2" t="s">
        <v>26</v>
      </c>
      <c r="N126" s="2" t="b">
        <v>0</v>
      </c>
      <c r="O126" s="2" t="s">
        <v>33</v>
      </c>
      <c r="P126" s="2" t="s">
        <v>104</v>
      </c>
      <c r="Q126" s="2"/>
      <c r="R126" s="2"/>
      <c r="S126" s="2" t="s">
        <v>513</v>
      </c>
    </row>
    <row r="127" spans="1:19" ht="104" x14ac:dyDescent="0.35">
      <c r="A127" s="2" t="s">
        <v>514</v>
      </c>
      <c r="B127" s="2" t="s">
        <v>508</v>
      </c>
      <c r="C127" s="2">
        <v>1</v>
      </c>
      <c r="D127" s="3">
        <v>45856</v>
      </c>
      <c r="E127" s="3">
        <v>45878</v>
      </c>
      <c r="F127" s="2" t="s">
        <v>97</v>
      </c>
      <c r="G127" s="2" t="str">
        <f t="shared" ca="1" si="1"/>
        <v>0 days</v>
      </c>
      <c r="H127" s="2">
        <v>33700</v>
      </c>
      <c r="I127" s="2">
        <v>1685000</v>
      </c>
      <c r="J127" s="2" t="s">
        <v>515</v>
      </c>
      <c r="K127" s="2" t="s">
        <v>24</v>
      </c>
      <c r="L127" s="2" t="s">
        <v>25</v>
      </c>
      <c r="M127" s="2" t="s">
        <v>26</v>
      </c>
      <c r="N127" s="2" t="b">
        <v>0</v>
      </c>
      <c r="O127" s="2" t="s">
        <v>33</v>
      </c>
      <c r="P127" s="2" t="s">
        <v>104</v>
      </c>
      <c r="Q127" s="2"/>
      <c r="R127" s="2"/>
      <c r="S127" s="2" t="s">
        <v>516</v>
      </c>
    </row>
    <row r="128" spans="1:19" ht="130" x14ac:dyDescent="0.35">
      <c r="A128" s="2" t="s">
        <v>517</v>
      </c>
      <c r="B128" s="2" t="s">
        <v>518</v>
      </c>
      <c r="C128" s="2">
        <v>2</v>
      </c>
      <c r="D128" s="3">
        <v>45854</v>
      </c>
      <c r="E128" s="3">
        <v>45890</v>
      </c>
      <c r="F128" s="2" t="s">
        <v>22</v>
      </c>
      <c r="G128" s="2" t="str">
        <f t="shared" ca="1" si="1"/>
        <v>13 days</v>
      </c>
      <c r="H128" s="2">
        <v>70000</v>
      </c>
      <c r="I128" s="2">
        <v>3500000</v>
      </c>
      <c r="J128" s="2" t="s">
        <v>519</v>
      </c>
      <c r="K128" s="2" t="s">
        <v>24</v>
      </c>
      <c r="L128" s="2" t="s">
        <v>45</v>
      </c>
      <c r="M128" s="2" t="s">
        <v>46</v>
      </c>
      <c r="N128" s="2" t="b">
        <v>0</v>
      </c>
      <c r="O128" s="2" t="s">
        <v>33</v>
      </c>
      <c r="P128" s="2" t="s">
        <v>47</v>
      </c>
      <c r="Q128" s="2"/>
      <c r="R128" s="2"/>
      <c r="S128" s="2" t="s">
        <v>70</v>
      </c>
    </row>
    <row r="129" spans="1:19" ht="104" x14ac:dyDescent="0.35">
      <c r="A129" s="2" t="s">
        <v>520</v>
      </c>
      <c r="B129" s="2" t="s">
        <v>521</v>
      </c>
      <c r="C129" s="2">
        <v>1</v>
      </c>
      <c r="D129" s="3">
        <v>45855</v>
      </c>
      <c r="E129" s="3">
        <v>45885</v>
      </c>
      <c r="F129" s="2" t="s">
        <v>97</v>
      </c>
      <c r="G129" s="2" t="str">
        <f t="shared" ca="1" si="1"/>
        <v>7 days</v>
      </c>
      <c r="H129" s="2"/>
      <c r="I129" s="2"/>
      <c r="J129" s="2" t="s">
        <v>140</v>
      </c>
      <c r="K129" s="2" t="s">
        <v>24</v>
      </c>
      <c r="L129" s="2" t="s">
        <v>45</v>
      </c>
      <c r="M129" s="2" t="s">
        <v>46</v>
      </c>
      <c r="N129" s="2" t="b">
        <v>1</v>
      </c>
      <c r="O129" s="2" t="s">
        <v>78</v>
      </c>
      <c r="P129" s="2" t="s">
        <v>47</v>
      </c>
      <c r="Q129" s="2"/>
      <c r="R129" s="2"/>
      <c r="S129" s="2"/>
    </row>
    <row r="130" spans="1:19" ht="104" x14ac:dyDescent="0.35">
      <c r="A130" s="2" t="s">
        <v>522</v>
      </c>
      <c r="B130" s="2" t="s">
        <v>523</v>
      </c>
      <c r="C130" s="2">
        <v>3</v>
      </c>
      <c r="D130" s="3">
        <v>45854</v>
      </c>
      <c r="E130" s="3">
        <v>45899</v>
      </c>
      <c r="F130" s="2" t="s">
        <v>37</v>
      </c>
      <c r="G130" s="2" t="str">
        <f t="shared" ca="1" si="1"/>
        <v>21 days</v>
      </c>
      <c r="H130" s="2"/>
      <c r="I130" s="2"/>
      <c r="J130" s="2" t="s">
        <v>524</v>
      </c>
      <c r="K130" s="2" t="s">
        <v>24</v>
      </c>
      <c r="L130" s="2" t="s">
        <v>45</v>
      </c>
      <c r="M130" s="2" t="s">
        <v>46</v>
      </c>
      <c r="N130" s="2" t="b">
        <v>0</v>
      </c>
      <c r="O130" s="2" t="s">
        <v>33</v>
      </c>
      <c r="P130" s="2" t="s">
        <v>47</v>
      </c>
      <c r="Q130" s="2"/>
      <c r="R130" s="2"/>
      <c r="S130" s="2"/>
    </row>
    <row r="131" spans="1:19" ht="260" x14ac:dyDescent="0.35">
      <c r="A131" s="2" t="s">
        <v>525</v>
      </c>
      <c r="B131" s="2" t="s">
        <v>526</v>
      </c>
      <c r="C131" s="2"/>
      <c r="D131" s="3">
        <v>45856</v>
      </c>
      <c r="E131" s="3">
        <v>45878</v>
      </c>
      <c r="F131" s="2" t="s">
        <v>87</v>
      </c>
      <c r="G131" s="2" t="str">
        <f t="shared" ref="G131:G194" ca="1" si="2">IF((INDIRECT("E"&amp;ROW())+INDIRECT("F"&amp;ROW()))-NOW() &lt;= 0, "CLOSED", INT((INDIRECT("E"&amp;ROW())+INDIRECT("F"&amp;ROW()))-NOW()) &amp; " days")</f>
        <v>0 days</v>
      </c>
      <c r="H131" s="2"/>
      <c r="I131" s="2"/>
      <c r="J131" s="2" t="s">
        <v>527</v>
      </c>
      <c r="K131" s="2" t="s">
        <v>24</v>
      </c>
      <c r="L131" s="2" t="s">
        <v>45</v>
      </c>
      <c r="M131" s="2" t="s">
        <v>46</v>
      </c>
      <c r="N131" s="2" t="b">
        <v>1</v>
      </c>
      <c r="O131" s="2" t="s">
        <v>390</v>
      </c>
      <c r="P131" s="2" t="s">
        <v>47</v>
      </c>
      <c r="Q131" s="2"/>
      <c r="R131" s="2"/>
      <c r="S131" s="2"/>
    </row>
    <row r="132" spans="1:19" ht="390" x14ac:dyDescent="0.35">
      <c r="A132" s="2" t="s">
        <v>528</v>
      </c>
      <c r="B132" s="2" t="s">
        <v>529</v>
      </c>
      <c r="C132" s="2">
        <v>4</v>
      </c>
      <c r="D132" s="3">
        <v>45854</v>
      </c>
      <c r="E132" s="3">
        <v>45899</v>
      </c>
      <c r="F132" s="2" t="s">
        <v>139</v>
      </c>
      <c r="G132" s="2" t="str">
        <f t="shared" ca="1" si="2"/>
        <v>21 days</v>
      </c>
      <c r="H132" s="2">
        <v>185732</v>
      </c>
      <c r="I132" s="2">
        <v>9286600</v>
      </c>
      <c r="J132" s="2" t="s">
        <v>530</v>
      </c>
      <c r="K132" s="2" t="s">
        <v>24</v>
      </c>
      <c r="L132" s="2" t="s">
        <v>45</v>
      </c>
      <c r="M132" s="2" t="s">
        <v>46</v>
      </c>
      <c r="N132" s="2" t="b">
        <v>1</v>
      </c>
      <c r="O132" s="2" t="s">
        <v>78</v>
      </c>
      <c r="P132" s="2" t="s">
        <v>147</v>
      </c>
      <c r="Q132" s="2"/>
      <c r="R132" s="2"/>
      <c r="S132" s="2" t="s">
        <v>531</v>
      </c>
    </row>
    <row r="133" spans="1:19" ht="156" x14ac:dyDescent="0.35">
      <c r="A133" s="2" t="s">
        <v>532</v>
      </c>
      <c r="B133" s="2" t="s">
        <v>533</v>
      </c>
      <c r="C133" s="2">
        <v>2</v>
      </c>
      <c r="D133" s="3">
        <v>45854</v>
      </c>
      <c r="E133" s="3">
        <v>45880</v>
      </c>
      <c r="F133" s="2" t="s">
        <v>87</v>
      </c>
      <c r="G133" s="2" t="str">
        <f t="shared" ca="1" si="2"/>
        <v>2 days</v>
      </c>
      <c r="H133" s="2"/>
      <c r="I133" s="2"/>
      <c r="J133" s="2" t="s">
        <v>33</v>
      </c>
      <c r="K133" s="2" t="s">
        <v>24</v>
      </c>
      <c r="L133" s="2" t="s">
        <v>45</v>
      </c>
      <c r="M133" s="2" t="s">
        <v>46</v>
      </c>
      <c r="N133" s="2" t="b">
        <v>1</v>
      </c>
      <c r="O133" s="2" t="s">
        <v>534</v>
      </c>
      <c r="P133" s="2" t="s">
        <v>147</v>
      </c>
      <c r="Q133" s="2"/>
      <c r="R133" s="2"/>
      <c r="S133" s="2"/>
    </row>
    <row r="134" spans="1:19" ht="104" x14ac:dyDescent="0.35">
      <c r="A134" s="2" t="s">
        <v>535</v>
      </c>
      <c r="B134" s="2" t="s">
        <v>536</v>
      </c>
      <c r="C134" s="2">
        <v>6</v>
      </c>
      <c r="D134" s="3">
        <v>45853</v>
      </c>
      <c r="E134" s="3">
        <v>45881</v>
      </c>
      <c r="F134" s="2" t="s">
        <v>31</v>
      </c>
      <c r="G134" s="2" t="str">
        <f t="shared" ca="1" si="2"/>
        <v>3 days</v>
      </c>
      <c r="H134" s="2"/>
      <c r="I134" s="2"/>
      <c r="J134" s="2" t="s">
        <v>140</v>
      </c>
      <c r="K134" s="2" t="s">
        <v>24</v>
      </c>
      <c r="L134" s="2" t="s">
        <v>45</v>
      </c>
      <c r="M134" s="2" t="s">
        <v>46</v>
      </c>
      <c r="N134" s="2" t="b">
        <v>0</v>
      </c>
      <c r="O134" s="2" t="s">
        <v>33</v>
      </c>
      <c r="P134" s="2" t="s">
        <v>47</v>
      </c>
      <c r="Q134" s="2"/>
      <c r="R134" s="2"/>
      <c r="S134" s="2"/>
    </row>
    <row r="135" spans="1:19" ht="104" x14ac:dyDescent="0.35">
      <c r="A135" s="2" t="s">
        <v>537</v>
      </c>
      <c r="B135" s="2" t="s">
        <v>538</v>
      </c>
      <c r="C135" s="2">
        <v>2</v>
      </c>
      <c r="D135" s="3">
        <v>45856</v>
      </c>
      <c r="E135" s="3">
        <v>45887</v>
      </c>
      <c r="F135" s="2" t="s">
        <v>31</v>
      </c>
      <c r="G135" s="2" t="str">
        <f t="shared" ca="1" si="2"/>
        <v>9 days</v>
      </c>
      <c r="H135" s="2">
        <v>25000</v>
      </c>
      <c r="I135" s="2">
        <v>1250000</v>
      </c>
      <c r="J135" s="2" t="s">
        <v>539</v>
      </c>
      <c r="K135" s="2" t="s">
        <v>24</v>
      </c>
      <c r="L135" s="2" t="s">
        <v>45</v>
      </c>
      <c r="M135" s="2" t="s">
        <v>46</v>
      </c>
      <c r="N135" s="2" t="b">
        <v>1</v>
      </c>
      <c r="O135" s="2" t="s">
        <v>540</v>
      </c>
      <c r="P135" s="2" t="s">
        <v>47</v>
      </c>
      <c r="Q135" s="2"/>
      <c r="R135" s="2"/>
      <c r="S135" s="2" t="s">
        <v>541</v>
      </c>
    </row>
    <row r="136" spans="1:19" ht="104" x14ac:dyDescent="0.35">
      <c r="A136" s="2" t="s">
        <v>542</v>
      </c>
      <c r="B136" s="2" t="s">
        <v>543</v>
      </c>
      <c r="C136" s="2">
        <v>2</v>
      </c>
      <c r="D136" s="3">
        <v>45854</v>
      </c>
      <c r="E136" s="3">
        <v>45881</v>
      </c>
      <c r="F136" s="2" t="s">
        <v>87</v>
      </c>
      <c r="G136" s="2" t="str">
        <f t="shared" ca="1" si="2"/>
        <v>3 days</v>
      </c>
      <c r="H136" s="2"/>
      <c r="I136" s="2"/>
      <c r="J136" s="2" t="s">
        <v>484</v>
      </c>
      <c r="K136" s="2" t="s">
        <v>24</v>
      </c>
      <c r="L136" s="2" t="s">
        <v>45</v>
      </c>
      <c r="M136" s="2" t="s">
        <v>46</v>
      </c>
      <c r="N136" s="2" t="b">
        <v>1</v>
      </c>
      <c r="O136" s="2" t="s">
        <v>78</v>
      </c>
      <c r="P136" s="2" t="s">
        <v>147</v>
      </c>
      <c r="Q136" s="2"/>
      <c r="R136" s="2"/>
      <c r="S136" s="2"/>
    </row>
    <row r="137" spans="1:19" ht="130" x14ac:dyDescent="0.35">
      <c r="A137" s="2" t="s">
        <v>544</v>
      </c>
      <c r="B137" s="2" t="s">
        <v>545</v>
      </c>
      <c r="C137" s="2">
        <v>502</v>
      </c>
      <c r="D137" s="3">
        <v>45853</v>
      </c>
      <c r="E137" s="3">
        <v>45881</v>
      </c>
      <c r="F137" s="2" t="s">
        <v>37</v>
      </c>
      <c r="G137" s="2" t="str">
        <f t="shared" ca="1" si="2"/>
        <v>3 days</v>
      </c>
      <c r="H137" s="2">
        <v>96549</v>
      </c>
      <c r="I137" s="2">
        <v>3218311</v>
      </c>
      <c r="J137" s="2" t="s">
        <v>546</v>
      </c>
      <c r="K137" s="2" t="s">
        <v>24</v>
      </c>
      <c r="L137" s="2" t="s">
        <v>45</v>
      </c>
      <c r="M137" s="2" t="s">
        <v>46</v>
      </c>
      <c r="N137" s="2" t="b">
        <v>1</v>
      </c>
      <c r="O137" s="2" t="s">
        <v>547</v>
      </c>
      <c r="P137" s="2" t="s">
        <v>147</v>
      </c>
      <c r="Q137" s="2" t="s">
        <v>548</v>
      </c>
      <c r="R137" s="2"/>
      <c r="S137" s="2" t="s">
        <v>549</v>
      </c>
    </row>
    <row r="138" spans="1:19" ht="409.5" x14ac:dyDescent="0.35">
      <c r="A138" s="2" t="s">
        <v>550</v>
      </c>
      <c r="B138" s="2" t="s">
        <v>551</v>
      </c>
      <c r="C138" s="2"/>
      <c r="D138" s="3">
        <v>45856</v>
      </c>
      <c r="E138" s="3">
        <v>45878</v>
      </c>
      <c r="F138" s="2" t="s">
        <v>37</v>
      </c>
      <c r="G138" s="2" t="str">
        <f t="shared" ca="1" si="2"/>
        <v>0 days</v>
      </c>
      <c r="H138" s="2"/>
      <c r="I138" s="2"/>
      <c r="J138" s="2" t="s">
        <v>552</v>
      </c>
      <c r="K138" s="2" t="s">
        <v>24</v>
      </c>
      <c r="L138" s="2" t="s">
        <v>45</v>
      </c>
      <c r="M138" s="2" t="s">
        <v>46</v>
      </c>
      <c r="N138" s="2" t="b">
        <v>1</v>
      </c>
      <c r="O138" s="2" t="s">
        <v>390</v>
      </c>
      <c r="P138" s="2" t="s">
        <v>147</v>
      </c>
      <c r="Q138" s="2"/>
      <c r="R138" s="2"/>
      <c r="S138" s="2"/>
    </row>
    <row r="139" spans="1:19" ht="104" x14ac:dyDescent="0.35">
      <c r="A139" s="2" t="s">
        <v>553</v>
      </c>
      <c r="B139" s="2" t="s">
        <v>554</v>
      </c>
      <c r="C139" s="2">
        <v>1</v>
      </c>
      <c r="D139" s="3">
        <v>45855</v>
      </c>
      <c r="E139" s="3">
        <v>45898</v>
      </c>
      <c r="F139" s="2" t="s">
        <v>37</v>
      </c>
      <c r="G139" s="2" t="str">
        <f t="shared" ca="1" si="2"/>
        <v>20 days</v>
      </c>
      <c r="H139" s="2">
        <v>250000</v>
      </c>
      <c r="I139" s="2">
        <v>12500000</v>
      </c>
      <c r="J139" s="2" t="s">
        <v>425</v>
      </c>
      <c r="K139" s="2" t="s">
        <v>24</v>
      </c>
      <c r="L139" s="2" t="s">
        <v>45</v>
      </c>
      <c r="M139" s="2" t="s">
        <v>46</v>
      </c>
      <c r="N139" s="2" t="b">
        <v>0</v>
      </c>
      <c r="O139" s="2" t="s">
        <v>33</v>
      </c>
      <c r="P139" s="2" t="s">
        <v>147</v>
      </c>
      <c r="Q139" s="2"/>
      <c r="R139" s="2"/>
      <c r="S139" s="2" t="s">
        <v>165</v>
      </c>
    </row>
    <row r="140" spans="1:19" ht="409.5" x14ac:dyDescent="0.35">
      <c r="A140" s="2" t="s">
        <v>555</v>
      </c>
      <c r="B140" s="2" t="s">
        <v>556</v>
      </c>
      <c r="C140" s="2">
        <v>15607</v>
      </c>
      <c r="D140" s="3">
        <v>45855</v>
      </c>
      <c r="E140" s="3">
        <v>45890</v>
      </c>
      <c r="F140" s="2" t="s">
        <v>31</v>
      </c>
      <c r="G140" s="2" t="str">
        <f t="shared" ca="1" si="2"/>
        <v>12 days</v>
      </c>
      <c r="H140" s="2">
        <v>720</v>
      </c>
      <c r="I140" s="2">
        <v>27979937</v>
      </c>
      <c r="J140" s="2" t="s">
        <v>557</v>
      </c>
      <c r="K140" s="2" t="s">
        <v>24</v>
      </c>
      <c r="L140" s="2" t="s">
        <v>45</v>
      </c>
      <c r="M140" s="2" t="s">
        <v>46</v>
      </c>
      <c r="N140" s="2" t="b">
        <v>1</v>
      </c>
      <c r="O140" s="2" t="s">
        <v>558</v>
      </c>
      <c r="P140" s="2" t="s">
        <v>147</v>
      </c>
      <c r="Q140" s="2"/>
      <c r="R140" s="2"/>
      <c r="S140" s="2" t="s">
        <v>559</v>
      </c>
    </row>
    <row r="141" spans="1:19" ht="130" x14ac:dyDescent="0.35">
      <c r="A141" s="2" t="s">
        <v>560</v>
      </c>
      <c r="B141" s="2" t="s">
        <v>561</v>
      </c>
      <c r="C141" s="2">
        <v>200</v>
      </c>
      <c r="D141" s="3">
        <v>45828</v>
      </c>
      <c r="E141" s="3">
        <v>45880</v>
      </c>
      <c r="F141" s="2" t="s">
        <v>87</v>
      </c>
      <c r="G141" s="2" t="str">
        <f t="shared" ca="1" si="2"/>
        <v>2 days</v>
      </c>
      <c r="H141" s="2"/>
      <c r="I141" s="2">
        <v>102664</v>
      </c>
      <c r="J141" s="2" t="s">
        <v>562</v>
      </c>
      <c r="K141" s="2" t="s">
        <v>24</v>
      </c>
      <c r="L141" s="2" t="s">
        <v>401</v>
      </c>
      <c r="M141" s="2" t="s">
        <v>402</v>
      </c>
      <c r="N141" s="2" t="b">
        <v>0</v>
      </c>
      <c r="O141" s="2" t="s">
        <v>33</v>
      </c>
      <c r="P141" s="2" t="s">
        <v>403</v>
      </c>
      <c r="Q141" s="2" t="s">
        <v>69</v>
      </c>
      <c r="R141" s="2"/>
      <c r="S141" s="2" t="s">
        <v>563</v>
      </c>
    </row>
    <row r="142" spans="1:19" ht="156" x14ac:dyDescent="0.35">
      <c r="A142" s="2" t="s">
        <v>564</v>
      </c>
      <c r="B142" s="2" t="s">
        <v>565</v>
      </c>
      <c r="C142" s="2"/>
      <c r="D142" s="3">
        <v>45825</v>
      </c>
      <c r="E142" s="3">
        <v>45889</v>
      </c>
      <c r="F142" s="2" t="s">
        <v>31</v>
      </c>
      <c r="G142" s="2" t="str">
        <f t="shared" ca="1" si="2"/>
        <v>11 days</v>
      </c>
      <c r="H142" s="2">
        <v>1334000</v>
      </c>
      <c r="I142" s="2">
        <v>66700000</v>
      </c>
      <c r="J142" s="2" t="s">
        <v>566</v>
      </c>
      <c r="K142" s="2" t="s">
        <v>24</v>
      </c>
      <c r="L142" s="2" t="s">
        <v>83</v>
      </c>
      <c r="M142" s="2" t="s">
        <v>89</v>
      </c>
      <c r="N142" s="2" t="b">
        <v>0</v>
      </c>
      <c r="O142" s="2" t="s">
        <v>33</v>
      </c>
      <c r="P142" s="2" t="s">
        <v>90</v>
      </c>
      <c r="Q142" s="2"/>
      <c r="R142" s="2"/>
      <c r="S142" s="2" t="s">
        <v>567</v>
      </c>
    </row>
    <row r="143" spans="1:19" ht="156" x14ac:dyDescent="0.35">
      <c r="A143" s="2" t="s">
        <v>568</v>
      </c>
      <c r="B143" s="2" t="s">
        <v>569</v>
      </c>
      <c r="C143" s="2"/>
      <c r="D143" s="3">
        <v>45854</v>
      </c>
      <c r="E143" s="3">
        <v>45883</v>
      </c>
      <c r="F143" s="2" t="s">
        <v>37</v>
      </c>
      <c r="G143" s="2" t="str">
        <f t="shared" ca="1" si="2"/>
        <v>5 days</v>
      </c>
      <c r="H143" s="2">
        <v>26000</v>
      </c>
      <c r="I143" s="2">
        <v>1257984</v>
      </c>
      <c r="J143" s="2" t="s">
        <v>570</v>
      </c>
      <c r="K143" s="2" t="s">
        <v>24</v>
      </c>
      <c r="L143" s="2" t="s">
        <v>83</v>
      </c>
      <c r="M143" s="2" t="s">
        <v>124</v>
      </c>
      <c r="N143" s="2" t="b">
        <v>0</v>
      </c>
      <c r="O143" s="2" t="s">
        <v>33</v>
      </c>
      <c r="P143" s="2" t="s">
        <v>386</v>
      </c>
      <c r="Q143" s="2"/>
      <c r="R143" s="2"/>
      <c r="S143" s="2" t="s">
        <v>571</v>
      </c>
    </row>
    <row r="144" spans="1:19" ht="156" x14ac:dyDescent="0.35">
      <c r="A144" s="2" t="s">
        <v>572</v>
      </c>
      <c r="B144" s="2" t="s">
        <v>573</v>
      </c>
      <c r="C144" s="2">
        <v>2</v>
      </c>
      <c r="D144" s="3">
        <v>45856</v>
      </c>
      <c r="E144" s="3">
        <v>45878</v>
      </c>
      <c r="F144" s="2" t="s">
        <v>180</v>
      </c>
      <c r="G144" s="2" t="str">
        <f t="shared" ca="1" si="2"/>
        <v>0 days</v>
      </c>
      <c r="H144" s="2"/>
      <c r="I144" s="2"/>
      <c r="J144" s="2" t="s">
        <v>574</v>
      </c>
      <c r="K144" s="2" t="s">
        <v>24</v>
      </c>
      <c r="L144" s="2" t="s">
        <v>83</v>
      </c>
      <c r="M144" s="2" t="s">
        <v>89</v>
      </c>
      <c r="N144" s="2" t="b">
        <v>0</v>
      </c>
      <c r="O144" s="2" t="s">
        <v>33</v>
      </c>
      <c r="P144" s="2" t="s">
        <v>575</v>
      </c>
      <c r="Q144" s="2"/>
      <c r="R144" s="2"/>
      <c r="S144" s="2"/>
    </row>
    <row r="145" spans="1:19" ht="409.5" x14ac:dyDescent="0.35">
      <c r="A145" s="2" t="s">
        <v>576</v>
      </c>
      <c r="B145" s="2" t="s">
        <v>577</v>
      </c>
      <c r="C145" s="2">
        <v>232</v>
      </c>
      <c r="D145" s="3">
        <v>45856</v>
      </c>
      <c r="E145" s="3">
        <v>45878</v>
      </c>
      <c r="F145" s="2" t="s">
        <v>97</v>
      </c>
      <c r="G145" s="2" t="str">
        <f t="shared" ca="1" si="2"/>
        <v>0 days</v>
      </c>
      <c r="H145" s="2"/>
      <c r="I145" s="2"/>
      <c r="J145" s="2" t="s">
        <v>578</v>
      </c>
      <c r="K145" s="2" t="s">
        <v>24</v>
      </c>
      <c r="L145" s="2" t="s">
        <v>25</v>
      </c>
      <c r="M145" s="2" t="s">
        <v>26</v>
      </c>
      <c r="N145" s="2" t="b">
        <v>0</v>
      </c>
      <c r="O145" s="2" t="s">
        <v>33</v>
      </c>
      <c r="P145" s="2" t="s">
        <v>579</v>
      </c>
      <c r="Q145" s="2"/>
      <c r="R145" s="2"/>
      <c r="S145" s="2"/>
    </row>
    <row r="146" spans="1:19" ht="390" x14ac:dyDescent="0.35">
      <c r="A146" s="2" t="s">
        <v>580</v>
      </c>
      <c r="B146" s="2" t="s">
        <v>581</v>
      </c>
      <c r="C146" s="2">
        <v>5480</v>
      </c>
      <c r="D146" s="3">
        <v>45856</v>
      </c>
      <c r="E146" s="3">
        <v>45878</v>
      </c>
      <c r="F146" s="2" t="s">
        <v>87</v>
      </c>
      <c r="G146" s="2" t="str">
        <f t="shared" ca="1" si="2"/>
        <v>0 days</v>
      </c>
      <c r="H146" s="2">
        <v>57000</v>
      </c>
      <c r="I146" s="2">
        <v>2850000</v>
      </c>
      <c r="J146" s="2" t="s">
        <v>582</v>
      </c>
      <c r="K146" s="2" t="s">
        <v>24</v>
      </c>
      <c r="L146" s="2" t="s">
        <v>25</v>
      </c>
      <c r="M146" s="2" t="s">
        <v>26</v>
      </c>
      <c r="N146" s="2" t="b">
        <v>0</v>
      </c>
      <c r="O146" s="2" t="s">
        <v>33</v>
      </c>
      <c r="P146" s="2" t="s">
        <v>164</v>
      </c>
      <c r="Q146" s="2"/>
      <c r="R146" s="2"/>
      <c r="S146" s="2" t="s">
        <v>583</v>
      </c>
    </row>
    <row r="147" spans="1:19" ht="312" x14ac:dyDescent="0.35">
      <c r="A147" s="2" t="s">
        <v>584</v>
      </c>
      <c r="B147" s="2" t="s">
        <v>585</v>
      </c>
      <c r="C147" s="2">
        <v>27</v>
      </c>
      <c r="D147" s="3">
        <v>45856</v>
      </c>
      <c r="E147" s="3">
        <v>45898</v>
      </c>
      <c r="F147" s="2" t="s">
        <v>180</v>
      </c>
      <c r="G147" s="2" t="str">
        <f t="shared" ca="1" si="2"/>
        <v>20 days</v>
      </c>
      <c r="H147" s="2">
        <v>30000</v>
      </c>
      <c r="I147" s="2">
        <v>1500000</v>
      </c>
      <c r="J147" s="2" t="s">
        <v>586</v>
      </c>
      <c r="K147" s="2" t="s">
        <v>24</v>
      </c>
      <c r="L147" s="2" t="s">
        <v>25</v>
      </c>
      <c r="M147" s="2" t="s">
        <v>26</v>
      </c>
      <c r="N147" s="2" t="b">
        <v>0</v>
      </c>
      <c r="O147" s="2" t="s">
        <v>33</v>
      </c>
      <c r="P147" s="2" t="s">
        <v>28</v>
      </c>
      <c r="Q147" s="2"/>
      <c r="R147" s="2"/>
      <c r="S147" s="2" t="s">
        <v>397</v>
      </c>
    </row>
    <row r="148" spans="1:19" ht="130" x14ac:dyDescent="0.35">
      <c r="A148" s="2" t="s">
        <v>587</v>
      </c>
      <c r="B148" s="2" t="s">
        <v>588</v>
      </c>
      <c r="C148" s="2">
        <v>133</v>
      </c>
      <c r="D148" s="3">
        <v>45856</v>
      </c>
      <c r="E148" s="3">
        <v>45882</v>
      </c>
      <c r="F148" s="2" t="s">
        <v>31</v>
      </c>
      <c r="G148" s="2" t="str">
        <f t="shared" ca="1" si="2"/>
        <v>4 days</v>
      </c>
      <c r="H148" s="2"/>
      <c r="I148" s="2"/>
      <c r="J148" s="2" t="s">
        <v>589</v>
      </c>
      <c r="K148" s="2" t="s">
        <v>24</v>
      </c>
      <c r="L148" s="2" t="s">
        <v>25</v>
      </c>
      <c r="M148" s="2" t="s">
        <v>26</v>
      </c>
      <c r="N148" s="2" t="b">
        <v>0</v>
      </c>
      <c r="O148" s="2" t="s">
        <v>33</v>
      </c>
      <c r="P148" s="2" t="s">
        <v>28</v>
      </c>
      <c r="Q148" s="2" t="s">
        <v>69</v>
      </c>
      <c r="R148" s="2" t="s">
        <v>40</v>
      </c>
      <c r="S148" s="2"/>
    </row>
    <row r="149" spans="1:19" ht="130" x14ac:dyDescent="0.35">
      <c r="A149" s="2" t="s">
        <v>590</v>
      </c>
      <c r="B149" s="2" t="s">
        <v>591</v>
      </c>
      <c r="C149" s="2">
        <v>3320</v>
      </c>
      <c r="D149" s="3">
        <v>45856</v>
      </c>
      <c r="E149" s="3">
        <v>45885</v>
      </c>
      <c r="F149" s="2" t="s">
        <v>60</v>
      </c>
      <c r="G149" s="2" t="str">
        <f t="shared" ca="1" si="2"/>
        <v>8 days</v>
      </c>
      <c r="H149" s="2"/>
      <c r="I149" s="2">
        <v>10278720</v>
      </c>
      <c r="J149" s="2" t="s">
        <v>592</v>
      </c>
      <c r="K149" s="2" t="s">
        <v>24</v>
      </c>
      <c r="L149" s="2" t="s">
        <v>25</v>
      </c>
      <c r="M149" s="2" t="s">
        <v>26</v>
      </c>
      <c r="N149" s="2" t="b">
        <v>0</v>
      </c>
      <c r="O149" s="2" t="s">
        <v>33</v>
      </c>
      <c r="P149" s="2" t="s">
        <v>28</v>
      </c>
      <c r="Q149" s="2" t="s">
        <v>69</v>
      </c>
      <c r="R149" s="2"/>
      <c r="S149" s="2" t="s">
        <v>295</v>
      </c>
    </row>
    <row r="150" spans="1:19" ht="409.5" x14ac:dyDescent="0.35">
      <c r="A150" s="2" t="s">
        <v>593</v>
      </c>
      <c r="B150" s="2" t="s">
        <v>594</v>
      </c>
      <c r="C150" s="2">
        <v>10750</v>
      </c>
      <c r="D150" s="3">
        <v>45857</v>
      </c>
      <c r="E150" s="3">
        <v>45878</v>
      </c>
      <c r="F150" s="2" t="s">
        <v>97</v>
      </c>
      <c r="G150" s="2" t="str">
        <f t="shared" ca="1" si="2"/>
        <v>0 days</v>
      </c>
      <c r="H150" s="2"/>
      <c r="I150" s="2">
        <v>500000</v>
      </c>
      <c r="J150" s="2" t="s">
        <v>595</v>
      </c>
      <c r="K150" s="2" t="s">
        <v>77</v>
      </c>
      <c r="L150" s="2" t="s">
        <v>25</v>
      </c>
      <c r="M150" s="2" t="s">
        <v>26</v>
      </c>
      <c r="N150" s="2" t="b">
        <v>0</v>
      </c>
      <c r="O150" s="2" t="s">
        <v>33</v>
      </c>
      <c r="P150" s="2" t="s">
        <v>104</v>
      </c>
      <c r="Q150" s="2"/>
      <c r="R150" s="2"/>
      <c r="S150" s="2" t="s">
        <v>377</v>
      </c>
    </row>
    <row r="151" spans="1:19" ht="156" x14ac:dyDescent="0.35">
      <c r="A151" s="2" t="s">
        <v>596</v>
      </c>
      <c r="B151" s="2" t="s">
        <v>597</v>
      </c>
      <c r="C151" s="2">
        <v>8</v>
      </c>
      <c r="D151" s="3">
        <v>45857</v>
      </c>
      <c r="E151" s="3">
        <v>45878</v>
      </c>
      <c r="F151" s="2" t="s">
        <v>97</v>
      </c>
      <c r="G151" s="2" t="str">
        <f t="shared" ca="1" si="2"/>
        <v>0 days</v>
      </c>
      <c r="H151" s="2"/>
      <c r="I151" s="2">
        <v>100000</v>
      </c>
      <c r="J151" s="2" t="s">
        <v>598</v>
      </c>
      <c r="K151" s="2" t="s">
        <v>24</v>
      </c>
      <c r="L151" s="2" t="s">
        <v>45</v>
      </c>
      <c r="M151" s="2" t="s">
        <v>440</v>
      </c>
      <c r="N151" s="2" t="b">
        <v>0</v>
      </c>
      <c r="O151" s="2" t="s">
        <v>33</v>
      </c>
      <c r="P151" s="2" t="s">
        <v>136</v>
      </c>
      <c r="Q151" s="2"/>
      <c r="R151" s="2"/>
      <c r="S151" s="2" t="s">
        <v>563</v>
      </c>
    </row>
    <row r="152" spans="1:19" ht="130" x14ac:dyDescent="0.35">
      <c r="A152" s="2" t="s">
        <v>599</v>
      </c>
      <c r="B152" s="2" t="s">
        <v>600</v>
      </c>
      <c r="C152" s="2">
        <v>9</v>
      </c>
      <c r="D152" s="3">
        <v>45857</v>
      </c>
      <c r="E152" s="3">
        <v>45878</v>
      </c>
      <c r="F152" s="2" t="s">
        <v>97</v>
      </c>
      <c r="G152" s="2" t="str">
        <f t="shared" ca="1" si="2"/>
        <v>0 days</v>
      </c>
      <c r="H152" s="2"/>
      <c r="I152" s="2">
        <v>100000</v>
      </c>
      <c r="J152" s="2" t="s">
        <v>598</v>
      </c>
      <c r="K152" s="2" t="s">
        <v>24</v>
      </c>
      <c r="L152" s="2" t="s">
        <v>45</v>
      </c>
      <c r="M152" s="2" t="s">
        <v>440</v>
      </c>
      <c r="N152" s="2" t="b">
        <v>0</v>
      </c>
      <c r="O152" s="2" t="s">
        <v>33</v>
      </c>
      <c r="P152" s="2" t="s">
        <v>136</v>
      </c>
      <c r="Q152" s="2"/>
      <c r="R152" s="2"/>
      <c r="S152" s="2" t="s">
        <v>563</v>
      </c>
    </row>
    <row r="153" spans="1:19" ht="234" x14ac:dyDescent="0.35">
      <c r="A153" s="2" t="s">
        <v>601</v>
      </c>
      <c r="B153" s="2" t="s">
        <v>602</v>
      </c>
      <c r="C153" s="2"/>
      <c r="D153" s="3">
        <v>45857</v>
      </c>
      <c r="E153" s="3">
        <v>45878</v>
      </c>
      <c r="F153" s="2" t="s">
        <v>87</v>
      </c>
      <c r="G153" s="2" t="str">
        <f t="shared" ca="1" si="2"/>
        <v>0 days</v>
      </c>
      <c r="H153" s="2">
        <v>2293675</v>
      </c>
      <c r="I153" s="2">
        <v>76455928</v>
      </c>
      <c r="J153" s="2" t="s">
        <v>603</v>
      </c>
      <c r="K153" s="2" t="s">
        <v>24</v>
      </c>
      <c r="L153" s="2" t="s">
        <v>45</v>
      </c>
      <c r="M153" s="2" t="s">
        <v>46</v>
      </c>
      <c r="N153" s="2" t="b">
        <v>1</v>
      </c>
      <c r="O153" s="2" t="s">
        <v>78</v>
      </c>
      <c r="P153" s="2" t="s">
        <v>47</v>
      </c>
      <c r="Q153" s="2"/>
      <c r="R153" s="2"/>
      <c r="S153" s="2" t="s">
        <v>604</v>
      </c>
    </row>
    <row r="154" spans="1:19" ht="104" x14ac:dyDescent="0.35">
      <c r="A154" s="2" t="s">
        <v>605</v>
      </c>
      <c r="B154" s="2" t="s">
        <v>606</v>
      </c>
      <c r="C154" s="2">
        <v>2</v>
      </c>
      <c r="D154" s="3">
        <v>45853</v>
      </c>
      <c r="E154" s="3">
        <v>45881</v>
      </c>
      <c r="F154" s="2" t="s">
        <v>37</v>
      </c>
      <c r="G154" s="2" t="str">
        <f t="shared" ca="1" si="2"/>
        <v>3 days</v>
      </c>
      <c r="H154" s="2">
        <v>24000</v>
      </c>
      <c r="I154" s="2">
        <v>1200000</v>
      </c>
      <c r="J154" s="2" t="s">
        <v>546</v>
      </c>
      <c r="K154" s="2" t="s">
        <v>24</v>
      </c>
      <c r="L154" s="2" t="s">
        <v>45</v>
      </c>
      <c r="M154" s="2" t="s">
        <v>46</v>
      </c>
      <c r="N154" s="2" t="b">
        <v>1</v>
      </c>
      <c r="O154" s="2" t="s">
        <v>607</v>
      </c>
      <c r="P154" s="2" t="s">
        <v>147</v>
      </c>
      <c r="Q154" s="2" t="s">
        <v>548</v>
      </c>
      <c r="R154" s="2"/>
      <c r="S154" s="2" t="s">
        <v>608</v>
      </c>
    </row>
    <row r="155" spans="1:19" ht="104" x14ac:dyDescent="0.35">
      <c r="A155" s="2" t="s">
        <v>609</v>
      </c>
      <c r="B155" s="2" t="s">
        <v>610</v>
      </c>
      <c r="C155" s="2">
        <v>1</v>
      </c>
      <c r="D155" s="3">
        <v>45856</v>
      </c>
      <c r="E155" s="3">
        <v>45878</v>
      </c>
      <c r="F155" s="2" t="s">
        <v>37</v>
      </c>
      <c r="G155" s="2" t="str">
        <f t="shared" ca="1" si="2"/>
        <v>0 days</v>
      </c>
      <c r="H155" s="2"/>
      <c r="I155" s="2"/>
      <c r="J155" s="2" t="s">
        <v>611</v>
      </c>
      <c r="K155" s="2" t="s">
        <v>77</v>
      </c>
      <c r="L155" s="2" t="s">
        <v>45</v>
      </c>
      <c r="M155" s="2" t="s">
        <v>46</v>
      </c>
      <c r="N155" s="2" t="b">
        <v>1</v>
      </c>
      <c r="O155" s="2" t="s">
        <v>78</v>
      </c>
      <c r="P155" s="2" t="s">
        <v>147</v>
      </c>
      <c r="Q155" s="2"/>
      <c r="R155" s="2"/>
      <c r="S155" s="2"/>
    </row>
    <row r="156" spans="1:19" ht="104" x14ac:dyDescent="0.35">
      <c r="A156" s="2" t="s">
        <v>612</v>
      </c>
      <c r="B156" s="2" t="s">
        <v>613</v>
      </c>
      <c r="C156" s="2">
        <v>19637</v>
      </c>
      <c r="D156" s="3">
        <v>45845</v>
      </c>
      <c r="E156" s="3">
        <v>45888</v>
      </c>
      <c r="F156" s="2" t="s">
        <v>97</v>
      </c>
      <c r="G156" s="2" t="str">
        <f t="shared" ca="1" si="2"/>
        <v>10 days</v>
      </c>
      <c r="H156" s="2">
        <v>51000</v>
      </c>
      <c r="I156" s="2">
        <v>2550000</v>
      </c>
      <c r="J156" s="2" t="s">
        <v>614</v>
      </c>
      <c r="K156" s="2" t="s">
        <v>24</v>
      </c>
      <c r="L156" s="2" t="s">
        <v>45</v>
      </c>
      <c r="M156" s="2" t="s">
        <v>46</v>
      </c>
      <c r="N156" s="2" t="b">
        <v>0</v>
      </c>
      <c r="O156" s="2" t="s">
        <v>33</v>
      </c>
      <c r="P156" s="2" t="s">
        <v>113</v>
      </c>
      <c r="Q156" s="2"/>
      <c r="R156" s="2"/>
      <c r="S156" s="2" t="s">
        <v>615</v>
      </c>
    </row>
    <row r="157" spans="1:19" ht="409.5" x14ac:dyDescent="0.35">
      <c r="A157" s="2" t="s">
        <v>616</v>
      </c>
      <c r="B157" s="2" t="s">
        <v>617</v>
      </c>
      <c r="C157" s="2">
        <v>6</v>
      </c>
      <c r="D157" s="3">
        <v>45842</v>
      </c>
      <c r="E157" s="3">
        <v>45882</v>
      </c>
      <c r="F157" s="2" t="s">
        <v>82</v>
      </c>
      <c r="G157" s="2" t="str">
        <f t="shared" ca="1" si="2"/>
        <v>5 days</v>
      </c>
      <c r="H157" s="2">
        <v>64000</v>
      </c>
      <c r="I157" s="2">
        <v>3198800</v>
      </c>
      <c r="J157" s="2" t="s">
        <v>618</v>
      </c>
      <c r="K157" s="2" t="s">
        <v>24</v>
      </c>
      <c r="L157" s="2" t="s">
        <v>45</v>
      </c>
      <c r="M157" s="2" t="s">
        <v>46</v>
      </c>
      <c r="N157" s="2" t="b">
        <v>1</v>
      </c>
      <c r="O157" s="2" t="s">
        <v>78</v>
      </c>
      <c r="P157" s="2" t="s">
        <v>113</v>
      </c>
      <c r="Q157" s="2"/>
      <c r="R157" s="2"/>
      <c r="S157" s="2" t="s">
        <v>619</v>
      </c>
    </row>
    <row r="158" spans="1:19" ht="156" x14ac:dyDescent="0.35">
      <c r="A158" s="2" t="s">
        <v>620</v>
      </c>
      <c r="B158" s="2" t="s">
        <v>621</v>
      </c>
      <c r="C158" s="2">
        <v>113</v>
      </c>
      <c r="D158" s="3">
        <v>45857</v>
      </c>
      <c r="E158" s="3">
        <v>45878</v>
      </c>
      <c r="F158" s="2" t="s">
        <v>143</v>
      </c>
      <c r="G158" s="2" t="str">
        <f t="shared" ca="1" si="2"/>
        <v>0 days</v>
      </c>
      <c r="H158" s="2">
        <v>90000</v>
      </c>
      <c r="I158" s="2">
        <v>4500000</v>
      </c>
      <c r="J158" s="2" t="s">
        <v>622</v>
      </c>
      <c r="K158" s="2" t="s">
        <v>24</v>
      </c>
      <c r="L158" s="2" t="s">
        <v>25</v>
      </c>
      <c r="M158" s="2" t="s">
        <v>26</v>
      </c>
      <c r="N158" s="2" t="b">
        <v>1</v>
      </c>
      <c r="O158" s="2" t="s">
        <v>623</v>
      </c>
      <c r="P158" s="2" t="s">
        <v>579</v>
      </c>
      <c r="Q158" s="2"/>
      <c r="R158" s="2"/>
      <c r="S158" s="2" t="s">
        <v>624</v>
      </c>
    </row>
    <row r="159" spans="1:19" ht="156" x14ac:dyDescent="0.35">
      <c r="A159" s="2" t="s">
        <v>625</v>
      </c>
      <c r="B159" s="2" t="s">
        <v>626</v>
      </c>
      <c r="C159" s="2">
        <v>24150</v>
      </c>
      <c r="D159" s="3">
        <v>45857</v>
      </c>
      <c r="E159" s="3">
        <v>45878</v>
      </c>
      <c r="F159" s="2" t="s">
        <v>175</v>
      </c>
      <c r="G159" s="2" t="str">
        <f t="shared" ca="1" si="2"/>
        <v>0 days</v>
      </c>
      <c r="H159" s="2">
        <v>240000</v>
      </c>
      <c r="I159" s="2">
        <v>12000000</v>
      </c>
      <c r="J159" s="2" t="s">
        <v>622</v>
      </c>
      <c r="K159" s="2" t="s">
        <v>24</v>
      </c>
      <c r="L159" s="2" t="s">
        <v>25</v>
      </c>
      <c r="M159" s="2" t="s">
        <v>26</v>
      </c>
      <c r="N159" s="2" t="b">
        <v>0</v>
      </c>
      <c r="O159" s="2" t="s">
        <v>33</v>
      </c>
      <c r="P159" s="2" t="s">
        <v>579</v>
      </c>
      <c r="Q159" s="2"/>
      <c r="R159" s="2"/>
      <c r="S159" s="2" t="s">
        <v>165</v>
      </c>
    </row>
    <row r="160" spans="1:19" ht="409.5" x14ac:dyDescent="0.35">
      <c r="A160" s="2" t="s">
        <v>627</v>
      </c>
      <c r="B160" s="2" t="s">
        <v>628</v>
      </c>
      <c r="C160" s="2">
        <v>210</v>
      </c>
      <c r="D160" s="3">
        <v>45857</v>
      </c>
      <c r="E160" s="3">
        <v>45880</v>
      </c>
      <c r="F160" s="2" t="s">
        <v>97</v>
      </c>
      <c r="G160" s="2" t="str">
        <f t="shared" ca="1" si="2"/>
        <v>2 days</v>
      </c>
      <c r="H160" s="2"/>
      <c r="I160" s="2"/>
      <c r="J160" s="2" t="s">
        <v>629</v>
      </c>
      <c r="K160" s="2" t="s">
        <v>24</v>
      </c>
      <c r="L160" s="2" t="s">
        <v>25</v>
      </c>
      <c r="M160" s="2" t="s">
        <v>26</v>
      </c>
      <c r="N160" s="2" t="b">
        <v>1</v>
      </c>
      <c r="O160" s="2" t="s">
        <v>441</v>
      </c>
      <c r="P160" s="2" t="s">
        <v>579</v>
      </c>
      <c r="Q160" s="2"/>
      <c r="R160" s="2"/>
      <c r="S160" s="2"/>
    </row>
    <row r="161" spans="1:19" ht="156" x14ac:dyDescent="0.35">
      <c r="A161" s="2" t="s">
        <v>630</v>
      </c>
      <c r="B161" s="2" t="s">
        <v>588</v>
      </c>
      <c r="C161" s="2">
        <v>650</v>
      </c>
      <c r="D161" s="3">
        <v>45857</v>
      </c>
      <c r="E161" s="3">
        <v>45880</v>
      </c>
      <c r="F161" s="2" t="s">
        <v>37</v>
      </c>
      <c r="G161" s="2" t="str">
        <f t="shared" ca="1" si="2"/>
        <v>2 days</v>
      </c>
      <c r="H161" s="2">
        <v>767000</v>
      </c>
      <c r="I161" s="2">
        <v>32500000</v>
      </c>
      <c r="J161" s="2" t="s">
        <v>631</v>
      </c>
      <c r="K161" s="2" t="s">
        <v>24</v>
      </c>
      <c r="L161" s="2" t="s">
        <v>83</v>
      </c>
      <c r="M161" s="2" t="s">
        <v>89</v>
      </c>
      <c r="N161" s="2" t="b">
        <v>0</v>
      </c>
      <c r="O161" s="2" t="s">
        <v>33</v>
      </c>
      <c r="P161" s="2" t="s">
        <v>90</v>
      </c>
      <c r="Q161" s="2"/>
      <c r="R161" s="2"/>
      <c r="S161" s="2" t="s">
        <v>632</v>
      </c>
    </row>
    <row r="162" spans="1:19" ht="156" x14ac:dyDescent="0.35">
      <c r="A162" s="2" t="s">
        <v>633</v>
      </c>
      <c r="B162" s="2" t="s">
        <v>634</v>
      </c>
      <c r="C162" s="2">
        <v>143500</v>
      </c>
      <c r="D162" s="3">
        <v>45857</v>
      </c>
      <c r="E162" s="3">
        <v>45878</v>
      </c>
      <c r="F162" s="2" t="s">
        <v>31</v>
      </c>
      <c r="G162" s="2" t="str">
        <f t="shared" ca="1" si="2"/>
        <v>0 days</v>
      </c>
      <c r="H162" s="2">
        <v>2574390</v>
      </c>
      <c r="I162" s="2">
        <v>128719500</v>
      </c>
      <c r="J162" s="2" t="s">
        <v>370</v>
      </c>
      <c r="K162" s="2" t="s">
        <v>24</v>
      </c>
      <c r="L162" s="2" t="s">
        <v>83</v>
      </c>
      <c r="M162" s="2" t="s">
        <v>89</v>
      </c>
      <c r="N162" s="2" t="b">
        <v>0</v>
      </c>
      <c r="O162" s="2" t="s">
        <v>33</v>
      </c>
      <c r="P162" s="2" t="s">
        <v>90</v>
      </c>
      <c r="Q162" s="2"/>
      <c r="R162" s="2"/>
      <c r="S162" s="2" t="s">
        <v>635</v>
      </c>
    </row>
    <row r="163" spans="1:19" ht="286" x14ac:dyDescent="0.35">
      <c r="A163" s="2" t="s">
        <v>636</v>
      </c>
      <c r="B163" s="2" t="s">
        <v>637</v>
      </c>
      <c r="C163" s="2"/>
      <c r="D163" s="3">
        <v>45857</v>
      </c>
      <c r="E163" s="3">
        <v>45878</v>
      </c>
      <c r="F163" s="2" t="s">
        <v>22</v>
      </c>
      <c r="G163" s="2" t="str">
        <f t="shared" ca="1" si="2"/>
        <v>1 days</v>
      </c>
      <c r="H163" s="2">
        <v>82364</v>
      </c>
      <c r="I163" s="2">
        <v>4118200</v>
      </c>
      <c r="J163" s="2" t="s">
        <v>638</v>
      </c>
      <c r="K163" s="2" t="s">
        <v>24</v>
      </c>
      <c r="L163" s="2" t="s">
        <v>83</v>
      </c>
      <c r="M163" s="2" t="s">
        <v>89</v>
      </c>
      <c r="N163" s="2" t="b">
        <v>1</v>
      </c>
      <c r="O163" s="2" t="s">
        <v>78</v>
      </c>
      <c r="P163" s="2" t="s">
        <v>90</v>
      </c>
      <c r="Q163" s="2" t="s">
        <v>202</v>
      </c>
      <c r="R163" s="2"/>
      <c r="S163" s="2" t="s">
        <v>639</v>
      </c>
    </row>
    <row r="164" spans="1:19" ht="409.5" x14ac:dyDescent="0.35">
      <c r="A164" s="2" t="s">
        <v>640</v>
      </c>
      <c r="B164" s="2" t="s">
        <v>641</v>
      </c>
      <c r="C164" s="2">
        <v>1410</v>
      </c>
      <c r="D164" s="3">
        <v>45857</v>
      </c>
      <c r="E164" s="3">
        <v>45878</v>
      </c>
      <c r="F164" s="2" t="s">
        <v>143</v>
      </c>
      <c r="G164" s="2" t="str">
        <f t="shared" ca="1" si="2"/>
        <v>0 days</v>
      </c>
      <c r="H164" s="2">
        <v>258283</v>
      </c>
      <c r="I164" s="2">
        <v>12914145</v>
      </c>
      <c r="J164" s="2" t="s">
        <v>642</v>
      </c>
      <c r="K164" s="2" t="s">
        <v>24</v>
      </c>
      <c r="L164" s="2" t="s">
        <v>83</v>
      </c>
      <c r="M164" s="2" t="s">
        <v>89</v>
      </c>
      <c r="N164" s="2" t="b">
        <v>1</v>
      </c>
      <c r="O164" s="2" t="s">
        <v>78</v>
      </c>
      <c r="P164" s="2" t="s">
        <v>90</v>
      </c>
      <c r="Q164" s="2"/>
      <c r="R164" s="2"/>
      <c r="S164" s="2" t="s">
        <v>643</v>
      </c>
    </row>
    <row r="165" spans="1:19" ht="156" x14ac:dyDescent="0.35">
      <c r="A165" s="2" t="s">
        <v>644</v>
      </c>
      <c r="B165" s="2" t="s">
        <v>645</v>
      </c>
      <c r="C165" s="2">
        <v>104</v>
      </c>
      <c r="D165" s="3">
        <v>45857</v>
      </c>
      <c r="E165" s="3">
        <v>45878</v>
      </c>
      <c r="F165" s="2" t="s">
        <v>22</v>
      </c>
      <c r="G165" s="2" t="str">
        <f t="shared" ca="1" si="2"/>
        <v>1 days</v>
      </c>
      <c r="H165" s="2"/>
      <c r="I165" s="2"/>
      <c r="J165" s="2" t="s">
        <v>646</v>
      </c>
      <c r="K165" s="2" t="s">
        <v>24</v>
      </c>
      <c r="L165" s="2" t="s">
        <v>83</v>
      </c>
      <c r="M165" s="2" t="s">
        <v>89</v>
      </c>
      <c r="N165" s="2" t="b">
        <v>1</v>
      </c>
      <c r="O165" s="2" t="s">
        <v>547</v>
      </c>
      <c r="P165" s="2" t="s">
        <v>647</v>
      </c>
      <c r="Q165" s="2"/>
      <c r="R165" s="2"/>
      <c r="S165" s="2"/>
    </row>
    <row r="166" spans="1:19" ht="409.5" x14ac:dyDescent="0.35">
      <c r="A166" s="2" t="s">
        <v>648</v>
      </c>
      <c r="B166" s="2" t="s">
        <v>649</v>
      </c>
      <c r="C166" s="2">
        <v>340</v>
      </c>
      <c r="D166" s="3">
        <v>45857</v>
      </c>
      <c r="E166" s="3">
        <v>45878</v>
      </c>
      <c r="F166" s="2" t="s">
        <v>139</v>
      </c>
      <c r="G166" s="2" t="str">
        <f t="shared" ca="1" si="2"/>
        <v>0 days</v>
      </c>
      <c r="H166" s="2">
        <v>16972</v>
      </c>
      <c r="I166" s="2">
        <v>848614</v>
      </c>
      <c r="J166" s="2" t="s">
        <v>650</v>
      </c>
      <c r="K166" s="2" t="s">
        <v>24</v>
      </c>
      <c r="L166" s="2" t="s">
        <v>83</v>
      </c>
      <c r="M166" s="2" t="s">
        <v>89</v>
      </c>
      <c r="N166" s="2" t="b">
        <v>1</v>
      </c>
      <c r="O166" s="2" t="s">
        <v>651</v>
      </c>
      <c r="P166" s="2" t="s">
        <v>90</v>
      </c>
      <c r="Q166" s="2" t="s">
        <v>442</v>
      </c>
      <c r="R166" s="2"/>
      <c r="S166" s="2" t="s">
        <v>652</v>
      </c>
    </row>
    <row r="167" spans="1:19" ht="156" x14ac:dyDescent="0.35">
      <c r="A167" s="2" t="s">
        <v>653</v>
      </c>
      <c r="B167" s="2" t="s">
        <v>654</v>
      </c>
      <c r="C167" s="2">
        <v>100000</v>
      </c>
      <c r="D167" s="3">
        <v>45857</v>
      </c>
      <c r="E167" s="3">
        <v>45878</v>
      </c>
      <c r="F167" s="2" t="s">
        <v>180</v>
      </c>
      <c r="G167" s="2" t="str">
        <f t="shared" ca="1" si="2"/>
        <v>0 days</v>
      </c>
      <c r="H167" s="2"/>
      <c r="I167" s="2">
        <v>283000</v>
      </c>
      <c r="J167" s="2" t="s">
        <v>566</v>
      </c>
      <c r="K167" s="2" t="s">
        <v>24</v>
      </c>
      <c r="L167" s="2" t="s">
        <v>83</v>
      </c>
      <c r="M167" s="2" t="s">
        <v>89</v>
      </c>
      <c r="N167" s="2" t="b">
        <v>0</v>
      </c>
      <c r="O167" s="2" t="s">
        <v>33</v>
      </c>
      <c r="P167" s="2" t="s">
        <v>90</v>
      </c>
      <c r="Q167" s="2"/>
      <c r="R167" s="2"/>
      <c r="S167" s="2" t="s">
        <v>655</v>
      </c>
    </row>
    <row r="168" spans="1:19" ht="104" x14ac:dyDescent="0.35">
      <c r="A168" s="2" t="s">
        <v>656</v>
      </c>
      <c r="B168" s="2" t="s">
        <v>657</v>
      </c>
      <c r="C168" s="2">
        <v>1</v>
      </c>
      <c r="D168" s="3">
        <v>45857</v>
      </c>
      <c r="E168" s="3">
        <v>45878</v>
      </c>
      <c r="F168" s="2" t="s">
        <v>139</v>
      </c>
      <c r="G168" s="2" t="str">
        <f t="shared" ca="1" si="2"/>
        <v>0 days</v>
      </c>
      <c r="H168" s="2"/>
      <c r="I168" s="2"/>
      <c r="J168" s="2" t="s">
        <v>370</v>
      </c>
      <c r="K168" s="2" t="s">
        <v>24</v>
      </c>
      <c r="L168" s="2" t="s">
        <v>222</v>
      </c>
      <c r="M168" s="2" t="s">
        <v>241</v>
      </c>
      <c r="N168" s="2" t="b">
        <v>1</v>
      </c>
      <c r="O168" s="2" t="s">
        <v>78</v>
      </c>
      <c r="P168" s="2" t="s">
        <v>351</v>
      </c>
      <c r="Q168" s="2"/>
      <c r="R168" s="2"/>
      <c r="S168" s="2"/>
    </row>
    <row r="169" spans="1:19" ht="208" x14ac:dyDescent="0.35">
      <c r="A169" s="2" t="s">
        <v>658</v>
      </c>
      <c r="B169" s="2" t="s">
        <v>659</v>
      </c>
      <c r="C169" s="2">
        <v>5700</v>
      </c>
      <c r="D169" s="3">
        <v>45857</v>
      </c>
      <c r="E169" s="3">
        <v>45878</v>
      </c>
      <c r="F169" s="2" t="s">
        <v>37</v>
      </c>
      <c r="G169" s="2" t="str">
        <f t="shared" ca="1" si="2"/>
        <v>0 days</v>
      </c>
      <c r="H169" s="2">
        <v>58710</v>
      </c>
      <c r="I169" s="2">
        <v>2935500</v>
      </c>
      <c r="J169" s="2" t="s">
        <v>660</v>
      </c>
      <c r="K169" s="2" t="s">
        <v>24</v>
      </c>
      <c r="L169" s="2" t="s">
        <v>25</v>
      </c>
      <c r="M169" s="2" t="s">
        <v>26</v>
      </c>
      <c r="N169" s="2" t="b">
        <v>1</v>
      </c>
      <c r="O169" s="2" t="s">
        <v>78</v>
      </c>
      <c r="P169" s="2" t="s">
        <v>164</v>
      </c>
      <c r="Q169" s="2"/>
      <c r="R169" s="2"/>
      <c r="S169" s="2" t="s">
        <v>661</v>
      </c>
    </row>
    <row r="170" spans="1:19" ht="130" x14ac:dyDescent="0.35">
      <c r="A170" s="2" t="s">
        <v>662</v>
      </c>
      <c r="B170" s="2" t="s">
        <v>663</v>
      </c>
      <c r="C170" s="2">
        <v>21000</v>
      </c>
      <c r="D170" s="3">
        <v>45857</v>
      </c>
      <c r="E170" s="3">
        <v>45878</v>
      </c>
      <c r="F170" s="2" t="s">
        <v>31</v>
      </c>
      <c r="G170" s="2" t="str">
        <f t="shared" ca="1" si="2"/>
        <v>0 days</v>
      </c>
      <c r="H170" s="2"/>
      <c r="I170" s="2"/>
      <c r="J170" s="2" t="s">
        <v>664</v>
      </c>
      <c r="K170" s="2" t="s">
        <v>24</v>
      </c>
      <c r="L170" s="2" t="s">
        <v>25</v>
      </c>
      <c r="M170" s="2" t="s">
        <v>26</v>
      </c>
      <c r="N170" s="2" t="b">
        <v>1</v>
      </c>
      <c r="O170" s="2" t="s">
        <v>665</v>
      </c>
      <c r="P170" s="2" t="s">
        <v>164</v>
      </c>
      <c r="Q170" s="2"/>
      <c r="R170" s="2"/>
      <c r="S170" s="2"/>
    </row>
    <row r="171" spans="1:19" ht="130" x14ac:dyDescent="0.35">
      <c r="A171" s="2" t="s">
        <v>666</v>
      </c>
      <c r="B171" s="2" t="s">
        <v>479</v>
      </c>
      <c r="C171" s="2"/>
      <c r="D171" s="3">
        <v>45859</v>
      </c>
      <c r="E171" s="3">
        <v>45880</v>
      </c>
      <c r="F171" s="2" t="s">
        <v>22</v>
      </c>
      <c r="G171" s="2" t="str">
        <f t="shared" ca="1" si="2"/>
        <v>3 days</v>
      </c>
      <c r="H171" s="2"/>
      <c r="I171" s="2"/>
      <c r="J171" s="2" t="s">
        <v>33</v>
      </c>
      <c r="K171" s="2" t="s">
        <v>24</v>
      </c>
      <c r="L171" s="2" t="s">
        <v>25</v>
      </c>
      <c r="M171" s="2" t="s">
        <v>26</v>
      </c>
      <c r="N171" s="2" t="b">
        <v>0</v>
      </c>
      <c r="O171" s="2" t="s">
        <v>33</v>
      </c>
      <c r="P171" s="2" t="s">
        <v>164</v>
      </c>
      <c r="Q171" s="2"/>
      <c r="R171" s="2"/>
      <c r="S171" s="2"/>
    </row>
    <row r="172" spans="1:19" ht="409.5" x14ac:dyDescent="0.35">
      <c r="A172" s="2" t="s">
        <v>667</v>
      </c>
      <c r="B172" s="2" t="s">
        <v>668</v>
      </c>
      <c r="C172" s="2">
        <v>1654</v>
      </c>
      <c r="D172" s="3">
        <v>45858</v>
      </c>
      <c r="E172" s="3">
        <v>45880</v>
      </c>
      <c r="F172" s="2" t="s">
        <v>180</v>
      </c>
      <c r="G172" s="2" t="str">
        <f t="shared" ca="1" si="2"/>
        <v>2 days</v>
      </c>
      <c r="H172" s="2">
        <v>7500</v>
      </c>
      <c r="I172" s="2">
        <v>501000</v>
      </c>
      <c r="J172" s="2" t="s">
        <v>669</v>
      </c>
      <c r="K172" s="2" t="s">
        <v>24</v>
      </c>
      <c r="L172" s="2" t="s">
        <v>25</v>
      </c>
      <c r="M172" s="2" t="s">
        <v>26</v>
      </c>
      <c r="N172" s="2" t="b">
        <v>0</v>
      </c>
      <c r="O172" s="2" t="s">
        <v>33</v>
      </c>
      <c r="P172" s="2" t="s">
        <v>164</v>
      </c>
      <c r="Q172" s="2"/>
      <c r="R172" s="2"/>
      <c r="S172" s="2" t="s">
        <v>377</v>
      </c>
    </row>
    <row r="173" spans="1:19" ht="130" x14ac:dyDescent="0.35">
      <c r="A173" s="2" t="s">
        <v>670</v>
      </c>
      <c r="B173" s="2" t="s">
        <v>671</v>
      </c>
      <c r="C173" s="2">
        <v>4</v>
      </c>
      <c r="D173" s="3">
        <v>45857</v>
      </c>
      <c r="E173" s="3">
        <v>45878</v>
      </c>
      <c r="F173" s="2" t="s">
        <v>37</v>
      </c>
      <c r="G173" s="2" t="str">
        <f t="shared" ca="1" si="2"/>
        <v>0 days</v>
      </c>
      <c r="H173" s="2"/>
      <c r="I173" s="2"/>
      <c r="J173" s="2" t="s">
        <v>672</v>
      </c>
      <c r="K173" s="2" t="s">
        <v>24</v>
      </c>
      <c r="L173" s="2" t="s">
        <v>25</v>
      </c>
      <c r="M173" s="2" t="s">
        <v>26</v>
      </c>
      <c r="N173" s="2" t="b">
        <v>1</v>
      </c>
      <c r="O173" s="2" t="s">
        <v>673</v>
      </c>
      <c r="P173" s="2" t="s">
        <v>104</v>
      </c>
      <c r="Q173" s="2"/>
      <c r="R173" s="2"/>
      <c r="S173" s="2"/>
    </row>
    <row r="174" spans="1:19" ht="409.5" x14ac:dyDescent="0.35">
      <c r="A174" s="2" t="s">
        <v>674</v>
      </c>
      <c r="B174" s="2" t="s">
        <v>675</v>
      </c>
      <c r="C174" s="2">
        <v>9855</v>
      </c>
      <c r="D174" s="3">
        <v>45857</v>
      </c>
      <c r="E174" s="3">
        <v>45878</v>
      </c>
      <c r="F174" s="2" t="s">
        <v>37</v>
      </c>
      <c r="G174" s="2" t="str">
        <f t="shared" ca="1" si="2"/>
        <v>0 days</v>
      </c>
      <c r="H174" s="2"/>
      <c r="I174" s="2"/>
      <c r="J174" s="2" t="s">
        <v>676</v>
      </c>
      <c r="K174" s="2" t="s">
        <v>24</v>
      </c>
      <c r="L174" s="2" t="s">
        <v>25</v>
      </c>
      <c r="M174" s="2" t="s">
        <v>26</v>
      </c>
      <c r="N174" s="2" t="b">
        <v>0</v>
      </c>
      <c r="O174" s="2" t="s">
        <v>33</v>
      </c>
      <c r="P174" s="2" t="s">
        <v>104</v>
      </c>
      <c r="Q174" s="2"/>
      <c r="R174" s="2"/>
      <c r="S174" s="2"/>
    </row>
    <row r="175" spans="1:19" ht="338" x14ac:dyDescent="0.35">
      <c r="A175" s="2" t="s">
        <v>677</v>
      </c>
      <c r="B175" s="2" t="s">
        <v>678</v>
      </c>
      <c r="C175" s="2">
        <v>20</v>
      </c>
      <c r="D175" s="3">
        <v>45858</v>
      </c>
      <c r="E175" s="3">
        <v>45880</v>
      </c>
      <c r="F175" s="2" t="s">
        <v>139</v>
      </c>
      <c r="G175" s="2" t="str">
        <f t="shared" ca="1" si="2"/>
        <v>2 days</v>
      </c>
      <c r="H175" s="2"/>
      <c r="I175" s="2"/>
      <c r="J175" s="2" t="s">
        <v>679</v>
      </c>
      <c r="K175" s="2" t="s">
        <v>24</v>
      </c>
      <c r="L175" s="2" t="s">
        <v>25</v>
      </c>
      <c r="M175" s="2" t="s">
        <v>26</v>
      </c>
      <c r="N175" s="2" t="b">
        <v>1</v>
      </c>
      <c r="O175" s="2" t="s">
        <v>680</v>
      </c>
      <c r="P175" s="2" t="s">
        <v>104</v>
      </c>
      <c r="Q175" s="2" t="s">
        <v>202</v>
      </c>
      <c r="R175" s="2"/>
      <c r="S175" s="2"/>
    </row>
    <row r="176" spans="1:19" ht="409.5" x14ac:dyDescent="0.35">
      <c r="A176" s="2" t="s">
        <v>681</v>
      </c>
      <c r="B176" s="2" t="s">
        <v>682</v>
      </c>
      <c r="C176" s="2">
        <v>60</v>
      </c>
      <c r="D176" s="3">
        <v>45857</v>
      </c>
      <c r="E176" s="3">
        <v>45878</v>
      </c>
      <c r="F176" s="2" t="s">
        <v>37</v>
      </c>
      <c r="G176" s="2" t="str">
        <f t="shared" ca="1" si="2"/>
        <v>0 days</v>
      </c>
      <c r="H176" s="2"/>
      <c r="I176" s="2"/>
      <c r="J176" s="2" t="s">
        <v>676</v>
      </c>
      <c r="K176" s="2" t="s">
        <v>24</v>
      </c>
      <c r="L176" s="2" t="s">
        <v>25</v>
      </c>
      <c r="M176" s="2" t="s">
        <v>26</v>
      </c>
      <c r="N176" s="2" t="b">
        <v>1</v>
      </c>
      <c r="O176" s="2" t="s">
        <v>78</v>
      </c>
      <c r="P176" s="2" t="s">
        <v>104</v>
      </c>
      <c r="Q176" s="2"/>
      <c r="R176" s="2"/>
      <c r="S176" s="2"/>
    </row>
    <row r="177" spans="1:19" ht="104" x14ac:dyDescent="0.35">
      <c r="A177" s="2" t="s">
        <v>683</v>
      </c>
      <c r="B177" s="2" t="s">
        <v>684</v>
      </c>
      <c r="C177" s="2">
        <v>1</v>
      </c>
      <c r="D177" s="3">
        <v>45857</v>
      </c>
      <c r="E177" s="3">
        <v>45878</v>
      </c>
      <c r="F177" s="2" t="s">
        <v>31</v>
      </c>
      <c r="G177" s="2" t="str">
        <f t="shared" ca="1" si="2"/>
        <v>0 days</v>
      </c>
      <c r="H177" s="2"/>
      <c r="I177" s="2"/>
      <c r="J177" s="2" t="s">
        <v>685</v>
      </c>
      <c r="K177" s="2" t="s">
        <v>24</v>
      </c>
      <c r="L177" s="2" t="s">
        <v>25</v>
      </c>
      <c r="M177" s="2" t="s">
        <v>26</v>
      </c>
      <c r="N177" s="2" t="b">
        <v>0</v>
      </c>
      <c r="O177" s="2" t="s">
        <v>33</v>
      </c>
      <c r="P177" s="2" t="s">
        <v>104</v>
      </c>
      <c r="Q177" s="2" t="s">
        <v>202</v>
      </c>
      <c r="R177" s="2"/>
      <c r="S177" s="2"/>
    </row>
    <row r="178" spans="1:19" ht="409.5" x14ac:dyDescent="0.35">
      <c r="A178" s="2" t="s">
        <v>686</v>
      </c>
      <c r="B178" s="2" t="s">
        <v>687</v>
      </c>
      <c r="C178" s="2">
        <v>10</v>
      </c>
      <c r="D178" s="3">
        <v>45857</v>
      </c>
      <c r="E178" s="3">
        <v>45878</v>
      </c>
      <c r="F178" s="2" t="s">
        <v>64</v>
      </c>
      <c r="G178" s="2" t="str">
        <f t="shared" ca="1" si="2"/>
        <v>0 days</v>
      </c>
      <c r="H178" s="2"/>
      <c r="I178" s="2"/>
      <c r="J178" s="2" t="s">
        <v>688</v>
      </c>
      <c r="K178" s="2" t="s">
        <v>77</v>
      </c>
      <c r="L178" s="2" t="s">
        <v>25</v>
      </c>
      <c r="M178" s="2" t="s">
        <v>26</v>
      </c>
      <c r="N178" s="2" t="b">
        <v>0</v>
      </c>
      <c r="O178" s="2" t="s">
        <v>33</v>
      </c>
      <c r="P178" s="2" t="s">
        <v>104</v>
      </c>
      <c r="Q178" s="2" t="s">
        <v>202</v>
      </c>
      <c r="R178" s="2"/>
      <c r="S178" s="2"/>
    </row>
    <row r="179" spans="1:19" ht="156" x14ac:dyDescent="0.35">
      <c r="A179" s="2" t="s">
        <v>689</v>
      </c>
      <c r="B179" s="2" t="s">
        <v>690</v>
      </c>
      <c r="C179" s="2">
        <v>7600</v>
      </c>
      <c r="D179" s="3">
        <v>45857</v>
      </c>
      <c r="E179" s="3">
        <v>45878</v>
      </c>
      <c r="F179" s="2" t="s">
        <v>22</v>
      </c>
      <c r="G179" s="2" t="str">
        <f t="shared" ca="1" si="2"/>
        <v>1 days</v>
      </c>
      <c r="H179" s="2"/>
      <c r="I179" s="2"/>
      <c r="J179" s="2" t="s">
        <v>691</v>
      </c>
      <c r="K179" s="2" t="s">
        <v>24</v>
      </c>
      <c r="L179" s="2" t="s">
        <v>25</v>
      </c>
      <c r="M179" s="2" t="s">
        <v>26</v>
      </c>
      <c r="N179" s="2" t="b">
        <v>0</v>
      </c>
      <c r="O179" s="2" t="s">
        <v>33</v>
      </c>
      <c r="P179" s="2" t="s">
        <v>104</v>
      </c>
      <c r="Q179" s="2"/>
      <c r="R179" s="2"/>
      <c r="S179" s="2"/>
    </row>
    <row r="180" spans="1:19" ht="409.5" x14ac:dyDescent="0.35">
      <c r="A180" s="2" t="s">
        <v>692</v>
      </c>
      <c r="B180" s="2" t="s">
        <v>693</v>
      </c>
      <c r="C180" s="2">
        <v>514</v>
      </c>
      <c r="D180" s="3">
        <v>45859</v>
      </c>
      <c r="E180" s="3">
        <v>45880</v>
      </c>
      <c r="F180" s="2" t="s">
        <v>97</v>
      </c>
      <c r="G180" s="2" t="str">
        <f t="shared" ca="1" si="2"/>
        <v>2 days</v>
      </c>
      <c r="H180" s="2"/>
      <c r="I180" s="2"/>
      <c r="J180" s="2" t="s">
        <v>694</v>
      </c>
      <c r="K180" s="2" t="s">
        <v>77</v>
      </c>
      <c r="L180" s="2" t="s">
        <v>25</v>
      </c>
      <c r="M180" s="2" t="s">
        <v>26</v>
      </c>
      <c r="N180" s="2" t="b">
        <v>1</v>
      </c>
      <c r="O180" s="2" t="s">
        <v>78</v>
      </c>
      <c r="P180" s="2" t="s">
        <v>104</v>
      </c>
      <c r="Q180" s="2"/>
      <c r="R180" s="2"/>
      <c r="S180" s="2"/>
    </row>
    <row r="181" spans="1:19" ht="260" x14ac:dyDescent="0.35">
      <c r="A181" s="2" t="s">
        <v>695</v>
      </c>
      <c r="B181" s="2" t="s">
        <v>696</v>
      </c>
      <c r="C181" s="2">
        <v>15</v>
      </c>
      <c r="D181" s="3">
        <v>45859</v>
      </c>
      <c r="E181" s="3">
        <v>45880</v>
      </c>
      <c r="F181" s="2" t="s">
        <v>37</v>
      </c>
      <c r="G181" s="2" t="str">
        <f t="shared" ca="1" si="2"/>
        <v>2 days</v>
      </c>
      <c r="H181" s="2"/>
      <c r="I181" s="2">
        <v>500000</v>
      </c>
      <c r="J181" s="2" t="s">
        <v>697</v>
      </c>
      <c r="K181" s="2" t="s">
        <v>24</v>
      </c>
      <c r="L181" s="2" t="s">
        <v>25</v>
      </c>
      <c r="M181" s="2" t="s">
        <v>26</v>
      </c>
      <c r="N181" s="2" t="b">
        <v>1</v>
      </c>
      <c r="O181" s="2" t="s">
        <v>698</v>
      </c>
      <c r="P181" s="2" t="s">
        <v>104</v>
      </c>
      <c r="Q181" s="2"/>
      <c r="R181" s="2"/>
      <c r="S181" s="2" t="s">
        <v>377</v>
      </c>
    </row>
    <row r="182" spans="1:19" ht="156" x14ac:dyDescent="0.35">
      <c r="A182" s="2" t="s">
        <v>699</v>
      </c>
      <c r="B182" s="2" t="s">
        <v>700</v>
      </c>
      <c r="C182" s="2"/>
      <c r="D182" s="3">
        <v>45857</v>
      </c>
      <c r="E182" s="3">
        <v>45878</v>
      </c>
      <c r="F182" s="2" t="s">
        <v>97</v>
      </c>
      <c r="G182" s="2" t="str">
        <f t="shared" ca="1" si="2"/>
        <v>0 days</v>
      </c>
      <c r="H182" s="2"/>
      <c r="I182" s="2">
        <v>418189</v>
      </c>
      <c r="J182" s="2" t="s">
        <v>527</v>
      </c>
      <c r="K182" s="2" t="s">
        <v>24</v>
      </c>
      <c r="L182" s="2" t="s">
        <v>45</v>
      </c>
      <c r="M182" s="2" t="s">
        <v>46</v>
      </c>
      <c r="N182" s="2" t="b">
        <v>0</v>
      </c>
      <c r="O182" s="2" t="s">
        <v>33</v>
      </c>
      <c r="P182" s="2" t="s">
        <v>47</v>
      </c>
      <c r="Q182" s="2"/>
      <c r="R182" s="2"/>
      <c r="S182" s="2" t="s">
        <v>701</v>
      </c>
    </row>
    <row r="183" spans="1:19" ht="234" x14ac:dyDescent="0.35">
      <c r="A183" s="2" t="s">
        <v>702</v>
      </c>
      <c r="B183" s="2" t="s">
        <v>703</v>
      </c>
      <c r="C183" s="2">
        <v>12</v>
      </c>
      <c r="D183" s="3">
        <v>45857</v>
      </c>
      <c r="E183" s="3">
        <v>45880</v>
      </c>
      <c r="F183" s="2" t="s">
        <v>37</v>
      </c>
      <c r="G183" s="2" t="str">
        <f t="shared" ca="1" si="2"/>
        <v>2 days</v>
      </c>
      <c r="H183" s="2"/>
      <c r="I183" s="2">
        <v>35400</v>
      </c>
      <c r="J183" s="2" t="s">
        <v>704</v>
      </c>
      <c r="K183" s="2" t="s">
        <v>24</v>
      </c>
      <c r="L183" s="2" t="s">
        <v>45</v>
      </c>
      <c r="M183" s="2" t="s">
        <v>46</v>
      </c>
      <c r="N183" s="2" t="b">
        <v>1</v>
      </c>
      <c r="O183" s="2" t="s">
        <v>78</v>
      </c>
      <c r="P183" s="2" t="s">
        <v>47</v>
      </c>
      <c r="Q183" s="2"/>
      <c r="R183" s="2"/>
      <c r="S183" s="2" t="s">
        <v>705</v>
      </c>
    </row>
    <row r="184" spans="1:19" ht="409.5" x14ac:dyDescent="0.35">
      <c r="A184" s="2" t="s">
        <v>706</v>
      </c>
      <c r="B184" s="2" t="s">
        <v>707</v>
      </c>
      <c r="C184" s="2">
        <v>406</v>
      </c>
      <c r="D184" s="3">
        <v>45857</v>
      </c>
      <c r="E184" s="3">
        <v>45878</v>
      </c>
      <c r="F184" s="2" t="s">
        <v>97</v>
      </c>
      <c r="G184" s="2" t="str">
        <f t="shared" ca="1" si="2"/>
        <v>0 days</v>
      </c>
      <c r="H184" s="2"/>
      <c r="I184" s="2"/>
      <c r="J184" s="2" t="s">
        <v>131</v>
      </c>
      <c r="K184" s="2" t="s">
        <v>24</v>
      </c>
      <c r="L184" s="2" t="s">
        <v>45</v>
      </c>
      <c r="M184" s="2" t="s">
        <v>46</v>
      </c>
      <c r="N184" s="2" t="b">
        <v>1</v>
      </c>
      <c r="O184" s="2" t="s">
        <v>708</v>
      </c>
      <c r="P184" s="2" t="s">
        <v>47</v>
      </c>
      <c r="Q184" s="2"/>
      <c r="R184" s="2"/>
      <c r="S184" s="2"/>
    </row>
    <row r="185" spans="1:19" ht="104" x14ac:dyDescent="0.35">
      <c r="A185" s="2" t="s">
        <v>709</v>
      </c>
      <c r="B185" s="2" t="s">
        <v>710</v>
      </c>
      <c r="C185" s="2">
        <v>200</v>
      </c>
      <c r="D185" s="3">
        <v>45857</v>
      </c>
      <c r="E185" s="3">
        <v>45878</v>
      </c>
      <c r="F185" s="2" t="s">
        <v>37</v>
      </c>
      <c r="G185" s="2" t="str">
        <f t="shared" ca="1" si="2"/>
        <v>0 days</v>
      </c>
      <c r="H185" s="2"/>
      <c r="I185" s="2"/>
      <c r="J185" s="2" t="s">
        <v>711</v>
      </c>
      <c r="K185" s="2" t="s">
        <v>24</v>
      </c>
      <c r="L185" s="2" t="s">
        <v>45</v>
      </c>
      <c r="M185" s="2" t="s">
        <v>46</v>
      </c>
      <c r="N185" s="2" t="b">
        <v>0</v>
      </c>
      <c r="O185" s="2" t="s">
        <v>33</v>
      </c>
      <c r="P185" s="2" t="s">
        <v>47</v>
      </c>
      <c r="Q185" s="2"/>
      <c r="R185" s="2"/>
      <c r="S185" s="2"/>
    </row>
    <row r="186" spans="1:19" ht="409.5" x14ac:dyDescent="0.35">
      <c r="A186" s="2" t="s">
        <v>712</v>
      </c>
      <c r="B186" s="2" t="s">
        <v>713</v>
      </c>
      <c r="C186" s="2">
        <v>4762</v>
      </c>
      <c r="D186" s="3">
        <v>45855</v>
      </c>
      <c r="E186" s="3">
        <v>45890</v>
      </c>
      <c r="F186" s="2" t="s">
        <v>31</v>
      </c>
      <c r="G186" s="2" t="str">
        <f t="shared" ca="1" si="2"/>
        <v>12 days</v>
      </c>
      <c r="H186" s="2">
        <v>1146</v>
      </c>
      <c r="I186" s="2">
        <v>19705528</v>
      </c>
      <c r="J186" s="2" t="s">
        <v>557</v>
      </c>
      <c r="K186" s="2" t="s">
        <v>24</v>
      </c>
      <c r="L186" s="2" t="s">
        <v>45</v>
      </c>
      <c r="M186" s="2" t="s">
        <v>46</v>
      </c>
      <c r="N186" s="2" t="b">
        <v>1</v>
      </c>
      <c r="O186" s="2" t="s">
        <v>714</v>
      </c>
      <c r="P186" s="2" t="s">
        <v>147</v>
      </c>
      <c r="Q186" s="2"/>
      <c r="R186" s="2"/>
      <c r="S186" s="2" t="s">
        <v>100</v>
      </c>
    </row>
    <row r="187" spans="1:19" ht="104" x14ac:dyDescent="0.35">
      <c r="A187" s="2" t="s">
        <v>715</v>
      </c>
      <c r="B187" s="2" t="s">
        <v>170</v>
      </c>
      <c r="C187" s="2">
        <v>1</v>
      </c>
      <c r="D187" s="3">
        <v>45855</v>
      </c>
      <c r="E187" s="3">
        <v>45883</v>
      </c>
      <c r="F187" s="2" t="s">
        <v>37</v>
      </c>
      <c r="G187" s="2" t="str">
        <f t="shared" ca="1" si="2"/>
        <v>5 days</v>
      </c>
      <c r="H187" s="2">
        <v>134550</v>
      </c>
      <c r="I187" s="2">
        <v>6727500</v>
      </c>
      <c r="J187" s="2" t="s">
        <v>546</v>
      </c>
      <c r="K187" s="2" t="s">
        <v>24</v>
      </c>
      <c r="L187" s="2" t="s">
        <v>45</v>
      </c>
      <c r="M187" s="2" t="s">
        <v>46</v>
      </c>
      <c r="N187" s="2" t="b">
        <v>0</v>
      </c>
      <c r="O187" s="2" t="s">
        <v>33</v>
      </c>
      <c r="P187" s="2" t="s">
        <v>147</v>
      </c>
      <c r="Q187" s="2" t="s">
        <v>548</v>
      </c>
      <c r="R187" s="2"/>
      <c r="S187" s="2" t="s">
        <v>716</v>
      </c>
    </row>
    <row r="188" spans="1:19" ht="409.5" x14ac:dyDescent="0.35">
      <c r="A188" s="2" t="s">
        <v>717</v>
      </c>
      <c r="B188" s="2" t="s">
        <v>718</v>
      </c>
      <c r="C188" s="2">
        <v>866</v>
      </c>
      <c r="D188" s="3">
        <v>45859</v>
      </c>
      <c r="E188" s="3">
        <v>45880</v>
      </c>
      <c r="F188" s="2" t="s">
        <v>54</v>
      </c>
      <c r="G188" s="2" t="str">
        <f t="shared" ca="1" si="2"/>
        <v>3 days</v>
      </c>
      <c r="H188" s="2"/>
      <c r="I188" s="2">
        <v>500001</v>
      </c>
      <c r="J188" s="2" t="s">
        <v>719</v>
      </c>
      <c r="K188" s="2" t="s">
        <v>24</v>
      </c>
      <c r="L188" s="2" t="s">
        <v>25</v>
      </c>
      <c r="M188" s="2" t="s">
        <v>26</v>
      </c>
      <c r="N188" s="2" t="b">
        <v>1</v>
      </c>
      <c r="O188" s="2" t="s">
        <v>720</v>
      </c>
      <c r="P188" s="2" t="s">
        <v>579</v>
      </c>
      <c r="Q188" s="2" t="s">
        <v>721</v>
      </c>
      <c r="R188" s="2"/>
      <c r="S188" s="2" t="s">
        <v>377</v>
      </c>
    </row>
    <row r="189" spans="1:19" ht="409.5" x14ac:dyDescent="0.35">
      <c r="A189" s="2" t="s">
        <v>722</v>
      </c>
      <c r="B189" s="2" t="s">
        <v>723</v>
      </c>
      <c r="C189" s="2">
        <v>280</v>
      </c>
      <c r="D189" s="3">
        <v>45859</v>
      </c>
      <c r="E189" s="3">
        <v>45880</v>
      </c>
      <c r="F189" s="2" t="s">
        <v>60</v>
      </c>
      <c r="G189" s="2" t="str">
        <f t="shared" ca="1" si="2"/>
        <v>3 days</v>
      </c>
      <c r="H189" s="2"/>
      <c r="I189" s="2">
        <v>600000</v>
      </c>
      <c r="J189" s="2" t="s">
        <v>724</v>
      </c>
      <c r="K189" s="2" t="s">
        <v>24</v>
      </c>
      <c r="L189" s="2" t="s">
        <v>25</v>
      </c>
      <c r="M189" s="2" t="s">
        <v>26</v>
      </c>
      <c r="N189" s="2" t="b">
        <v>1</v>
      </c>
      <c r="O189" s="2" t="s">
        <v>441</v>
      </c>
      <c r="P189" s="2" t="s">
        <v>579</v>
      </c>
      <c r="Q189" s="2" t="s">
        <v>194</v>
      </c>
      <c r="R189" s="2"/>
      <c r="S189" s="2" t="s">
        <v>725</v>
      </c>
    </row>
    <row r="190" spans="1:19" ht="409.5" x14ac:dyDescent="0.35">
      <c r="A190" s="2" t="s">
        <v>726</v>
      </c>
      <c r="B190" s="2" t="s">
        <v>727</v>
      </c>
      <c r="C190" s="2">
        <v>671</v>
      </c>
      <c r="D190" s="3">
        <v>45860</v>
      </c>
      <c r="E190" s="3">
        <v>45881</v>
      </c>
      <c r="F190" s="2" t="s">
        <v>97</v>
      </c>
      <c r="G190" s="2" t="str">
        <f t="shared" ca="1" si="2"/>
        <v>3 days</v>
      </c>
      <c r="H190" s="2"/>
      <c r="I190" s="2"/>
      <c r="J190" s="2" t="s">
        <v>728</v>
      </c>
      <c r="K190" s="2" t="s">
        <v>24</v>
      </c>
      <c r="L190" s="2" t="s">
        <v>25</v>
      </c>
      <c r="M190" s="2" t="s">
        <v>26</v>
      </c>
      <c r="N190" s="2" t="b">
        <v>1</v>
      </c>
      <c r="O190" s="2" t="s">
        <v>78</v>
      </c>
      <c r="P190" s="2" t="s">
        <v>579</v>
      </c>
      <c r="Q190" s="2" t="s">
        <v>442</v>
      </c>
      <c r="R190" s="2"/>
      <c r="S190" s="2"/>
    </row>
    <row r="191" spans="1:19" ht="130" x14ac:dyDescent="0.35">
      <c r="A191" s="2" t="s">
        <v>729</v>
      </c>
      <c r="B191" s="2" t="s">
        <v>730</v>
      </c>
      <c r="C191" s="2">
        <v>42</v>
      </c>
      <c r="D191" s="3">
        <v>45860</v>
      </c>
      <c r="E191" s="3">
        <v>45881</v>
      </c>
      <c r="F191" s="2" t="s">
        <v>37</v>
      </c>
      <c r="G191" s="2" t="str">
        <f t="shared" ca="1" si="2"/>
        <v>3 days</v>
      </c>
      <c r="H191" s="2"/>
      <c r="I191" s="2"/>
      <c r="J191" s="2" t="s">
        <v>731</v>
      </c>
      <c r="K191" s="2" t="s">
        <v>24</v>
      </c>
      <c r="L191" s="2" t="s">
        <v>25</v>
      </c>
      <c r="M191" s="2" t="s">
        <v>26</v>
      </c>
      <c r="N191" s="2" t="b">
        <v>0</v>
      </c>
      <c r="O191" s="2" t="s">
        <v>33</v>
      </c>
      <c r="P191" s="2" t="s">
        <v>579</v>
      </c>
      <c r="Q191" s="2" t="s">
        <v>442</v>
      </c>
      <c r="R191" s="2"/>
      <c r="S191" s="2"/>
    </row>
    <row r="192" spans="1:19" ht="409.5" x14ac:dyDescent="0.35">
      <c r="A192" s="2" t="s">
        <v>732</v>
      </c>
      <c r="B192" s="2" t="s">
        <v>733</v>
      </c>
      <c r="C192" s="2">
        <v>1320</v>
      </c>
      <c r="D192" s="3">
        <v>45857</v>
      </c>
      <c r="E192" s="3">
        <v>45880</v>
      </c>
      <c r="F192" s="2" t="s">
        <v>31</v>
      </c>
      <c r="G192" s="2" t="str">
        <f t="shared" ca="1" si="2"/>
        <v>2 days</v>
      </c>
      <c r="H192" s="2"/>
      <c r="I192" s="2"/>
      <c r="J192" s="2" t="s">
        <v>734</v>
      </c>
      <c r="K192" s="2" t="s">
        <v>24</v>
      </c>
      <c r="L192" s="2" t="s">
        <v>45</v>
      </c>
      <c r="M192" s="2" t="s">
        <v>440</v>
      </c>
      <c r="N192" s="2" t="b">
        <v>0</v>
      </c>
      <c r="O192" s="2" t="s">
        <v>33</v>
      </c>
      <c r="P192" s="2" t="s">
        <v>136</v>
      </c>
      <c r="Q192" s="2" t="s">
        <v>69</v>
      </c>
      <c r="R192" s="2"/>
      <c r="S192" s="2"/>
    </row>
    <row r="193" spans="1:19" ht="156" x14ac:dyDescent="0.35">
      <c r="A193" s="2" t="s">
        <v>735</v>
      </c>
      <c r="B193" s="2" t="s">
        <v>736</v>
      </c>
      <c r="C193" s="2">
        <v>3</v>
      </c>
      <c r="D193" s="3">
        <v>45859</v>
      </c>
      <c r="E193" s="3">
        <v>45881</v>
      </c>
      <c r="F193" s="2" t="s">
        <v>87</v>
      </c>
      <c r="G193" s="2" t="str">
        <f t="shared" ca="1" si="2"/>
        <v>3 days</v>
      </c>
      <c r="H193" s="2"/>
      <c r="I193" s="2">
        <v>110000</v>
      </c>
      <c r="J193" s="2" t="s">
        <v>737</v>
      </c>
      <c r="K193" s="2" t="s">
        <v>24</v>
      </c>
      <c r="L193" s="2" t="s">
        <v>45</v>
      </c>
      <c r="M193" s="2" t="s">
        <v>440</v>
      </c>
      <c r="N193" s="2" t="b">
        <v>1</v>
      </c>
      <c r="O193" s="2" t="s">
        <v>547</v>
      </c>
      <c r="P193" s="2" t="s">
        <v>136</v>
      </c>
      <c r="Q193" s="2" t="s">
        <v>69</v>
      </c>
      <c r="R193" s="2"/>
      <c r="S193" s="2" t="s">
        <v>738</v>
      </c>
    </row>
    <row r="194" spans="1:19" ht="409.5" x14ac:dyDescent="0.35">
      <c r="A194" s="2" t="s">
        <v>739</v>
      </c>
      <c r="B194" s="2" t="s">
        <v>740</v>
      </c>
      <c r="C194" s="2">
        <v>34</v>
      </c>
      <c r="D194" s="3">
        <v>45859</v>
      </c>
      <c r="E194" s="3">
        <v>45880</v>
      </c>
      <c r="F194" s="2" t="s">
        <v>139</v>
      </c>
      <c r="G194" s="2" t="str">
        <f t="shared" ca="1" si="2"/>
        <v>2 days</v>
      </c>
      <c r="H194" s="2"/>
      <c r="I194" s="2">
        <v>100000</v>
      </c>
      <c r="J194" s="2" t="s">
        <v>598</v>
      </c>
      <c r="K194" s="2" t="s">
        <v>24</v>
      </c>
      <c r="L194" s="2" t="s">
        <v>45</v>
      </c>
      <c r="M194" s="2" t="s">
        <v>440</v>
      </c>
      <c r="N194" s="2" t="b">
        <v>0</v>
      </c>
      <c r="O194" s="2" t="s">
        <v>33</v>
      </c>
      <c r="P194" s="2" t="s">
        <v>136</v>
      </c>
      <c r="Q194" s="2"/>
      <c r="R194" s="2"/>
      <c r="S194" s="2" t="s">
        <v>563</v>
      </c>
    </row>
    <row r="195" spans="1:19" ht="234" x14ac:dyDescent="0.35">
      <c r="A195" s="2" t="s">
        <v>741</v>
      </c>
      <c r="B195" s="2" t="s">
        <v>742</v>
      </c>
      <c r="C195" s="2"/>
      <c r="D195" s="3">
        <v>45859</v>
      </c>
      <c r="E195" s="3">
        <v>45880</v>
      </c>
      <c r="F195" s="2" t="s">
        <v>97</v>
      </c>
      <c r="G195" s="2" t="str">
        <f t="shared" ref="G195:G258" ca="1" si="3">IF((INDIRECT("E"&amp;ROW())+INDIRECT("F"&amp;ROW()))-NOW() &lt;= 0, "CLOSED", INT((INDIRECT("E"&amp;ROW())+INDIRECT("F"&amp;ROW()))-NOW()) &amp; " days")</f>
        <v>2 days</v>
      </c>
      <c r="H195" s="2">
        <v>44716</v>
      </c>
      <c r="I195" s="2">
        <v>2235800</v>
      </c>
      <c r="J195" s="2" t="s">
        <v>743</v>
      </c>
      <c r="K195" s="2" t="s">
        <v>24</v>
      </c>
      <c r="L195" s="2" t="s">
        <v>45</v>
      </c>
      <c r="M195" s="2" t="s">
        <v>46</v>
      </c>
      <c r="N195" s="2" t="b">
        <v>1</v>
      </c>
      <c r="O195" s="2" t="s">
        <v>744</v>
      </c>
      <c r="P195" s="2" t="s">
        <v>147</v>
      </c>
      <c r="Q195" s="2"/>
      <c r="R195" s="2"/>
      <c r="S195" s="2" t="s">
        <v>745</v>
      </c>
    </row>
    <row r="196" spans="1:19" ht="104" x14ac:dyDescent="0.35">
      <c r="A196" s="2" t="s">
        <v>746</v>
      </c>
      <c r="B196" s="2" t="s">
        <v>747</v>
      </c>
      <c r="C196" s="2">
        <v>8</v>
      </c>
      <c r="D196" s="3">
        <v>45859</v>
      </c>
      <c r="E196" s="3">
        <v>45880</v>
      </c>
      <c r="F196" s="2" t="s">
        <v>37</v>
      </c>
      <c r="G196" s="2" t="str">
        <f t="shared" ca="1" si="3"/>
        <v>2 days</v>
      </c>
      <c r="H196" s="2"/>
      <c r="I196" s="2"/>
      <c r="J196" s="2" t="s">
        <v>748</v>
      </c>
      <c r="K196" s="2" t="s">
        <v>24</v>
      </c>
      <c r="L196" s="2" t="s">
        <v>45</v>
      </c>
      <c r="M196" s="2" t="s">
        <v>46</v>
      </c>
      <c r="N196" s="2" t="b">
        <v>0</v>
      </c>
      <c r="O196" s="2" t="s">
        <v>33</v>
      </c>
      <c r="P196" s="2" t="s">
        <v>147</v>
      </c>
      <c r="Q196" s="2"/>
      <c r="R196" s="2"/>
      <c r="S196" s="2"/>
    </row>
    <row r="197" spans="1:19" ht="260" x14ac:dyDescent="0.35">
      <c r="A197" s="2" t="s">
        <v>749</v>
      </c>
      <c r="B197" s="2" t="s">
        <v>750</v>
      </c>
      <c r="C197" s="2"/>
      <c r="D197" s="3">
        <v>45859</v>
      </c>
      <c r="E197" s="3">
        <v>45880</v>
      </c>
      <c r="F197" s="2" t="s">
        <v>97</v>
      </c>
      <c r="G197" s="2" t="str">
        <f t="shared" ca="1" si="3"/>
        <v>2 days</v>
      </c>
      <c r="H197" s="2">
        <v>44907</v>
      </c>
      <c r="I197" s="2">
        <v>2245350</v>
      </c>
      <c r="J197" s="2" t="s">
        <v>743</v>
      </c>
      <c r="K197" s="2" t="s">
        <v>24</v>
      </c>
      <c r="L197" s="2" t="s">
        <v>45</v>
      </c>
      <c r="M197" s="2" t="s">
        <v>46</v>
      </c>
      <c r="N197" s="2" t="b">
        <v>1</v>
      </c>
      <c r="O197" s="2" t="s">
        <v>744</v>
      </c>
      <c r="P197" s="2" t="s">
        <v>147</v>
      </c>
      <c r="Q197" s="2"/>
      <c r="R197" s="2"/>
      <c r="S197" s="2" t="s">
        <v>751</v>
      </c>
    </row>
    <row r="198" spans="1:19" ht="156" x14ac:dyDescent="0.35">
      <c r="A198" s="2" t="s">
        <v>752</v>
      </c>
      <c r="B198" s="2" t="s">
        <v>753</v>
      </c>
      <c r="C198" s="2">
        <v>25</v>
      </c>
      <c r="D198" s="3">
        <v>45859</v>
      </c>
      <c r="E198" s="3">
        <v>45880</v>
      </c>
      <c r="F198" s="2" t="s">
        <v>37</v>
      </c>
      <c r="G198" s="2" t="str">
        <f t="shared" ca="1" si="3"/>
        <v>2 days</v>
      </c>
      <c r="H198" s="2"/>
      <c r="I198" s="2"/>
      <c r="J198" s="2" t="s">
        <v>748</v>
      </c>
      <c r="K198" s="2" t="s">
        <v>24</v>
      </c>
      <c r="L198" s="2" t="s">
        <v>45</v>
      </c>
      <c r="M198" s="2" t="s">
        <v>46</v>
      </c>
      <c r="N198" s="2" t="b">
        <v>0</v>
      </c>
      <c r="O198" s="2" t="s">
        <v>33</v>
      </c>
      <c r="P198" s="2" t="s">
        <v>147</v>
      </c>
      <c r="Q198" s="2"/>
      <c r="R198" s="2"/>
      <c r="S198" s="2"/>
    </row>
    <row r="199" spans="1:19" ht="409.5" x14ac:dyDescent="0.35">
      <c r="A199" s="2" t="s">
        <v>754</v>
      </c>
      <c r="B199" s="2" t="s">
        <v>755</v>
      </c>
      <c r="C199" s="2">
        <v>201384</v>
      </c>
      <c r="D199" s="3">
        <v>45859</v>
      </c>
      <c r="E199" s="3">
        <v>45880</v>
      </c>
      <c r="F199" s="2" t="s">
        <v>143</v>
      </c>
      <c r="G199" s="2" t="str">
        <f t="shared" ca="1" si="3"/>
        <v>2 days</v>
      </c>
      <c r="H199" s="2">
        <v>189</v>
      </c>
      <c r="I199" s="2">
        <v>94700</v>
      </c>
      <c r="J199" s="2" t="s">
        <v>756</v>
      </c>
      <c r="K199" s="2" t="s">
        <v>24</v>
      </c>
      <c r="L199" s="2" t="s">
        <v>45</v>
      </c>
      <c r="M199" s="2" t="s">
        <v>46</v>
      </c>
      <c r="N199" s="2" t="b">
        <v>0</v>
      </c>
      <c r="O199" s="2" t="s">
        <v>33</v>
      </c>
      <c r="P199" s="2" t="s">
        <v>147</v>
      </c>
      <c r="Q199" s="2"/>
      <c r="R199" s="2"/>
      <c r="S199" s="2" t="s">
        <v>757</v>
      </c>
    </row>
    <row r="200" spans="1:19" ht="130" x14ac:dyDescent="0.35">
      <c r="A200" s="2" t="s">
        <v>758</v>
      </c>
      <c r="B200" s="2" t="s">
        <v>759</v>
      </c>
      <c r="C200" s="2">
        <v>1</v>
      </c>
      <c r="D200" s="3">
        <v>45859</v>
      </c>
      <c r="E200" s="3">
        <v>45880</v>
      </c>
      <c r="F200" s="2" t="s">
        <v>143</v>
      </c>
      <c r="G200" s="2" t="str">
        <f t="shared" ca="1" si="3"/>
        <v>2 days</v>
      </c>
      <c r="H200" s="2">
        <v>138744</v>
      </c>
      <c r="I200" s="2">
        <v>6937200</v>
      </c>
      <c r="J200" s="2" t="s">
        <v>760</v>
      </c>
      <c r="K200" s="2" t="s">
        <v>24</v>
      </c>
      <c r="L200" s="2" t="s">
        <v>45</v>
      </c>
      <c r="M200" s="2" t="s">
        <v>46</v>
      </c>
      <c r="N200" s="2" t="b">
        <v>0</v>
      </c>
      <c r="O200" s="2" t="s">
        <v>33</v>
      </c>
      <c r="P200" s="2" t="s">
        <v>147</v>
      </c>
      <c r="Q200" s="2"/>
      <c r="R200" s="2"/>
      <c r="S200" s="2" t="s">
        <v>761</v>
      </c>
    </row>
    <row r="201" spans="1:19" ht="104" x14ac:dyDescent="0.35">
      <c r="A201" s="2" t="s">
        <v>762</v>
      </c>
      <c r="B201" s="2" t="s">
        <v>763</v>
      </c>
      <c r="C201" s="2">
        <v>4</v>
      </c>
      <c r="D201" s="3">
        <v>45859</v>
      </c>
      <c r="E201" s="3">
        <v>45880</v>
      </c>
      <c r="F201" s="2" t="s">
        <v>143</v>
      </c>
      <c r="G201" s="2" t="str">
        <f t="shared" ca="1" si="3"/>
        <v>2 days</v>
      </c>
      <c r="H201" s="2"/>
      <c r="I201" s="2"/>
      <c r="J201" s="2" t="s">
        <v>764</v>
      </c>
      <c r="K201" s="2" t="s">
        <v>24</v>
      </c>
      <c r="L201" s="2" t="s">
        <v>45</v>
      </c>
      <c r="M201" s="2" t="s">
        <v>46</v>
      </c>
      <c r="N201" s="2" t="b">
        <v>0</v>
      </c>
      <c r="O201" s="2" t="s">
        <v>33</v>
      </c>
      <c r="P201" s="2" t="s">
        <v>147</v>
      </c>
      <c r="Q201" s="2"/>
      <c r="R201" s="2"/>
      <c r="S201" s="2"/>
    </row>
    <row r="202" spans="1:19" ht="104" x14ac:dyDescent="0.35">
      <c r="A202" s="2" t="s">
        <v>765</v>
      </c>
      <c r="B202" s="2" t="s">
        <v>766</v>
      </c>
      <c r="C202" s="2">
        <v>80</v>
      </c>
      <c r="D202" s="3">
        <v>45859</v>
      </c>
      <c r="E202" s="3">
        <v>45889</v>
      </c>
      <c r="F202" s="2" t="s">
        <v>175</v>
      </c>
      <c r="G202" s="2" t="str">
        <f t="shared" ca="1" si="3"/>
        <v>11 days</v>
      </c>
      <c r="H202" s="2">
        <v>11611000</v>
      </c>
      <c r="I202" s="2">
        <v>580550000</v>
      </c>
      <c r="J202" s="2" t="s">
        <v>530</v>
      </c>
      <c r="K202" s="2" t="s">
        <v>24</v>
      </c>
      <c r="L202" s="2" t="s">
        <v>45</v>
      </c>
      <c r="M202" s="2" t="s">
        <v>46</v>
      </c>
      <c r="N202" s="2" t="b">
        <v>0</v>
      </c>
      <c r="O202" s="2" t="s">
        <v>33</v>
      </c>
      <c r="P202" s="2" t="s">
        <v>147</v>
      </c>
      <c r="Q202" s="2"/>
      <c r="R202" s="2"/>
      <c r="S202" s="2" t="s">
        <v>767</v>
      </c>
    </row>
    <row r="203" spans="1:19" ht="104" x14ac:dyDescent="0.35">
      <c r="A203" s="2" t="s">
        <v>768</v>
      </c>
      <c r="B203" s="2" t="s">
        <v>769</v>
      </c>
      <c r="C203" s="2">
        <v>5</v>
      </c>
      <c r="D203" s="3">
        <v>45859</v>
      </c>
      <c r="E203" s="3">
        <v>45880</v>
      </c>
      <c r="F203" s="2" t="s">
        <v>97</v>
      </c>
      <c r="G203" s="2" t="str">
        <f t="shared" ca="1" si="3"/>
        <v>2 days</v>
      </c>
      <c r="H203" s="2"/>
      <c r="I203" s="2"/>
      <c r="J203" s="2" t="s">
        <v>770</v>
      </c>
      <c r="K203" s="2" t="s">
        <v>24</v>
      </c>
      <c r="L203" s="2" t="s">
        <v>45</v>
      </c>
      <c r="M203" s="2" t="s">
        <v>46</v>
      </c>
      <c r="N203" s="2" t="b">
        <v>0</v>
      </c>
      <c r="O203" s="2" t="s">
        <v>33</v>
      </c>
      <c r="P203" s="2" t="s">
        <v>147</v>
      </c>
      <c r="Q203" s="2"/>
      <c r="R203" s="2"/>
      <c r="S203" s="2"/>
    </row>
    <row r="204" spans="1:19" ht="104" x14ac:dyDescent="0.35">
      <c r="A204" s="2" t="s">
        <v>771</v>
      </c>
      <c r="B204" s="2" t="s">
        <v>772</v>
      </c>
      <c r="C204" s="2">
        <v>1</v>
      </c>
      <c r="D204" s="3">
        <v>45859</v>
      </c>
      <c r="E204" s="3">
        <v>45880</v>
      </c>
      <c r="F204" s="2" t="s">
        <v>97</v>
      </c>
      <c r="G204" s="2" t="str">
        <f t="shared" ca="1" si="3"/>
        <v>2 days</v>
      </c>
      <c r="H204" s="2"/>
      <c r="I204" s="2"/>
      <c r="J204" s="2" t="s">
        <v>756</v>
      </c>
      <c r="K204" s="2" t="s">
        <v>24</v>
      </c>
      <c r="L204" s="2" t="s">
        <v>45</v>
      </c>
      <c r="M204" s="2" t="s">
        <v>46</v>
      </c>
      <c r="N204" s="2" t="b">
        <v>0</v>
      </c>
      <c r="O204" s="2" t="s">
        <v>33</v>
      </c>
      <c r="P204" s="2" t="s">
        <v>147</v>
      </c>
      <c r="Q204" s="2"/>
      <c r="R204" s="2"/>
      <c r="S204" s="2"/>
    </row>
    <row r="205" spans="1:19" ht="104" x14ac:dyDescent="0.35">
      <c r="A205" s="2" t="s">
        <v>773</v>
      </c>
      <c r="B205" s="2" t="s">
        <v>774</v>
      </c>
      <c r="C205" s="2">
        <v>12</v>
      </c>
      <c r="D205" s="3">
        <v>45859</v>
      </c>
      <c r="E205" s="3">
        <v>45880</v>
      </c>
      <c r="F205" s="2" t="s">
        <v>97</v>
      </c>
      <c r="G205" s="2" t="str">
        <f t="shared" ca="1" si="3"/>
        <v>2 days</v>
      </c>
      <c r="H205" s="2"/>
      <c r="I205" s="2"/>
      <c r="J205" s="2" t="s">
        <v>743</v>
      </c>
      <c r="K205" s="2" t="s">
        <v>24</v>
      </c>
      <c r="L205" s="2" t="s">
        <v>45</v>
      </c>
      <c r="M205" s="2" t="s">
        <v>46</v>
      </c>
      <c r="N205" s="2" t="b">
        <v>0</v>
      </c>
      <c r="O205" s="2" t="s">
        <v>33</v>
      </c>
      <c r="P205" s="2" t="s">
        <v>147</v>
      </c>
      <c r="Q205" s="2"/>
      <c r="R205" s="2"/>
      <c r="S205" s="2"/>
    </row>
    <row r="206" spans="1:19" ht="104" x14ac:dyDescent="0.35">
      <c r="A206" s="2" t="s">
        <v>775</v>
      </c>
      <c r="B206" s="2" t="s">
        <v>776</v>
      </c>
      <c r="C206" s="2">
        <v>14</v>
      </c>
      <c r="D206" s="3">
        <v>45859</v>
      </c>
      <c r="E206" s="3">
        <v>45880</v>
      </c>
      <c r="F206" s="2" t="s">
        <v>97</v>
      </c>
      <c r="G206" s="2" t="str">
        <f t="shared" ca="1" si="3"/>
        <v>2 days</v>
      </c>
      <c r="H206" s="2"/>
      <c r="I206" s="2"/>
      <c r="J206" s="2" t="s">
        <v>743</v>
      </c>
      <c r="K206" s="2" t="s">
        <v>24</v>
      </c>
      <c r="L206" s="2" t="s">
        <v>45</v>
      </c>
      <c r="M206" s="2" t="s">
        <v>46</v>
      </c>
      <c r="N206" s="2" t="b">
        <v>0</v>
      </c>
      <c r="O206" s="2" t="s">
        <v>33</v>
      </c>
      <c r="P206" s="2" t="s">
        <v>147</v>
      </c>
      <c r="Q206" s="2"/>
      <c r="R206" s="2"/>
      <c r="S206" s="2"/>
    </row>
    <row r="207" spans="1:19" ht="208" x14ac:dyDescent="0.35">
      <c r="A207" s="2" t="s">
        <v>777</v>
      </c>
      <c r="B207" s="2" t="s">
        <v>778</v>
      </c>
      <c r="C207" s="2"/>
      <c r="D207" s="3">
        <v>45859</v>
      </c>
      <c r="E207" s="3">
        <v>45881</v>
      </c>
      <c r="F207" s="2" t="s">
        <v>97</v>
      </c>
      <c r="G207" s="2" t="str">
        <f t="shared" ca="1" si="3"/>
        <v>3 days</v>
      </c>
      <c r="H207" s="2"/>
      <c r="I207" s="2">
        <v>179832</v>
      </c>
      <c r="J207" s="2" t="s">
        <v>779</v>
      </c>
      <c r="K207" s="2" t="s">
        <v>24</v>
      </c>
      <c r="L207" s="2" t="s">
        <v>45</v>
      </c>
      <c r="M207" s="2" t="s">
        <v>46</v>
      </c>
      <c r="N207" s="2" t="b">
        <v>1</v>
      </c>
      <c r="O207" s="2" t="s">
        <v>390</v>
      </c>
      <c r="P207" s="2" t="s">
        <v>147</v>
      </c>
      <c r="Q207" s="2"/>
      <c r="R207" s="2"/>
      <c r="S207" s="2" t="s">
        <v>780</v>
      </c>
    </row>
    <row r="208" spans="1:19" ht="104" x14ac:dyDescent="0.35">
      <c r="A208" s="2" t="s">
        <v>781</v>
      </c>
      <c r="B208" s="2" t="s">
        <v>782</v>
      </c>
      <c r="C208" s="2">
        <v>1</v>
      </c>
      <c r="D208" s="3">
        <v>45859</v>
      </c>
      <c r="E208" s="3">
        <v>45880</v>
      </c>
      <c r="F208" s="2" t="s">
        <v>37</v>
      </c>
      <c r="G208" s="2" t="str">
        <f t="shared" ca="1" si="3"/>
        <v>2 days</v>
      </c>
      <c r="H208" s="2"/>
      <c r="I208" s="2"/>
      <c r="J208" s="2" t="s">
        <v>783</v>
      </c>
      <c r="K208" s="2" t="s">
        <v>24</v>
      </c>
      <c r="L208" s="2" t="s">
        <v>45</v>
      </c>
      <c r="M208" s="2" t="s">
        <v>46</v>
      </c>
      <c r="N208" s="2" t="b">
        <v>0</v>
      </c>
      <c r="O208" s="2" t="s">
        <v>33</v>
      </c>
      <c r="P208" s="2" t="s">
        <v>147</v>
      </c>
      <c r="Q208" s="2"/>
      <c r="R208" s="2"/>
      <c r="S208" s="2"/>
    </row>
    <row r="209" spans="1:19" ht="156" x14ac:dyDescent="0.35">
      <c r="A209" s="2" t="s">
        <v>784</v>
      </c>
      <c r="B209" s="2" t="s">
        <v>785</v>
      </c>
      <c r="C209" s="2">
        <v>1</v>
      </c>
      <c r="D209" s="3">
        <v>45857</v>
      </c>
      <c r="E209" s="3">
        <v>45887</v>
      </c>
      <c r="F209" s="2" t="s">
        <v>31</v>
      </c>
      <c r="G209" s="2" t="str">
        <f t="shared" ca="1" si="3"/>
        <v>9 days</v>
      </c>
      <c r="H209" s="2">
        <v>9000000</v>
      </c>
      <c r="I209" s="2">
        <v>450000000</v>
      </c>
      <c r="J209" s="2" t="s">
        <v>786</v>
      </c>
      <c r="K209" s="2" t="s">
        <v>24</v>
      </c>
      <c r="L209" s="2" t="s">
        <v>45</v>
      </c>
      <c r="M209" s="2" t="s">
        <v>46</v>
      </c>
      <c r="N209" s="2" t="b">
        <v>1</v>
      </c>
      <c r="O209" s="2" t="s">
        <v>787</v>
      </c>
      <c r="P209" s="2" t="s">
        <v>147</v>
      </c>
      <c r="Q209" s="2"/>
      <c r="R209" s="2"/>
      <c r="S209" s="2" t="s">
        <v>788</v>
      </c>
    </row>
    <row r="210" spans="1:19" ht="104" x14ac:dyDescent="0.35">
      <c r="A210" s="2" t="s">
        <v>789</v>
      </c>
      <c r="B210" s="2" t="s">
        <v>790</v>
      </c>
      <c r="C210" s="2">
        <v>30</v>
      </c>
      <c r="D210" s="3">
        <v>45857</v>
      </c>
      <c r="E210" s="3">
        <v>45878</v>
      </c>
      <c r="F210" s="2" t="s">
        <v>175</v>
      </c>
      <c r="G210" s="2" t="str">
        <f t="shared" ca="1" si="3"/>
        <v>0 days</v>
      </c>
      <c r="H210" s="2"/>
      <c r="I210" s="2"/>
      <c r="J210" s="2" t="s">
        <v>770</v>
      </c>
      <c r="K210" s="2" t="s">
        <v>24</v>
      </c>
      <c r="L210" s="2" t="s">
        <v>45</v>
      </c>
      <c r="M210" s="2" t="s">
        <v>46</v>
      </c>
      <c r="N210" s="2" t="b">
        <v>0</v>
      </c>
      <c r="O210" s="2" t="s">
        <v>33</v>
      </c>
      <c r="P210" s="2" t="s">
        <v>147</v>
      </c>
      <c r="Q210" s="2"/>
      <c r="R210" s="2"/>
      <c r="S210" s="2"/>
    </row>
    <row r="211" spans="1:19" ht="104" x14ac:dyDescent="0.35">
      <c r="A211" s="2" t="s">
        <v>791</v>
      </c>
      <c r="B211" s="2" t="s">
        <v>792</v>
      </c>
      <c r="C211" s="2">
        <v>3</v>
      </c>
      <c r="D211" s="3">
        <v>45857</v>
      </c>
      <c r="E211" s="3">
        <v>45878</v>
      </c>
      <c r="F211" s="2" t="s">
        <v>97</v>
      </c>
      <c r="G211" s="2" t="str">
        <f t="shared" ca="1" si="3"/>
        <v>0 days</v>
      </c>
      <c r="H211" s="2"/>
      <c r="I211" s="2"/>
      <c r="J211" s="2" t="s">
        <v>793</v>
      </c>
      <c r="K211" s="2" t="s">
        <v>24</v>
      </c>
      <c r="L211" s="2" t="s">
        <v>45</v>
      </c>
      <c r="M211" s="2" t="s">
        <v>46</v>
      </c>
      <c r="N211" s="2" t="b">
        <v>1</v>
      </c>
      <c r="O211" s="2" t="s">
        <v>794</v>
      </c>
      <c r="P211" s="2" t="s">
        <v>147</v>
      </c>
      <c r="Q211" s="2"/>
      <c r="R211" s="2"/>
      <c r="S211" s="2"/>
    </row>
    <row r="212" spans="1:19" ht="104" x14ac:dyDescent="0.35">
      <c r="A212" s="2" t="s">
        <v>795</v>
      </c>
      <c r="B212" s="2" t="s">
        <v>796</v>
      </c>
      <c r="C212" s="2">
        <v>1</v>
      </c>
      <c r="D212" s="3">
        <v>45857</v>
      </c>
      <c r="E212" s="3">
        <v>45878</v>
      </c>
      <c r="F212" s="2" t="s">
        <v>175</v>
      </c>
      <c r="G212" s="2" t="str">
        <f t="shared" ca="1" si="3"/>
        <v>0 days</v>
      </c>
      <c r="H212" s="2"/>
      <c r="I212" s="2"/>
      <c r="J212" s="2" t="s">
        <v>760</v>
      </c>
      <c r="K212" s="2" t="s">
        <v>24</v>
      </c>
      <c r="L212" s="2" t="s">
        <v>45</v>
      </c>
      <c r="M212" s="2" t="s">
        <v>46</v>
      </c>
      <c r="N212" s="2" t="b">
        <v>0</v>
      </c>
      <c r="O212" s="2" t="s">
        <v>33</v>
      </c>
      <c r="P212" s="2" t="s">
        <v>147</v>
      </c>
      <c r="Q212" s="2"/>
      <c r="R212" s="2"/>
      <c r="S212" s="2"/>
    </row>
    <row r="213" spans="1:19" ht="104" x14ac:dyDescent="0.35">
      <c r="A213" s="2" t="s">
        <v>797</v>
      </c>
      <c r="B213" s="2" t="s">
        <v>798</v>
      </c>
      <c r="C213" s="2">
        <v>1</v>
      </c>
      <c r="D213" s="3">
        <v>45857</v>
      </c>
      <c r="E213" s="3">
        <v>45878</v>
      </c>
      <c r="F213" s="2" t="s">
        <v>37</v>
      </c>
      <c r="G213" s="2" t="str">
        <f t="shared" ca="1" si="3"/>
        <v>0 days</v>
      </c>
      <c r="H213" s="2"/>
      <c r="I213" s="2"/>
      <c r="J213" s="2" t="s">
        <v>799</v>
      </c>
      <c r="K213" s="2" t="s">
        <v>24</v>
      </c>
      <c r="L213" s="2" t="s">
        <v>45</v>
      </c>
      <c r="M213" s="2" t="s">
        <v>46</v>
      </c>
      <c r="N213" s="2" t="b">
        <v>0</v>
      </c>
      <c r="O213" s="2" t="s">
        <v>33</v>
      </c>
      <c r="P213" s="2" t="s">
        <v>147</v>
      </c>
      <c r="Q213" s="2"/>
      <c r="R213" s="2"/>
      <c r="S213" s="2"/>
    </row>
    <row r="214" spans="1:19" ht="156" x14ac:dyDescent="0.35">
      <c r="A214" s="2" t="s">
        <v>800</v>
      </c>
      <c r="B214" s="2" t="s">
        <v>801</v>
      </c>
      <c r="C214" s="2"/>
      <c r="D214" s="3">
        <v>45857</v>
      </c>
      <c r="E214" s="3">
        <v>45878</v>
      </c>
      <c r="F214" s="2" t="s">
        <v>97</v>
      </c>
      <c r="G214" s="2" t="str">
        <f t="shared" ca="1" si="3"/>
        <v>0 days</v>
      </c>
      <c r="H214" s="2"/>
      <c r="I214" s="2"/>
      <c r="J214" s="2" t="s">
        <v>743</v>
      </c>
      <c r="K214" s="2" t="s">
        <v>24</v>
      </c>
      <c r="L214" s="2" t="s">
        <v>45</v>
      </c>
      <c r="M214" s="2" t="s">
        <v>46</v>
      </c>
      <c r="N214" s="2" t="b">
        <v>0</v>
      </c>
      <c r="O214" s="2" t="s">
        <v>33</v>
      </c>
      <c r="P214" s="2" t="s">
        <v>147</v>
      </c>
      <c r="Q214" s="2"/>
      <c r="R214" s="2"/>
      <c r="S214" s="2"/>
    </row>
    <row r="215" spans="1:19" ht="104" x14ac:dyDescent="0.35">
      <c r="A215" s="2" t="s">
        <v>802</v>
      </c>
      <c r="B215" s="2" t="s">
        <v>803</v>
      </c>
      <c r="C215" s="2">
        <v>30</v>
      </c>
      <c r="D215" s="3">
        <v>45857</v>
      </c>
      <c r="E215" s="3">
        <v>45878</v>
      </c>
      <c r="F215" s="2" t="s">
        <v>87</v>
      </c>
      <c r="G215" s="2" t="str">
        <f t="shared" ca="1" si="3"/>
        <v>0 days</v>
      </c>
      <c r="H215" s="2"/>
      <c r="I215" s="2"/>
      <c r="J215" s="2" t="s">
        <v>770</v>
      </c>
      <c r="K215" s="2" t="s">
        <v>24</v>
      </c>
      <c r="L215" s="2" t="s">
        <v>45</v>
      </c>
      <c r="M215" s="2" t="s">
        <v>46</v>
      </c>
      <c r="N215" s="2" t="b">
        <v>0</v>
      </c>
      <c r="O215" s="2" t="s">
        <v>33</v>
      </c>
      <c r="P215" s="2" t="s">
        <v>147</v>
      </c>
      <c r="Q215" s="2"/>
      <c r="R215" s="2"/>
      <c r="S215" s="2"/>
    </row>
    <row r="216" spans="1:19" ht="208" x14ac:dyDescent="0.35">
      <c r="A216" s="2" t="s">
        <v>804</v>
      </c>
      <c r="B216" s="2" t="s">
        <v>805</v>
      </c>
      <c r="C216" s="2">
        <v>4</v>
      </c>
      <c r="D216" s="3">
        <v>45857</v>
      </c>
      <c r="E216" s="3">
        <v>45878</v>
      </c>
      <c r="F216" s="2" t="s">
        <v>143</v>
      </c>
      <c r="G216" s="2" t="str">
        <f t="shared" ca="1" si="3"/>
        <v>0 days</v>
      </c>
      <c r="H216" s="2"/>
      <c r="I216" s="2"/>
      <c r="J216" s="2" t="s">
        <v>806</v>
      </c>
      <c r="K216" s="2" t="s">
        <v>24</v>
      </c>
      <c r="L216" s="2" t="s">
        <v>45</v>
      </c>
      <c r="M216" s="2" t="s">
        <v>46</v>
      </c>
      <c r="N216" s="2" t="b">
        <v>1</v>
      </c>
      <c r="O216" s="2" t="s">
        <v>78</v>
      </c>
      <c r="P216" s="2" t="s">
        <v>147</v>
      </c>
      <c r="Q216" s="2"/>
      <c r="R216" s="2"/>
      <c r="S216" s="2"/>
    </row>
    <row r="217" spans="1:19" ht="104" x14ac:dyDescent="0.35">
      <c r="A217" s="2" t="s">
        <v>807</v>
      </c>
      <c r="B217" s="2" t="s">
        <v>808</v>
      </c>
      <c r="C217" s="2">
        <v>36</v>
      </c>
      <c r="D217" s="3">
        <v>45859</v>
      </c>
      <c r="E217" s="3">
        <v>45880</v>
      </c>
      <c r="F217" s="2" t="s">
        <v>139</v>
      </c>
      <c r="G217" s="2" t="str">
        <f t="shared" ca="1" si="3"/>
        <v>2 days</v>
      </c>
      <c r="H217" s="2"/>
      <c r="I217" s="2"/>
      <c r="J217" s="2" t="s">
        <v>809</v>
      </c>
      <c r="K217" s="2" t="s">
        <v>24</v>
      </c>
      <c r="L217" s="2" t="s">
        <v>45</v>
      </c>
      <c r="M217" s="2" t="s">
        <v>46</v>
      </c>
      <c r="N217" s="2" t="b">
        <v>0</v>
      </c>
      <c r="O217" s="2" t="s">
        <v>33</v>
      </c>
      <c r="P217" s="2" t="s">
        <v>147</v>
      </c>
      <c r="Q217" s="2"/>
      <c r="R217" s="2"/>
      <c r="S217" s="2"/>
    </row>
    <row r="218" spans="1:19" ht="104" x14ac:dyDescent="0.35">
      <c r="A218" s="2" t="s">
        <v>810</v>
      </c>
      <c r="B218" s="2" t="s">
        <v>811</v>
      </c>
      <c r="C218" s="2">
        <v>2</v>
      </c>
      <c r="D218" s="3">
        <v>45859</v>
      </c>
      <c r="E218" s="3">
        <v>45880</v>
      </c>
      <c r="F218" s="2" t="s">
        <v>97</v>
      </c>
      <c r="G218" s="2" t="str">
        <f t="shared" ca="1" si="3"/>
        <v>2 days</v>
      </c>
      <c r="H218" s="2"/>
      <c r="I218" s="2"/>
      <c r="J218" s="2" t="s">
        <v>812</v>
      </c>
      <c r="K218" s="2" t="s">
        <v>24</v>
      </c>
      <c r="L218" s="2" t="s">
        <v>45</v>
      </c>
      <c r="M218" s="2" t="s">
        <v>46</v>
      </c>
      <c r="N218" s="2" t="b">
        <v>0</v>
      </c>
      <c r="O218" s="2" t="s">
        <v>33</v>
      </c>
      <c r="P218" s="2" t="s">
        <v>147</v>
      </c>
      <c r="Q218" s="2"/>
      <c r="R218" s="2"/>
      <c r="S218" s="2"/>
    </row>
    <row r="219" spans="1:19" ht="104" x14ac:dyDescent="0.35">
      <c r="A219" s="2" t="s">
        <v>813</v>
      </c>
      <c r="B219" s="2" t="s">
        <v>814</v>
      </c>
      <c r="C219" s="2">
        <v>3</v>
      </c>
      <c r="D219" s="3">
        <v>45859</v>
      </c>
      <c r="E219" s="3">
        <v>45880</v>
      </c>
      <c r="F219" s="2" t="s">
        <v>87</v>
      </c>
      <c r="G219" s="2" t="str">
        <f t="shared" ca="1" si="3"/>
        <v>2 days</v>
      </c>
      <c r="H219" s="2">
        <v>27825</v>
      </c>
      <c r="I219" s="2">
        <v>1391250</v>
      </c>
      <c r="J219" s="2" t="s">
        <v>815</v>
      </c>
      <c r="K219" s="2" t="s">
        <v>24</v>
      </c>
      <c r="L219" s="2" t="s">
        <v>45</v>
      </c>
      <c r="M219" s="2" t="s">
        <v>46</v>
      </c>
      <c r="N219" s="2" t="b">
        <v>0</v>
      </c>
      <c r="O219" s="2" t="s">
        <v>33</v>
      </c>
      <c r="P219" s="2" t="s">
        <v>147</v>
      </c>
      <c r="Q219" s="2"/>
      <c r="R219" s="2"/>
      <c r="S219" s="2" t="s">
        <v>816</v>
      </c>
    </row>
    <row r="220" spans="1:19" ht="104" x14ac:dyDescent="0.35">
      <c r="A220" s="2" t="s">
        <v>817</v>
      </c>
      <c r="B220" s="2" t="s">
        <v>818</v>
      </c>
      <c r="C220" s="2">
        <v>21</v>
      </c>
      <c r="D220" s="3">
        <v>45857</v>
      </c>
      <c r="E220" s="3">
        <v>45880</v>
      </c>
      <c r="F220" s="2" t="s">
        <v>175</v>
      </c>
      <c r="G220" s="2" t="str">
        <f t="shared" ca="1" si="3"/>
        <v>2 days</v>
      </c>
      <c r="H220" s="2">
        <v>86000</v>
      </c>
      <c r="I220" s="2">
        <v>4300000</v>
      </c>
      <c r="J220" s="2" t="s">
        <v>318</v>
      </c>
      <c r="K220" s="2" t="s">
        <v>24</v>
      </c>
      <c r="L220" s="2" t="s">
        <v>45</v>
      </c>
      <c r="M220" s="2" t="s">
        <v>46</v>
      </c>
      <c r="N220" s="2" t="b">
        <v>0</v>
      </c>
      <c r="O220" s="2" t="s">
        <v>33</v>
      </c>
      <c r="P220" s="2" t="s">
        <v>147</v>
      </c>
      <c r="Q220" s="2"/>
      <c r="R220" s="2"/>
      <c r="S220" s="2" t="s">
        <v>819</v>
      </c>
    </row>
    <row r="221" spans="1:19" ht="104" x14ac:dyDescent="0.35">
      <c r="A221" s="2" t="s">
        <v>820</v>
      </c>
      <c r="B221" s="2" t="s">
        <v>821</v>
      </c>
      <c r="C221" s="2">
        <v>3</v>
      </c>
      <c r="D221" s="3">
        <v>45858</v>
      </c>
      <c r="E221" s="3">
        <v>45881</v>
      </c>
      <c r="F221" s="2" t="s">
        <v>97</v>
      </c>
      <c r="G221" s="2" t="str">
        <f t="shared" ca="1" si="3"/>
        <v>3 days</v>
      </c>
      <c r="H221" s="2">
        <v>21028</v>
      </c>
      <c r="I221" s="2">
        <v>1051400</v>
      </c>
      <c r="J221" s="2" t="s">
        <v>822</v>
      </c>
      <c r="K221" s="2" t="s">
        <v>24</v>
      </c>
      <c r="L221" s="2" t="s">
        <v>45</v>
      </c>
      <c r="M221" s="2" t="s">
        <v>46</v>
      </c>
      <c r="N221" s="2" t="b">
        <v>0</v>
      </c>
      <c r="O221" s="2" t="s">
        <v>33</v>
      </c>
      <c r="P221" s="2" t="s">
        <v>147</v>
      </c>
      <c r="Q221" s="2"/>
      <c r="R221" s="2"/>
      <c r="S221" s="2" t="s">
        <v>823</v>
      </c>
    </row>
    <row r="222" spans="1:19" ht="104" x14ac:dyDescent="0.35">
      <c r="A222" s="2" t="s">
        <v>824</v>
      </c>
      <c r="B222" s="2" t="s">
        <v>825</v>
      </c>
      <c r="C222" s="2">
        <v>1</v>
      </c>
      <c r="D222" s="3">
        <v>45858</v>
      </c>
      <c r="E222" s="3">
        <v>45881</v>
      </c>
      <c r="F222" s="2" t="s">
        <v>97</v>
      </c>
      <c r="G222" s="2" t="str">
        <f t="shared" ca="1" si="3"/>
        <v>3 days</v>
      </c>
      <c r="H222" s="2"/>
      <c r="I222" s="2"/>
      <c r="J222" s="2" t="s">
        <v>822</v>
      </c>
      <c r="K222" s="2" t="s">
        <v>24</v>
      </c>
      <c r="L222" s="2" t="s">
        <v>45</v>
      </c>
      <c r="M222" s="2" t="s">
        <v>46</v>
      </c>
      <c r="N222" s="2" t="b">
        <v>0</v>
      </c>
      <c r="O222" s="2" t="s">
        <v>33</v>
      </c>
      <c r="P222" s="2" t="s">
        <v>147</v>
      </c>
      <c r="Q222" s="2"/>
      <c r="R222" s="2"/>
      <c r="S222" s="2"/>
    </row>
    <row r="223" spans="1:19" ht="104" x14ac:dyDescent="0.35">
      <c r="A223" s="2" t="s">
        <v>826</v>
      </c>
      <c r="B223" s="2" t="s">
        <v>827</v>
      </c>
      <c r="C223" s="2">
        <v>1</v>
      </c>
      <c r="D223" s="3">
        <v>45858</v>
      </c>
      <c r="E223" s="3">
        <v>45881</v>
      </c>
      <c r="F223" s="2" t="s">
        <v>97</v>
      </c>
      <c r="G223" s="2" t="str">
        <f t="shared" ca="1" si="3"/>
        <v>3 days</v>
      </c>
      <c r="H223" s="2"/>
      <c r="I223" s="2"/>
      <c r="J223" s="2" t="s">
        <v>822</v>
      </c>
      <c r="K223" s="2" t="s">
        <v>24</v>
      </c>
      <c r="L223" s="2" t="s">
        <v>45</v>
      </c>
      <c r="M223" s="2" t="s">
        <v>46</v>
      </c>
      <c r="N223" s="2" t="b">
        <v>0</v>
      </c>
      <c r="O223" s="2" t="s">
        <v>33</v>
      </c>
      <c r="P223" s="2" t="s">
        <v>147</v>
      </c>
      <c r="Q223" s="2"/>
      <c r="R223" s="2"/>
      <c r="S223" s="2"/>
    </row>
    <row r="224" spans="1:19" ht="104" x14ac:dyDescent="0.35">
      <c r="A224" s="2" t="s">
        <v>828</v>
      </c>
      <c r="B224" s="2" t="s">
        <v>829</v>
      </c>
      <c r="C224" s="2">
        <v>1</v>
      </c>
      <c r="D224" s="3">
        <v>45858</v>
      </c>
      <c r="E224" s="3">
        <v>45881</v>
      </c>
      <c r="F224" s="2" t="s">
        <v>97</v>
      </c>
      <c r="G224" s="2" t="str">
        <f t="shared" ca="1" si="3"/>
        <v>3 days</v>
      </c>
      <c r="H224" s="2"/>
      <c r="I224" s="2"/>
      <c r="J224" s="2" t="s">
        <v>822</v>
      </c>
      <c r="K224" s="2" t="s">
        <v>24</v>
      </c>
      <c r="L224" s="2" t="s">
        <v>45</v>
      </c>
      <c r="M224" s="2" t="s">
        <v>46</v>
      </c>
      <c r="N224" s="2" t="b">
        <v>0</v>
      </c>
      <c r="O224" s="2" t="s">
        <v>33</v>
      </c>
      <c r="P224" s="2" t="s">
        <v>147</v>
      </c>
      <c r="Q224" s="2"/>
      <c r="R224" s="2"/>
      <c r="S224" s="2"/>
    </row>
    <row r="225" spans="1:19" ht="104" x14ac:dyDescent="0.35">
      <c r="A225" s="2" t="s">
        <v>830</v>
      </c>
      <c r="B225" s="2" t="s">
        <v>831</v>
      </c>
      <c r="C225" s="2">
        <v>1</v>
      </c>
      <c r="D225" s="3">
        <v>45858</v>
      </c>
      <c r="E225" s="3">
        <v>45881</v>
      </c>
      <c r="F225" s="2" t="s">
        <v>97</v>
      </c>
      <c r="G225" s="2" t="str">
        <f t="shared" ca="1" si="3"/>
        <v>3 days</v>
      </c>
      <c r="H225" s="2"/>
      <c r="I225" s="2"/>
      <c r="J225" s="2" t="s">
        <v>822</v>
      </c>
      <c r="K225" s="2" t="s">
        <v>24</v>
      </c>
      <c r="L225" s="2" t="s">
        <v>45</v>
      </c>
      <c r="M225" s="2" t="s">
        <v>46</v>
      </c>
      <c r="N225" s="2" t="b">
        <v>0</v>
      </c>
      <c r="O225" s="2" t="s">
        <v>33</v>
      </c>
      <c r="P225" s="2" t="s">
        <v>147</v>
      </c>
      <c r="Q225" s="2"/>
      <c r="R225" s="2"/>
      <c r="S225" s="2"/>
    </row>
    <row r="226" spans="1:19" ht="104" x14ac:dyDescent="0.35">
      <c r="A226" s="2" t="s">
        <v>832</v>
      </c>
      <c r="B226" s="2" t="s">
        <v>833</v>
      </c>
      <c r="C226" s="2">
        <v>3</v>
      </c>
      <c r="D226" s="3">
        <v>45859</v>
      </c>
      <c r="E226" s="3">
        <v>45880</v>
      </c>
      <c r="F226" s="2" t="s">
        <v>31</v>
      </c>
      <c r="G226" s="2" t="str">
        <f t="shared" ca="1" si="3"/>
        <v>2 days</v>
      </c>
      <c r="H226" s="2"/>
      <c r="I226" s="2"/>
      <c r="J226" s="2" t="s">
        <v>748</v>
      </c>
      <c r="K226" s="2" t="s">
        <v>24</v>
      </c>
      <c r="L226" s="2" t="s">
        <v>45</v>
      </c>
      <c r="M226" s="2" t="s">
        <v>46</v>
      </c>
      <c r="N226" s="2" t="b">
        <v>0</v>
      </c>
      <c r="O226" s="2" t="s">
        <v>33</v>
      </c>
      <c r="P226" s="2" t="s">
        <v>147</v>
      </c>
      <c r="Q226" s="2"/>
      <c r="R226" s="2"/>
      <c r="S226" s="2"/>
    </row>
    <row r="227" spans="1:19" ht="104" x14ac:dyDescent="0.35">
      <c r="A227" s="2" t="s">
        <v>834</v>
      </c>
      <c r="B227" s="2" t="s">
        <v>835</v>
      </c>
      <c r="C227" s="2">
        <v>1</v>
      </c>
      <c r="D227" s="3">
        <v>45859</v>
      </c>
      <c r="E227" s="3">
        <v>45880</v>
      </c>
      <c r="F227" s="2" t="s">
        <v>37</v>
      </c>
      <c r="G227" s="2" t="str">
        <f t="shared" ca="1" si="3"/>
        <v>2 days</v>
      </c>
      <c r="H227" s="2"/>
      <c r="I227" s="2"/>
      <c r="J227" s="2" t="s">
        <v>836</v>
      </c>
      <c r="K227" s="2" t="s">
        <v>24</v>
      </c>
      <c r="L227" s="2" t="s">
        <v>45</v>
      </c>
      <c r="M227" s="2" t="s">
        <v>46</v>
      </c>
      <c r="N227" s="2" t="b">
        <v>0</v>
      </c>
      <c r="O227" s="2" t="s">
        <v>33</v>
      </c>
      <c r="P227" s="2" t="s">
        <v>147</v>
      </c>
      <c r="Q227" s="2"/>
      <c r="R227" s="2"/>
      <c r="S227" s="2"/>
    </row>
    <row r="228" spans="1:19" ht="104" x14ac:dyDescent="0.35">
      <c r="A228" s="2" t="s">
        <v>837</v>
      </c>
      <c r="B228" s="2" t="s">
        <v>776</v>
      </c>
      <c r="C228" s="2">
        <v>5</v>
      </c>
      <c r="D228" s="3">
        <v>45859</v>
      </c>
      <c r="E228" s="3">
        <v>45880</v>
      </c>
      <c r="F228" s="2" t="s">
        <v>31</v>
      </c>
      <c r="G228" s="2" t="str">
        <f t="shared" ca="1" si="3"/>
        <v>2 days</v>
      </c>
      <c r="H228" s="2"/>
      <c r="I228" s="2"/>
      <c r="J228" s="2" t="s">
        <v>783</v>
      </c>
      <c r="K228" s="2" t="s">
        <v>77</v>
      </c>
      <c r="L228" s="2" t="s">
        <v>45</v>
      </c>
      <c r="M228" s="2" t="s">
        <v>46</v>
      </c>
      <c r="N228" s="2" t="b">
        <v>0</v>
      </c>
      <c r="O228" s="2" t="s">
        <v>33</v>
      </c>
      <c r="P228" s="2" t="s">
        <v>147</v>
      </c>
      <c r="Q228" s="2"/>
      <c r="R228" s="2"/>
      <c r="S228" s="2"/>
    </row>
    <row r="229" spans="1:19" ht="208" x14ac:dyDescent="0.35">
      <c r="A229" s="2" t="s">
        <v>838</v>
      </c>
      <c r="B229" s="2" t="s">
        <v>839</v>
      </c>
      <c r="C229" s="2"/>
      <c r="D229" s="3">
        <v>45859</v>
      </c>
      <c r="E229" s="3">
        <v>45880</v>
      </c>
      <c r="F229" s="2" t="s">
        <v>31</v>
      </c>
      <c r="G229" s="2" t="str">
        <f t="shared" ca="1" si="3"/>
        <v>2 days</v>
      </c>
      <c r="H229" s="2"/>
      <c r="I229" s="2"/>
      <c r="J229" s="2" t="s">
        <v>840</v>
      </c>
      <c r="K229" s="2" t="s">
        <v>24</v>
      </c>
      <c r="L229" s="2" t="s">
        <v>45</v>
      </c>
      <c r="M229" s="2" t="s">
        <v>46</v>
      </c>
      <c r="N229" s="2" t="b">
        <v>0</v>
      </c>
      <c r="O229" s="2" t="s">
        <v>33</v>
      </c>
      <c r="P229" s="2" t="s">
        <v>147</v>
      </c>
      <c r="Q229" s="2"/>
      <c r="R229" s="2"/>
      <c r="S229" s="2"/>
    </row>
    <row r="230" spans="1:19" ht="104" x14ac:dyDescent="0.35">
      <c r="A230" s="2" t="s">
        <v>841</v>
      </c>
      <c r="B230" s="2" t="s">
        <v>842</v>
      </c>
      <c r="C230" s="2"/>
      <c r="D230" s="3">
        <v>45859</v>
      </c>
      <c r="E230" s="3">
        <v>45880</v>
      </c>
      <c r="F230" s="2" t="s">
        <v>31</v>
      </c>
      <c r="G230" s="2" t="str">
        <f t="shared" ca="1" si="3"/>
        <v>2 days</v>
      </c>
      <c r="H230" s="2"/>
      <c r="I230" s="2"/>
      <c r="J230" s="2" t="s">
        <v>836</v>
      </c>
      <c r="K230" s="2" t="s">
        <v>24</v>
      </c>
      <c r="L230" s="2" t="s">
        <v>45</v>
      </c>
      <c r="M230" s="2" t="s">
        <v>46</v>
      </c>
      <c r="N230" s="2" t="b">
        <v>1</v>
      </c>
      <c r="O230" s="2" t="s">
        <v>78</v>
      </c>
      <c r="P230" s="2" t="s">
        <v>147</v>
      </c>
      <c r="Q230" s="2"/>
      <c r="R230" s="2"/>
      <c r="S230" s="2"/>
    </row>
    <row r="231" spans="1:19" ht="104" x14ac:dyDescent="0.35">
      <c r="A231" s="2" t="s">
        <v>843</v>
      </c>
      <c r="B231" s="2" t="s">
        <v>844</v>
      </c>
      <c r="C231" s="2">
        <v>51</v>
      </c>
      <c r="D231" s="3">
        <v>45857</v>
      </c>
      <c r="E231" s="3">
        <v>45878</v>
      </c>
      <c r="F231" s="2" t="s">
        <v>143</v>
      </c>
      <c r="G231" s="2" t="str">
        <f t="shared" ca="1" si="3"/>
        <v>0 days</v>
      </c>
      <c r="H231" s="2"/>
      <c r="I231" s="2"/>
      <c r="J231" s="2" t="s">
        <v>530</v>
      </c>
      <c r="K231" s="2" t="s">
        <v>24</v>
      </c>
      <c r="L231" s="2" t="s">
        <v>45</v>
      </c>
      <c r="M231" s="2" t="s">
        <v>46</v>
      </c>
      <c r="N231" s="2" t="b">
        <v>0</v>
      </c>
      <c r="O231" s="2" t="s">
        <v>33</v>
      </c>
      <c r="P231" s="2" t="s">
        <v>147</v>
      </c>
      <c r="Q231" s="2"/>
      <c r="R231" s="2"/>
      <c r="S231" s="2"/>
    </row>
    <row r="232" spans="1:19" ht="130" x14ac:dyDescent="0.35">
      <c r="A232" s="2" t="s">
        <v>845</v>
      </c>
      <c r="B232" s="2" t="s">
        <v>846</v>
      </c>
      <c r="C232" s="2">
        <v>8</v>
      </c>
      <c r="D232" s="3">
        <v>45859</v>
      </c>
      <c r="E232" s="3">
        <v>45880</v>
      </c>
      <c r="F232" s="2" t="s">
        <v>97</v>
      </c>
      <c r="G232" s="2" t="str">
        <f t="shared" ca="1" si="3"/>
        <v>2 days</v>
      </c>
      <c r="H232" s="2"/>
      <c r="I232" s="2"/>
      <c r="J232" s="2" t="s">
        <v>847</v>
      </c>
      <c r="K232" s="2" t="s">
        <v>24</v>
      </c>
      <c r="L232" s="2" t="s">
        <v>45</v>
      </c>
      <c r="M232" s="2" t="s">
        <v>46</v>
      </c>
      <c r="N232" s="2" t="b">
        <v>1</v>
      </c>
      <c r="O232" s="2" t="s">
        <v>78</v>
      </c>
      <c r="P232" s="2" t="s">
        <v>147</v>
      </c>
      <c r="Q232" s="2"/>
      <c r="R232" s="2"/>
      <c r="S232" s="2"/>
    </row>
    <row r="233" spans="1:19" ht="286" x14ac:dyDescent="0.35">
      <c r="A233" s="2" t="s">
        <v>848</v>
      </c>
      <c r="B233" s="2" t="s">
        <v>849</v>
      </c>
      <c r="C233" s="2">
        <v>57</v>
      </c>
      <c r="D233" s="3">
        <v>45859</v>
      </c>
      <c r="E233" s="3">
        <v>45880</v>
      </c>
      <c r="F233" s="2" t="s">
        <v>97</v>
      </c>
      <c r="G233" s="2" t="str">
        <f t="shared" ca="1" si="3"/>
        <v>2 days</v>
      </c>
      <c r="H233" s="2">
        <v>20000</v>
      </c>
      <c r="I233" s="2">
        <v>633050</v>
      </c>
      <c r="J233" s="2" t="s">
        <v>850</v>
      </c>
      <c r="K233" s="2" t="s">
        <v>24</v>
      </c>
      <c r="L233" s="2" t="s">
        <v>45</v>
      </c>
      <c r="M233" s="2" t="s">
        <v>46</v>
      </c>
      <c r="N233" s="2" t="b">
        <v>0</v>
      </c>
      <c r="O233" s="2" t="s">
        <v>33</v>
      </c>
      <c r="P233" s="2" t="s">
        <v>147</v>
      </c>
      <c r="Q233" s="2"/>
      <c r="R233" s="2"/>
      <c r="S233" s="2" t="s">
        <v>851</v>
      </c>
    </row>
    <row r="234" spans="1:19" ht="104" x14ac:dyDescent="0.35">
      <c r="A234" s="2" t="s">
        <v>852</v>
      </c>
      <c r="B234" s="2" t="s">
        <v>853</v>
      </c>
      <c r="C234" s="2">
        <v>2</v>
      </c>
      <c r="D234" s="3">
        <v>45859</v>
      </c>
      <c r="E234" s="3">
        <v>45880</v>
      </c>
      <c r="F234" s="2" t="s">
        <v>97</v>
      </c>
      <c r="G234" s="2" t="str">
        <f t="shared" ca="1" si="3"/>
        <v>2 days</v>
      </c>
      <c r="H234" s="2"/>
      <c r="I234" s="2"/>
      <c r="J234" s="2" t="s">
        <v>704</v>
      </c>
      <c r="K234" s="2" t="s">
        <v>24</v>
      </c>
      <c r="L234" s="2" t="s">
        <v>45</v>
      </c>
      <c r="M234" s="2" t="s">
        <v>46</v>
      </c>
      <c r="N234" s="2" t="b">
        <v>1</v>
      </c>
      <c r="O234" s="2" t="s">
        <v>854</v>
      </c>
      <c r="P234" s="2" t="s">
        <v>147</v>
      </c>
      <c r="Q234" s="2"/>
      <c r="R234" s="2"/>
      <c r="S234" s="2"/>
    </row>
    <row r="235" spans="1:19" ht="104" x14ac:dyDescent="0.35">
      <c r="A235" s="2" t="s">
        <v>855</v>
      </c>
      <c r="B235" s="2" t="s">
        <v>856</v>
      </c>
      <c r="C235" s="2">
        <v>2</v>
      </c>
      <c r="D235" s="3">
        <v>45860</v>
      </c>
      <c r="E235" s="3">
        <v>45881</v>
      </c>
      <c r="F235" s="2" t="s">
        <v>37</v>
      </c>
      <c r="G235" s="2" t="str">
        <f t="shared" ca="1" si="3"/>
        <v>3 days</v>
      </c>
      <c r="H235" s="2"/>
      <c r="I235" s="2"/>
      <c r="J235" s="2" t="s">
        <v>446</v>
      </c>
      <c r="K235" s="2" t="s">
        <v>24</v>
      </c>
      <c r="L235" s="2" t="s">
        <v>45</v>
      </c>
      <c r="M235" s="2" t="s">
        <v>46</v>
      </c>
      <c r="N235" s="2" t="b">
        <v>0</v>
      </c>
      <c r="O235" s="2" t="s">
        <v>33</v>
      </c>
      <c r="P235" s="2" t="s">
        <v>147</v>
      </c>
      <c r="Q235" s="2"/>
      <c r="R235" s="2"/>
      <c r="S235" s="2"/>
    </row>
    <row r="236" spans="1:19" ht="182" x14ac:dyDescent="0.35">
      <c r="A236" s="2" t="s">
        <v>857</v>
      </c>
      <c r="B236" s="2" t="s">
        <v>858</v>
      </c>
      <c r="C236" s="2">
        <v>3</v>
      </c>
      <c r="D236" s="3">
        <v>45860</v>
      </c>
      <c r="E236" s="3">
        <v>45881</v>
      </c>
      <c r="F236" s="2" t="s">
        <v>97</v>
      </c>
      <c r="G236" s="2" t="str">
        <f t="shared" ca="1" si="3"/>
        <v>3 days</v>
      </c>
      <c r="H236" s="2"/>
      <c r="I236" s="2">
        <v>99000</v>
      </c>
      <c r="J236" s="2" t="s">
        <v>859</v>
      </c>
      <c r="K236" s="2" t="s">
        <v>24</v>
      </c>
      <c r="L236" s="2" t="s">
        <v>45</v>
      </c>
      <c r="M236" s="2" t="s">
        <v>46</v>
      </c>
      <c r="N236" s="2" t="b">
        <v>0</v>
      </c>
      <c r="O236" s="2" t="s">
        <v>33</v>
      </c>
      <c r="P236" s="2" t="s">
        <v>147</v>
      </c>
      <c r="Q236" s="2"/>
      <c r="R236" s="2"/>
      <c r="S236" s="2" t="s">
        <v>860</v>
      </c>
    </row>
    <row r="237" spans="1:19" ht="409.5" x14ac:dyDescent="0.35">
      <c r="A237" s="2" t="s">
        <v>861</v>
      </c>
      <c r="B237" s="2" t="s">
        <v>862</v>
      </c>
      <c r="C237" s="2"/>
      <c r="D237" s="3">
        <v>45859</v>
      </c>
      <c r="E237" s="3">
        <v>45880</v>
      </c>
      <c r="F237" s="2" t="s">
        <v>64</v>
      </c>
      <c r="G237" s="2" t="str">
        <f t="shared" ca="1" si="3"/>
        <v>2 days</v>
      </c>
      <c r="H237" s="2"/>
      <c r="I237" s="2">
        <v>74200</v>
      </c>
      <c r="J237" s="2" t="s">
        <v>146</v>
      </c>
      <c r="K237" s="2" t="s">
        <v>24</v>
      </c>
      <c r="L237" s="2" t="s">
        <v>45</v>
      </c>
      <c r="M237" s="2" t="s">
        <v>46</v>
      </c>
      <c r="N237" s="2" t="b">
        <v>1</v>
      </c>
      <c r="O237" s="2" t="s">
        <v>547</v>
      </c>
      <c r="P237" s="2" t="s">
        <v>147</v>
      </c>
      <c r="Q237" s="2" t="s">
        <v>69</v>
      </c>
      <c r="R237" s="2"/>
      <c r="S237" s="2" t="s">
        <v>863</v>
      </c>
    </row>
    <row r="238" spans="1:19" ht="104" x14ac:dyDescent="0.35">
      <c r="A238" s="2" t="s">
        <v>864</v>
      </c>
      <c r="B238" s="2" t="s">
        <v>865</v>
      </c>
      <c r="C238" s="2">
        <v>1</v>
      </c>
      <c r="D238" s="3">
        <v>45859</v>
      </c>
      <c r="E238" s="3">
        <v>45880</v>
      </c>
      <c r="F238" s="2" t="s">
        <v>64</v>
      </c>
      <c r="G238" s="2" t="str">
        <f t="shared" ca="1" si="3"/>
        <v>2 days</v>
      </c>
      <c r="H238" s="2"/>
      <c r="I238" s="2"/>
      <c r="J238" s="2" t="s">
        <v>866</v>
      </c>
      <c r="K238" s="2" t="s">
        <v>24</v>
      </c>
      <c r="L238" s="2" t="s">
        <v>45</v>
      </c>
      <c r="M238" s="2" t="s">
        <v>46</v>
      </c>
      <c r="N238" s="2" t="b">
        <v>0</v>
      </c>
      <c r="O238" s="2" t="s">
        <v>33</v>
      </c>
      <c r="P238" s="2" t="s">
        <v>147</v>
      </c>
      <c r="Q238" s="2"/>
      <c r="R238" s="2"/>
      <c r="S238" s="2"/>
    </row>
    <row r="239" spans="1:19" ht="390" x14ac:dyDescent="0.35">
      <c r="A239" s="2" t="s">
        <v>867</v>
      </c>
      <c r="B239" s="2" t="s">
        <v>868</v>
      </c>
      <c r="C239" s="2"/>
      <c r="D239" s="3">
        <v>45859</v>
      </c>
      <c r="E239" s="3">
        <v>45881</v>
      </c>
      <c r="F239" s="2" t="s">
        <v>175</v>
      </c>
      <c r="G239" s="2" t="str">
        <f t="shared" ca="1" si="3"/>
        <v>3 days</v>
      </c>
      <c r="H239" s="2"/>
      <c r="I239" s="2">
        <v>133000</v>
      </c>
      <c r="J239" s="2" t="s">
        <v>764</v>
      </c>
      <c r="K239" s="2" t="s">
        <v>24</v>
      </c>
      <c r="L239" s="2" t="s">
        <v>45</v>
      </c>
      <c r="M239" s="2" t="s">
        <v>46</v>
      </c>
      <c r="N239" s="2" t="b">
        <v>1</v>
      </c>
      <c r="O239" s="2" t="s">
        <v>869</v>
      </c>
      <c r="P239" s="2" t="s">
        <v>147</v>
      </c>
      <c r="Q239" s="2"/>
      <c r="R239" s="2"/>
      <c r="S239" s="2" t="s">
        <v>408</v>
      </c>
    </row>
    <row r="240" spans="1:19" ht="130" x14ac:dyDescent="0.35">
      <c r="A240" s="2" t="s">
        <v>870</v>
      </c>
      <c r="B240" s="2" t="s">
        <v>479</v>
      </c>
      <c r="C240" s="2"/>
      <c r="D240" s="3">
        <v>45859</v>
      </c>
      <c r="E240" s="3">
        <v>45880</v>
      </c>
      <c r="F240" s="2" t="s">
        <v>175</v>
      </c>
      <c r="G240" s="2" t="str">
        <f t="shared" ca="1" si="3"/>
        <v>2 days</v>
      </c>
      <c r="H240" s="2">
        <v>202224</v>
      </c>
      <c r="I240" s="2">
        <v>10111200</v>
      </c>
      <c r="J240" s="2" t="s">
        <v>33</v>
      </c>
      <c r="K240" s="2" t="s">
        <v>24</v>
      </c>
      <c r="L240" s="2" t="s">
        <v>45</v>
      </c>
      <c r="M240" s="2" t="s">
        <v>46</v>
      </c>
      <c r="N240" s="2" t="b">
        <v>0</v>
      </c>
      <c r="O240" s="2" t="s">
        <v>33</v>
      </c>
      <c r="P240" s="2" t="s">
        <v>147</v>
      </c>
      <c r="Q240" s="2" t="s">
        <v>548</v>
      </c>
      <c r="R240" s="2"/>
      <c r="S240" s="2" t="s">
        <v>295</v>
      </c>
    </row>
    <row r="241" spans="1:19" ht="104" x14ac:dyDescent="0.35">
      <c r="A241" s="2" t="s">
        <v>871</v>
      </c>
      <c r="B241" s="2" t="s">
        <v>872</v>
      </c>
      <c r="C241" s="2">
        <v>1</v>
      </c>
      <c r="D241" s="3">
        <v>45859</v>
      </c>
      <c r="E241" s="3">
        <v>45880</v>
      </c>
      <c r="F241" s="2" t="s">
        <v>143</v>
      </c>
      <c r="G241" s="2" t="str">
        <f t="shared" ca="1" si="3"/>
        <v>2 days</v>
      </c>
      <c r="H241" s="2"/>
      <c r="I241" s="2"/>
      <c r="J241" s="2" t="s">
        <v>806</v>
      </c>
      <c r="K241" s="2" t="s">
        <v>24</v>
      </c>
      <c r="L241" s="2" t="s">
        <v>45</v>
      </c>
      <c r="M241" s="2" t="s">
        <v>46</v>
      </c>
      <c r="N241" s="2" t="b">
        <v>0</v>
      </c>
      <c r="O241" s="2" t="s">
        <v>33</v>
      </c>
      <c r="P241" s="2" t="s">
        <v>147</v>
      </c>
      <c r="Q241" s="2"/>
      <c r="R241" s="2"/>
      <c r="S241" s="2"/>
    </row>
    <row r="242" spans="1:19" ht="104" x14ac:dyDescent="0.35">
      <c r="A242" s="2" t="s">
        <v>873</v>
      </c>
      <c r="B242" s="2" t="s">
        <v>874</v>
      </c>
      <c r="C242" s="2">
        <v>40</v>
      </c>
      <c r="D242" s="3">
        <v>45860</v>
      </c>
      <c r="E242" s="3">
        <v>45881</v>
      </c>
      <c r="F242" s="2" t="s">
        <v>87</v>
      </c>
      <c r="G242" s="2" t="str">
        <f t="shared" ca="1" si="3"/>
        <v>3 days</v>
      </c>
      <c r="H242" s="2"/>
      <c r="I242" s="2"/>
      <c r="J242" s="2" t="s">
        <v>779</v>
      </c>
      <c r="K242" s="2" t="s">
        <v>24</v>
      </c>
      <c r="L242" s="2" t="s">
        <v>45</v>
      </c>
      <c r="M242" s="2" t="s">
        <v>46</v>
      </c>
      <c r="N242" s="2" t="b">
        <v>0</v>
      </c>
      <c r="O242" s="2" t="s">
        <v>33</v>
      </c>
      <c r="P242" s="2" t="s">
        <v>147</v>
      </c>
      <c r="Q242" s="2"/>
      <c r="R242" s="2"/>
      <c r="S242" s="2"/>
    </row>
    <row r="243" spans="1:19" ht="104" x14ac:dyDescent="0.35">
      <c r="A243" s="2" t="s">
        <v>875</v>
      </c>
      <c r="B243" s="2" t="s">
        <v>876</v>
      </c>
      <c r="C243" s="2">
        <v>1</v>
      </c>
      <c r="D243" s="3">
        <v>45860</v>
      </c>
      <c r="E243" s="3">
        <v>45881</v>
      </c>
      <c r="F243" s="2" t="s">
        <v>87</v>
      </c>
      <c r="G243" s="2" t="str">
        <f t="shared" ca="1" si="3"/>
        <v>3 days</v>
      </c>
      <c r="H243" s="2"/>
      <c r="I243" s="2"/>
      <c r="J243" s="2" t="s">
        <v>779</v>
      </c>
      <c r="K243" s="2" t="s">
        <v>24</v>
      </c>
      <c r="L243" s="2" t="s">
        <v>45</v>
      </c>
      <c r="M243" s="2" t="s">
        <v>46</v>
      </c>
      <c r="N243" s="2" t="b">
        <v>1</v>
      </c>
      <c r="O243" s="2" t="s">
        <v>78</v>
      </c>
      <c r="P243" s="2" t="s">
        <v>147</v>
      </c>
      <c r="Q243" s="2"/>
      <c r="R243" s="2"/>
      <c r="S243" s="2"/>
    </row>
    <row r="244" spans="1:19" ht="104" x14ac:dyDescent="0.35">
      <c r="A244" s="2" t="s">
        <v>877</v>
      </c>
      <c r="B244" s="2" t="s">
        <v>878</v>
      </c>
      <c r="C244" s="2">
        <v>3</v>
      </c>
      <c r="D244" s="3">
        <v>45860</v>
      </c>
      <c r="E244" s="3">
        <v>45881</v>
      </c>
      <c r="F244" s="2" t="s">
        <v>31</v>
      </c>
      <c r="G244" s="2" t="str">
        <f t="shared" ca="1" si="3"/>
        <v>3 days</v>
      </c>
      <c r="H244" s="2"/>
      <c r="I244" s="2"/>
      <c r="J244" s="2" t="s">
        <v>879</v>
      </c>
      <c r="K244" s="2" t="s">
        <v>24</v>
      </c>
      <c r="L244" s="2" t="s">
        <v>45</v>
      </c>
      <c r="M244" s="2" t="s">
        <v>46</v>
      </c>
      <c r="N244" s="2" t="b">
        <v>0</v>
      </c>
      <c r="O244" s="2" t="s">
        <v>33</v>
      </c>
      <c r="P244" s="2" t="s">
        <v>147</v>
      </c>
      <c r="Q244" s="2"/>
      <c r="R244" s="2"/>
      <c r="S244" s="2"/>
    </row>
    <row r="245" spans="1:19" ht="104" x14ac:dyDescent="0.35">
      <c r="A245" s="2" t="s">
        <v>880</v>
      </c>
      <c r="B245" s="2" t="s">
        <v>881</v>
      </c>
      <c r="C245" s="2">
        <v>1</v>
      </c>
      <c r="D245" s="3">
        <v>45860</v>
      </c>
      <c r="E245" s="3">
        <v>45881</v>
      </c>
      <c r="F245" s="2" t="s">
        <v>31</v>
      </c>
      <c r="G245" s="2" t="str">
        <f t="shared" ca="1" si="3"/>
        <v>3 days</v>
      </c>
      <c r="H245" s="2">
        <v>42480</v>
      </c>
      <c r="I245" s="2">
        <v>2124000</v>
      </c>
      <c r="J245" s="2" t="s">
        <v>882</v>
      </c>
      <c r="K245" s="2" t="s">
        <v>24</v>
      </c>
      <c r="L245" s="2" t="s">
        <v>45</v>
      </c>
      <c r="M245" s="2" t="s">
        <v>46</v>
      </c>
      <c r="N245" s="2" t="b">
        <v>0</v>
      </c>
      <c r="O245" s="2" t="s">
        <v>33</v>
      </c>
      <c r="P245" s="2" t="s">
        <v>147</v>
      </c>
      <c r="Q245" s="2"/>
      <c r="R245" s="2"/>
      <c r="S245" s="2" t="s">
        <v>883</v>
      </c>
    </row>
    <row r="246" spans="1:19" ht="104" x14ac:dyDescent="0.35">
      <c r="A246" s="2" t="s">
        <v>884</v>
      </c>
      <c r="B246" s="2" t="s">
        <v>885</v>
      </c>
      <c r="C246" s="2">
        <v>40</v>
      </c>
      <c r="D246" s="3">
        <v>45860</v>
      </c>
      <c r="E246" s="3">
        <v>45881</v>
      </c>
      <c r="F246" s="2" t="s">
        <v>31</v>
      </c>
      <c r="G246" s="2" t="str">
        <f t="shared" ca="1" si="3"/>
        <v>3 days</v>
      </c>
      <c r="H246" s="2"/>
      <c r="I246" s="2"/>
      <c r="J246" s="2" t="s">
        <v>806</v>
      </c>
      <c r="K246" s="2" t="s">
        <v>24</v>
      </c>
      <c r="L246" s="2" t="s">
        <v>45</v>
      </c>
      <c r="M246" s="2" t="s">
        <v>46</v>
      </c>
      <c r="N246" s="2" t="b">
        <v>0</v>
      </c>
      <c r="O246" s="2" t="s">
        <v>33</v>
      </c>
      <c r="P246" s="2" t="s">
        <v>147</v>
      </c>
      <c r="Q246" s="2"/>
      <c r="R246" s="2"/>
      <c r="S246" s="2"/>
    </row>
    <row r="247" spans="1:19" ht="130" x14ac:dyDescent="0.35">
      <c r="A247" s="2" t="s">
        <v>886</v>
      </c>
      <c r="B247" s="2" t="s">
        <v>887</v>
      </c>
      <c r="C247" s="2"/>
      <c r="D247" s="3">
        <v>45860</v>
      </c>
      <c r="E247" s="3">
        <v>45882</v>
      </c>
      <c r="F247" s="2" t="s">
        <v>87</v>
      </c>
      <c r="G247" s="2" t="str">
        <f t="shared" ca="1" si="3"/>
        <v>4 days</v>
      </c>
      <c r="H247" s="2">
        <v>13000</v>
      </c>
      <c r="I247" s="2">
        <v>650000</v>
      </c>
      <c r="J247" s="2" t="s">
        <v>446</v>
      </c>
      <c r="K247" s="2" t="s">
        <v>24</v>
      </c>
      <c r="L247" s="2" t="s">
        <v>45</v>
      </c>
      <c r="M247" s="2" t="s">
        <v>46</v>
      </c>
      <c r="N247" s="2" t="b">
        <v>0</v>
      </c>
      <c r="O247" s="2" t="s">
        <v>33</v>
      </c>
      <c r="P247" s="2" t="s">
        <v>147</v>
      </c>
      <c r="Q247" s="2"/>
      <c r="R247" s="2"/>
      <c r="S247" s="2" t="s">
        <v>888</v>
      </c>
    </row>
    <row r="248" spans="1:19" ht="409.5" x14ac:dyDescent="0.35">
      <c r="A248" s="2" t="s">
        <v>889</v>
      </c>
      <c r="B248" s="2" t="s">
        <v>890</v>
      </c>
      <c r="C248" s="2">
        <v>264</v>
      </c>
      <c r="D248" s="3">
        <v>45859</v>
      </c>
      <c r="E248" s="3">
        <v>45880</v>
      </c>
      <c r="F248" s="2" t="s">
        <v>175</v>
      </c>
      <c r="G248" s="2" t="str">
        <f t="shared" ca="1" si="3"/>
        <v>2 days</v>
      </c>
      <c r="H248" s="2">
        <v>506490</v>
      </c>
      <c r="I248" s="2">
        <v>16882615</v>
      </c>
      <c r="J248" s="2" t="s">
        <v>891</v>
      </c>
      <c r="K248" s="2" t="s">
        <v>24</v>
      </c>
      <c r="L248" s="2" t="s">
        <v>401</v>
      </c>
      <c r="M248" s="2" t="s">
        <v>402</v>
      </c>
      <c r="N248" s="2" t="b">
        <v>1</v>
      </c>
      <c r="O248" s="2" t="s">
        <v>892</v>
      </c>
      <c r="P248" s="2" t="s">
        <v>403</v>
      </c>
      <c r="Q248" s="2"/>
      <c r="R248" s="2"/>
      <c r="S248" s="2" t="s">
        <v>893</v>
      </c>
    </row>
    <row r="249" spans="1:19" ht="130" x14ac:dyDescent="0.35">
      <c r="A249" s="2" t="s">
        <v>894</v>
      </c>
      <c r="B249" s="2" t="s">
        <v>895</v>
      </c>
      <c r="C249" s="2">
        <v>3</v>
      </c>
      <c r="D249" s="3">
        <v>45859</v>
      </c>
      <c r="E249" s="3">
        <v>45880</v>
      </c>
      <c r="F249" s="2" t="s">
        <v>37</v>
      </c>
      <c r="G249" s="2" t="str">
        <f t="shared" ca="1" si="3"/>
        <v>2 days</v>
      </c>
      <c r="H249" s="2">
        <v>22426</v>
      </c>
      <c r="I249" s="2">
        <v>1121300</v>
      </c>
      <c r="J249" s="2" t="s">
        <v>896</v>
      </c>
      <c r="K249" s="2" t="s">
        <v>24</v>
      </c>
      <c r="L249" s="2" t="s">
        <v>401</v>
      </c>
      <c r="M249" s="2" t="s">
        <v>402</v>
      </c>
      <c r="N249" s="2" t="b">
        <v>1</v>
      </c>
      <c r="O249" s="2" t="s">
        <v>897</v>
      </c>
      <c r="P249" s="2" t="s">
        <v>403</v>
      </c>
      <c r="Q249" s="2"/>
      <c r="R249" s="2"/>
      <c r="S249" s="2" t="s">
        <v>898</v>
      </c>
    </row>
    <row r="250" spans="1:19" ht="234" x14ac:dyDescent="0.35">
      <c r="A250" s="2" t="s">
        <v>899</v>
      </c>
      <c r="B250" s="2" t="s">
        <v>900</v>
      </c>
      <c r="C250" s="2"/>
      <c r="D250" s="3">
        <v>45859</v>
      </c>
      <c r="E250" s="3">
        <v>45880</v>
      </c>
      <c r="F250" s="2" t="s">
        <v>139</v>
      </c>
      <c r="G250" s="2" t="str">
        <f t="shared" ca="1" si="3"/>
        <v>2 days</v>
      </c>
      <c r="H250" s="2">
        <v>140132</v>
      </c>
      <c r="I250" s="2">
        <v>21019767.809999999</v>
      </c>
      <c r="J250" s="2" t="s">
        <v>901</v>
      </c>
      <c r="K250" s="2" t="s">
        <v>24</v>
      </c>
      <c r="L250" s="2" t="s">
        <v>401</v>
      </c>
      <c r="M250" s="2" t="s">
        <v>402</v>
      </c>
      <c r="N250" s="2" t="b">
        <v>0</v>
      </c>
      <c r="O250" s="2" t="s">
        <v>33</v>
      </c>
      <c r="P250" s="2" t="s">
        <v>403</v>
      </c>
      <c r="Q250" s="2"/>
      <c r="R250" s="2"/>
      <c r="S250" s="2" t="s">
        <v>902</v>
      </c>
    </row>
    <row r="251" spans="1:19" ht="130" x14ac:dyDescent="0.35">
      <c r="A251" s="2" t="s">
        <v>903</v>
      </c>
      <c r="B251" s="2" t="s">
        <v>904</v>
      </c>
      <c r="C251" s="2"/>
      <c r="D251" s="3">
        <v>45859</v>
      </c>
      <c r="E251" s="3">
        <v>45880</v>
      </c>
      <c r="F251" s="2" t="s">
        <v>22</v>
      </c>
      <c r="G251" s="2" t="str">
        <f t="shared" ca="1" si="3"/>
        <v>3 days</v>
      </c>
      <c r="H251" s="2">
        <v>14000</v>
      </c>
      <c r="I251" s="2">
        <v>700000</v>
      </c>
      <c r="J251" s="2" t="s">
        <v>905</v>
      </c>
      <c r="K251" s="2" t="s">
        <v>24</v>
      </c>
      <c r="L251" s="2" t="s">
        <v>401</v>
      </c>
      <c r="M251" s="2" t="s">
        <v>402</v>
      </c>
      <c r="N251" s="2" t="b">
        <v>0</v>
      </c>
      <c r="O251" s="2" t="s">
        <v>33</v>
      </c>
      <c r="P251" s="2" t="s">
        <v>403</v>
      </c>
      <c r="Q251" s="2"/>
      <c r="R251" s="2"/>
      <c r="S251" s="2" t="s">
        <v>906</v>
      </c>
    </row>
    <row r="252" spans="1:19" ht="156" x14ac:dyDescent="0.35">
      <c r="A252" s="2" t="s">
        <v>907</v>
      </c>
      <c r="B252" s="2" t="s">
        <v>908</v>
      </c>
      <c r="C252" s="2">
        <v>30000</v>
      </c>
      <c r="D252" s="3">
        <v>45859</v>
      </c>
      <c r="E252" s="3">
        <v>45880</v>
      </c>
      <c r="F252" s="2" t="s">
        <v>97</v>
      </c>
      <c r="G252" s="2" t="str">
        <f t="shared" ca="1" si="3"/>
        <v>2 days</v>
      </c>
      <c r="H252" s="2">
        <v>45600</v>
      </c>
      <c r="I252" s="2">
        <v>2280000</v>
      </c>
      <c r="J252" s="2" t="s">
        <v>909</v>
      </c>
      <c r="K252" s="2" t="s">
        <v>24</v>
      </c>
      <c r="L252" s="2" t="s">
        <v>83</v>
      </c>
      <c r="M252" s="2" t="s">
        <v>124</v>
      </c>
      <c r="N252" s="2" t="b">
        <v>0</v>
      </c>
      <c r="O252" s="2" t="s">
        <v>33</v>
      </c>
      <c r="P252" s="2" t="s">
        <v>910</v>
      </c>
      <c r="Q252" s="2"/>
      <c r="R252" s="2"/>
      <c r="S252" s="2" t="s">
        <v>911</v>
      </c>
    </row>
    <row r="253" spans="1:19" ht="156" x14ac:dyDescent="0.35">
      <c r="A253" s="2" t="s">
        <v>912</v>
      </c>
      <c r="B253" s="2" t="s">
        <v>913</v>
      </c>
      <c r="C253" s="2">
        <v>1</v>
      </c>
      <c r="D253" s="3">
        <v>45859</v>
      </c>
      <c r="E253" s="3">
        <v>45880</v>
      </c>
      <c r="F253" s="2" t="s">
        <v>37</v>
      </c>
      <c r="G253" s="2" t="str">
        <f t="shared" ca="1" si="3"/>
        <v>2 days</v>
      </c>
      <c r="H253" s="2">
        <v>56347</v>
      </c>
      <c r="I253" s="2">
        <v>2817350</v>
      </c>
      <c r="J253" s="2" t="s">
        <v>914</v>
      </c>
      <c r="K253" s="2" t="s">
        <v>24</v>
      </c>
      <c r="L253" s="2" t="s">
        <v>83</v>
      </c>
      <c r="M253" s="2" t="s">
        <v>89</v>
      </c>
      <c r="N253" s="2" t="b">
        <v>0</v>
      </c>
      <c r="O253" s="2" t="s">
        <v>33</v>
      </c>
      <c r="P253" s="2" t="s">
        <v>90</v>
      </c>
      <c r="Q253" s="2"/>
      <c r="R253" s="2"/>
      <c r="S253" s="2" t="s">
        <v>915</v>
      </c>
    </row>
    <row r="254" spans="1:19" ht="156" x14ac:dyDescent="0.35">
      <c r="A254" s="2" t="s">
        <v>916</v>
      </c>
      <c r="B254" s="2" t="s">
        <v>917</v>
      </c>
      <c r="C254" s="2"/>
      <c r="D254" s="3">
        <v>45859</v>
      </c>
      <c r="E254" s="3">
        <v>45889</v>
      </c>
      <c r="F254" s="2" t="s">
        <v>180</v>
      </c>
      <c r="G254" s="2" t="str">
        <f t="shared" ca="1" si="3"/>
        <v>11 days</v>
      </c>
      <c r="H254" s="2">
        <v>38064</v>
      </c>
      <c r="I254" s="2">
        <v>1903200</v>
      </c>
      <c r="J254" s="2" t="s">
        <v>918</v>
      </c>
      <c r="K254" s="2" t="s">
        <v>24</v>
      </c>
      <c r="L254" s="2" t="s">
        <v>83</v>
      </c>
      <c r="M254" s="2" t="s">
        <v>124</v>
      </c>
      <c r="N254" s="2" t="b">
        <v>0</v>
      </c>
      <c r="O254" s="2" t="s">
        <v>33</v>
      </c>
      <c r="P254" s="2" t="s">
        <v>919</v>
      </c>
      <c r="Q254" s="2"/>
      <c r="R254" s="2"/>
      <c r="S254" s="2" t="s">
        <v>920</v>
      </c>
    </row>
    <row r="255" spans="1:19" ht="312" x14ac:dyDescent="0.35">
      <c r="A255" s="2" t="s">
        <v>921</v>
      </c>
      <c r="B255" s="2" t="s">
        <v>922</v>
      </c>
      <c r="C255" s="2"/>
      <c r="D255" s="3">
        <v>45859</v>
      </c>
      <c r="E255" s="3">
        <v>45880</v>
      </c>
      <c r="F255" s="2" t="s">
        <v>139</v>
      </c>
      <c r="G255" s="2" t="str">
        <f t="shared" ca="1" si="3"/>
        <v>2 days</v>
      </c>
      <c r="H255" s="2">
        <v>180000</v>
      </c>
      <c r="I255" s="2">
        <v>7528500</v>
      </c>
      <c r="J255" s="2" t="s">
        <v>923</v>
      </c>
      <c r="K255" s="2" t="s">
        <v>24</v>
      </c>
      <c r="L255" s="2" t="s">
        <v>83</v>
      </c>
      <c r="M255" s="2" t="s">
        <v>89</v>
      </c>
      <c r="N255" s="2" t="b">
        <v>0</v>
      </c>
      <c r="O255" s="2" t="s">
        <v>33</v>
      </c>
      <c r="P255" s="2" t="s">
        <v>90</v>
      </c>
      <c r="Q255" s="2"/>
      <c r="R255" s="2"/>
      <c r="S255" s="2" t="s">
        <v>924</v>
      </c>
    </row>
    <row r="256" spans="1:19" ht="182" x14ac:dyDescent="0.35">
      <c r="A256" s="2" t="s">
        <v>925</v>
      </c>
      <c r="B256" s="2" t="s">
        <v>926</v>
      </c>
      <c r="C256" s="2">
        <v>294</v>
      </c>
      <c r="D256" s="3">
        <v>45859</v>
      </c>
      <c r="E256" s="3">
        <v>45880</v>
      </c>
      <c r="F256" s="2" t="s">
        <v>64</v>
      </c>
      <c r="G256" s="2" t="str">
        <f t="shared" ca="1" si="3"/>
        <v>2 days</v>
      </c>
      <c r="H256" s="2">
        <v>88200</v>
      </c>
      <c r="I256" s="2">
        <v>4410000</v>
      </c>
      <c r="J256" s="2" t="s">
        <v>927</v>
      </c>
      <c r="K256" s="2" t="s">
        <v>24</v>
      </c>
      <c r="L256" s="2" t="s">
        <v>83</v>
      </c>
      <c r="M256" s="2" t="s">
        <v>124</v>
      </c>
      <c r="N256" s="2" t="b">
        <v>0</v>
      </c>
      <c r="O256" s="2" t="s">
        <v>33</v>
      </c>
      <c r="P256" s="2" t="s">
        <v>928</v>
      </c>
      <c r="Q256" s="2"/>
      <c r="R256" s="2"/>
      <c r="S256" s="2" t="s">
        <v>929</v>
      </c>
    </row>
    <row r="257" spans="1:19" ht="182" x14ac:dyDescent="0.35">
      <c r="A257" s="2" t="s">
        <v>930</v>
      </c>
      <c r="B257" s="2" t="s">
        <v>931</v>
      </c>
      <c r="C257" s="2"/>
      <c r="D257" s="3">
        <v>45860</v>
      </c>
      <c r="E257" s="3">
        <v>45894</v>
      </c>
      <c r="F257" s="2" t="s">
        <v>37</v>
      </c>
      <c r="G257" s="2" t="str">
        <f t="shared" ca="1" si="3"/>
        <v>16 days</v>
      </c>
      <c r="H257" s="2">
        <v>33750</v>
      </c>
      <c r="I257" s="2">
        <v>1350000</v>
      </c>
      <c r="J257" s="2" t="s">
        <v>932</v>
      </c>
      <c r="K257" s="2" t="s">
        <v>24</v>
      </c>
      <c r="L257" s="2" t="s">
        <v>83</v>
      </c>
      <c r="M257" s="2" t="s">
        <v>124</v>
      </c>
      <c r="N257" s="2" t="b">
        <v>0</v>
      </c>
      <c r="O257" s="2" t="s">
        <v>33</v>
      </c>
      <c r="P257" s="2" t="s">
        <v>933</v>
      </c>
      <c r="Q257" s="2"/>
      <c r="R257" s="2"/>
      <c r="S257" s="2" t="s">
        <v>934</v>
      </c>
    </row>
    <row r="258" spans="1:19" ht="104" x14ac:dyDescent="0.35">
      <c r="A258" s="2" t="s">
        <v>935</v>
      </c>
      <c r="B258" s="2" t="s">
        <v>936</v>
      </c>
      <c r="C258" s="2">
        <v>152000</v>
      </c>
      <c r="D258" s="3">
        <v>45860</v>
      </c>
      <c r="E258" s="3">
        <v>45881</v>
      </c>
      <c r="F258" s="2" t="s">
        <v>64</v>
      </c>
      <c r="G258" s="2" t="str">
        <f t="shared" ca="1" si="3"/>
        <v>3 days</v>
      </c>
      <c r="H258" s="2">
        <v>300960</v>
      </c>
      <c r="I258" s="2">
        <v>15048000</v>
      </c>
      <c r="J258" s="2" t="s">
        <v>937</v>
      </c>
      <c r="K258" s="2" t="s">
        <v>24</v>
      </c>
      <c r="L258" s="2" t="s">
        <v>83</v>
      </c>
      <c r="M258" s="2" t="s">
        <v>124</v>
      </c>
      <c r="N258" s="2" t="b">
        <v>0</v>
      </c>
      <c r="O258" s="2" t="s">
        <v>33</v>
      </c>
      <c r="P258" s="2" t="s">
        <v>124</v>
      </c>
      <c r="Q258" s="2"/>
      <c r="R258" s="2"/>
      <c r="S258" s="2" t="s">
        <v>938</v>
      </c>
    </row>
    <row r="259" spans="1:19" ht="156" x14ac:dyDescent="0.35">
      <c r="A259" s="2" t="s">
        <v>939</v>
      </c>
      <c r="B259" s="2" t="s">
        <v>346</v>
      </c>
      <c r="C259" s="2">
        <v>40</v>
      </c>
      <c r="D259" s="3">
        <v>45860</v>
      </c>
      <c r="E259" s="3">
        <v>45881</v>
      </c>
      <c r="F259" s="2" t="s">
        <v>31</v>
      </c>
      <c r="G259" s="2" t="str">
        <f t="shared" ref="G259:G322" ca="1" si="4">IF((INDIRECT("E"&amp;ROW())+INDIRECT("F"&amp;ROW()))-NOW() &lt;= 0, "CLOSED", INT((INDIRECT("E"&amp;ROW())+INDIRECT("F"&amp;ROW()))-NOW()) &amp; " days")</f>
        <v>3 days</v>
      </c>
      <c r="H259" s="2">
        <v>88500</v>
      </c>
      <c r="I259" s="2">
        <v>3000000</v>
      </c>
      <c r="J259" s="2" t="s">
        <v>940</v>
      </c>
      <c r="K259" s="2" t="s">
        <v>24</v>
      </c>
      <c r="L259" s="2" t="s">
        <v>83</v>
      </c>
      <c r="M259" s="2" t="s">
        <v>89</v>
      </c>
      <c r="N259" s="2" t="b">
        <v>0</v>
      </c>
      <c r="O259" s="2" t="s">
        <v>33</v>
      </c>
      <c r="P259" s="2" t="s">
        <v>90</v>
      </c>
      <c r="Q259" s="2"/>
      <c r="R259" s="2"/>
      <c r="S259" s="2" t="s">
        <v>941</v>
      </c>
    </row>
    <row r="260" spans="1:19" ht="409.5" x14ac:dyDescent="0.35">
      <c r="A260" s="2" t="s">
        <v>942</v>
      </c>
      <c r="B260" s="2" t="s">
        <v>943</v>
      </c>
      <c r="C260" s="2">
        <v>841</v>
      </c>
      <c r="D260" s="3">
        <v>45859</v>
      </c>
      <c r="E260" s="3">
        <v>45880</v>
      </c>
      <c r="F260" s="2" t="s">
        <v>82</v>
      </c>
      <c r="G260" s="2" t="str">
        <f t="shared" ca="1" si="4"/>
        <v>3 days</v>
      </c>
      <c r="H260" s="2"/>
      <c r="I260" s="2">
        <v>500000</v>
      </c>
      <c r="J260" s="2" t="s">
        <v>719</v>
      </c>
      <c r="K260" s="2" t="s">
        <v>24</v>
      </c>
      <c r="L260" s="2" t="s">
        <v>25</v>
      </c>
      <c r="M260" s="2" t="s">
        <v>26</v>
      </c>
      <c r="N260" s="2" t="b">
        <v>1</v>
      </c>
      <c r="O260" s="2" t="s">
        <v>720</v>
      </c>
      <c r="P260" s="2" t="s">
        <v>579</v>
      </c>
      <c r="Q260" s="2" t="s">
        <v>721</v>
      </c>
      <c r="R260" s="2"/>
      <c r="S260" s="2" t="s">
        <v>377</v>
      </c>
    </row>
    <row r="261" spans="1:19" ht="409.5" x14ac:dyDescent="0.35">
      <c r="A261" s="2" t="s">
        <v>944</v>
      </c>
      <c r="B261" s="2" t="s">
        <v>945</v>
      </c>
      <c r="C261" s="2">
        <v>32884</v>
      </c>
      <c r="D261" s="3">
        <v>45859</v>
      </c>
      <c r="E261" s="3">
        <v>45880</v>
      </c>
      <c r="F261" s="2" t="s">
        <v>54</v>
      </c>
      <c r="G261" s="2" t="str">
        <f t="shared" ca="1" si="4"/>
        <v>3 days</v>
      </c>
      <c r="H261" s="2"/>
      <c r="I261" s="2">
        <v>1044979</v>
      </c>
      <c r="J261" s="2" t="s">
        <v>946</v>
      </c>
      <c r="K261" s="2" t="s">
        <v>24</v>
      </c>
      <c r="L261" s="2" t="s">
        <v>25</v>
      </c>
      <c r="M261" s="2" t="s">
        <v>26</v>
      </c>
      <c r="N261" s="2" t="b">
        <v>1</v>
      </c>
      <c r="O261" s="2" t="s">
        <v>947</v>
      </c>
      <c r="P261" s="2" t="s">
        <v>28</v>
      </c>
      <c r="Q261" s="2"/>
      <c r="R261" s="2"/>
      <c r="S261" s="2" t="s">
        <v>948</v>
      </c>
    </row>
    <row r="262" spans="1:19" ht="409.5" x14ac:dyDescent="0.35">
      <c r="A262" s="2" t="s">
        <v>949</v>
      </c>
      <c r="B262" s="2" t="s">
        <v>950</v>
      </c>
      <c r="C262" s="2">
        <v>1448</v>
      </c>
      <c r="D262" s="3">
        <v>45858</v>
      </c>
      <c r="E262" s="3">
        <v>45880</v>
      </c>
      <c r="F262" s="2" t="s">
        <v>37</v>
      </c>
      <c r="G262" s="2" t="str">
        <f t="shared" ca="1" si="4"/>
        <v>2 days</v>
      </c>
      <c r="H262" s="2"/>
      <c r="I262" s="2"/>
      <c r="J262" s="2" t="s">
        <v>951</v>
      </c>
      <c r="K262" s="2" t="s">
        <v>24</v>
      </c>
      <c r="L262" s="2" t="s">
        <v>25</v>
      </c>
      <c r="M262" s="2" t="s">
        <v>26</v>
      </c>
      <c r="N262" s="2" t="b">
        <v>1</v>
      </c>
      <c r="O262" s="2" t="s">
        <v>952</v>
      </c>
      <c r="P262" s="2" t="s">
        <v>104</v>
      </c>
      <c r="Q262" s="2"/>
      <c r="R262" s="2"/>
      <c r="S262" s="2"/>
    </row>
    <row r="263" spans="1:19" ht="364" x14ac:dyDescent="0.35">
      <c r="A263" s="2" t="s">
        <v>953</v>
      </c>
      <c r="B263" s="2" t="s">
        <v>954</v>
      </c>
      <c r="C263" s="2">
        <v>12</v>
      </c>
      <c r="D263" s="3">
        <v>45859</v>
      </c>
      <c r="E263" s="3">
        <v>45880</v>
      </c>
      <c r="F263" s="2" t="s">
        <v>37</v>
      </c>
      <c r="G263" s="2" t="str">
        <f t="shared" ca="1" si="4"/>
        <v>2 days</v>
      </c>
      <c r="H263" s="2">
        <v>153180</v>
      </c>
      <c r="I263" s="2">
        <v>7659000</v>
      </c>
      <c r="J263" s="2" t="s">
        <v>955</v>
      </c>
      <c r="K263" s="2" t="s">
        <v>24</v>
      </c>
      <c r="L263" s="2" t="s">
        <v>25</v>
      </c>
      <c r="M263" s="2" t="s">
        <v>26</v>
      </c>
      <c r="N263" s="2" t="b">
        <v>1</v>
      </c>
      <c r="O263" s="2" t="s">
        <v>78</v>
      </c>
      <c r="P263" s="2" t="s">
        <v>956</v>
      </c>
      <c r="Q263" s="2"/>
      <c r="R263" s="2"/>
      <c r="S263" s="2" t="s">
        <v>957</v>
      </c>
    </row>
    <row r="264" spans="1:19" ht="182" x14ac:dyDescent="0.35">
      <c r="A264" s="2" t="s">
        <v>958</v>
      </c>
      <c r="B264" s="2" t="s">
        <v>959</v>
      </c>
      <c r="C264" s="2">
        <v>28472</v>
      </c>
      <c r="D264" s="3">
        <v>45860</v>
      </c>
      <c r="E264" s="3">
        <v>45881</v>
      </c>
      <c r="F264" s="2" t="s">
        <v>175</v>
      </c>
      <c r="G264" s="2" t="str">
        <f t="shared" ca="1" si="4"/>
        <v>3 days</v>
      </c>
      <c r="H264" s="2">
        <v>222651</v>
      </c>
      <c r="I264" s="2">
        <v>11132552</v>
      </c>
      <c r="J264" s="2" t="s">
        <v>960</v>
      </c>
      <c r="K264" s="2" t="s">
        <v>77</v>
      </c>
      <c r="L264" s="2" t="s">
        <v>25</v>
      </c>
      <c r="M264" s="2" t="s">
        <v>26</v>
      </c>
      <c r="N264" s="2" t="b">
        <v>0</v>
      </c>
      <c r="O264" s="2" t="s">
        <v>33</v>
      </c>
      <c r="P264" s="2" t="s">
        <v>961</v>
      </c>
      <c r="Q264" s="2"/>
      <c r="R264" s="2"/>
      <c r="S264" s="2" t="s">
        <v>962</v>
      </c>
    </row>
    <row r="265" spans="1:19" ht="130" x14ac:dyDescent="0.35">
      <c r="A265" s="2" t="s">
        <v>963</v>
      </c>
      <c r="B265" s="2" t="s">
        <v>964</v>
      </c>
      <c r="C265" s="2"/>
      <c r="D265" s="3">
        <v>45859</v>
      </c>
      <c r="E265" s="3">
        <v>45880</v>
      </c>
      <c r="F265" s="2" t="s">
        <v>37</v>
      </c>
      <c r="G265" s="2" t="str">
        <f t="shared" ca="1" si="4"/>
        <v>2 days</v>
      </c>
      <c r="H265" s="2"/>
      <c r="I265" s="2">
        <v>50000</v>
      </c>
      <c r="J265" s="2" t="s">
        <v>965</v>
      </c>
      <c r="K265" s="2" t="s">
        <v>24</v>
      </c>
      <c r="L265" s="2" t="s">
        <v>25</v>
      </c>
      <c r="M265" s="2" t="s">
        <v>26</v>
      </c>
      <c r="N265" s="2" t="b">
        <v>0</v>
      </c>
      <c r="O265" s="2" t="s">
        <v>33</v>
      </c>
      <c r="P265" s="2" t="s">
        <v>961</v>
      </c>
      <c r="Q265" s="2" t="s">
        <v>69</v>
      </c>
      <c r="R265" s="2"/>
      <c r="S265" s="2" t="s">
        <v>966</v>
      </c>
    </row>
    <row r="266" spans="1:19" ht="409.5" x14ac:dyDescent="0.35">
      <c r="A266" s="2" t="s">
        <v>967</v>
      </c>
      <c r="B266" s="2" t="s">
        <v>968</v>
      </c>
      <c r="C266" s="2">
        <v>2090</v>
      </c>
      <c r="D266" s="3">
        <v>45859</v>
      </c>
      <c r="E266" s="3">
        <v>45878</v>
      </c>
      <c r="F266" s="2" t="s">
        <v>175</v>
      </c>
      <c r="G266" s="2" t="str">
        <f t="shared" ca="1" si="4"/>
        <v>0 days</v>
      </c>
      <c r="H266" s="2">
        <v>280000</v>
      </c>
      <c r="I266" s="2">
        <v>14110227</v>
      </c>
      <c r="J266" s="2" t="s">
        <v>439</v>
      </c>
      <c r="K266" s="2" t="s">
        <v>24</v>
      </c>
      <c r="L266" s="2" t="s">
        <v>45</v>
      </c>
      <c r="M266" s="2" t="s">
        <v>440</v>
      </c>
      <c r="N266" s="2" t="b">
        <v>1</v>
      </c>
      <c r="O266" s="2" t="s">
        <v>969</v>
      </c>
      <c r="P266" s="2" t="s">
        <v>136</v>
      </c>
      <c r="Q266" s="2" t="s">
        <v>442</v>
      </c>
      <c r="R266" s="2"/>
      <c r="S266" s="2" t="s">
        <v>970</v>
      </c>
    </row>
    <row r="267" spans="1:19" ht="104" x14ac:dyDescent="0.35">
      <c r="A267" s="2" t="s">
        <v>971</v>
      </c>
      <c r="B267" s="2" t="s">
        <v>972</v>
      </c>
      <c r="C267" s="2">
        <v>1</v>
      </c>
      <c r="D267" s="3">
        <v>45858</v>
      </c>
      <c r="E267" s="3">
        <v>45880</v>
      </c>
      <c r="F267" s="2" t="s">
        <v>87</v>
      </c>
      <c r="G267" s="2" t="str">
        <f t="shared" ca="1" si="4"/>
        <v>2 days</v>
      </c>
      <c r="H267" s="2"/>
      <c r="I267" s="2"/>
      <c r="J267" s="2" t="s">
        <v>973</v>
      </c>
      <c r="K267" s="2" t="s">
        <v>24</v>
      </c>
      <c r="L267" s="2" t="s">
        <v>45</v>
      </c>
      <c r="M267" s="2" t="s">
        <v>46</v>
      </c>
      <c r="N267" s="2" t="b">
        <v>0</v>
      </c>
      <c r="O267" s="2" t="s">
        <v>33</v>
      </c>
      <c r="P267" s="2" t="s">
        <v>147</v>
      </c>
      <c r="Q267" s="2"/>
      <c r="R267" s="2"/>
      <c r="S267" s="2"/>
    </row>
    <row r="268" spans="1:19" ht="208" x14ac:dyDescent="0.35">
      <c r="A268" s="2" t="s">
        <v>974</v>
      </c>
      <c r="B268" s="2" t="s">
        <v>975</v>
      </c>
      <c r="C268" s="2">
        <v>1</v>
      </c>
      <c r="D268" s="3">
        <v>45859</v>
      </c>
      <c r="E268" s="3">
        <v>45889</v>
      </c>
      <c r="F268" s="2" t="s">
        <v>87</v>
      </c>
      <c r="G268" s="2" t="str">
        <f t="shared" ca="1" si="4"/>
        <v>11 days</v>
      </c>
      <c r="H268" s="2">
        <v>200000</v>
      </c>
      <c r="I268" s="2">
        <v>10000000</v>
      </c>
      <c r="J268" s="2" t="s">
        <v>976</v>
      </c>
      <c r="K268" s="2" t="s">
        <v>24</v>
      </c>
      <c r="L268" s="2" t="s">
        <v>45</v>
      </c>
      <c r="M268" s="2" t="s">
        <v>46</v>
      </c>
      <c r="N268" s="2" t="b">
        <v>1</v>
      </c>
      <c r="O268" s="2" t="s">
        <v>78</v>
      </c>
      <c r="P268" s="2" t="s">
        <v>147</v>
      </c>
      <c r="Q268" s="2"/>
      <c r="R268" s="2"/>
      <c r="S268" s="2" t="s">
        <v>295</v>
      </c>
    </row>
    <row r="269" spans="1:19" ht="156" x14ac:dyDescent="0.35">
      <c r="A269" s="2" t="s">
        <v>977</v>
      </c>
      <c r="B269" s="2" t="s">
        <v>533</v>
      </c>
      <c r="C269" s="2">
        <v>6</v>
      </c>
      <c r="D269" s="3">
        <v>45858</v>
      </c>
      <c r="E269" s="3">
        <v>45880</v>
      </c>
      <c r="F269" s="2" t="s">
        <v>82</v>
      </c>
      <c r="G269" s="2" t="str">
        <f t="shared" ca="1" si="4"/>
        <v>3 days</v>
      </c>
      <c r="H269" s="2">
        <v>149700</v>
      </c>
      <c r="I269" s="2">
        <v>7485000</v>
      </c>
      <c r="J269" s="2" t="s">
        <v>978</v>
      </c>
      <c r="K269" s="2" t="s">
        <v>24</v>
      </c>
      <c r="L269" s="2" t="s">
        <v>45</v>
      </c>
      <c r="M269" s="2" t="s">
        <v>46</v>
      </c>
      <c r="N269" s="2" t="b">
        <v>1</v>
      </c>
      <c r="O269" s="2" t="s">
        <v>534</v>
      </c>
      <c r="P269" s="2" t="s">
        <v>147</v>
      </c>
      <c r="Q269" s="2"/>
      <c r="R269" s="2"/>
      <c r="S269" s="2" t="s">
        <v>979</v>
      </c>
    </row>
    <row r="270" spans="1:19" ht="130" x14ac:dyDescent="0.35">
      <c r="A270" s="2" t="s">
        <v>980</v>
      </c>
      <c r="B270" s="2" t="s">
        <v>981</v>
      </c>
      <c r="C270" s="2">
        <v>8</v>
      </c>
      <c r="D270" s="3">
        <v>45859</v>
      </c>
      <c r="E270" s="3">
        <v>45880</v>
      </c>
      <c r="F270" s="2" t="s">
        <v>87</v>
      </c>
      <c r="G270" s="2" t="str">
        <f t="shared" ca="1" si="4"/>
        <v>2 days</v>
      </c>
      <c r="H270" s="2"/>
      <c r="I270" s="2"/>
      <c r="J270" s="2" t="s">
        <v>806</v>
      </c>
      <c r="K270" s="2" t="s">
        <v>24</v>
      </c>
      <c r="L270" s="2" t="s">
        <v>45</v>
      </c>
      <c r="M270" s="2" t="s">
        <v>46</v>
      </c>
      <c r="N270" s="2" t="b">
        <v>1</v>
      </c>
      <c r="O270" s="2" t="s">
        <v>78</v>
      </c>
      <c r="P270" s="2" t="s">
        <v>147</v>
      </c>
      <c r="Q270" s="2"/>
      <c r="R270" s="2"/>
      <c r="S270" s="2"/>
    </row>
    <row r="271" spans="1:19" ht="104" x14ac:dyDescent="0.35">
      <c r="A271" s="2" t="s">
        <v>982</v>
      </c>
      <c r="B271" s="2" t="s">
        <v>983</v>
      </c>
      <c r="C271" s="2">
        <v>1</v>
      </c>
      <c r="D271" s="3">
        <v>45859</v>
      </c>
      <c r="E271" s="3">
        <v>45880</v>
      </c>
      <c r="F271" s="2" t="s">
        <v>37</v>
      </c>
      <c r="G271" s="2" t="str">
        <f t="shared" ca="1" si="4"/>
        <v>2 days</v>
      </c>
      <c r="H271" s="2"/>
      <c r="I271" s="2"/>
      <c r="J271" s="2" t="s">
        <v>836</v>
      </c>
      <c r="K271" s="2" t="s">
        <v>24</v>
      </c>
      <c r="L271" s="2" t="s">
        <v>45</v>
      </c>
      <c r="M271" s="2" t="s">
        <v>46</v>
      </c>
      <c r="N271" s="2" t="b">
        <v>1</v>
      </c>
      <c r="O271" s="2" t="s">
        <v>78</v>
      </c>
      <c r="P271" s="2" t="s">
        <v>147</v>
      </c>
      <c r="Q271" s="2"/>
      <c r="R271" s="2"/>
      <c r="S271" s="2"/>
    </row>
    <row r="272" spans="1:19" ht="104" x14ac:dyDescent="0.35">
      <c r="A272" s="2" t="s">
        <v>984</v>
      </c>
      <c r="B272" s="2" t="s">
        <v>985</v>
      </c>
      <c r="C272" s="2">
        <v>1</v>
      </c>
      <c r="D272" s="3">
        <v>45860</v>
      </c>
      <c r="E272" s="3">
        <v>45904</v>
      </c>
      <c r="F272" s="2" t="s">
        <v>37</v>
      </c>
      <c r="G272" s="2" t="str">
        <f t="shared" ca="1" si="4"/>
        <v>26 days</v>
      </c>
      <c r="H272" s="2">
        <v>2500000</v>
      </c>
      <c r="I272" s="2">
        <v>125000000</v>
      </c>
      <c r="J272" s="2" t="s">
        <v>429</v>
      </c>
      <c r="K272" s="2" t="s">
        <v>24</v>
      </c>
      <c r="L272" s="2" t="s">
        <v>45</v>
      </c>
      <c r="M272" s="2" t="s">
        <v>46</v>
      </c>
      <c r="N272" s="2" t="b">
        <v>0</v>
      </c>
      <c r="O272" s="2" t="s">
        <v>33</v>
      </c>
      <c r="P272" s="2" t="s">
        <v>147</v>
      </c>
      <c r="Q272" s="2"/>
      <c r="R272" s="2"/>
      <c r="S272" s="2" t="s">
        <v>986</v>
      </c>
    </row>
    <row r="273" spans="1:19" ht="104" x14ac:dyDescent="0.35">
      <c r="A273" s="2" t="s">
        <v>987</v>
      </c>
      <c r="B273" s="2" t="s">
        <v>988</v>
      </c>
      <c r="C273" s="2">
        <v>500</v>
      </c>
      <c r="D273" s="3">
        <v>45860</v>
      </c>
      <c r="E273" s="3">
        <v>45881</v>
      </c>
      <c r="F273" s="2" t="s">
        <v>87</v>
      </c>
      <c r="G273" s="2" t="str">
        <f t="shared" ca="1" si="4"/>
        <v>3 days</v>
      </c>
      <c r="H273" s="2"/>
      <c r="I273" s="2"/>
      <c r="J273" s="2" t="s">
        <v>779</v>
      </c>
      <c r="K273" s="2" t="s">
        <v>24</v>
      </c>
      <c r="L273" s="2" t="s">
        <v>45</v>
      </c>
      <c r="M273" s="2" t="s">
        <v>46</v>
      </c>
      <c r="N273" s="2" t="b">
        <v>0</v>
      </c>
      <c r="O273" s="2" t="s">
        <v>33</v>
      </c>
      <c r="P273" s="2" t="s">
        <v>147</v>
      </c>
      <c r="Q273" s="2"/>
      <c r="R273" s="2"/>
      <c r="S273" s="2"/>
    </row>
    <row r="274" spans="1:19" ht="104" x14ac:dyDescent="0.35">
      <c r="A274" s="2" t="s">
        <v>989</v>
      </c>
      <c r="B274" s="2" t="s">
        <v>990</v>
      </c>
      <c r="C274" s="2">
        <v>25</v>
      </c>
      <c r="D274" s="3">
        <v>45859</v>
      </c>
      <c r="E274" s="3">
        <v>45880</v>
      </c>
      <c r="F274" s="2" t="s">
        <v>22</v>
      </c>
      <c r="G274" s="2" t="str">
        <f t="shared" ca="1" si="4"/>
        <v>3 days</v>
      </c>
      <c r="H274" s="2"/>
      <c r="I274" s="2">
        <v>79875</v>
      </c>
      <c r="J274" s="2" t="s">
        <v>836</v>
      </c>
      <c r="K274" s="2" t="s">
        <v>24</v>
      </c>
      <c r="L274" s="2" t="s">
        <v>45</v>
      </c>
      <c r="M274" s="2" t="s">
        <v>46</v>
      </c>
      <c r="N274" s="2" t="b">
        <v>1</v>
      </c>
      <c r="O274" s="2" t="s">
        <v>991</v>
      </c>
      <c r="P274" s="2" t="s">
        <v>147</v>
      </c>
      <c r="Q274" s="2"/>
      <c r="R274" s="2"/>
      <c r="S274" s="2" t="s">
        <v>992</v>
      </c>
    </row>
    <row r="275" spans="1:19" ht="182" x14ac:dyDescent="0.35">
      <c r="A275" s="2" t="s">
        <v>993</v>
      </c>
      <c r="B275" s="2" t="s">
        <v>994</v>
      </c>
      <c r="C275" s="2">
        <v>1</v>
      </c>
      <c r="D275" s="3">
        <v>45859</v>
      </c>
      <c r="E275" s="3">
        <v>45880</v>
      </c>
      <c r="F275" s="2" t="s">
        <v>54</v>
      </c>
      <c r="G275" s="2" t="str">
        <f t="shared" ca="1" si="4"/>
        <v>3 days</v>
      </c>
      <c r="H275" s="2"/>
      <c r="I275" s="2"/>
      <c r="J275" s="2" t="s">
        <v>836</v>
      </c>
      <c r="K275" s="2" t="s">
        <v>24</v>
      </c>
      <c r="L275" s="2" t="s">
        <v>45</v>
      </c>
      <c r="M275" s="2" t="s">
        <v>46</v>
      </c>
      <c r="N275" s="2" t="b">
        <v>0</v>
      </c>
      <c r="O275" s="2" t="s">
        <v>33</v>
      </c>
      <c r="P275" s="2" t="s">
        <v>147</v>
      </c>
      <c r="Q275" s="2"/>
      <c r="R275" s="2"/>
      <c r="S275" s="2"/>
    </row>
    <row r="276" spans="1:19" ht="104" x14ac:dyDescent="0.35">
      <c r="A276" s="2" t="s">
        <v>995</v>
      </c>
      <c r="B276" s="2" t="s">
        <v>996</v>
      </c>
      <c r="C276" s="2">
        <v>1</v>
      </c>
      <c r="D276" s="3">
        <v>45860</v>
      </c>
      <c r="E276" s="3">
        <v>45881</v>
      </c>
      <c r="F276" s="2" t="s">
        <v>87</v>
      </c>
      <c r="G276" s="2" t="str">
        <f t="shared" ca="1" si="4"/>
        <v>3 days</v>
      </c>
      <c r="H276" s="2"/>
      <c r="I276" s="2"/>
      <c r="J276" s="2" t="s">
        <v>779</v>
      </c>
      <c r="K276" s="2" t="s">
        <v>24</v>
      </c>
      <c r="L276" s="2" t="s">
        <v>45</v>
      </c>
      <c r="M276" s="2" t="s">
        <v>46</v>
      </c>
      <c r="N276" s="2" t="b">
        <v>1</v>
      </c>
      <c r="O276" s="2" t="s">
        <v>78</v>
      </c>
      <c r="P276" s="2" t="s">
        <v>147</v>
      </c>
      <c r="Q276" s="2"/>
      <c r="R276" s="2"/>
      <c r="S276" s="2"/>
    </row>
    <row r="277" spans="1:19" ht="104" x14ac:dyDescent="0.35">
      <c r="A277" s="2" t="s">
        <v>997</v>
      </c>
      <c r="B277" s="2" t="s">
        <v>998</v>
      </c>
      <c r="C277" s="2">
        <v>1</v>
      </c>
      <c r="D277" s="3">
        <v>45860</v>
      </c>
      <c r="E277" s="3">
        <v>45881</v>
      </c>
      <c r="F277" s="2" t="s">
        <v>97</v>
      </c>
      <c r="G277" s="2" t="str">
        <f t="shared" ca="1" si="4"/>
        <v>3 days</v>
      </c>
      <c r="H277" s="2"/>
      <c r="I277" s="2"/>
      <c r="J277" s="2" t="s">
        <v>779</v>
      </c>
      <c r="K277" s="2" t="s">
        <v>24</v>
      </c>
      <c r="L277" s="2" t="s">
        <v>45</v>
      </c>
      <c r="M277" s="2" t="s">
        <v>46</v>
      </c>
      <c r="N277" s="2" t="b">
        <v>1</v>
      </c>
      <c r="O277" s="2" t="s">
        <v>78</v>
      </c>
      <c r="P277" s="2" t="s">
        <v>147</v>
      </c>
      <c r="Q277" s="2"/>
      <c r="R277" s="2"/>
      <c r="S277" s="2"/>
    </row>
    <row r="278" spans="1:19" ht="104" x14ac:dyDescent="0.35">
      <c r="A278" s="2" t="s">
        <v>999</v>
      </c>
      <c r="B278" s="2" t="s">
        <v>1000</v>
      </c>
      <c r="C278" s="2">
        <v>1</v>
      </c>
      <c r="D278" s="3">
        <v>45860</v>
      </c>
      <c r="E278" s="3">
        <v>45881</v>
      </c>
      <c r="F278" s="2" t="s">
        <v>97</v>
      </c>
      <c r="G278" s="2" t="str">
        <f t="shared" ca="1" si="4"/>
        <v>3 days</v>
      </c>
      <c r="H278" s="2">
        <v>160000</v>
      </c>
      <c r="I278" s="2">
        <v>5313142</v>
      </c>
      <c r="J278" s="2" t="s">
        <v>756</v>
      </c>
      <c r="K278" s="2" t="s">
        <v>24</v>
      </c>
      <c r="L278" s="2" t="s">
        <v>45</v>
      </c>
      <c r="M278" s="2" t="s">
        <v>46</v>
      </c>
      <c r="N278" s="2" t="b">
        <v>0</v>
      </c>
      <c r="O278" s="2" t="s">
        <v>33</v>
      </c>
      <c r="P278" s="2" t="s">
        <v>147</v>
      </c>
      <c r="Q278" s="2"/>
      <c r="R278" s="2"/>
      <c r="S278" s="2" t="s">
        <v>1001</v>
      </c>
    </row>
    <row r="279" spans="1:19" ht="104" x14ac:dyDescent="0.35">
      <c r="A279" s="2" t="s">
        <v>1002</v>
      </c>
      <c r="B279" s="2" t="s">
        <v>1003</v>
      </c>
      <c r="C279" s="2">
        <v>1</v>
      </c>
      <c r="D279" s="3">
        <v>45860</v>
      </c>
      <c r="E279" s="3">
        <v>45881</v>
      </c>
      <c r="F279" s="2" t="s">
        <v>97</v>
      </c>
      <c r="G279" s="2" t="str">
        <f t="shared" ca="1" si="4"/>
        <v>3 days</v>
      </c>
      <c r="H279" s="2"/>
      <c r="I279" s="2"/>
      <c r="J279" s="2" t="s">
        <v>770</v>
      </c>
      <c r="K279" s="2" t="s">
        <v>24</v>
      </c>
      <c r="L279" s="2" t="s">
        <v>45</v>
      </c>
      <c r="M279" s="2" t="s">
        <v>46</v>
      </c>
      <c r="N279" s="2" t="b">
        <v>0</v>
      </c>
      <c r="O279" s="2" t="s">
        <v>33</v>
      </c>
      <c r="P279" s="2" t="s">
        <v>147</v>
      </c>
      <c r="Q279" s="2"/>
      <c r="R279" s="2"/>
      <c r="S279" s="2"/>
    </row>
    <row r="280" spans="1:19" ht="104" x14ac:dyDescent="0.35">
      <c r="A280" s="2" t="s">
        <v>1004</v>
      </c>
      <c r="B280" s="2" t="s">
        <v>1005</v>
      </c>
      <c r="C280" s="2">
        <v>1760</v>
      </c>
      <c r="D280" s="3">
        <v>45860</v>
      </c>
      <c r="E280" s="3">
        <v>45881</v>
      </c>
      <c r="F280" s="2" t="s">
        <v>87</v>
      </c>
      <c r="G280" s="2" t="str">
        <f t="shared" ca="1" si="4"/>
        <v>3 days</v>
      </c>
      <c r="H280" s="2"/>
      <c r="I280" s="2"/>
      <c r="J280" s="2" t="s">
        <v>779</v>
      </c>
      <c r="K280" s="2" t="s">
        <v>24</v>
      </c>
      <c r="L280" s="2" t="s">
        <v>45</v>
      </c>
      <c r="M280" s="2" t="s">
        <v>46</v>
      </c>
      <c r="N280" s="2" t="b">
        <v>0</v>
      </c>
      <c r="O280" s="2" t="s">
        <v>33</v>
      </c>
      <c r="P280" s="2" t="s">
        <v>147</v>
      </c>
      <c r="Q280" s="2"/>
      <c r="R280" s="2"/>
      <c r="S280" s="2"/>
    </row>
    <row r="281" spans="1:19" ht="182" x14ac:dyDescent="0.35">
      <c r="A281" s="2" t="s">
        <v>1006</v>
      </c>
      <c r="B281" s="2" t="s">
        <v>1007</v>
      </c>
      <c r="C281" s="2"/>
      <c r="D281" s="3">
        <v>45860</v>
      </c>
      <c r="E281" s="3">
        <v>45890</v>
      </c>
      <c r="F281" s="2" t="s">
        <v>64</v>
      </c>
      <c r="G281" s="2" t="str">
        <f t="shared" ca="1" si="4"/>
        <v>12 days</v>
      </c>
      <c r="H281" s="2"/>
      <c r="I281" s="2"/>
      <c r="J281" s="2" t="s">
        <v>1008</v>
      </c>
      <c r="K281" s="2" t="s">
        <v>24</v>
      </c>
      <c r="L281" s="2" t="s">
        <v>45</v>
      </c>
      <c r="M281" s="2" t="s">
        <v>46</v>
      </c>
      <c r="N281" s="2" t="b">
        <v>0</v>
      </c>
      <c r="O281" s="2" t="s">
        <v>33</v>
      </c>
      <c r="P281" s="2" t="s">
        <v>147</v>
      </c>
      <c r="Q281" s="2"/>
      <c r="R281" s="2"/>
      <c r="S281" s="2"/>
    </row>
    <row r="282" spans="1:19" ht="104" x14ac:dyDescent="0.35">
      <c r="A282" s="2" t="s">
        <v>1009</v>
      </c>
      <c r="B282" s="2" t="s">
        <v>1010</v>
      </c>
      <c r="C282" s="2">
        <v>460</v>
      </c>
      <c r="D282" s="3">
        <v>45860</v>
      </c>
      <c r="E282" s="3">
        <v>45881</v>
      </c>
      <c r="F282" s="2" t="s">
        <v>87</v>
      </c>
      <c r="G282" s="2" t="str">
        <f t="shared" ca="1" si="4"/>
        <v>3 days</v>
      </c>
      <c r="H282" s="2"/>
      <c r="I282" s="2"/>
      <c r="J282" s="2" t="s">
        <v>779</v>
      </c>
      <c r="K282" s="2" t="s">
        <v>24</v>
      </c>
      <c r="L282" s="2" t="s">
        <v>45</v>
      </c>
      <c r="M282" s="2" t="s">
        <v>46</v>
      </c>
      <c r="N282" s="2" t="b">
        <v>0</v>
      </c>
      <c r="O282" s="2" t="s">
        <v>33</v>
      </c>
      <c r="P282" s="2" t="s">
        <v>147</v>
      </c>
      <c r="Q282" s="2"/>
      <c r="R282" s="2"/>
      <c r="S282" s="2"/>
    </row>
    <row r="283" spans="1:19" ht="409.5" x14ac:dyDescent="0.35">
      <c r="A283" s="2" t="s">
        <v>1011</v>
      </c>
      <c r="B283" s="2" t="s">
        <v>1012</v>
      </c>
      <c r="C283" s="2">
        <v>780</v>
      </c>
      <c r="D283" s="3">
        <v>45860</v>
      </c>
      <c r="E283" s="3">
        <v>45881</v>
      </c>
      <c r="F283" s="2" t="s">
        <v>180</v>
      </c>
      <c r="G283" s="2" t="str">
        <f t="shared" ca="1" si="4"/>
        <v>3 days</v>
      </c>
      <c r="H283" s="2">
        <v>18720</v>
      </c>
      <c r="I283" s="2">
        <v>19676730</v>
      </c>
      <c r="J283" s="2" t="s">
        <v>756</v>
      </c>
      <c r="K283" s="2" t="s">
        <v>24</v>
      </c>
      <c r="L283" s="2" t="s">
        <v>45</v>
      </c>
      <c r="M283" s="2" t="s">
        <v>46</v>
      </c>
      <c r="N283" s="2" t="b">
        <v>1</v>
      </c>
      <c r="O283" s="2" t="s">
        <v>430</v>
      </c>
      <c r="P283" s="2" t="s">
        <v>147</v>
      </c>
      <c r="Q283" s="2"/>
      <c r="R283" s="2"/>
      <c r="S283" s="2" t="s">
        <v>100</v>
      </c>
    </row>
    <row r="284" spans="1:19" ht="104" x14ac:dyDescent="0.35">
      <c r="A284" s="2" t="s">
        <v>1013</v>
      </c>
      <c r="B284" s="2" t="s">
        <v>1014</v>
      </c>
      <c r="C284" s="2">
        <v>1</v>
      </c>
      <c r="D284" s="3">
        <v>45858</v>
      </c>
      <c r="E284" s="3">
        <v>45880</v>
      </c>
      <c r="F284" s="2" t="s">
        <v>87</v>
      </c>
      <c r="G284" s="2" t="str">
        <f t="shared" ca="1" si="4"/>
        <v>2 days</v>
      </c>
      <c r="H284" s="2"/>
      <c r="I284" s="2"/>
      <c r="J284" s="2" t="s">
        <v>519</v>
      </c>
      <c r="K284" s="2" t="s">
        <v>24</v>
      </c>
      <c r="L284" s="2" t="s">
        <v>45</v>
      </c>
      <c r="M284" s="2" t="s">
        <v>46</v>
      </c>
      <c r="N284" s="2" t="b">
        <v>0</v>
      </c>
      <c r="O284" s="2" t="s">
        <v>33</v>
      </c>
      <c r="P284" s="2" t="s">
        <v>47</v>
      </c>
      <c r="Q284" s="2"/>
      <c r="R284" s="2"/>
      <c r="S284" s="2"/>
    </row>
    <row r="285" spans="1:19" ht="104" x14ac:dyDescent="0.35">
      <c r="A285" s="2" t="s">
        <v>1015</v>
      </c>
      <c r="B285" s="2" t="s">
        <v>1016</v>
      </c>
      <c r="C285" s="2"/>
      <c r="D285" s="3">
        <v>45858</v>
      </c>
      <c r="E285" s="3">
        <v>45878</v>
      </c>
      <c r="F285" s="2" t="s">
        <v>37</v>
      </c>
      <c r="G285" s="2" t="str">
        <f t="shared" ca="1" si="4"/>
        <v>0 days</v>
      </c>
      <c r="H285" s="2"/>
      <c r="I285" s="2">
        <v>3400000</v>
      </c>
      <c r="J285" s="2" t="s">
        <v>1017</v>
      </c>
      <c r="K285" s="2" t="s">
        <v>24</v>
      </c>
      <c r="L285" s="2" t="s">
        <v>45</v>
      </c>
      <c r="M285" s="2" t="s">
        <v>46</v>
      </c>
      <c r="N285" s="2" t="b">
        <v>0</v>
      </c>
      <c r="O285" s="2" t="s">
        <v>33</v>
      </c>
      <c r="P285" s="2" t="s">
        <v>47</v>
      </c>
      <c r="Q285" s="2"/>
      <c r="R285" s="2"/>
      <c r="S285" s="2" t="s">
        <v>1018</v>
      </c>
    </row>
    <row r="286" spans="1:19" ht="130" x14ac:dyDescent="0.35">
      <c r="A286" s="2" t="s">
        <v>1019</v>
      </c>
      <c r="B286" s="2" t="s">
        <v>1020</v>
      </c>
      <c r="C286" s="2"/>
      <c r="D286" s="3">
        <v>45858</v>
      </c>
      <c r="E286" s="3">
        <v>45880</v>
      </c>
      <c r="F286" s="2" t="s">
        <v>97</v>
      </c>
      <c r="G286" s="2" t="str">
        <f t="shared" ca="1" si="4"/>
        <v>2 days</v>
      </c>
      <c r="H286" s="2">
        <v>30000</v>
      </c>
      <c r="I286" s="2">
        <v>1500000</v>
      </c>
      <c r="J286" s="2" t="s">
        <v>1017</v>
      </c>
      <c r="K286" s="2" t="s">
        <v>24</v>
      </c>
      <c r="L286" s="2" t="s">
        <v>45</v>
      </c>
      <c r="M286" s="2" t="s">
        <v>46</v>
      </c>
      <c r="N286" s="2" t="b">
        <v>0</v>
      </c>
      <c r="O286" s="2" t="s">
        <v>33</v>
      </c>
      <c r="P286" s="2" t="s">
        <v>47</v>
      </c>
      <c r="Q286" s="2"/>
      <c r="R286" s="2"/>
      <c r="S286" s="2" t="s">
        <v>397</v>
      </c>
    </row>
    <row r="287" spans="1:19" ht="182" x14ac:dyDescent="0.35">
      <c r="A287" s="2" t="s">
        <v>1021</v>
      </c>
      <c r="B287" s="2" t="s">
        <v>1022</v>
      </c>
      <c r="C287" s="2"/>
      <c r="D287" s="3">
        <v>45857</v>
      </c>
      <c r="E287" s="3">
        <v>45878</v>
      </c>
      <c r="F287" s="2" t="s">
        <v>64</v>
      </c>
      <c r="G287" s="2" t="str">
        <f t="shared" ca="1" si="4"/>
        <v>0 days</v>
      </c>
      <c r="H287" s="2">
        <v>90000</v>
      </c>
      <c r="I287" s="2">
        <v>4500000</v>
      </c>
      <c r="J287" s="2" t="s">
        <v>44</v>
      </c>
      <c r="K287" s="2" t="s">
        <v>24</v>
      </c>
      <c r="L287" s="2" t="s">
        <v>45</v>
      </c>
      <c r="M287" s="2" t="s">
        <v>46</v>
      </c>
      <c r="N287" s="2" t="b">
        <v>0</v>
      </c>
      <c r="O287" s="2" t="s">
        <v>33</v>
      </c>
      <c r="P287" s="2" t="s">
        <v>47</v>
      </c>
      <c r="Q287" s="2"/>
      <c r="R287" s="2"/>
      <c r="S287" s="2" t="s">
        <v>624</v>
      </c>
    </row>
    <row r="288" spans="1:19" ht="234" x14ac:dyDescent="0.35">
      <c r="A288" s="2" t="s">
        <v>1023</v>
      </c>
      <c r="B288" s="2" t="s">
        <v>1024</v>
      </c>
      <c r="C288" s="2">
        <v>6</v>
      </c>
      <c r="D288" s="3">
        <v>45857</v>
      </c>
      <c r="E288" s="3">
        <v>45878</v>
      </c>
      <c r="F288" s="2" t="s">
        <v>31</v>
      </c>
      <c r="G288" s="2" t="str">
        <f t="shared" ca="1" si="4"/>
        <v>0 days</v>
      </c>
      <c r="H288" s="2"/>
      <c r="I288" s="2"/>
      <c r="J288" s="2" t="s">
        <v>1025</v>
      </c>
      <c r="K288" s="2" t="s">
        <v>24</v>
      </c>
      <c r="L288" s="2" t="s">
        <v>45</v>
      </c>
      <c r="M288" s="2" t="s">
        <v>46</v>
      </c>
      <c r="N288" s="2" t="b">
        <v>1</v>
      </c>
      <c r="O288" s="2" t="s">
        <v>1026</v>
      </c>
      <c r="P288" s="2" t="s">
        <v>47</v>
      </c>
      <c r="Q288" s="2"/>
      <c r="R288" s="2"/>
      <c r="S288" s="2"/>
    </row>
    <row r="289" spans="1:19" ht="130" x14ac:dyDescent="0.35">
      <c r="A289" s="2" t="s">
        <v>1027</v>
      </c>
      <c r="B289" s="2" t="s">
        <v>1028</v>
      </c>
      <c r="C289" s="2">
        <v>53250</v>
      </c>
      <c r="D289" s="3">
        <v>45857</v>
      </c>
      <c r="E289" s="3">
        <v>45878</v>
      </c>
      <c r="F289" s="2" t="s">
        <v>37</v>
      </c>
      <c r="G289" s="2" t="str">
        <f t="shared" ca="1" si="4"/>
        <v>0 days</v>
      </c>
      <c r="H289" s="2"/>
      <c r="I289" s="2"/>
      <c r="J289" s="2" t="s">
        <v>1017</v>
      </c>
      <c r="K289" s="2" t="s">
        <v>24</v>
      </c>
      <c r="L289" s="2" t="s">
        <v>45</v>
      </c>
      <c r="M289" s="2" t="s">
        <v>46</v>
      </c>
      <c r="N289" s="2" t="b">
        <v>0</v>
      </c>
      <c r="O289" s="2" t="s">
        <v>33</v>
      </c>
      <c r="P289" s="2" t="s">
        <v>47</v>
      </c>
      <c r="Q289" s="2"/>
      <c r="R289" s="2"/>
      <c r="S289" s="2"/>
    </row>
    <row r="290" spans="1:19" ht="286" x14ac:dyDescent="0.35">
      <c r="A290" s="2" t="s">
        <v>1029</v>
      </c>
      <c r="B290" s="2" t="s">
        <v>1030</v>
      </c>
      <c r="C290" s="2"/>
      <c r="D290" s="3">
        <v>45857</v>
      </c>
      <c r="E290" s="3">
        <v>45878</v>
      </c>
      <c r="F290" s="2" t="s">
        <v>31</v>
      </c>
      <c r="G290" s="2" t="str">
        <f t="shared" ca="1" si="4"/>
        <v>0 days</v>
      </c>
      <c r="H290" s="2">
        <v>33159</v>
      </c>
      <c r="I290" s="2">
        <v>1657950</v>
      </c>
      <c r="J290" s="2" t="s">
        <v>131</v>
      </c>
      <c r="K290" s="2" t="s">
        <v>24</v>
      </c>
      <c r="L290" s="2" t="s">
        <v>45</v>
      </c>
      <c r="M290" s="2" t="s">
        <v>46</v>
      </c>
      <c r="N290" s="2" t="b">
        <v>1</v>
      </c>
      <c r="O290" s="2" t="s">
        <v>78</v>
      </c>
      <c r="P290" s="2" t="s">
        <v>47</v>
      </c>
      <c r="Q290" s="2"/>
      <c r="R290" s="2"/>
      <c r="S290" s="2" t="s">
        <v>1031</v>
      </c>
    </row>
    <row r="291" spans="1:19" ht="234" x14ac:dyDescent="0.35">
      <c r="A291" s="2" t="s">
        <v>1032</v>
      </c>
      <c r="B291" s="2" t="s">
        <v>1033</v>
      </c>
      <c r="C291" s="2"/>
      <c r="D291" s="3">
        <v>45857</v>
      </c>
      <c r="E291" s="3">
        <v>45878</v>
      </c>
      <c r="F291" s="2" t="s">
        <v>31</v>
      </c>
      <c r="G291" s="2" t="str">
        <f t="shared" ca="1" si="4"/>
        <v>0 days</v>
      </c>
      <c r="H291" s="2">
        <v>16300</v>
      </c>
      <c r="I291" s="2">
        <v>815000</v>
      </c>
      <c r="J291" s="2" t="s">
        <v>131</v>
      </c>
      <c r="K291" s="2" t="s">
        <v>24</v>
      </c>
      <c r="L291" s="2" t="s">
        <v>45</v>
      </c>
      <c r="M291" s="2" t="s">
        <v>46</v>
      </c>
      <c r="N291" s="2" t="b">
        <v>0</v>
      </c>
      <c r="O291" s="2" t="s">
        <v>33</v>
      </c>
      <c r="P291" s="2" t="s">
        <v>47</v>
      </c>
      <c r="Q291" s="2"/>
      <c r="R291" s="2"/>
      <c r="S291" s="2" t="s">
        <v>1034</v>
      </c>
    </row>
    <row r="292" spans="1:19" ht="338" x14ac:dyDescent="0.35">
      <c r="A292" s="2" t="s">
        <v>1035</v>
      </c>
      <c r="B292" s="2" t="s">
        <v>1036</v>
      </c>
      <c r="C292" s="2"/>
      <c r="D292" s="3">
        <v>45857</v>
      </c>
      <c r="E292" s="3">
        <v>45878</v>
      </c>
      <c r="F292" s="2" t="s">
        <v>143</v>
      </c>
      <c r="G292" s="2" t="str">
        <f t="shared" ca="1" si="4"/>
        <v>0 days</v>
      </c>
      <c r="H292" s="2">
        <v>290000</v>
      </c>
      <c r="I292" s="2">
        <v>14500000</v>
      </c>
      <c r="J292" s="2" t="s">
        <v>44</v>
      </c>
      <c r="K292" s="2" t="s">
        <v>24</v>
      </c>
      <c r="L292" s="2" t="s">
        <v>45</v>
      </c>
      <c r="M292" s="2" t="s">
        <v>46</v>
      </c>
      <c r="N292" s="2" t="b">
        <v>0</v>
      </c>
      <c r="O292" s="2" t="s">
        <v>33</v>
      </c>
      <c r="P292" s="2" t="s">
        <v>47</v>
      </c>
      <c r="Q292" s="2"/>
      <c r="R292" s="2"/>
      <c r="S292" s="2" t="s">
        <v>970</v>
      </c>
    </row>
    <row r="293" spans="1:19" ht="234" x14ac:dyDescent="0.35">
      <c r="A293" s="2" t="s">
        <v>1037</v>
      </c>
      <c r="B293" s="2" t="s">
        <v>1038</v>
      </c>
      <c r="C293" s="2">
        <v>19</v>
      </c>
      <c r="D293" s="3">
        <v>45857</v>
      </c>
      <c r="E293" s="3">
        <v>45878</v>
      </c>
      <c r="F293" s="2" t="s">
        <v>64</v>
      </c>
      <c r="G293" s="2" t="str">
        <f t="shared" ca="1" si="4"/>
        <v>0 days</v>
      </c>
      <c r="H293" s="2">
        <v>67260</v>
      </c>
      <c r="I293" s="2">
        <v>2242000</v>
      </c>
      <c r="J293" s="2" t="s">
        <v>603</v>
      </c>
      <c r="K293" s="2" t="s">
        <v>24</v>
      </c>
      <c r="L293" s="2" t="s">
        <v>45</v>
      </c>
      <c r="M293" s="2" t="s">
        <v>46</v>
      </c>
      <c r="N293" s="2" t="b">
        <v>1</v>
      </c>
      <c r="O293" s="2" t="s">
        <v>216</v>
      </c>
      <c r="P293" s="2" t="s">
        <v>47</v>
      </c>
      <c r="Q293" s="2"/>
      <c r="R293" s="2"/>
      <c r="S293" s="2" t="s">
        <v>745</v>
      </c>
    </row>
    <row r="294" spans="1:19" ht="104" x14ac:dyDescent="0.35">
      <c r="A294" s="2" t="s">
        <v>1039</v>
      </c>
      <c r="B294" s="2" t="s">
        <v>1040</v>
      </c>
      <c r="C294" s="2">
        <v>1</v>
      </c>
      <c r="D294" s="3">
        <v>45857</v>
      </c>
      <c r="E294" s="3">
        <v>45878</v>
      </c>
      <c r="F294" s="2" t="s">
        <v>64</v>
      </c>
      <c r="G294" s="2" t="str">
        <f t="shared" ca="1" si="4"/>
        <v>0 days</v>
      </c>
      <c r="H294" s="2">
        <v>39825</v>
      </c>
      <c r="I294" s="2">
        <v>1991250</v>
      </c>
      <c r="J294" s="2" t="s">
        <v>603</v>
      </c>
      <c r="K294" s="2" t="s">
        <v>24</v>
      </c>
      <c r="L294" s="2" t="s">
        <v>45</v>
      </c>
      <c r="M294" s="2" t="s">
        <v>46</v>
      </c>
      <c r="N294" s="2" t="b">
        <v>0</v>
      </c>
      <c r="O294" s="2" t="s">
        <v>33</v>
      </c>
      <c r="P294" s="2" t="s">
        <v>47</v>
      </c>
      <c r="Q294" s="2"/>
      <c r="R294" s="2"/>
      <c r="S294" s="2" t="s">
        <v>1041</v>
      </c>
    </row>
    <row r="295" spans="1:19" ht="104" x14ac:dyDescent="0.35">
      <c r="A295" s="2" t="s">
        <v>1042</v>
      </c>
      <c r="B295" s="2" t="s">
        <v>1043</v>
      </c>
      <c r="C295" s="2"/>
      <c r="D295" s="3">
        <v>45857</v>
      </c>
      <c r="E295" s="3">
        <v>45878</v>
      </c>
      <c r="F295" s="2" t="s">
        <v>64</v>
      </c>
      <c r="G295" s="2" t="str">
        <f t="shared" ca="1" si="4"/>
        <v>0 days</v>
      </c>
      <c r="H295" s="2">
        <v>19498</v>
      </c>
      <c r="I295" s="2">
        <v>974900</v>
      </c>
      <c r="J295" s="2" t="s">
        <v>603</v>
      </c>
      <c r="K295" s="2" t="s">
        <v>24</v>
      </c>
      <c r="L295" s="2" t="s">
        <v>45</v>
      </c>
      <c r="M295" s="2" t="s">
        <v>46</v>
      </c>
      <c r="N295" s="2" t="b">
        <v>0</v>
      </c>
      <c r="O295" s="2" t="s">
        <v>33</v>
      </c>
      <c r="P295" s="2" t="s">
        <v>47</v>
      </c>
      <c r="Q295" s="2"/>
      <c r="R295" s="2"/>
      <c r="S295" s="2" t="s">
        <v>1044</v>
      </c>
    </row>
    <row r="296" spans="1:19" ht="409.5" x14ac:dyDescent="0.35">
      <c r="A296" s="2" t="s">
        <v>1045</v>
      </c>
      <c r="B296" s="2" t="s">
        <v>1046</v>
      </c>
      <c r="C296" s="2">
        <v>366</v>
      </c>
      <c r="D296" s="3">
        <v>45857</v>
      </c>
      <c r="E296" s="3">
        <v>45878</v>
      </c>
      <c r="F296" s="2" t="s">
        <v>64</v>
      </c>
      <c r="G296" s="2" t="str">
        <f t="shared" ca="1" si="4"/>
        <v>0 days</v>
      </c>
      <c r="H296" s="2"/>
      <c r="I296" s="2">
        <v>33277598.164999999</v>
      </c>
      <c r="J296" s="2" t="s">
        <v>603</v>
      </c>
      <c r="K296" s="2" t="s">
        <v>24</v>
      </c>
      <c r="L296" s="2" t="s">
        <v>45</v>
      </c>
      <c r="M296" s="2" t="s">
        <v>46</v>
      </c>
      <c r="N296" s="2" t="b">
        <v>0</v>
      </c>
      <c r="O296" s="2" t="s">
        <v>33</v>
      </c>
      <c r="P296" s="2" t="s">
        <v>47</v>
      </c>
      <c r="Q296" s="2"/>
      <c r="R296" s="2"/>
      <c r="S296" s="2" t="s">
        <v>249</v>
      </c>
    </row>
    <row r="297" spans="1:19" ht="409.5" x14ac:dyDescent="0.35">
      <c r="A297" s="2" t="s">
        <v>1047</v>
      </c>
      <c r="B297" s="2" t="s">
        <v>1048</v>
      </c>
      <c r="C297" s="2">
        <v>15</v>
      </c>
      <c r="D297" s="3">
        <v>45857</v>
      </c>
      <c r="E297" s="3">
        <v>45878</v>
      </c>
      <c r="F297" s="2" t="s">
        <v>143</v>
      </c>
      <c r="G297" s="2" t="str">
        <f t="shared" ca="1" si="4"/>
        <v>0 days</v>
      </c>
      <c r="H297" s="2">
        <v>2121644</v>
      </c>
      <c r="I297" s="2">
        <v>106082200</v>
      </c>
      <c r="J297" s="2" t="s">
        <v>1049</v>
      </c>
      <c r="K297" s="2" t="s">
        <v>24</v>
      </c>
      <c r="L297" s="2" t="s">
        <v>45</v>
      </c>
      <c r="M297" s="2" t="s">
        <v>46</v>
      </c>
      <c r="N297" s="2" t="b">
        <v>0</v>
      </c>
      <c r="O297" s="2" t="s">
        <v>33</v>
      </c>
      <c r="P297" s="2" t="s">
        <v>47</v>
      </c>
      <c r="Q297" s="2"/>
      <c r="R297" s="2"/>
      <c r="S297" s="2" t="s">
        <v>382</v>
      </c>
    </row>
    <row r="298" spans="1:19" ht="409.5" x14ac:dyDescent="0.35">
      <c r="A298" s="2" t="s">
        <v>1050</v>
      </c>
      <c r="B298" s="2" t="s">
        <v>1051</v>
      </c>
      <c r="C298" s="2"/>
      <c r="D298" s="3">
        <v>45859</v>
      </c>
      <c r="E298" s="3">
        <v>45880</v>
      </c>
      <c r="F298" s="2" t="s">
        <v>175</v>
      </c>
      <c r="G298" s="2" t="str">
        <f t="shared" ca="1" si="4"/>
        <v>2 days</v>
      </c>
      <c r="H298" s="2"/>
      <c r="I298" s="2"/>
      <c r="J298" s="2" t="s">
        <v>1049</v>
      </c>
      <c r="K298" s="2" t="s">
        <v>24</v>
      </c>
      <c r="L298" s="2" t="s">
        <v>45</v>
      </c>
      <c r="M298" s="2" t="s">
        <v>46</v>
      </c>
      <c r="N298" s="2" t="b">
        <v>1</v>
      </c>
      <c r="O298" s="2" t="s">
        <v>1052</v>
      </c>
      <c r="P298" s="2" t="s">
        <v>47</v>
      </c>
      <c r="Q298" s="2"/>
      <c r="R298" s="2"/>
      <c r="S298" s="2"/>
    </row>
    <row r="299" spans="1:19" ht="182" x14ac:dyDescent="0.35">
      <c r="A299" s="2" t="s">
        <v>1053</v>
      </c>
      <c r="B299" s="2" t="s">
        <v>1054</v>
      </c>
      <c r="C299" s="2">
        <v>5</v>
      </c>
      <c r="D299" s="3">
        <v>45859</v>
      </c>
      <c r="E299" s="3">
        <v>45880</v>
      </c>
      <c r="F299" s="2" t="s">
        <v>175</v>
      </c>
      <c r="G299" s="2" t="str">
        <f t="shared" ca="1" si="4"/>
        <v>2 days</v>
      </c>
      <c r="H299" s="2">
        <v>29500</v>
      </c>
      <c r="I299" s="2">
        <v>1475000</v>
      </c>
      <c r="J299" s="2" t="s">
        <v>1055</v>
      </c>
      <c r="K299" s="2" t="s">
        <v>24</v>
      </c>
      <c r="L299" s="2" t="s">
        <v>45</v>
      </c>
      <c r="M299" s="2" t="s">
        <v>46</v>
      </c>
      <c r="N299" s="2" t="b">
        <v>0</v>
      </c>
      <c r="O299" s="2" t="s">
        <v>33</v>
      </c>
      <c r="P299" s="2" t="s">
        <v>47</v>
      </c>
      <c r="Q299" s="2"/>
      <c r="R299" s="2"/>
      <c r="S299" s="2" t="s">
        <v>151</v>
      </c>
    </row>
    <row r="300" spans="1:19" ht="364" x14ac:dyDescent="0.35">
      <c r="A300" s="2" t="s">
        <v>1056</v>
      </c>
      <c r="B300" s="2" t="s">
        <v>1057</v>
      </c>
      <c r="C300" s="2">
        <v>180</v>
      </c>
      <c r="D300" s="3">
        <v>45859</v>
      </c>
      <c r="E300" s="3">
        <v>45880</v>
      </c>
      <c r="F300" s="2" t="s">
        <v>175</v>
      </c>
      <c r="G300" s="2" t="str">
        <f t="shared" ca="1" si="4"/>
        <v>2 days</v>
      </c>
      <c r="H300" s="2"/>
      <c r="I300" s="2"/>
      <c r="J300" s="2" t="s">
        <v>140</v>
      </c>
      <c r="K300" s="2" t="s">
        <v>24</v>
      </c>
      <c r="L300" s="2" t="s">
        <v>45</v>
      </c>
      <c r="M300" s="2" t="s">
        <v>46</v>
      </c>
      <c r="N300" s="2" t="b">
        <v>0</v>
      </c>
      <c r="O300" s="2" t="s">
        <v>33</v>
      </c>
      <c r="P300" s="2" t="s">
        <v>47</v>
      </c>
      <c r="Q300" s="2"/>
      <c r="R300" s="2"/>
      <c r="S300" s="2"/>
    </row>
    <row r="301" spans="1:19" ht="286" x14ac:dyDescent="0.35">
      <c r="A301" s="2" t="s">
        <v>1058</v>
      </c>
      <c r="B301" s="2" t="s">
        <v>1059</v>
      </c>
      <c r="C301" s="2"/>
      <c r="D301" s="3">
        <v>45859</v>
      </c>
      <c r="E301" s="3">
        <v>45880</v>
      </c>
      <c r="F301" s="2" t="s">
        <v>31</v>
      </c>
      <c r="G301" s="2" t="str">
        <f t="shared" ca="1" si="4"/>
        <v>2 days</v>
      </c>
      <c r="H301" s="2">
        <v>349016</v>
      </c>
      <c r="I301" s="2">
        <v>17450800</v>
      </c>
      <c r="J301" s="2" t="s">
        <v>1060</v>
      </c>
      <c r="K301" s="2" t="s">
        <v>24</v>
      </c>
      <c r="L301" s="2" t="s">
        <v>45</v>
      </c>
      <c r="M301" s="2" t="s">
        <v>46</v>
      </c>
      <c r="N301" s="2" t="b">
        <v>1</v>
      </c>
      <c r="O301" s="2" t="s">
        <v>1061</v>
      </c>
      <c r="P301" s="2" t="s">
        <v>47</v>
      </c>
      <c r="Q301" s="2"/>
      <c r="R301" s="2"/>
      <c r="S301" s="2" t="s">
        <v>893</v>
      </c>
    </row>
    <row r="302" spans="1:19" ht="234" x14ac:dyDescent="0.35">
      <c r="A302" s="2" t="s">
        <v>1062</v>
      </c>
      <c r="B302" s="2" t="s">
        <v>1063</v>
      </c>
      <c r="C302" s="2"/>
      <c r="D302" s="3">
        <v>45859</v>
      </c>
      <c r="E302" s="3">
        <v>45880</v>
      </c>
      <c r="F302" s="2" t="s">
        <v>87</v>
      </c>
      <c r="G302" s="2" t="str">
        <f t="shared" ca="1" si="4"/>
        <v>2 days</v>
      </c>
      <c r="H302" s="2"/>
      <c r="I302" s="2"/>
      <c r="J302" s="2" t="s">
        <v>318</v>
      </c>
      <c r="K302" s="2" t="s">
        <v>24</v>
      </c>
      <c r="L302" s="2" t="s">
        <v>45</v>
      </c>
      <c r="M302" s="2" t="s">
        <v>46</v>
      </c>
      <c r="N302" s="2" t="b">
        <v>0</v>
      </c>
      <c r="O302" s="2" t="s">
        <v>33</v>
      </c>
      <c r="P302" s="2" t="s">
        <v>47</v>
      </c>
      <c r="Q302" s="2"/>
      <c r="R302" s="2"/>
      <c r="S302" s="2"/>
    </row>
    <row r="303" spans="1:19" ht="208" x14ac:dyDescent="0.35">
      <c r="A303" s="2" t="s">
        <v>1064</v>
      </c>
      <c r="B303" s="2" t="s">
        <v>1065</v>
      </c>
      <c r="C303" s="2">
        <v>2</v>
      </c>
      <c r="D303" s="3">
        <v>45857</v>
      </c>
      <c r="E303" s="3">
        <v>45887</v>
      </c>
      <c r="F303" s="2" t="s">
        <v>31</v>
      </c>
      <c r="G303" s="2" t="str">
        <f t="shared" ca="1" si="4"/>
        <v>9 days</v>
      </c>
      <c r="H303" s="2"/>
      <c r="I303" s="2"/>
      <c r="J303" s="2" t="s">
        <v>711</v>
      </c>
      <c r="K303" s="2" t="s">
        <v>24</v>
      </c>
      <c r="L303" s="2" t="s">
        <v>45</v>
      </c>
      <c r="M303" s="2" t="s">
        <v>46</v>
      </c>
      <c r="N303" s="2" t="b">
        <v>1</v>
      </c>
      <c r="O303" s="2" t="s">
        <v>78</v>
      </c>
      <c r="P303" s="2" t="s">
        <v>47</v>
      </c>
      <c r="Q303" s="2"/>
      <c r="R303" s="2"/>
      <c r="S303" s="2"/>
    </row>
    <row r="304" spans="1:19" ht="234" x14ac:dyDescent="0.35">
      <c r="A304" s="2" t="s">
        <v>1066</v>
      </c>
      <c r="B304" s="2" t="s">
        <v>1067</v>
      </c>
      <c r="C304" s="2"/>
      <c r="D304" s="3">
        <v>45857</v>
      </c>
      <c r="E304" s="3">
        <v>45878</v>
      </c>
      <c r="F304" s="2" t="s">
        <v>22</v>
      </c>
      <c r="G304" s="2" t="str">
        <f t="shared" ca="1" si="4"/>
        <v>1 days</v>
      </c>
      <c r="H304" s="2"/>
      <c r="I304" s="2"/>
      <c r="J304" s="2" t="s">
        <v>44</v>
      </c>
      <c r="K304" s="2" t="s">
        <v>24</v>
      </c>
      <c r="L304" s="2" t="s">
        <v>45</v>
      </c>
      <c r="M304" s="2" t="s">
        <v>46</v>
      </c>
      <c r="N304" s="2" t="b">
        <v>1</v>
      </c>
      <c r="O304" s="2" t="s">
        <v>534</v>
      </c>
      <c r="P304" s="2" t="s">
        <v>47</v>
      </c>
      <c r="Q304" s="2"/>
      <c r="R304" s="2"/>
      <c r="S304" s="2"/>
    </row>
    <row r="305" spans="1:19" ht="234" x14ac:dyDescent="0.35">
      <c r="A305" s="2" t="s">
        <v>1068</v>
      </c>
      <c r="B305" s="2" t="s">
        <v>1069</v>
      </c>
      <c r="C305" s="2"/>
      <c r="D305" s="3">
        <v>45857</v>
      </c>
      <c r="E305" s="3">
        <v>45878</v>
      </c>
      <c r="F305" s="2" t="s">
        <v>22</v>
      </c>
      <c r="G305" s="2" t="str">
        <f t="shared" ca="1" si="4"/>
        <v>1 days</v>
      </c>
      <c r="H305" s="2">
        <v>242818</v>
      </c>
      <c r="I305" s="2">
        <v>8093925</v>
      </c>
      <c r="J305" s="2" t="s">
        <v>603</v>
      </c>
      <c r="K305" s="2" t="s">
        <v>24</v>
      </c>
      <c r="L305" s="2" t="s">
        <v>45</v>
      </c>
      <c r="M305" s="2" t="s">
        <v>46</v>
      </c>
      <c r="N305" s="2" t="b">
        <v>1</v>
      </c>
      <c r="O305" s="2" t="s">
        <v>430</v>
      </c>
      <c r="P305" s="2" t="s">
        <v>47</v>
      </c>
      <c r="Q305" s="2"/>
      <c r="R305" s="2"/>
      <c r="S305" s="2" t="s">
        <v>1070</v>
      </c>
    </row>
    <row r="306" spans="1:19" ht="104" x14ac:dyDescent="0.35">
      <c r="A306" s="2" t="s">
        <v>1071</v>
      </c>
      <c r="B306" s="2" t="s">
        <v>1072</v>
      </c>
      <c r="C306" s="2">
        <v>9</v>
      </c>
      <c r="D306" s="3">
        <v>45859</v>
      </c>
      <c r="E306" s="3">
        <v>45889</v>
      </c>
      <c r="F306" s="2" t="s">
        <v>37</v>
      </c>
      <c r="G306" s="2" t="str">
        <f t="shared" ca="1" si="4"/>
        <v>11 days</v>
      </c>
      <c r="H306" s="2">
        <v>500000</v>
      </c>
      <c r="I306" s="2">
        <v>25000000</v>
      </c>
      <c r="J306" s="2" t="s">
        <v>539</v>
      </c>
      <c r="K306" s="2" t="s">
        <v>24</v>
      </c>
      <c r="L306" s="2" t="s">
        <v>45</v>
      </c>
      <c r="M306" s="2" t="s">
        <v>46</v>
      </c>
      <c r="N306" s="2" t="b">
        <v>0</v>
      </c>
      <c r="O306" s="2" t="s">
        <v>33</v>
      </c>
      <c r="P306" s="2" t="s">
        <v>47</v>
      </c>
      <c r="Q306" s="2"/>
      <c r="R306" s="2"/>
      <c r="S306" s="2" t="s">
        <v>1073</v>
      </c>
    </row>
    <row r="307" spans="1:19" ht="409.5" x14ac:dyDescent="0.35">
      <c r="A307" s="2" t="s">
        <v>1074</v>
      </c>
      <c r="B307" s="2" t="s">
        <v>1075</v>
      </c>
      <c r="C307" s="2">
        <v>329</v>
      </c>
      <c r="D307" s="3">
        <v>45859</v>
      </c>
      <c r="E307" s="3">
        <v>45881</v>
      </c>
      <c r="F307" s="2" t="s">
        <v>31</v>
      </c>
      <c r="G307" s="2" t="str">
        <f t="shared" ca="1" si="4"/>
        <v>3 days</v>
      </c>
      <c r="H307" s="2"/>
      <c r="I307" s="2"/>
      <c r="J307" s="2" t="s">
        <v>44</v>
      </c>
      <c r="K307" s="2" t="s">
        <v>24</v>
      </c>
      <c r="L307" s="2" t="s">
        <v>45</v>
      </c>
      <c r="M307" s="2" t="s">
        <v>46</v>
      </c>
      <c r="N307" s="2" t="b">
        <v>0</v>
      </c>
      <c r="O307" s="2" t="s">
        <v>33</v>
      </c>
      <c r="P307" s="2" t="s">
        <v>47</v>
      </c>
      <c r="Q307" s="2"/>
      <c r="R307" s="2"/>
      <c r="S307" s="2"/>
    </row>
    <row r="308" spans="1:19" ht="312" x14ac:dyDescent="0.35">
      <c r="A308" s="2" t="s">
        <v>1076</v>
      </c>
      <c r="B308" s="2" t="s">
        <v>1077</v>
      </c>
      <c r="C308" s="2"/>
      <c r="D308" s="3">
        <v>45859</v>
      </c>
      <c r="E308" s="3">
        <v>45880</v>
      </c>
      <c r="F308" s="2" t="s">
        <v>37</v>
      </c>
      <c r="G308" s="2" t="str">
        <f t="shared" ca="1" si="4"/>
        <v>2 days</v>
      </c>
      <c r="H308" s="2">
        <v>8325</v>
      </c>
      <c r="I308" s="2">
        <v>416250</v>
      </c>
      <c r="J308" s="2" t="s">
        <v>131</v>
      </c>
      <c r="K308" s="2" t="s">
        <v>24</v>
      </c>
      <c r="L308" s="2" t="s">
        <v>45</v>
      </c>
      <c r="M308" s="2" t="s">
        <v>46</v>
      </c>
      <c r="N308" s="2" t="b">
        <v>1</v>
      </c>
      <c r="O308" s="2" t="s">
        <v>1078</v>
      </c>
      <c r="P308" s="2" t="s">
        <v>47</v>
      </c>
      <c r="Q308" s="2"/>
      <c r="R308" s="2"/>
      <c r="S308" s="2" t="s">
        <v>701</v>
      </c>
    </row>
    <row r="309" spans="1:19" ht="104" x14ac:dyDescent="0.35">
      <c r="A309" s="2" t="s">
        <v>1079</v>
      </c>
      <c r="B309" s="2" t="s">
        <v>1080</v>
      </c>
      <c r="C309" s="2">
        <v>1</v>
      </c>
      <c r="D309" s="3">
        <v>45859</v>
      </c>
      <c r="E309" s="3">
        <v>45880</v>
      </c>
      <c r="F309" s="2" t="s">
        <v>97</v>
      </c>
      <c r="G309" s="2" t="str">
        <f t="shared" ca="1" si="4"/>
        <v>2 days</v>
      </c>
      <c r="H309" s="2"/>
      <c r="I309" s="2"/>
      <c r="J309" s="2" t="s">
        <v>1017</v>
      </c>
      <c r="K309" s="2" t="s">
        <v>24</v>
      </c>
      <c r="L309" s="2" t="s">
        <v>45</v>
      </c>
      <c r="M309" s="2" t="s">
        <v>46</v>
      </c>
      <c r="N309" s="2" t="b">
        <v>0</v>
      </c>
      <c r="O309" s="2" t="s">
        <v>33</v>
      </c>
      <c r="P309" s="2" t="s">
        <v>47</v>
      </c>
      <c r="Q309" s="2"/>
      <c r="R309" s="2"/>
      <c r="S309" s="2"/>
    </row>
    <row r="310" spans="1:19" ht="409.5" x14ac:dyDescent="0.35">
      <c r="A310" s="2" t="s">
        <v>1081</v>
      </c>
      <c r="B310" s="2" t="s">
        <v>1082</v>
      </c>
      <c r="C310" s="2">
        <v>2649</v>
      </c>
      <c r="D310" s="3">
        <v>45859</v>
      </c>
      <c r="E310" s="3">
        <v>45880</v>
      </c>
      <c r="F310" s="2" t="s">
        <v>31</v>
      </c>
      <c r="G310" s="2" t="str">
        <f t="shared" ca="1" si="4"/>
        <v>2 days</v>
      </c>
      <c r="H310" s="2"/>
      <c r="I310" s="2"/>
      <c r="J310" s="2" t="s">
        <v>140</v>
      </c>
      <c r="K310" s="2" t="s">
        <v>24</v>
      </c>
      <c r="L310" s="2" t="s">
        <v>45</v>
      </c>
      <c r="M310" s="2" t="s">
        <v>46</v>
      </c>
      <c r="N310" s="2" t="b">
        <v>1</v>
      </c>
      <c r="O310" s="2" t="s">
        <v>78</v>
      </c>
      <c r="P310" s="2" t="s">
        <v>47</v>
      </c>
      <c r="Q310" s="2"/>
      <c r="R310" s="2"/>
      <c r="S310" s="2"/>
    </row>
    <row r="311" spans="1:19" ht="130" x14ac:dyDescent="0.35">
      <c r="A311" s="2" t="s">
        <v>1083</v>
      </c>
      <c r="B311" s="2" t="s">
        <v>1084</v>
      </c>
      <c r="C311" s="2"/>
      <c r="D311" s="3">
        <v>45859</v>
      </c>
      <c r="E311" s="3">
        <v>45880</v>
      </c>
      <c r="F311" s="2" t="s">
        <v>175</v>
      </c>
      <c r="G311" s="2" t="str">
        <f t="shared" ca="1" si="4"/>
        <v>2 days</v>
      </c>
      <c r="H311" s="2">
        <v>28500</v>
      </c>
      <c r="I311" s="2">
        <v>1425000</v>
      </c>
      <c r="J311" s="2" t="s">
        <v>33</v>
      </c>
      <c r="K311" s="2" t="s">
        <v>24</v>
      </c>
      <c r="L311" s="2" t="s">
        <v>45</v>
      </c>
      <c r="M311" s="2" t="s">
        <v>46</v>
      </c>
      <c r="N311" s="2" t="b">
        <v>0</v>
      </c>
      <c r="O311" s="2" t="s">
        <v>33</v>
      </c>
      <c r="P311" s="2" t="s">
        <v>47</v>
      </c>
      <c r="Q311" s="2"/>
      <c r="R311" s="2"/>
      <c r="S311" s="2" t="s">
        <v>1085</v>
      </c>
    </row>
    <row r="312" spans="1:19" ht="260" x14ac:dyDescent="0.35">
      <c r="A312" s="2" t="s">
        <v>1086</v>
      </c>
      <c r="B312" s="2" t="s">
        <v>1087</v>
      </c>
      <c r="C312" s="2"/>
      <c r="D312" s="3">
        <v>45859</v>
      </c>
      <c r="E312" s="3">
        <v>45880</v>
      </c>
      <c r="F312" s="2" t="s">
        <v>175</v>
      </c>
      <c r="G312" s="2" t="str">
        <f t="shared" ca="1" si="4"/>
        <v>2 days</v>
      </c>
      <c r="H312" s="2">
        <v>65000</v>
      </c>
      <c r="I312" s="2">
        <v>3250000</v>
      </c>
      <c r="J312" s="2" t="s">
        <v>44</v>
      </c>
      <c r="K312" s="2" t="s">
        <v>24</v>
      </c>
      <c r="L312" s="2" t="s">
        <v>45</v>
      </c>
      <c r="M312" s="2" t="s">
        <v>46</v>
      </c>
      <c r="N312" s="2" t="b">
        <v>0</v>
      </c>
      <c r="O312" s="2" t="s">
        <v>33</v>
      </c>
      <c r="P312" s="2" t="s">
        <v>47</v>
      </c>
      <c r="Q312" s="2"/>
      <c r="R312" s="2"/>
      <c r="S312" s="2" t="s">
        <v>1088</v>
      </c>
    </row>
    <row r="313" spans="1:19" ht="409.5" x14ac:dyDescent="0.35">
      <c r="A313" s="2" t="s">
        <v>1089</v>
      </c>
      <c r="B313" s="2" t="s">
        <v>1090</v>
      </c>
      <c r="C313" s="2">
        <v>505</v>
      </c>
      <c r="D313" s="3">
        <v>45859</v>
      </c>
      <c r="E313" s="3">
        <v>45880</v>
      </c>
      <c r="F313" s="2" t="s">
        <v>175</v>
      </c>
      <c r="G313" s="2" t="str">
        <f t="shared" ca="1" si="4"/>
        <v>2 days</v>
      </c>
      <c r="H313" s="2"/>
      <c r="I313" s="2"/>
      <c r="J313" s="2" t="s">
        <v>1055</v>
      </c>
      <c r="K313" s="2" t="s">
        <v>24</v>
      </c>
      <c r="L313" s="2" t="s">
        <v>45</v>
      </c>
      <c r="M313" s="2" t="s">
        <v>46</v>
      </c>
      <c r="N313" s="2" t="b">
        <v>1</v>
      </c>
      <c r="O313" s="2" t="s">
        <v>1091</v>
      </c>
      <c r="P313" s="2" t="s">
        <v>47</v>
      </c>
      <c r="Q313" s="2"/>
      <c r="R313" s="2"/>
      <c r="S313" s="2"/>
    </row>
    <row r="314" spans="1:19" ht="104" x14ac:dyDescent="0.35">
      <c r="A314" s="2" t="s">
        <v>1092</v>
      </c>
      <c r="B314" s="2" t="s">
        <v>1093</v>
      </c>
      <c r="C314" s="2">
        <v>4</v>
      </c>
      <c r="D314" s="3">
        <v>45859</v>
      </c>
      <c r="E314" s="3">
        <v>45880</v>
      </c>
      <c r="F314" s="2" t="s">
        <v>64</v>
      </c>
      <c r="G314" s="2" t="str">
        <f t="shared" ca="1" si="4"/>
        <v>2 days</v>
      </c>
      <c r="H314" s="2"/>
      <c r="I314" s="2"/>
      <c r="J314" s="2" t="s">
        <v>140</v>
      </c>
      <c r="K314" s="2" t="s">
        <v>24</v>
      </c>
      <c r="L314" s="2" t="s">
        <v>45</v>
      </c>
      <c r="M314" s="2" t="s">
        <v>46</v>
      </c>
      <c r="N314" s="2" t="b">
        <v>1</v>
      </c>
      <c r="O314" s="2" t="s">
        <v>78</v>
      </c>
      <c r="P314" s="2" t="s">
        <v>47</v>
      </c>
      <c r="Q314" s="2"/>
      <c r="R314" s="2"/>
      <c r="S314" s="2"/>
    </row>
    <row r="315" spans="1:19" ht="182" x14ac:dyDescent="0.35">
      <c r="A315" s="2" t="s">
        <v>1094</v>
      </c>
      <c r="B315" s="2" t="s">
        <v>1095</v>
      </c>
      <c r="C315" s="2">
        <v>1</v>
      </c>
      <c r="D315" s="3">
        <v>45859</v>
      </c>
      <c r="E315" s="3">
        <v>45880</v>
      </c>
      <c r="F315" s="2" t="s">
        <v>64</v>
      </c>
      <c r="G315" s="2" t="str">
        <f t="shared" ca="1" si="4"/>
        <v>2 days</v>
      </c>
      <c r="H315" s="2"/>
      <c r="I315" s="2"/>
      <c r="J315" s="2" t="s">
        <v>1017</v>
      </c>
      <c r="K315" s="2" t="s">
        <v>24</v>
      </c>
      <c r="L315" s="2" t="s">
        <v>45</v>
      </c>
      <c r="M315" s="2" t="s">
        <v>46</v>
      </c>
      <c r="N315" s="2" t="b">
        <v>0</v>
      </c>
      <c r="O315" s="2" t="s">
        <v>33</v>
      </c>
      <c r="P315" s="2" t="s">
        <v>47</v>
      </c>
      <c r="Q315" s="2"/>
      <c r="R315" s="2"/>
      <c r="S315" s="2"/>
    </row>
    <row r="316" spans="1:19" ht="409.5" x14ac:dyDescent="0.35">
      <c r="A316" s="2" t="s">
        <v>1096</v>
      </c>
      <c r="B316" s="2" t="s">
        <v>1097</v>
      </c>
      <c r="C316" s="2">
        <v>211</v>
      </c>
      <c r="D316" s="3">
        <v>45859</v>
      </c>
      <c r="E316" s="3">
        <v>45880</v>
      </c>
      <c r="F316" s="2" t="s">
        <v>64</v>
      </c>
      <c r="G316" s="2" t="str">
        <f t="shared" ca="1" si="4"/>
        <v>2 days</v>
      </c>
      <c r="H316" s="2">
        <v>72000</v>
      </c>
      <c r="I316" s="2">
        <v>3600000</v>
      </c>
      <c r="J316" s="2" t="s">
        <v>1055</v>
      </c>
      <c r="K316" s="2" t="s">
        <v>24</v>
      </c>
      <c r="L316" s="2" t="s">
        <v>45</v>
      </c>
      <c r="M316" s="2" t="s">
        <v>46</v>
      </c>
      <c r="N316" s="2" t="b">
        <v>1</v>
      </c>
      <c r="O316" s="2" t="s">
        <v>1098</v>
      </c>
      <c r="P316" s="2" t="s">
        <v>47</v>
      </c>
      <c r="Q316" s="2"/>
      <c r="R316" s="2"/>
      <c r="S316" s="2" t="s">
        <v>1099</v>
      </c>
    </row>
    <row r="317" spans="1:19" ht="260" x14ac:dyDescent="0.35">
      <c r="A317" s="2" t="s">
        <v>1100</v>
      </c>
      <c r="B317" s="2" t="s">
        <v>1101</v>
      </c>
      <c r="C317" s="2"/>
      <c r="D317" s="3">
        <v>45859</v>
      </c>
      <c r="E317" s="3">
        <v>45888</v>
      </c>
      <c r="F317" s="2" t="s">
        <v>87</v>
      </c>
      <c r="G317" s="2" t="str">
        <f t="shared" ca="1" si="4"/>
        <v>10 days</v>
      </c>
      <c r="H317" s="2">
        <v>28000</v>
      </c>
      <c r="I317" s="2">
        <v>1400000</v>
      </c>
      <c r="J317" s="2" t="s">
        <v>140</v>
      </c>
      <c r="K317" s="2" t="s">
        <v>24</v>
      </c>
      <c r="L317" s="2" t="s">
        <v>45</v>
      </c>
      <c r="M317" s="2" t="s">
        <v>46</v>
      </c>
      <c r="N317" s="2" t="b">
        <v>0</v>
      </c>
      <c r="O317" s="2" t="s">
        <v>33</v>
      </c>
      <c r="P317" s="2" t="s">
        <v>47</v>
      </c>
      <c r="Q317" s="2"/>
      <c r="R317" s="2"/>
      <c r="S317" s="2" t="s">
        <v>1102</v>
      </c>
    </row>
    <row r="318" spans="1:19" ht="130" x14ac:dyDescent="0.35">
      <c r="A318" s="2" t="s">
        <v>1103</v>
      </c>
      <c r="B318" s="2" t="s">
        <v>1104</v>
      </c>
      <c r="C318" s="2">
        <v>3</v>
      </c>
      <c r="D318" s="3">
        <v>45859</v>
      </c>
      <c r="E318" s="3">
        <v>45880</v>
      </c>
      <c r="F318" s="2" t="s">
        <v>64</v>
      </c>
      <c r="G318" s="2" t="str">
        <f t="shared" ca="1" si="4"/>
        <v>2 days</v>
      </c>
      <c r="H318" s="2"/>
      <c r="I318" s="2"/>
      <c r="J318" s="2" t="s">
        <v>1017</v>
      </c>
      <c r="K318" s="2" t="s">
        <v>24</v>
      </c>
      <c r="L318" s="2" t="s">
        <v>45</v>
      </c>
      <c r="M318" s="2" t="s">
        <v>46</v>
      </c>
      <c r="N318" s="2" t="b">
        <v>0</v>
      </c>
      <c r="O318" s="2" t="s">
        <v>33</v>
      </c>
      <c r="P318" s="2" t="s">
        <v>47</v>
      </c>
      <c r="Q318" s="2"/>
      <c r="R318" s="2"/>
      <c r="S318" s="2"/>
    </row>
    <row r="319" spans="1:19" ht="104" x14ac:dyDescent="0.35">
      <c r="A319" s="2" t="s">
        <v>1105</v>
      </c>
      <c r="B319" s="2" t="s">
        <v>1106</v>
      </c>
      <c r="C319" s="2">
        <v>2</v>
      </c>
      <c r="D319" s="3">
        <v>45859</v>
      </c>
      <c r="E319" s="3">
        <v>45880</v>
      </c>
      <c r="F319" s="2" t="s">
        <v>64</v>
      </c>
      <c r="G319" s="2" t="str">
        <f t="shared" ca="1" si="4"/>
        <v>2 days</v>
      </c>
      <c r="H319" s="2">
        <v>27000</v>
      </c>
      <c r="I319" s="2">
        <v>1350000</v>
      </c>
      <c r="J319" s="2" t="s">
        <v>1017</v>
      </c>
      <c r="K319" s="2" t="s">
        <v>24</v>
      </c>
      <c r="L319" s="2" t="s">
        <v>45</v>
      </c>
      <c r="M319" s="2" t="s">
        <v>46</v>
      </c>
      <c r="N319" s="2" t="b">
        <v>0</v>
      </c>
      <c r="O319" s="2" t="s">
        <v>33</v>
      </c>
      <c r="P319" s="2" t="s">
        <v>47</v>
      </c>
      <c r="Q319" s="2"/>
      <c r="R319" s="2"/>
      <c r="S319" s="2" t="s">
        <v>934</v>
      </c>
    </row>
    <row r="320" spans="1:19" ht="104" x14ac:dyDescent="0.35">
      <c r="A320" s="2" t="s">
        <v>1107</v>
      </c>
      <c r="B320" s="2" t="s">
        <v>1108</v>
      </c>
      <c r="C320" s="2">
        <v>1</v>
      </c>
      <c r="D320" s="3">
        <v>45859</v>
      </c>
      <c r="E320" s="3">
        <v>45880</v>
      </c>
      <c r="F320" s="2" t="s">
        <v>139</v>
      </c>
      <c r="G320" s="2" t="str">
        <f t="shared" ca="1" si="4"/>
        <v>2 days</v>
      </c>
      <c r="H320" s="2"/>
      <c r="I320" s="2"/>
      <c r="J320" s="2" t="s">
        <v>1055</v>
      </c>
      <c r="K320" s="2" t="s">
        <v>24</v>
      </c>
      <c r="L320" s="2" t="s">
        <v>45</v>
      </c>
      <c r="M320" s="2" t="s">
        <v>46</v>
      </c>
      <c r="N320" s="2" t="b">
        <v>0</v>
      </c>
      <c r="O320" s="2" t="s">
        <v>33</v>
      </c>
      <c r="P320" s="2" t="s">
        <v>47</v>
      </c>
      <c r="Q320" s="2"/>
      <c r="R320" s="2"/>
      <c r="S320" s="2"/>
    </row>
    <row r="321" spans="1:19" ht="156" x14ac:dyDescent="0.35">
      <c r="A321" s="2" t="s">
        <v>1109</v>
      </c>
      <c r="B321" s="2" t="s">
        <v>1110</v>
      </c>
      <c r="C321" s="2"/>
      <c r="D321" s="3">
        <v>45859</v>
      </c>
      <c r="E321" s="3">
        <v>45880</v>
      </c>
      <c r="F321" s="2" t="s">
        <v>31</v>
      </c>
      <c r="G321" s="2" t="str">
        <f t="shared" ca="1" si="4"/>
        <v>2 days</v>
      </c>
      <c r="H321" s="2">
        <v>52635</v>
      </c>
      <c r="I321" s="2">
        <v>1754509</v>
      </c>
      <c r="J321" s="2" t="s">
        <v>1111</v>
      </c>
      <c r="K321" s="2" t="s">
        <v>24</v>
      </c>
      <c r="L321" s="2" t="s">
        <v>45</v>
      </c>
      <c r="M321" s="2" t="s">
        <v>46</v>
      </c>
      <c r="N321" s="2" t="b">
        <v>0</v>
      </c>
      <c r="O321" s="2" t="s">
        <v>33</v>
      </c>
      <c r="P321" s="2" t="s">
        <v>47</v>
      </c>
      <c r="Q321" s="2"/>
      <c r="R321" s="2"/>
      <c r="S321" s="2" t="s">
        <v>477</v>
      </c>
    </row>
    <row r="322" spans="1:19" ht="130" x14ac:dyDescent="0.35">
      <c r="A322" s="2" t="s">
        <v>1112</v>
      </c>
      <c r="B322" s="2" t="s">
        <v>1113</v>
      </c>
      <c r="C322" s="2">
        <v>2</v>
      </c>
      <c r="D322" s="3">
        <v>45859</v>
      </c>
      <c r="E322" s="3">
        <v>45880</v>
      </c>
      <c r="F322" s="2" t="s">
        <v>139</v>
      </c>
      <c r="G322" s="2" t="str">
        <f t="shared" ca="1" si="4"/>
        <v>2 days</v>
      </c>
      <c r="H322" s="2">
        <v>39000</v>
      </c>
      <c r="I322" s="2">
        <v>1950000</v>
      </c>
      <c r="J322" s="2" t="s">
        <v>1055</v>
      </c>
      <c r="K322" s="2" t="s">
        <v>24</v>
      </c>
      <c r="L322" s="2" t="s">
        <v>45</v>
      </c>
      <c r="M322" s="2" t="s">
        <v>46</v>
      </c>
      <c r="N322" s="2" t="b">
        <v>0</v>
      </c>
      <c r="O322" s="2" t="s">
        <v>33</v>
      </c>
      <c r="P322" s="2" t="s">
        <v>47</v>
      </c>
      <c r="Q322" s="2"/>
      <c r="R322" s="2"/>
      <c r="S322" s="2" t="s">
        <v>1114</v>
      </c>
    </row>
    <row r="323" spans="1:19" ht="409.5" x14ac:dyDescent="0.35">
      <c r="A323" s="2" t="s">
        <v>1115</v>
      </c>
      <c r="B323" s="2" t="s">
        <v>1116</v>
      </c>
      <c r="C323" s="2"/>
      <c r="D323" s="3">
        <v>45859</v>
      </c>
      <c r="E323" s="3">
        <v>45880</v>
      </c>
      <c r="F323" s="2" t="s">
        <v>139</v>
      </c>
      <c r="G323" s="2" t="str">
        <f t="shared" ref="G323:G386" ca="1" si="5">IF((INDIRECT("E"&amp;ROW())+INDIRECT("F"&amp;ROW()))-NOW() &lt;= 0, "CLOSED", INT((INDIRECT("E"&amp;ROW())+INDIRECT("F"&amp;ROW()))-NOW()) &amp; " days")</f>
        <v>2 days</v>
      </c>
      <c r="H323" s="2">
        <v>87000</v>
      </c>
      <c r="I323" s="2">
        <v>4350000</v>
      </c>
      <c r="J323" s="2" t="s">
        <v>1017</v>
      </c>
      <c r="K323" s="2" t="s">
        <v>24</v>
      </c>
      <c r="L323" s="2" t="s">
        <v>45</v>
      </c>
      <c r="M323" s="2" t="s">
        <v>46</v>
      </c>
      <c r="N323" s="2" t="b">
        <v>1</v>
      </c>
      <c r="O323" s="2" t="s">
        <v>1117</v>
      </c>
      <c r="P323" s="2" t="s">
        <v>47</v>
      </c>
      <c r="Q323" s="2"/>
      <c r="R323" s="2"/>
      <c r="S323" s="2" t="s">
        <v>1118</v>
      </c>
    </row>
    <row r="324" spans="1:19" ht="130" x14ac:dyDescent="0.35">
      <c r="A324" s="2" t="s">
        <v>1119</v>
      </c>
      <c r="B324" s="2" t="s">
        <v>1120</v>
      </c>
      <c r="C324" s="2"/>
      <c r="D324" s="3">
        <v>45860</v>
      </c>
      <c r="E324" s="3">
        <v>45881</v>
      </c>
      <c r="F324" s="2" t="s">
        <v>37</v>
      </c>
      <c r="G324" s="2" t="str">
        <f t="shared" ca="1" si="5"/>
        <v>3 days</v>
      </c>
      <c r="H324" s="2"/>
      <c r="I324" s="2"/>
      <c r="J324" s="2" t="s">
        <v>1111</v>
      </c>
      <c r="K324" s="2" t="s">
        <v>24</v>
      </c>
      <c r="L324" s="2" t="s">
        <v>45</v>
      </c>
      <c r="M324" s="2" t="s">
        <v>46</v>
      </c>
      <c r="N324" s="2" t="b">
        <v>0</v>
      </c>
      <c r="O324" s="2" t="s">
        <v>33</v>
      </c>
      <c r="P324" s="2" t="s">
        <v>47</v>
      </c>
      <c r="Q324" s="2"/>
      <c r="R324" s="2"/>
      <c r="S324" s="2"/>
    </row>
    <row r="325" spans="1:19" ht="130" x14ac:dyDescent="0.35">
      <c r="A325" s="2" t="s">
        <v>1121</v>
      </c>
      <c r="B325" s="2" t="s">
        <v>1122</v>
      </c>
      <c r="C325" s="2"/>
      <c r="D325" s="3">
        <v>45860</v>
      </c>
      <c r="E325" s="3">
        <v>45881</v>
      </c>
      <c r="F325" s="2" t="s">
        <v>37</v>
      </c>
      <c r="G325" s="2" t="str">
        <f t="shared" ca="1" si="5"/>
        <v>3 days</v>
      </c>
      <c r="H325" s="2"/>
      <c r="I325" s="2"/>
      <c r="J325" s="2" t="s">
        <v>1123</v>
      </c>
      <c r="K325" s="2" t="s">
        <v>24</v>
      </c>
      <c r="L325" s="2" t="s">
        <v>45</v>
      </c>
      <c r="M325" s="2" t="s">
        <v>46</v>
      </c>
      <c r="N325" s="2" t="b">
        <v>0</v>
      </c>
      <c r="O325" s="2" t="s">
        <v>33</v>
      </c>
      <c r="P325" s="2" t="s">
        <v>47</v>
      </c>
      <c r="Q325" s="2"/>
      <c r="R325" s="2"/>
      <c r="S325" s="2"/>
    </row>
    <row r="326" spans="1:19" ht="312" x14ac:dyDescent="0.35">
      <c r="A326" s="2" t="s">
        <v>1124</v>
      </c>
      <c r="B326" s="2" t="s">
        <v>1125</v>
      </c>
      <c r="C326" s="2">
        <v>6</v>
      </c>
      <c r="D326" s="3">
        <v>45860</v>
      </c>
      <c r="E326" s="3">
        <v>45881</v>
      </c>
      <c r="F326" s="2" t="s">
        <v>175</v>
      </c>
      <c r="G326" s="2" t="str">
        <f t="shared" ca="1" si="5"/>
        <v>3 days</v>
      </c>
      <c r="H326" s="2"/>
      <c r="I326" s="2"/>
      <c r="J326" s="2" t="s">
        <v>1025</v>
      </c>
      <c r="K326" s="2" t="s">
        <v>24</v>
      </c>
      <c r="L326" s="2" t="s">
        <v>45</v>
      </c>
      <c r="M326" s="2" t="s">
        <v>46</v>
      </c>
      <c r="N326" s="2" t="b">
        <v>1</v>
      </c>
      <c r="O326" s="2" t="s">
        <v>1091</v>
      </c>
      <c r="P326" s="2" t="s">
        <v>47</v>
      </c>
      <c r="Q326" s="2"/>
      <c r="R326" s="2"/>
      <c r="S326" s="2"/>
    </row>
    <row r="327" spans="1:19" ht="409.5" x14ac:dyDescent="0.35">
      <c r="A327" s="2" t="s">
        <v>1126</v>
      </c>
      <c r="B327" s="2" t="s">
        <v>1127</v>
      </c>
      <c r="C327" s="2"/>
      <c r="D327" s="3">
        <v>45860</v>
      </c>
      <c r="E327" s="3">
        <v>45881</v>
      </c>
      <c r="F327" s="2" t="s">
        <v>31</v>
      </c>
      <c r="G327" s="2" t="str">
        <f t="shared" ca="1" si="5"/>
        <v>3 days</v>
      </c>
      <c r="H327" s="2"/>
      <c r="I327" s="2">
        <v>25000</v>
      </c>
      <c r="J327" s="2" t="s">
        <v>131</v>
      </c>
      <c r="K327" s="2" t="s">
        <v>24</v>
      </c>
      <c r="L327" s="2" t="s">
        <v>45</v>
      </c>
      <c r="M327" s="2" t="s">
        <v>46</v>
      </c>
      <c r="N327" s="2" t="b">
        <v>0</v>
      </c>
      <c r="O327" s="2" t="s">
        <v>33</v>
      </c>
      <c r="P327" s="2" t="s">
        <v>47</v>
      </c>
      <c r="Q327" s="2"/>
      <c r="R327" s="2"/>
      <c r="S327" s="2" t="s">
        <v>1128</v>
      </c>
    </row>
    <row r="328" spans="1:19" ht="260" x14ac:dyDescent="0.35">
      <c r="A328" s="2" t="s">
        <v>1129</v>
      </c>
      <c r="B328" s="2" t="s">
        <v>1130</v>
      </c>
      <c r="C328" s="2"/>
      <c r="D328" s="3">
        <v>45860</v>
      </c>
      <c r="E328" s="3">
        <v>45881</v>
      </c>
      <c r="F328" s="2" t="s">
        <v>31</v>
      </c>
      <c r="G328" s="2" t="str">
        <f t="shared" ca="1" si="5"/>
        <v>3 days</v>
      </c>
      <c r="H328" s="2">
        <v>36000</v>
      </c>
      <c r="I328" s="2">
        <v>1100000</v>
      </c>
      <c r="J328" s="2" t="s">
        <v>1131</v>
      </c>
      <c r="K328" s="2" t="s">
        <v>24</v>
      </c>
      <c r="L328" s="2" t="s">
        <v>45</v>
      </c>
      <c r="M328" s="2" t="s">
        <v>46</v>
      </c>
      <c r="N328" s="2" t="b">
        <v>1</v>
      </c>
      <c r="O328" s="2" t="s">
        <v>787</v>
      </c>
      <c r="P328" s="2" t="s">
        <v>47</v>
      </c>
      <c r="Q328" s="2"/>
      <c r="R328" s="2"/>
      <c r="S328" s="2" t="s">
        <v>1132</v>
      </c>
    </row>
    <row r="329" spans="1:19" ht="104" x14ac:dyDescent="0.35">
      <c r="A329" s="2" t="s">
        <v>1133</v>
      </c>
      <c r="B329" s="2" t="s">
        <v>818</v>
      </c>
      <c r="C329" s="2">
        <v>21</v>
      </c>
      <c r="D329" s="3">
        <v>45859</v>
      </c>
      <c r="E329" s="3">
        <v>45883</v>
      </c>
      <c r="F329" s="2" t="s">
        <v>22</v>
      </c>
      <c r="G329" s="2" t="str">
        <f t="shared" ca="1" si="5"/>
        <v>6 days</v>
      </c>
      <c r="H329" s="2">
        <v>45000</v>
      </c>
      <c r="I329" s="2">
        <v>2250000</v>
      </c>
      <c r="J329" s="2" t="s">
        <v>140</v>
      </c>
      <c r="K329" s="2" t="s">
        <v>24</v>
      </c>
      <c r="L329" s="2" t="s">
        <v>45</v>
      </c>
      <c r="M329" s="2" t="s">
        <v>46</v>
      </c>
      <c r="N329" s="2" t="b">
        <v>0</v>
      </c>
      <c r="O329" s="2" t="s">
        <v>33</v>
      </c>
      <c r="P329" s="2" t="s">
        <v>47</v>
      </c>
      <c r="Q329" s="2"/>
      <c r="R329" s="2"/>
      <c r="S329" s="2" t="s">
        <v>751</v>
      </c>
    </row>
    <row r="330" spans="1:19" ht="104" x14ac:dyDescent="0.35">
      <c r="A330" s="2" t="s">
        <v>1134</v>
      </c>
      <c r="B330" s="2" t="s">
        <v>1135</v>
      </c>
      <c r="C330" s="2">
        <v>1</v>
      </c>
      <c r="D330" s="3">
        <v>45859</v>
      </c>
      <c r="E330" s="3">
        <v>45880</v>
      </c>
      <c r="F330" s="2" t="s">
        <v>22</v>
      </c>
      <c r="G330" s="2" t="str">
        <f t="shared" ca="1" si="5"/>
        <v>3 days</v>
      </c>
      <c r="H330" s="2"/>
      <c r="I330" s="2"/>
      <c r="J330" s="2" t="s">
        <v>1055</v>
      </c>
      <c r="K330" s="2" t="s">
        <v>24</v>
      </c>
      <c r="L330" s="2" t="s">
        <v>45</v>
      </c>
      <c r="M330" s="2" t="s">
        <v>46</v>
      </c>
      <c r="N330" s="2" t="b">
        <v>0</v>
      </c>
      <c r="O330" s="2" t="s">
        <v>33</v>
      </c>
      <c r="P330" s="2" t="s">
        <v>47</v>
      </c>
      <c r="Q330" s="2"/>
      <c r="R330" s="2"/>
      <c r="S330" s="2"/>
    </row>
    <row r="331" spans="1:19" ht="104" x14ac:dyDescent="0.35">
      <c r="A331" s="2" t="s">
        <v>1136</v>
      </c>
      <c r="B331" s="2" t="s">
        <v>1137</v>
      </c>
      <c r="C331" s="2">
        <v>47</v>
      </c>
      <c r="D331" s="3">
        <v>45860</v>
      </c>
      <c r="E331" s="3">
        <v>45881</v>
      </c>
      <c r="F331" s="2" t="s">
        <v>37</v>
      </c>
      <c r="G331" s="2" t="str">
        <f t="shared" ca="1" si="5"/>
        <v>3 days</v>
      </c>
      <c r="H331" s="2">
        <v>33000</v>
      </c>
      <c r="I331" s="2">
        <v>1650000</v>
      </c>
      <c r="J331" s="2" t="s">
        <v>557</v>
      </c>
      <c r="K331" s="2" t="s">
        <v>24</v>
      </c>
      <c r="L331" s="2" t="s">
        <v>45</v>
      </c>
      <c r="M331" s="2" t="s">
        <v>46</v>
      </c>
      <c r="N331" s="2" t="b">
        <v>0</v>
      </c>
      <c r="O331" s="2" t="s">
        <v>33</v>
      </c>
      <c r="P331" s="2" t="s">
        <v>47</v>
      </c>
      <c r="Q331" s="2"/>
      <c r="R331" s="2"/>
      <c r="S331" s="2" t="s">
        <v>1138</v>
      </c>
    </row>
    <row r="332" spans="1:19" ht="156" x14ac:dyDescent="0.35">
      <c r="A332" s="2" t="s">
        <v>1139</v>
      </c>
      <c r="B332" s="2" t="s">
        <v>1140</v>
      </c>
      <c r="C332" s="2"/>
      <c r="D332" s="3">
        <v>45860</v>
      </c>
      <c r="E332" s="3">
        <v>45881</v>
      </c>
      <c r="F332" s="2" t="s">
        <v>139</v>
      </c>
      <c r="G332" s="2" t="str">
        <f t="shared" ca="1" si="5"/>
        <v>3 days</v>
      </c>
      <c r="H332" s="2"/>
      <c r="I332" s="2"/>
      <c r="J332" s="2" t="s">
        <v>140</v>
      </c>
      <c r="K332" s="2" t="s">
        <v>24</v>
      </c>
      <c r="L332" s="2" t="s">
        <v>45</v>
      </c>
      <c r="M332" s="2" t="s">
        <v>46</v>
      </c>
      <c r="N332" s="2" t="b">
        <v>0</v>
      </c>
      <c r="O332" s="2" t="s">
        <v>33</v>
      </c>
      <c r="P332" s="2" t="s">
        <v>47</v>
      </c>
      <c r="Q332" s="2"/>
      <c r="R332" s="2"/>
      <c r="S332" s="2"/>
    </row>
    <row r="333" spans="1:19" ht="409.5" x14ac:dyDescent="0.35">
      <c r="A333" s="2" t="s">
        <v>1141</v>
      </c>
      <c r="B333" s="2" t="s">
        <v>1142</v>
      </c>
      <c r="C333" s="2">
        <v>123</v>
      </c>
      <c r="D333" s="3">
        <v>45860</v>
      </c>
      <c r="E333" s="3">
        <v>45883</v>
      </c>
      <c r="F333" s="2" t="s">
        <v>87</v>
      </c>
      <c r="G333" s="2" t="str">
        <f t="shared" ca="1" si="5"/>
        <v>5 days</v>
      </c>
      <c r="H333" s="2"/>
      <c r="I333" s="2"/>
      <c r="J333" s="2" t="s">
        <v>44</v>
      </c>
      <c r="K333" s="2" t="s">
        <v>24</v>
      </c>
      <c r="L333" s="2" t="s">
        <v>45</v>
      </c>
      <c r="M333" s="2" t="s">
        <v>46</v>
      </c>
      <c r="N333" s="2" t="b">
        <v>0</v>
      </c>
      <c r="O333" s="2" t="s">
        <v>33</v>
      </c>
      <c r="P333" s="2" t="s">
        <v>47</v>
      </c>
      <c r="Q333" s="2"/>
      <c r="R333" s="2"/>
      <c r="S333" s="2"/>
    </row>
    <row r="334" spans="1:19" ht="130" x14ac:dyDescent="0.35">
      <c r="A334" s="2" t="s">
        <v>1143</v>
      </c>
      <c r="B334" s="2" t="s">
        <v>479</v>
      </c>
      <c r="C334" s="2"/>
      <c r="D334" s="3">
        <v>45860</v>
      </c>
      <c r="E334" s="3">
        <v>45881</v>
      </c>
      <c r="F334" s="2" t="s">
        <v>97</v>
      </c>
      <c r="G334" s="2" t="str">
        <f t="shared" ca="1" si="5"/>
        <v>3 days</v>
      </c>
      <c r="H334" s="2">
        <v>714220</v>
      </c>
      <c r="I334" s="2">
        <v>35711000</v>
      </c>
      <c r="J334" s="2" t="s">
        <v>33</v>
      </c>
      <c r="K334" s="2" t="s">
        <v>24</v>
      </c>
      <c r="L334" s="2" t="s">
        <v>45</v>
      </c>
      <c r="M334" s="2" t="s">
        <v>46</v>
      </c>
      <c r="N334" s="2" t="b">
        <v>0</v>
      </c>
      <c r="O334" s="2" t="s">
        <v>33</v>
      </c>
      <c r="P334" s="2" t="s">
        <v>47</v>
      </c>
      <c r="Q334" s="2"/>
      <c r="R334" s="2"/>
      <c r="S334" s="2" t="s">
        <v>1144</v>
      </c>
    </row>
    <row r="335" spans="1:19" ht="130" x14ac:dyDescent="0.35">
      <c r="A335" s="2" t="s">
        <v>1145</v>
      </c>
      <c r="B335" s="2" t="s">
        <v>479</v>
      </c>
      <c r="C335" s="2"/>
      <c r="D335" s="3">
        <v>45860</v>
      </c>
      <c r="E335" s="3">
        <v>45881</v>
      </c>
      <c r="F335" s="2" t="s">
        <v>139</v>
      </c>
      <c r="G335" s="2" t="str">
        <f t="shared" ca="1" si="5"/>
        <v>3 days</v>
      </c>
      <c r="H335" s="2"/>
      <c r="I335" s="2"/>
      <c r="J335" s="2" t="s">
        <v>33</v>
      </c>
      <c r="K335" s="2" t="s">
        <v>24</v>
      </c>
      <c r="L335" s="2" t="s">
        <v>45</v>
      </c>
      <c r="M335" s="2" t="s">
        <v>46</v>
      </c>
      <c r="N335" s="2" t="b">
        <v>0</v>
      </c>
      <c r="O335" s="2" t="s">
        <v>33</v>
      </c>
      <c r="P335" s="2" t="s">
        <v>47</v>
      </c>
      <c r="Q335" s="2"/>
      <c r="R335" s="2"/>
      <c r="S335" s="2"/>
    </row>
    <row r="336" spans="1:19" ht="409.5" x14ac:dyDescent="0.35">
      <c r="A336" s="2" t="s">
        <v>1146</v>
      </c>
      <c r="B336" s="2" t="s">
        <v>1147</v>
      </c>
      <c r="C336" s="2">
        <v>152</v>
      </c>
      <c r="D336" s="3">
        <v>45860</v>
      </c>
      <c r="E336" s="3">
        <v>45881</v>
      </c>
      <c r="F336" s="2" t="s">
        <v>180</v>
      </c>
      <c r="G336" s="2" t="str">
        <f t="shared" ca="1" si="5"/>
        <v>3 days</v>
      </c>
      <c r="H336" s="2"/>
      <c r="I336" s="2"/>
      <c r="J336" s="2" t="s">
        <v>603</v>
      </c>
      <c r="K336" s="2" t="s">
        <v>24</v>
      </c>
      <c r="L336" s="2" t="s">
        <v>45</v>
      </c>
      <c r="M336" s="2" t="s">
        <v>46</v>
      </c>
      <c r="N336" s="2" t="b">
        <v>0</v>
      </c>
      <c r="O336" s="2" t="s">
        <v>33</v>
      </c>
      <c r="P336" s="2" t="s">
        <v>47</v>
      </c>
      <c r="Q336" s="2"/>
      <c r="R336" s="2"/>
      <c r="S336" s="2"/>
    </row>
    <row r="337" spans="1:19" ht="130" x14ac:dyDescent="0.35">
      <c r="A337" s="2" t="s">
        <v>1148</v>
      </c>
      <c r="B337" s="2" t="s">
        <v>479</v>
      </c>
      <c r="C337" s="2"/>
      <c r="D337" s="3">
        <v>45860</v>
      </c>
      <c r="E337" s="3">
        <v>45881</v>
      </c>
      <c r="F337" s="2" t="s">
        <v>180</v>
      </c>
      <c r="G337" s="2" t="str">
        <f t="shared" ca="1" si="5"/>
        <v>3 days</v>
      </c>
      <c r="H337" s="2">
        <v>45953</v>
      </c>
      <c r="I337" s="2">
        <v>2297650</v>
      </c>
      <c r="J337" s="2" t="s">
        <v>33</v>
      </c>
      <c r="K337" s="2" t="s">
        <v>24</v>
      </c>
      <c r="L337" s="2" t="s">
        <v>45</v>
      </c>
      <c r="M337" s="2" t="s">
        <v>46</v>
      </c>
      <c r="N337" s="2" t="b">
        <v>0</v>
      </c>
      <c r="O337" s="2" t="s">
        <v>33</v>
      </c>
      <c r="P337" s="2" t="s">
        <v>47</v>
      </c>
      <c r="Q337" s="2"/>
      <c r="R337" s="2"/>
      <c r="S337" s="2" t="s">
        <v>1149</v>
      </c>
    </row>
    <row r="338" spans="1:19" ht="409.5" x14ac:dyDescent="0.35">
      <c r="A338" s="2" t="s">
        <v>1150</v>
      </c>
      <c r="B338" s="2" t="s">
        <v>1151</v>
      </c>
      <c r="C338" s="2">
        <v>26</v>
      </c>
      <c r="D338" s="3">
        <v>45860</v>
      </c>
      <c r="E338" s="3">
        <v>45881</v>
      </c>
      <c r="F338" s="2" t="s">
        <v>180</v>
      </c>
      <c r="G338" s="2" t="str">
        <f t="shared" ca="1" si="5"/>
        <v>3 days</v>
      </c>
      <c r="H338" s="2"/>
      <c r="I338" s="2"/>
      <c r="J338" s="2" t="s">
        <v>603</v>
      </c>
      <c r="K338" s="2" t="s">
        <v>24</v>
      </c>
      <c r="L338" s="2" t="s">
        <v>45</v>
      </c>
      <c r="M338" s="2" t="s">
        <v>46</v>
      </c>
      <c r="N338" s="2" t="b">
        <v>0</v>
      </c>
      <c r="O338" s="2" t="s">
        <v>33</v>
      </c>
      <c r="P338" s="2" t="s">
        <v>47</v>
      </c>
      <c r="Q338" s="2"/>
      <c r="R338" s="2"/>
      <c r="S338" s="2"/>
    </row>
    <row r="339" spans="1:19" ht="104" x14ac:dyDescent="0.35">
      <c r="A339" s="2" t="s">
        <v>1152</v>
      </c>
      <c r="B339" s="2" t="s">
        <v>1153</v>
      </c>
      <c r="C339" s="2">
        <v>12000</v>
      </c>
      <c r="D339" s="3">
        <v>45860</v>
      </c>
      <c r="E339" s="3">
        <v>45881</v>
      </c>
      <c r="F339" s="2" t="s">
        <v>180</v>
      </c>
      <c r="G339" s="2" t="str">
        <f t="shared" ca="1" si="5"/>
        <v>3 days</v>
      </c>
      <c r="H339" s="2">
        <v>1402000</v>
      </c>
      <c r="I339" s="2">
        <v>70100000</v>
      </c>
      <c r="J339" s="2" t="s">
        <v>1017</v>
      </c>
      <c r="K339" s="2" t="s">
        <v>24</v>
      </c>
      <c r="L339" s="2" t="s">
        <v>45</v>
      </c>
      <c r="M339" s="2" t="s">
        <v>46</v>
      </c>
      <c r="N339" s="2" t="b">
        <v>0</v>
      </c>
      <c r="O339" s="2" t="s">
        <v>33</v>
      </c>
      <c r="P339" s="2" t="s">
        <v>47</v>
      </c>
      <c r="Q339" s="2"/>
      <c r="R339" s="2"/>
      <c r="S339" s="2" t="s">
        <v>243</v>
      </c>
    </row>
    <row r="340" spans="1:19" ht="104" x14ac:dyDescent="0.35">
      <c r="A340" s="2" t="s">
        <v>1154</v>
      </c>
      <c r="B340" s="2" t="s">
        <v>1155</v>
      </c>
      <c r="C340" s="2"/>
      <c r="D340" s="3">
        <v>45860</v>
      </c>
      <c r="E340" s="3">
        <v>45882</v>
      </c>
      <c r="F340" s="2" t="s">
        <v>139</v>
      </c>
      <c r="G340" s="2" t="str">
        <f t="shared" ca="1" si="5"/>
        <v>4 days</v>
      </c>
      <c r="H340" s="2"/>
      <c r="I340" s="2"/>
      <c r="J340" s="2" t="s">
        <v>1156</v>
      </c>
      <c r="K340" s="2" t="s">
        <v>24</v>
      </c>
      <c r="L340" s="2" t="s">
        <v>45</v>
      </c>
      <c r="M340" s="2" t="s">
        <v>46</v>
      </c>
      <c r="N340" s="2" t="b">
        <v>0</v>
      </c>
      <c r="O340" s="2" t="s">
        <v>33</v>
      </c>
      <c r="P340" s="2" t="s">
        <v>47</v>
      </c>
      <c r="Q340" s="2"/>
      <c r="R340" s="2"/>
      <c r="S340" s="2"/>
    </row>
    <row r="341" spans="1:19" ht="130" x14ac:dyDescent="0.35">
      <c r="A341" s="2" t="s">
        <v>1157</v>
      </c>
      <c r="B341" s="2" t="s">
        <v>1158</v>
      </c>
      <c r="C341" s="2">
        <v>1</v>
      </c>
      <c r="D341" s="3">
        <v>45859</v>
      </c>
      <c r="E341" s="3">
        <v>45880</v>
      </c>
      <c r="F341" s="2" t="s">
        <v>180</v>
      </c>
      <c r="G341" s="2" t="str">
        <f t="shared" ca="1" si="5"/>
        <v>2 days</v>
      </c>
      <c r="H341" s="2">
        <v>22371</v>
      </c>
      <c r="I341" s="2">
        <v>1118550</v>
      </c>
      <c r="J341" s="2" t="s">
        <v>1159</v>
      </c>
      <c r="K341" s="2" t="s">
        <v>24</v>
      </c>
      <c r="L341" s="2" t="s">
        <v>401</v>
      </c>
      <c r="M341" s="2" t="s">
        <v>402</v>
      </c>
      <c r="N341" s="2" t="b">
        <v>0</v>
      </c>
      <c r="O341" s="2" t="s">
        <v>33</v>
      </c>
      <c r="P341" s="2" t="s">
        <v>403</v>
      </c>
      <c r="Q341" s="2"/>
      <c r="R341" s="2"/>
      <c r="S341" s="2" t="s">
        <v>898</v>
      </c>
    </row>
    <row r="342" spans="1:19" ht="409.5" x14ac:dyDescent="0.35">
      <c r="A342" s="2" t="s">
        <v>1160</v>
      </c>
      <c r="B342" s="2" t="s">
        <v>1161</v>
      </c>
      <c r="C342" s="2"/>
      <c r="D342" s="3">
        <v>45859</v>
      </c>
      <c r="E342" s="3">
        <v>45880</v>
      </c>
      <c r="F342" s="2" t="s">
        <v>180</v>
      </c>
      <c r="G342" s="2" t="str">
        <f t="shared" ca="1" si="5"/>
        <v>2 days</v>
      </c>
      <c r="H342" s="2">
        <v>46964</v>
      </c>
      <c r="I342" s="2">
        <v>4696406</v>
      </c>
      <c r="J342" s="2" t="s">
        <v>1162</v>
      </c>
      <c r="K342" s="2" t="s">
        <v>24</v>
      </c>
      <c r="L342" s="2" t="s">
        <v>401</v>
      </c>
      <c r="M342" s="2" t="s">
        <v>402</v>
      </c>
      <c r="N342" s="2" t="b">
        <v>0</v>
      </c>
      <c r="O342" s="2" t="s">
        <v>33</v>
      </c>
      <c r="P342" s="2" t="s">
        <v>403</v>
      </c>
      <c r="Q342" s="2"/>
      <c r="R342" s="2"/>
      <c r="S342" s="2" t="s">
        <v>1163</v>
      </c>
    </row>
    <row r="343" spans="1:19" ht="312" x14ac:dyDescent="0.35">
      <c r="A343" s="2" t="s">
        <v>1164</v>
      </c>
      <c r="B343" s="2" t="s">
        <v>1165</v>
      </c>
      <c r="C343" s="2"/>
      <c r="D343" s="3">
        <v>45859</v>
      </c>
      <c r="E343" s="3">
        <v>45881</v>
      </c>
      <c r="F343" s="2" t="s">
        <v>37</v>
      </c>
      <c r="G343" s="2" t="str">
        <f t="shared" ca="1" si="5"/>
        <v>3 days</v>
      </c>
      <c r="H343" s="2">
        <v>152120</v>
      </c>
      <c r="I343" s="2">
        <v>7606000</v>
      </c>
      <c r="J343" s="2" t="s">
        <v>1166</v>
      </c>
      <c r="K343" s="2" t="s">
        <v>24</v>
      </c>
      <c r="L343" s="2" t="s">
        <v>401</v>
      </c>
      <c r="M343" s="2" t="s">
        <v>402</v>
      </c>
      <c r="N343" s="2" t="b">
        <v>1</v>
      </c>
      <c r="O343" s="2" t="s">
        <v>390</v>
      </c>
      <c r="P343" s="2" t="s">
        <v>403</v>
      </c>
      <c r="Q343" s="2"/>
      <c r="R343" s="2"/>
      <c r="S343" s="2" t="s">
        <v>1167</v>
      </c>
    </row>
    <row r="344" spans="1:19" ht="208" x14ac:dyDescent="0.35">
      <c r="A344" s="2" t="s">
        <v>1168</v>
      </c>
      <c r="B344" s="2" t="s">
        <v>1169</v>
      </c>
      <c r="C344" s="2"/>
      <c r="D344" s="3">
        <v>45860</v>
      </c>
      <c r="E344" s="3">
        <v>45881</v>
      </c>
      <c r="F344" s="2" t="s">
        <v>175</v>
      </c>
      <c r="G344" s="2" t="str">
        <f t="shared" ca="1" si="5"/>
        <v>3 days</v>
      </c>
      <c r="H344" s="2">
        <v>50851</v>
      </c>
      <c r="I344" s="2">
        <v>2542560</v>
      </c>
      <c r="J344" s="2" t="s">
        <v>1170</v>
      </c>
      <c r="K344" s="2" t="s">
        <v>24</v>
      </c>
      <c r="L344" s="2" t="s">
        <v>401</v>
      </c>
      <c r="M344" s="2" t="s">
        <v>402</v>
      </c>
      <c r="N344" s="2" t="b">
        <v>0</v>
      </c>
      <c r="O344" s="2" t="s">
        <v>33</v>
      </c>
      <c r="P344" s="2" t="s">
        <v>403</v>
      </c>
      <c r="Q344" s="2"/>
      <c r="R344" s="2"/>
      <c r="S344" s="2" t="s">
        <v>1171</v>
      </c>
    </row>
    <row r="345" spans="1:19" ht="409.5" x14ac:dyDescent="0.35">
      <c r="A345" s="2" t="s">
        <v>1172</v>
      </c>
      <c r="B345" s="2" t="s">
        <v>1173</v>
      </c>
      <c r="C345" s="2">
        <v>123</v>
      </c>
      <c r="D345" s="3">
        <v>45860</v>
      </c>
      <c r="E345" s="3">
        <v>45881</v>
      </c>
      <c r="F345" s="2" t="s">
        <v>175</v>
      </c>
      <c r="G345" s="2" t="str">
        <f t="shared" ca="1" si="5"/>
        <v>3 days</v>
      </c>
      <c r="H345" s="2">
        <v>12205</v>
      </c>
      <c r="I345" s="2">
        <v>610250</v>
      </c>
      <c r="J345" s="2" t="s">
        <v>1174</v>
      </c>
      <c r="K345" s="2" t="s">
        <v>24</v>
      </c>
      <c r="L345" s="2" t="s">
        <v>401</v>
      </c>
      <c r="M345" s="2" t="s">
        <v>402</v>
      </c>
      <c r="N345" s="2" t="b">
        <v>1</v>
      </c>
      <c r="O345" s="2" t="s">
        <v>1175</v>
      </c>
      <c r="P345" s="2" t="s">
        <v>403</v>
      </c>
      <c r="Q345" s="2" t="s">
        <v>721</v>
      </c>
      <c r="R345" s="2"/>
      <c r="S345" s="2" t="s">
        <v>1176</v>
      </c>
    </row>
    <row r="346" spans="1:19" ht="409.5" x14ac:dyDescent="0.35">
      <c r="A346" s="2" t="s">
        <v>1177</v>
      </c>
      <c r="B346" s="2" t="s">
        <v>1178</v>
      </c>
      <c r="C346" s="2">
        <v>42</v>
      </c>
      <c r="D346" s="3">
        <v>45860</v>
      </c>
      <c r="E346" s="3">
        <v>45881</v>
      </c>
      <c r="F346" s="2" t="s">
        <v>180</v>
      </c>
      <c r="G346" s="2" t="str">
        <f t="shared" ca="1" si="5"/>
        <v>3 days</v>
      </c>
      <c r="H346" s="2">
        <v>10691</v>
      </c>
      <c r="I346" s="2">
        <v>534540</v>
      </c>
      <c r="J346" s="2" t="s">
        <v>1179</v>
      </c>
      <c r="K346" s="2" t="s">
        <v>24</v>
      </c>
      <c r="L346" s="2" t="s">
        <v>401</v>
      </c>
      <c r="M346" s="2" t="s">
        <v>402</v>
      </c>
      <c r="N346" s="2" t="b">
        <v>1</v>
      </c>
      <c r="O346" s="2" t="s">
        <v>1180</v>
      </c>
      <c r="P346" s="2" t="s">
        <v>403</v>
      </c>
      <c r="Q346" s="2"/>
      <c r="R346" s="2"/>
      <c r="S346" s="2" t="s">
        <v>1181</v>
      </c>
    </row>
    <row r="347" spans="1:19" ht="130" x14ac:dyDescent="0.35">
      <c r="A347" s="2" t="s">
        <v>1182</v>
      </c>
      <c r="B347" s="2" t="s">
        <v>1183</v>
      </c>
      <c r="C347" s="2">
        <v>12</v>
      </c>
      <c r="D347" s="3">
        <v>45860</v>
      </c>
      <c r="E347" s="3">
        <v>45878</v>
      </c>
      <c r="F347" s="2" t="s">
        <v>22</v>
      </c>
      <c r="G347" s="2" t="str">
        <f t="shared" ca="1" si="5"/>
        <v>1 days</v>
      </c>
      <c r="H347" s="2"/>
      <c r="I347" s="2">
        <v>183180</v>
      </c>
      <c r="J347" s="2" t="s">
        <v>1184</v>
      </c>
      <c r="K347" s="2" t="s">
        <v>24</v>
      </c>
      <c r="L347" s="2" t="s">
        <v>401</v>
      </c>
      <c r="M347" s="2" t="s">
        <v>402</v>
      </c>
      <c r="N347" s="2" t="b">
        <v>0</v>
      </c>
      <c r="O347" s="2" t="s">
        <v>33</v>
      </c>
      <c r="P347" s="2" t="s">
        <v>403</v>
      </c>
      <c r="Q347" s="2"/>
      <c r="R347" s="2"/>
      <c r="S347" s="2" t="s">
        <v>780</v>
      </c>
    </row>
    <row r="348" spans="1:19" ht="409.5" x14ac:dyDescent="0.35">
      <c r="A348" s="2" t="s">
        <v>1185</v>
      </c>
      <c r="B348" s="2" t="s">
        <v>1186</v>
      </c>
      <c r="C348" s="2">
        <v>11040</v>
      </c>
      <c r="D348" s="3">
        <v>45860</v>
      </c>
      <c r="E348" s="3">
        <v>45881</v>
      </c>
      <c r="F348" s="2" t="s">
        <v>37</v>
      </c>
      <c r="G348" s="2" t="str">
        <f t="shared" ca="1" si="5"/>
        <v>3 days</v>
      </c>
      <c r="H348" s="2">
        <v>42190</v>
      </c>
      <c r="I348" s="2">
        <v>1406324</v>
      </c>
      <c r="J348" s="2" t="s">
        <v>1187</v>
      </c>
      <c r="K348" s="2" t="s">
        <v>24</v>
      </c>
      <c r="L348" s="2" t="s">
        <v>401</v>
      </c>
      <c r="M348" s="2" t="s">
        <v>402</v>
      </c>
      <c r="N348" s="2" t="b">
        <v>1</v>
      </c>
      <c r="O348" s="2" t="s">
        <v>1188</v>
      </c>
      <c r="P348" s="2" t="s">
        <v>403</v>
      </c>
      <c r="Q348" s="2"/>
      <c r="R348" s="2"/>
      <c r="S348" s="2" t="s">
        <v>1189</v>
      </c>
    </row>
    <row r="349" spans="1:19" ht="260" x14ac:dyDescent="0.35">
      <c r="A349" s="2" t="s">
        <v>1190</v>
      </c>
      <c r="B349" s="2" t="s">
        <v>1191</v>
      </c>
      <c r="C349" s="2"/>
      <c r="D349" s="3">
        <v>45860</v>
      </c>
      <c r="E349" s="3">
        <v>45881</v>
      </c>
      <c r="F349" s="2" t="s">
        <v>139</v>
      </c>
      <c r="G349" s="2" t="str">
        <f t="shared" ca="1" si="5"/>
        <v>3 days</v>
      </c>
      <c r="H349" s="2">
        <v>286607</v>
      </c>
      <c r="I349" s="2">
        <v>42991033</v>
      </c>
      <c r="J349" s="2" t="s">
        <v>1192</v>
      </c>
      <c r="K349" s="2" t="s">
        <v>24</v>
      </c>
      <c r="L349" s="2" t="s">
        <v>401</v>
      </c>
      <c r="M349" s="2" t="s">
        <v>402</v>
      </c>
      <c r="N349" s="2" t="b">
        <v>0</v>
      </c>
      <c r="O349" s="2" t="s">
        <v>33</v>
      </c>
      <c r="P349" s="2" t="s">
        <v>403</v>
      </c>
      <c r="Q349" s="2"/>
      <c r="R349" s="2"/>
      <c r="S349" s="2" t="s">
        <v>491</v>
      </c>
    </row>
    <row r="350" spans="1:19" ht="104" x14ac:dyDescent="0.35">
      <c r="A350" s="2" t="s">
        <v>1193</v>
      </c>
      <c r="B350" s="2" t="s">
        <v>1194</v>
      </c>
      <c r="C350" s="2">
        <v>8</v>
      </c>
      <c r="D350" s="3">
        <v>45861</v>
      </c>
      <c r="E350" s="3">
        <v>45883</v>
      </c>
      <c r="F350" s="2" t="s">
        <v>139</v>
      </c>
      <c r="G350" s="2" t="str">
        <f t="shared" ca="1" si="5"/>
        <v>5 days</v>
      </c>
      <c r="H350" s="2">
        <v>200000</v>
      </c>
      <c r="I350" s="2">
        <v>10000000</v>
      </c>
      <c r="J350" s="2" t="s">
        <v>1195</v>
      </c>
      <c r="K350" s="2" t="s">
        <v>24</v>
      </c>
      <c r="L350" s="2" t="s">
        <v>25</v>
      </c>
      <c r="M350" s="2" t="s">
        <v>26</v>
      </c>
      <c r="N350" s="2" t="b">
        <v>0</v>
      </c>
      <c r="O350" s="2" t="s">
        <v>33</v>
      </c>
      <c r="P350" s="2" t="s">
        <v>459</v>
      </c>
      <c r="Q350" s="2"/>
      <c r="R350" s="2"/>
      <c r="S350" s="2" t="s">
        <v>295</v>
      </c>
    </row>
    <row r="351" spans="1:19" ht="156" x14ac:dyDescent="0.35">
      <c r="A351" s="2" t="s">
        <v>1196</v>
      </c>
      <c r="B351" s="2" t="s">
        <v>1197</v>
      </c>
      <c r="C351" s="2"/>
      <c r="D351" s="3">
        <v>45859</v>
      </c>
      <c r="E351" s="3">
        <v>45880</v>
      </c>
      <c r="F351" s="2" t="s">
        <v>180</v>
      </c>
      <c r="G351" s="2" t="str">
        <f t="shared" ca="1" si="5"/>
        <v>2 days</v>
      </c>
      <c r="H351" s="2"/>
      <c r="I351" s="2"/>
      <c r="J351" s="2" t="s">
        <v>1198</v>
      </c>
      <c r="K351" s="2" t="s">
        <v>24</v>
      </c>
      <c r="L351" s="2" t="s">
        <v>83</v>
      </c>
      <c r="M351" s="2" t="s">
        <v>124</v>
      </c>
      <c r="N351" s="2" t="b">
        <v>0</v>
      </c>
      <c r="O351" s="2" t="s">
        <v>33</v>
      </c>
      <c r="P351" s="2" t="s">
        <v>386</v>
      </c>
      <c r="Q351" s="2"/>
      <c r="R351" s="2"/>
      <c r="S351" s="2"/>
    </row>
    <row r="352" spans="1:19" ht="409.5" x14ac:dyDescent="0.35">
      <c r="A352" s="2" t="s">
        <v>1199</v>
      </c>
      <c r="B352" s="2" t="s">
        <v>1200</v>
      </c>
      <c r="C352" s="2">
        <v>2407</v>
      </c>
      <c r="D352" s="3">
        <v>45859</v>
      </c>
      <c r="E352" s="3">
        <v>45882</v>
      </c>
      <c r="F352" s="2" t="s">
        <v>64</v>
      </c>
      <c r="G352" s="2" t="str">
        <f t="shared" ca="1" si="5"/>
        <v>4 days</v>
      </c>
      <c r="H352" s="2">
        <v>17007</v>
      </c>
      <c r="I352" s="2">
        <v>850361</v>
      </c>
      <c r="J352" s="2" t="s">
        <v>1201</v>
      </c>
      <c r="K352" s="2" t="s">
        <v>24</v>
      </c>
      <c r="L352" s="2" t="s">
        <v>83</v>
      </c>
      <c r="M352" s="2" t="s">
        <v>89</v>
      </c>
      <c r="N352" s="2" t="b">
        <v>1</v>
      </c>
      <c r="O352" s="2" t="s">
        <v>1202</v>
      </c>
      <c r="P352" s="2" t="s">
        <v>90</v>
      </c>
      <c r="Q352" s="2"/>
      <c r="R352" s="2"/>
      <c r="S352" s="2" t="s">
        <v>652</v>
      </c>
    </row>
    <row r="353" spans="1:19" ht="182" x14ac:dyDescent="0.35">
      <c r="A353" s="2" t="s">
        <v>1203</v>
      </c>
      <c r="B353" s="2" t="s">
        <v>1204</v>
      </c>
      <c r="C353" s="2"/>
      <c r="D353" s="3">
        <v>45859</v>
      </c>
      <c r="E353" s="3">
        <v>45880</v>
      </c>
      <c r="F353" s="2" t="s">
        <v>64</v>
      </c>
      <c r="G353" s="2" t="str">
        <f t="shared" ca="1" si="5"/>
        <v>2 days</v>
      </c>
      <c r="H353" s="2">
        <v>18082</v>
      </c>
      <c r="I353" s="2">
        <v>904088</v>
      </c>
      <c r="J353" s="2" t="s">
        <v>370</v>
      </c>
      <c r="K353" s="2" t="s">
        <v>24</v>
      </c>
      <c r="L353" s="2" t="s">
        <v>83</v>
      </c>
      <c r="M353" s="2" t="s">
        <v>89</v>
      </c>
      <c r="N353" s="2" t="b">
        <v>0</v>
      </c>
      <c r="O353" s="2" t="s">
        <v>33</v>
      </c>
      <c r="P353" s="2" t="s">
        <v>90</v>
      </c>
      <c r="Q353" s="2"/>
      <c r="R353" s="2"/>
      <c r="S353" s="2" t="s">
        <v>1205</v>
      </c>
    </row>
    <row r="354" spans="1:19" ht="156" x14ac:dyDescent="0.35">
      <c r="A354" s="2" t="s">
        <v>1206</v>
      </c>
      <c r="B354" s="2" t="s">
        <v>792</v>
      </c>
      <c r="C354" s="2">
        <v>1</v>
      </c>
      <c r="D354" s="3">
        <v>45859</v>
      </c>
      <c r="E354" s="3">
        <v>45880</v>
      </c>
      <c r="F354" s="2" t="s">
        <v>175</v>
      </c>
      <c r="G354" s="2" t="str">
        <f t="shared" ca="1" si="5"/>
        <v>2 days</v>
      </c>
      <c r="H354" s="2"/>
      <c r="I354" s="2">
        <v>105852</v>
      </c>
      <c r="J354" s="2" t="s">
        <v>1207</v>
      </c>
      <c r="K354" s="2" t="s">
        <v>24</v>
      </c>
      <c r="L354" s="2" t="s">
        <v>83</v>
      </c>
      <c r="M354" s="2" t="s">
        <v>89</v>
      </c>
      <c r="N354" s="2" t="b">
        <v>1</v>
      </c>
      <c r="O354" s="2" t="s">
        <v>794</v>
      </c>
      <c r="P354" s="2" t="s">
        <v>90</v>
      </c>
      <c r="Q354" s="2"/>
      <c r="R354" s="2"/>
      <c r="S354" s="2" t="s">
        <v>738</v>
      </c>
    </row>
    <row r="355" spans="1:19" ht="338" x14ac:dyDescent="0.35">
      <c r="A355" s="2" t="s">
        <v>1208</v>
      </c>
      <c r="B355" s="2" t="s">
        <v>1209</v>
      </c>
      <c r="C355" s="2"/>
      <c r="D355" s="3">
        <v>45859</v>
      </c>
      <c r="E355" s="3">
        <v>45880</v>
      </c>
      <c r="F355" s="2" t="s">
        <v>143</v>
      </c>
      <c r="G355" s="2" t="str">
        <f t="shared" ca="1" si="5"/>
        <v>2 days</v>
      </c>
      <c r="H355" s="2">
        <v>119770</v>
      </c>
      <c r="I355" s="2">
        <v>34609400</v>
      </c>
      <c r="J355" s="2" t="s">
        <v>1210</v>
      </c>
      <c r="K355" s="2" t="s">
        <v>24</v>
      </c>
      <c r="L355" s="2" t="s">
        <v>83</v>
      </c>
      <c r="M355" s="2" t="s">
        <v>89</v>
      </c>
      <c r="N355" s="2" t="b">
        <v>0</v>
      </c>
      <c r="O355" s="2" t="s">
        <v>33</v>
      </c>
      <c r="P355" s="2" t="s">
        <v>90</v>
      </c>
      <c r="Q355" s="2"/>
      <c r="R355" s="2"/>
      <c r="S355" s="2" t="s">
        <v>1211</v>
      </c>
    </row>
    <row r="356" spans="1:19" ht="156" x14ac:dyDescent="0.35">
      <c r="A356" s="2" t="s">
        <v>1212</v>
      </c>
      <c r="B356" s="2" t="s">
        <v>1213</v>
      </c>
      <c r="C356" s="2"/>
      <c r="D356" s="3">
        <v>45859</v>
      </c>
      <c r="E356" s="3">
        <v>45880</v>
      </c>
      <c r="F356" s="2" t="s">
        <v>64</v>
      </c>
      <c r="G356" s="2" t="str">
        <f t="shared" ca="1" si="5"/>
        <v>2 days</v>
      </c>
      <c r="H356" s="2">
        <v>16969</v>
      </c>
      <c r="I356" s="2">
        <v>848467</v>
      </c>
      <c r="J356" s="2" t="s">
        <v>33</v>
      </c>
      <c r="K356" s="2" t="s">
        <v>24</v>
      </c>
      <c r="L356" s="2" t="s">
        <v>83</v>
      </c>
      <c r="M356" s="2" t="s">
        <v>89</v>
      </c>
      <c r="N356" s="2" t="b">
        <v>0</v>
      </c>
      <c r="O356" s="2" t="s">
        <v>33</v>
      </c>
      <c r="P356" s="2" t="s">
        <v>90</v>
      </c>
      <c r="Q356" s="2"/>
      <c r="R356" s="2"/>
      <c r="S356" s="2" t="s">
        <v>652</v>
      </c>
    </row>
    <row r="357" spans="1:19" ht="156" x14ac:dyDescent="0.35">
      <c r="A357" s="2" t="s">
        <v>1214</v>
      </c>
      <c r="B357" s="2" t="s">
        <v>818</v>
      </c>
      <c r="C357" s="2">
        <v>32</v>
      </c>
      <c r="D357" s="3">
        <v>45860</v>
      </c>
      <c r="E357" s="3">
        <v>45881</v>
      </c>
      <c r="F357" s="2" t="s">
        <v>64</v>
      </c>
      <c r="G357" s="2" t="str">
        <f t="shared" ca="1" si="5"/>
        <v>3 days</v>
      </c>
      <c r="H357" s="2"/>
      <c r="I357" s="2">
        <v>438016</v>
      </c>
      <c r="J357" s="2" t="s">
        <v>33</v>
      </c>
      <c r="K357" s="2" t="s">
        <v>24</v>
      </c>
      <c r="L357" s="2" t="s">
        <v>83</v>
      </c>
      <c r="M357" s="2" t="s">
        <v>89</v>
      </c>
      <c r="N357" s="2" t="b">
        <v>0</v>
      </c>
      <c r="O357" s="2" t="s">
        <v>33</v>
      </c>
      <c r="P357" s="2" t="s">
        <v>90</v>
      </c>
      <c r="Q357" s="2"/>
      <c r="R357" s="2"/>
      <c r="S357" s="2" t="s">
        <v>1215</v>
      </c>
    </row>
    <row r="358" spans="1:19" ht="312" x14ac:dyDescent="0.35">
      <c r="A358" s="2" t="s">
        <v>1216</v>
      </c>
      <c r="B358" s="2" t="s">
        <v>1217</v>
      </c>
      <c r="C358" s="2"/>
      <c r="D358" s="3">
        <v>45860</v>
      </c>
      <c r="E358" s="3">
        <v>45881</v>
      </c>
      <c r="F358" s="2" t="s">
        <v>22</v>
      </c>
      <c r="G358" s="2" t="str">
        <f t="shared" ca="1" si="5"/>
        <v>4 days</v>
      </c>
      <c r="H358" s="2">
        <v>64800</v>
      </c>
      <c r="I358" s="2">
        <v>2160000</v>
      </c>
      <c r="J358" s="2" t="s">
        <v>1218</v>
      </c>
      <c r="K358" s="2" t="s">
        <v>24</v>
      </c>
      <c r="L358" s="2" t="s">
        <v>83</v>
      </c>
      <c r="M358" s="2" t="s">
        <v>124</v>
      </c>
      <c r="N358" s="2" t="b">
        <v>0</v>
      </c>
      <c r="O358" s="2" t="s">
        <v>33</v>
      </c>
      <c r="P358" s="2" t="s">
        <v>910</v>
      </c>
      <c r="Q358" s="2"/>
      <c r="R358" s="2"/>
      <c r="S358" s="2" t="s">
        <v>1219</v>
      </c>
    </row>
    <row r="359" spans="1:19" ht="364" x14ac:dyDescent="0.35">
      <c r="A359" s="2" t="s">
        <v>1220</v>
      </c>
      <c r="B359" s="2" t="s">
        <v>1221</v>
      </c>
      <c r="C359" s="2"/>
      <c r="D359" s="3">
        <v>45860</v>
      </c>
      <c r="E359" s="3">
        <v>45882</v>
      </c>
      <c r="F359" s="2" t="s">
        <v>64</v>
      </c>
      <c r="G359" s="2" t="str">
        <f t="shared" ca="1" si="5"/>
        <v>4 days</v>
      </c>
      <c r="H359" s="2">
        <v>77443</v>
      </c>
      <c r="I359" s="2">
        <v>3872165</v>
      </c>
      <c r="J359" s="2" t="s">
        <v>1201</v>
      </c>
      <c r="K359" s="2" t="s">
        <v>24</v>
      </c>
      <c r="L359" s="2" t="s">
        <v>83</v>
      </c>
      <c r="M359" s="2" t="s">
        <v>89</v>
      </c>
      <c r="N359" s="2" t="b">
        <v>0</v>
      </c>
      <c r="O359" s="2" t="s">
        <v>33</v>
      </c>
      <c r="P359" s="2" t="s">
        <v>90</v>
      </c>
      <c r="Q359" s="2"/>
      <c r="R359" s="2"/>
      <c r="S359" s="2" t="s">
        <v>1222</v>
      </c>
    </row>
    <row r="360" spans="1:19" ht="260" x14ac:dyDescent="0.35">
      <c r="A360" s="2" t="s">
        <v>1223</v>
      </c>
      <c r="B360" s="2" t="s">
        <v>1224</v>
      </c>
      <c r="C360" s="2"/>
      <c r="D360" s="3">
        <v>45861</v>
      </c>
      <c r="E360" s="3">
        <v>45882</v>
      </c>
      <c r="F360" s="2" t="s">
        <v>37</v>
      </c>
      <c r="G360" s="2" t="str">
        <f t="shared" ca="1" si="5"/>
        <v>4 days</v>
      </c>
      <c r="H360" s="2">
        <v>42551</v>
      </c>
      <c r="I360" s="2">
        <v>2127540</v>
      </c>
      <c r="J360" s="2" t="s">
        <v>370</v>
      </c>
      <c r="K360" s="2" t="s">
        <v>24</v>
      </c>
      <c r="L360" s="2" t="s">
        <v>83</v>
      </c>
      <c r="M360" s="2" t="s">
        <v>89</v>
      </c>
      <c r="N360" s="2" t="b">
        <v>0</v>
      </c>
      <c r="O360" s="2" t="s">
        <v>33</v>
      </c>
      <c r="P360" s="2" t="s">
        <v>90</v>
      </c>
      <c r="Q360" s="2"/>
      <c r="R360" s="2"/>
      <c r="S360" s="2" t="s">
        <v>1225</v>
      </c>
    </row>
    <row r="361" spans="1:19" ht="409.5" x14ac:dyDescent="0.35">
      <c r="A361" s="2" t="s">
        <v>1226</v>
      </c>
      <c r="B361" s="2" t="s">
        <v>1227</v>
      </c>
      <c r="C361" s="2">
        <v>6656</v>
      </c>
      <c r="D361" s="3">
        <v>45859</v>
      </c>
      <c r="E361" s="3">
        <v>45880</v>
      </c>
      <c r="F361" s="2" t="s">
        <v>31</v>
      </c>
      <c r="G361" s="2" t="str">
        <f t="shared" ca="1" si="5"/>
        <v>2 days</v>
      </c>
      <c r="H361" s="2">
        <v>12126</v>
      </c>
      <c r="I361" s="2">
        <v>606294</v>
      </c>
      <c r="J361" s="2" t="s">
        <v>1228</v>
      </c>
      <c r="K361" s="2" t="s">
        <v>24</v>
      </c>
      <c r="L361" s="2" t="s">
        <v>25</v>
      </c>
      <c r="M361" s="2" t="s">
        <v>26</v>
      </c>
      <c r="N361" s="2" t="b">
        <v>1</v>
      </c>
      <c r="O361" s="2" t="s">
        <v>1229</v>
      </c>
      <c r="P361" s="2" t="s">
        <v>164</v>
      </c>
      <c r="Q361" s="2"/>
      <c r="R361" s="2"/>
      <c r="S361" s="2" t="s">
        <v>1176</v>
      </c>
    </row>
    <row r="362" spans="1:19" ht="234" x14ac:dyDescent="0.35">
      <c r="A362" s="2" t="s">
        <v>1230</v>
      </c>
      <c r="B362" s="2" t="s">
        <v>1231</v>
      </c>
      <c r="C362" s="2">
        <v>374</v>
      </c>
      <c r="D362" s="3">
        <v>45857</v>
      </c>
      <c r="E362" s="3">
        <v>45878</v>
      </c>
      <c r="F362" s="2" t="s">
        <v>60</v>
      </c>
      <c r="G362" s="2" t="str">
        <f t="shared" ca="1" si="5"/>
        <v>1 days</v>
      </c>
      <c r="H362" s="2">
        <v>180000</v>
      </c>
      <c r="I362" s="2">
        <v>9000000</v>
      </c>
      <c r="J362" s="2" t="s">
        <v>1232</v>
      </c>
      <c r="K362" s="2" t="s">
        <v>24</v>
      </c>
      <c r="L362" s="2" t="s">
        <v>25</v>
      </c>
      <c r="M362" s="2" t="s">
        <v>26</v>
      </c>
      <c r="N362" s="2" t="b">
        <v>0</v>
      </c>
      <c r="O362" s="2" t="s">
        <v>33</v>
      </c>
      <c r="P362" s="2" t="s">
        <v>164</v>
      </c>
      <c r="Q362" s="2"/>
      <c r="R362" s="2"/>
      <c r="S362" s="2" t="s">
        <v>1233</v>
      </c>
    </row>
    <row r="363" spans="1:19" ht="130" x14ac:dyDescent="0.35">
      <c r="A363" s="2" t="s">
        <v>1234</v>
      </c>
      <c r="B363" s="2" t="s">
        <v>1235</v>
      </c>
      <c r="C363" s="2">
        <v>1234</v>
      </c>
      <c r="D363" s="3">
        <v>45857</v>
      </c>
      <c r="E363" s="3">
        <v>45878</v>
      </c>
      <c r="F363" s="2" t="s">
        <v>139</v>
      </c>
      <c r="G363" s="2" t="str">
        <f t="shared" ca="1" si="5"/>
        <v>0 days</v>
      </c>
      <c r="H363" s="2">
        <v>22800</v>
      </c>
      <c r="I363" s="2">
        <v>1140000</v>
      </c>
      <c r="J363" s="2" t="s">
        <v>1236</v>
      </c>
      <c r="K363" s="2" t="s">
        <v>24</v>
      </c>
      <c r="L363" s="2" t="s">
        <v>25</v>
      </c>
      <c r="M363" s="2" t="s">
        <v>26</v>
      </c>
      <c r="N363" s="2" t="b">
        <v>0</v>
      </c>
      <c r="O363" s="2" t="s">
        <v>33</v>
      </c>
      <c r="P363" s="2" t="s">
        <v>164</v>
      </c>
      <c r="Q363" s="2"/>
      <c r="R363" s="2"/>
      <c r="S363" s="2" t="s">
        <v>1237</v>
      </c>
    </row>
    <row r="364" spans="1:19" ht="409.5" x14ac:dyDescent="0.35">
      <c r="A364" s="2" t="s">
        <v>1238</v>
      </c>
      <c r="B364" s="2" t="s">
        <v>1239</v>
      </c>
      <c r="C364" s="2">
        <v>15666</v>
      </c>
      <c r="D364" s="3">
        <v>45859</v>
      </c>
      <c r="E364" s="3">
        <v>45880</v>
      </c>
      <c r="F364" s="2" t="s">
        <v>60</v>
      </c>
      <c r="G364" s="2" t="str">
        <f t="shared" ca="1" si="5"/>
        <v>3 days</v>
      </c>
      <c r="H364" s="2"/>
      <c r="I364" s="2"/>
      <c r="J364" s="2" t="s">
        <v>1240</v>
      </c>
      <c r="K364" s="2" t="s">
        <v>24</v>
      </c>
      <c r="L364" s="2" t="s">
        <v>25</v>
      </c>
      <c r="M364" s="2" t="s">
        <v>26</v>
      </c>
      <c r="N364" s="2" t="b">
        <v>1</v>
      </c>
      <c r="O364" s="2" t="s">
        <v>1241</v>
      </c>
      <c r="P364" s="2" t="s">
        <v>164</v>
      </c>
      <c r="Q364" s="2" t="s">
        <v>69</v>
      </c>
      <c r="R364" s="2"/>
      <c r="S364" s="2"/>
    </row>
    <row r="365" spans="1:19" ht="409.5" x14ac:dyDescent="0.35">
      <c r="A365" s="2" t="s">
        <v>1242</v>
      </c>
      <c r="B365" s="2" t="s">
        <v>1243</v>
      </c>
      <c r="C365" s="2">
        <v>2760</v>
      </c>
      <c r="D365" s="3">
        <v>45860</v>
      </c>
      <c r="E365" s="3">
        <v>45881</v>
      </c>
      <c r="F365" s="2" t="s">
        <v>22</v>
      </c>
      <c r="G365" s="2" t="str">
        <f t="shared" ca="1" si="5"/>
        <v>4 days</v>
      </c>
      <c r="H365" s="2">
        <v>39760</v>
      </c>
      <c r="I365" s="2">
        <v>1988000</v>
      </c>
      <c r="J365" s="2" t="s">
        <v>1244</v>
      </c>
      <c r="K365" s="2" t="s">
        <v>24</v>
      </c>
      <c r="L365" s="2" t="s">
        <v>25</v>
      </c>
      <c r="M365" s="2" t="s">
        <v>26</v>
      </c>
      <c r="N365" s="2" t="b">
        <v>0</v>
      </c>
      <c r="O365" s="2" t="s">
        <v>33</v>
      </c>
      <c r="P365" s="2" t="s">
        <v>164</v>
      </c>
      <c r="Q365" s="2"/>
      <c r="R365" s="2" t="s">
        <v>1245</v>
      </c>
      <c r="S365" s="2" t="s">
        <v>1041</v>
      </c>
    </row>
    <row r="366" spans="1:19" ht="208" x14ac:dyDescent="0.35">
      <c r="A366" s="2" t="s">
        <v>1246</v>
      </c>
      <c r="B366" s="2" t="s">
        <v>1247</v>
      </c>
      <c r="C366" s="2">
        <v>290</v>
      </c>
      <c r="D366" s="3">
        <v>45860</v>
      </c>
      <c r="E366" s="3">
        <v>45881</v>
      </c>
      <c r="F366" s="2" t="s">
        <v>60</v>
      </c>
      <c r="G366" s="2" t="str">
        <f t="shared" ca="1" si="5"/>
        <v>4 days</v>
      </c>
      <c r="H366" s="2">
        <v>122000</v>
      </c>
      <c r="I366" s="2">
        <v>6100000</v>
      </c>
      <c r="J366" s="2" t="s">
        <v>1232</v>
      </c>
      <c r="K366" s="2" t="s">
        <v>24</v>
      </c>
      <c r="L366" s="2" t="s">
        <v>25</v>
      </c>
      <c r="M366" s="2" t="s">
        <v>26</v>
      </c>
      <c r="N366" s="2" t="b">
        <v>0</v>
      </c>
      <c r="O366" s="2" t="s">
        <v>33</v>
      </c>
      <c r="P366" s="2" t="s">
        <v>164</v>
      </c>
      <c r="Q366" s="2"/>
      <c r="R366" s="2"/>
      <c r="S366" s="2" t="s">
        <v>1248</v>
      </c>
    </row>
    <row r="367" spans="1:19" ht="130" x14ac:dyDescent="0.35">
      <c r="A367" s="2" t="s">
        <v>1249</v>
      </c>
      <c r="B367" s="2" t="s">
        <v>1250</v>
      </c>
      <c r="C367" s="2">
        <v>7350</v>
      </c>
      <c r="D367" s="3">
        <v>45861</v>
      </c>
      <c r="E367" s="3">
        <v>45882</v>
      </c>
      <c r="F367" s="2" t="s">
        <v>139</v>
      </c>
      <c r="G367" s="2" t="str">
        <f t="shared" ca="1" si="5"/>
        <v>4 days</v>
      </c>
      <c r="H367" s="2"/>
      <c r="I367" s="2">
        <v>7100000</v>
      </c>
      <c r="J367" s="2" t="s">
        <v>1251</v>
      </c>
      <c r="K367" s="2" t="s">
        <v>77</v>
      </c>
      <c r="L367" s="2" t="s">
        <v>25</v>
      </c>
      <c r="M367" s="2" t="s">
        <v>26</v>
      </c>
      <c r="N367" s="2" t="b">
        <v>1</v>
      </c>
      <c r="O367" s="2" t="s">
        <v>1252</v>
      </c>
      <c r="P367" s="2" t="s">
        <v>28</v>
      </c>
      <c r="Q367" s="2"/>
      <c r="R367" s="2"/>
      <c r="S367" s="2" t="s">
        <v>497</v>
      </c>
    </row>
    <row r="368" spans="1:19" ht="260" x14ac:dyDescent="0.35">
      <c r="A368" s="2" t="s">
        <v>1253</v>
      </c>
      <c r="B368" s="2" t="s">
        <v>1254</v>
      </c>
      <c r="C368" s="2"/>
      <c r="D368" s="3">
        <v>45859</v>
      </c>
      <c r="E368" s="3">
        <v>45880</v>
      </c>
      <c r="F368" s="2" t="s">
        <v>143</v>
      </c>
      <c r="G368" s="2" t="str">
        <f t="shared" ca="1" si="5"/>
        <v>2 days</v>
      </c>
      <c r="H368" s="2">
        <v>1000000</v>
      </c>
      <c r="I368" s="2">
        <v>60174009.520000003</v>
      </c>
      <c r="J368" s="2" t="s">
        <v>1255</v>
      </c>
      <c r="K368" s="2" t="s">
        <v>24</v>
      </c>
      <c r="L368" s="2" t="s">
        <v>222</v>
      </c>
      <c r="M368" s="2" t="s">
        <v>241</v>
      </c>
      <c r="N368" s="2" t="b">
        <v>0</v>
      </c>
      <c r="O368" s="2" t="s">
        <v>33</v>
      </c>
      <c r="P368" s="2" t="s">
        <v>351</v>
      </c>
      <c r="Q368" s="2"/>
      <c r="R368" s="2"/>
      <c r="S368" s="2" t="s">
        <v>1256</v>
      </c>
    </row>
    <row r="369" spans="1:19" ht="156" x14ac:dyDescent="0.35">
      <c r="A369" s="2" t="s">
        <v>1257</v>
      </c>
      <c r="B369" s="2" t="s">
        <v>1258</v>
      </c>
      <c r="C369" s="2">
        <v>4</v>
      </c>
      <c r="D369" s="3">
        <v>45859</v>
      </c>
      <c r="E369" s="3">
        <v>45880</v>
      </c>
      <c r="F369" s="2" t="s">
        <v>180</v>
      </c>
      <c r="G369" s="2" t="str">
        <f t="shared" ca="1" si="5"/>
        <v>2 days</v>
      </c>
      <c r="H369" s="2"/>
      <c r="I369" s="2"/>
      <c r="J369" s="2" t="s">
        <v>1259</v>
      </c>
      <c r="K369" s="2" t="s">
        <v>24</v>
      </c>
      <c r="L369" s="2" t="s">
        <v>222</v>
      </c>
      <c r="M369" s="2" t="s">
        <v>241</v>
      </c>
      <c r="N369" s="2" t="b">
        <v>0</v>
      </c>
      <c r="O369" s="2" t="s">
        <v>33</v>
      </c>
      <c r="P369" s="2" t="s">
        <v>351</v>
      </c>
      <c r="Q369" s="2"/>
      <c r="R369" s="2"/>
      <c r="S369" s="2"/>
    </row>
    <row r="370" spans="1:19" ht="156" x14ac:dyDescent="0.35">
      <c r="A370" s="2" t="s">
        <v>1260</v>
      </c>
      <c r="B370" s="2" t="s">
        <v>1261</v>
      </c>
      <c r="C370" s="2">
        <v>42</v>
      </c>
      <c r="D370" s="3">
        <v>45860</v>
      </c>
      <c r="E370" s="3">
        <v>45881</v>
      </c>
      <c r="F370" s="2" t="s">
        <v>31</v>
      </c>
      <c r="G370" s="2" t="str">
        <f t="shared" ca="1" si="5"/>
        <v>3 days</v>
      </c>
      <c r="H370" s="2">
        <v>200000</v>
      </c>
      <c r="I370" s="2">
        <v>10000000</v>
      </c>
      <c r="J370" s="2" t="s">
        <v>1262</v>
      </c>
      <c r="K370" s="2" t="s">
        <v>24</v>
      </c>
      <c r="L370" s="2" t="s">
        <v>222</v>
      </c>
      <c r="M370" s="2" t="s">
        <v>241</v>
      </c>
      <c r="N370" s="2" t="b">
        <v>0</v>
      </c>
      <c r="O370" s="2" t="s">
        <v>33</v>
      </c>
      <c r="P370" s="2" t="s">
        <v>351</v>
      </c>
      <c r="Q370" s="2"/>
      <c r="R370" s="2"/>
      <c r="S370" s="2" t="s">
        <v>295</v>
      </c>
    </row>
    <row r="371" spans="1:19" ht="130" x14ac:dyDescent="0.35">
      <c r="A371" s="2" t="s">
        <v>1263</v>
      </c>
      <c r="B371" s="2" t="s">
        <v>1264</v>
      </c>
      <c r="C371" s="2">
        <v>1000</v>
      </c>
      <c r="D371" s="3">
        <v>45860</v>
      </c>
      <c r="E371" s="3">
        <v>45883</v>
      </c>
      <c r="F371" s="2" t="s">
        <v>64</v>
      </c>
      <c r="G371" s="2" t="str">
        <f t="shared" ca="1" si="5"/>
        <v>5 days</v>
      </c>
      <c r="H371" s="2"/>
      <c r="I371" s="2"/>
      <c r="J371" s="2" t="s">
        <v>1265</v>
      </c>
      <c r="K371" s="2" t="s">
        <v>24</v>
      </c>
      <c r="L371" s="2" t="s">
        <v>222</v>
      </c>
      <c r="M371" s="2" t="s">
        <v>241</v>
      </c>
      <c r="N371" s="2" t="b">
        <v>0</v>
      </c>
      <c r="O371" s="2" t="s">
        <v>33</v>
      </c>
      <c r="P371" s="2" t="s">
        <v>351</v>
      </c>
      <c r="Q371" s="2" t="s">
        <v>363</v>
      </c>
      <c r="R371" s="2"/>
      <c r="S371" s="2"/>
    </row>
    <row r="372" spans="1:19" ht="409.5" x14ac:dyDescent="0.35">
      <c r="A372" s="2" t="s">
        <v>1266</v>
      </c>
      <c r="B372" s="2" t="s">
        <v>1267</v>
      </c>
      <c r="C372" s="2">
        <v>2060</v>
      </c>
      <c r="D372" s="3">
        <v>45857</v>
      </c>
      <c r="E372" s="3">
        <v>45878</v>
      </c>
      <c r="F372" s="2" t="s">
        <v>97</v>
      </c>
      <c r="G372" s="2" t="str">
        <f t="shared" ca="1" si="5"/>
        <v>0 days</v>
      </c>
      <c r="H372" s="2"/>
      <c r="I372" s="2"/>
      <c r="J372" s="2" t="s">
        <v>1268</v>
      </c>
      <c r="K372" s="2" t="s">
        <v>24</v>
      </c>
      <c r="L372" s="2" t="s">
        <v>45</v>
      </c>
      <c r="M372" s="2" t="s">
        <v>440</v>
      </c>
      <c r="N372" s="2" t="b">
        <v>1</v>
      </c>
      <c r="O372" s="2" t="s">
        <v>714</v>
      </c>
      <c r="P372" s="2" t="s">
        <v>136</v>
      </c>
      <c r="Q372" s="2" t="s">
        <v>69</v>
      </c>
      <c r="R372" s="2"/>
      <c r="S372" s="2"/>
    </row>
    <row r="373" spans="1:19" ht="208" x14ac:dyDescent="0.35">
      <c r="A373" s="2" t="s">
        <v>1269</v>
      </c>
      <c r="B373" s="2" t="s">
        <v>1270</v>
      </c>
      <c r="C373" s="2">
        <v>272</v>
      </c>
      <c r="D373" s="3">
        <v>45857</v>
      </c>
      <c r="E373" s="3">
        <v>45878</v>
      </c>
      <c r="F373" s="2" t="s">
        <v>97</v>
      </c>
      <c r="G373" s="2" t="str">
        <f t="shared" ca="1" si="5"/>
        <v>0 days</v>
      </c>
      <c r="H373" s="2"/>
      <c r="I373" s="2"/>
      <c r="J373" s="2" t="s">
        <v>1268</v>
      </c>
      <c r="K373" s="2" t="s">
        <v>24</v>
      </c>
      <c r="L373" s="2" t="s">
        <v>45</v>
      </c>
      <c r="M373" s="2" t="s">
        <v>440</v>
      </c>
      <c r="N373" s="2" t="b">
        <v>1</v>
      </c>
      <c r="O373" s="2" t="s">
        <v>1271</v>
      </c>
      <c r="P373" s="2" t="s">
        <v>136</v>
      </c>
      <c r="Q373" s="2" t="s">
        <v>69</v>
      </c>
      <c r="R373" s="2"/>
      <c r="S373" s="2"/>
    </row>
    <row r="374" spans="1:19" ht="104" x14ac:dyDescent="0.35">
      <c r="A374" s="2" t="s">
        <v>1272</v>
      </c>
      <c r="B374" s="2" t="s">
        <v>438</v>
      </c>
      <c r="C374" s="2">
        <v>4</v>
      </c>
      <c r="D374" s="3">
        <v>45860</v>
      </c>
      <c r="E374" s="3">
        <v>45881</v>
      </c>
      <c r="F374" s="2" t="s">
        <v>180</v>
      </c>
      <c r="G374" s="2" t="str">
        <f t="shared" ca="1" si="5"/>
        <v>3 days</v>
      </c>
      <c r="H374" s="2">
        <v>110320</v>
      </c>
      <c r="I374" s="2">
        <v>5516000</v>
      </c>
      <c r="J374" s="2" t="s">
        <v>439</v>
      </c>
      <c r="K374" s="2" t="s">
        <v>24</v>
      </c>
      <c r="L374" s="2" t="s">
        <v>45</v>
      </c>
      <c r="M374" s="2" t="s">
        <v>440</v>
      </c>
      <c r="N374" s="2" t="b">
        <v>1</v>
      </c>
      <c r="O374" s="2" t="s">
        <v>441</v>
      </c>
      <c r="P374" s="2" t="s">
        <v>136</v>
      </c>
      <c r="Q374" s="2" t="s">
        <v>442</v>
      </c>
      <c r="R374" s="2"/>
      <c r="S374" s="2" t="s">
        <v>1273</v>
      </c>
    </row>
    <row r="375" spans="1:19" ht="104" x14ac:dyDescent="0.35">
      <c r="A375" s="2" t="s">
        <v>1274</v>
      </c>
      <c r="B375" s="2" t="s">
        <v>1275</v>
      </c>
      <c r="C375" s="2">
        <v>66</v>
      </c>
      <c r="D375" s="3">
        <v>45860</v>
      </c>
      <c r="E375" s="3">
        <v>45881</v>
      </c>
      <c r="F375" s="2" t="s">
        <v>180</v>
      </c>
      <c r="G375" s="2" t="str">
        <f t="shared" ca="1" si="5"/>
        <v>3 days</v>
      </c>
      <c r="H375" s="2">
        <v>3215520</v>
      </c>
      <c r="I375" s="2">
        <v>160776000</v>
      </c>
      <c r="J375" s="2" t="s">
        <v>1276</v>
      </c>
      <c r="K375" s="2" t="s">
        <v>24</v>
      </c>
      <c r="L375" s="2" t="s">
        <v>45</v>
      </c>
      <c r="M375" s="2" t="s">
        <v>440</v>
      </c>
      <c r="N375" s="2" t="b">
        <v>0</v>
      </c>
      <c r="O375" s="2" t="s">
        <v>33</v>
      </c>
      <c r="P375" s="2" t="s">
        <v>136</v>
      </c>
      <c r="Q375" s="2"/>
      <c r="R375" s="2"/>
      <c r="S375" s="2" t="s">
        <v>1277</v>
      </c>
    </row>
    <row r="376" spans="1:19" ht="104" x14ac:dyDescent="0.35">
      <c r="A376" s="2" t="s">
        <v>1278</v>
      </c>
      <c r="B376" s="2" t="s">
        <v>1279</v>
      </c>
      <c r="C376" s="2">
        <v>8</v>
      </c>
      <c r="D376" s="3">
        <v>45857</v>
      </c>
      <c r="E376" s="3">
        <v>45878</v>
      </c>
      <c r="F376" s="2" t="s">
        <v>143</v>
      </c>
      <c r="G376" s="2" t="str">
        <f t="shared" ca="1" si="5"/>
        <v>0 days</v>
      </c>
      <c r="H376" s="2">
        <v>1911528</v>
      </c>
      <c r="I376" s="2">
        <v>95576400</v>
      </c>
      <c r="J376" s="2" t="s">
        <v>1049</v>
      </c>
      <c r="K376" s="2" t="s">
        <v>24</v>
      </c>
      <c r="L376" s="2" t="s">
        <v>45</v>
      </c>
      <c r="M376" s="2" t="s">
        <v>46</v>
      </c>
      <c r="N376" s="2" t="b">
        <v>0</v>
      </c>
      <c r="O376" s="2" t="s">
        <v>33</v>
      </c>
      <c r="P376" s="2" t="s">
        <v>47</v>
      </c>
      <c r="Q376" s="2"/>
      <c r="R376" s="2"/>
      <c r="S376" s="2" t="s">
        <v>1280</v>
      </c>
    </row>
    <row r="377" spans="1:19" ht="409.5" x14ac:dyDescent="0.35">
      <c r="A377" s="2" t="s">
        <v>1281</v>
      </c>
      <c r="B377" s="2" t="s">
        <v>1282</v>
      </c>
      <c r="C377" s="2"/>
      <c r="D377" s="3">
        <v>45857</v>
      </c>
      <c r="E377" s="3">
        <v>45878</v>
      </c>
      <c r="F377" s="2" t="s">
        <v>87</v>
      </c>
      <c r="G377" s="2" t="str">
        <f t="shared" ca="1" si="5"/>
        <v>0 days</v>
      </c>
      <c r="H377" s="2">
        <v>43100</v>
      </c>
      <c r="I377" s="2">
        <v>2155000</v>
      </c>
      <c r="J377" s="2" t="s">
        <v>131</v>
      </c>
      <c r="K377" s="2" t="s">
        <v>24</v>
      </c>
      <c r="L377" s="2" t="s">
        <v>45</v>
      </c>
      <c r="M377" s="2" t="s">
        <v>46</v>
      </c>
      <c r="N377" s="2" t="b">
        <v>1</v>
      </c>
      <c r="O377" s="2" t="s">
        <v>78</v>
      </c>
      <c r="P377" s="2" t="s">
        <v>47</v>
      </c>
      <c r="Q377" s="2"/>
      <c r="R377" s="2"/>
      <c r="S377" s="2" t="s">
        <v>1219</v>
      </c>
    </row>
    <row r="378" spans="1:19" ht="286" x14ac:dyDescent="0.35">
      <c r="A378" s="2" t="s">
        <v>1283</v>
      </c>
      <c r="B378" s="2" t="s">
        <v>1284</v>
      </c>
      <c r="C378" s="2"/>
      <c r="D378" s="3">
        <v>45857</v>
      </c>
      <c r="E378" s="3">
        <v>45878</v>
      </c>
      <c r="F378" s="2" t="s">
        <v>37</v>
      </c>
      <c r="G378" s="2" t="str">
        <f t="shared" ca="1" si="5"/>
        <v>0 days</v>
      </c>
      <c r="H378" s="2"/>
      <c r="I378" s="2">
        <v>1258905</v>
      </c>
      <c r="J378" s="2" t="s">
        <v>33</v>
      </c>
      <c r="K378" s="2" t="s">
        <v>24</v>
      </c>
      <c r="L378" s="2" t="s">
        <v>45</v>
      </c>
      <c r="M378" s="2" t="s">
        <v>46</v>
      </c>
      <c r="N378" s="2" t="b">
        <v>0</v>
      </c>
      <c r="O378" s="2" t="s">
        <v>33</v>
      </c>
      <c r="P378" s="2" t="s">
        <v>47</v>
      </c>
      <c r="Q378" s="2"/>
      <c r="R378" s="2"/>
      <c r="S378" s="2" t="s">
        <v>571</v>
      </c>
    </row>
    <row r="379" spans="1:19" ht="156" x14ac:dyDescent="0.35">
      <c r="A379" s="2" t="s">
        <v>1285</v>
      </c>
      <c r="B379" s="2" t="s">
        <v>1286</v>
      </c>
      <c r="C379" s="2">
        <v>200</v>
      </c>
      <c r="D379" s="3">
        <v>45858</v>
      </c>
      <c r="E379" s="3">
        <v>45880</v>
      </c>
      <c r="F379" s="2" t="s">
        <v>60</v>
      </c>
      <c r="G379" s="2" t="str">
        <f t="shared" ca="1" si="5"/>
        <v>3 days</v>
      </c>
      <c r="H379" s="2">
        <v>44600</v>
      </c>
      <c r="I379" s="2">
        <v>2230000</v>
      </c>
      <c r="J379" s="2" t="s">
        <v>519</v>
      </c>
      <c r="K379" s="2" t="s">
        <v>24</v>
      </c>
      <c r="L379" s="2" t="s">
        <v>45</v>
      </c>
      <c r="M379" s="2" t="s">
        <v>46</v>
      </c>
      <c r="N379" s="2" t="b">
        <v>0</v>
      </c>
      <c r="O379" s="2" t="s">
        <v>33</v>
      </c>
      <c r="P379" s="2" t="s">
        <v>47</v>
      </c>
      <c r="Q379" s="2"/>
      <c r="R379" s="2"/>
      <c r="S379" s="2" t="s">
        <v>1287</v>
      </c>
    </row>
    <row r="380" spans="1:19" ht="104" x14ac:dyDescent="0.35">
      <c r="A380" s="2" t="s">
        <v>1288</v>
      </c>
      <c r="B380" s="2" t="s">
        <v>1289</v>
      </c>
      <c r="C380" s="2">
        <v>9</v>
      </c>
      <c r="D380" s="3">
        <v>45858</v>
      </c>
      <c r="E380" s="3">
        <v>45880</v>
      </c>
      <c r="F380" s="2" t="s">
        <v>54</v>
      </c>
      <c r="G380" s="2" t="str">
        <f t="shared" ca="1" si="5"/>
        <v>3 days</v>
      </c>
      <c r="H380" s="2">
        <v>27000</v>
      </c>
      <c r="I380" s="2">
        <v>1350000</v>
      </c>
      <c r="J380" s="2" t="s">
        <v>519</v>
      </c>
      <c r="K380" s="2" t="s">
        <v>24</v>
      </c>
      <c r="L380" s="2" t="s">
        <v>45</v>
      </c>
      <c r="M380" s="2" t="s">
        <v>46</v>
      </c>
      <c r="N380" s="2" t="b">
        <v>0</v>
      </c>
      <c r="O380" s="2" t="s">
        <v>33</v>
      </c>
      <c r="P380" s="2" t="s">
        <v>47</v>
      </c>
      <c r="Q380" s="2"/>
      <c r="R380" s="2"/>
      <c r="S380" s="2" t="s">
        <v>934</v>
      </c>
    </row>
    <row r="381" spans="1:19" ht="104" x14ac:dyDescent="0.35">
      <c r="A381" s="2" t="s">
        <v>1290</v>
      </c>
      <c r="B381" s="2" t="s">
        <v>1291</v>
      </c>
      <c r="C381" s="2">
        <v>4</v>
      </c>
      <c r="D381" s="3">
        <v>45859</v>
      </c>
      <c r="E381" s="3">
        <v>45880</v>
      </c>
      <c r="F381" s="2" t="s">
        <v>22</v>
      </c>
      <c r="G381" s="2" t="str">
        <f t="shared" ca="1" si="5"/>
        <v>3 days</v>
      </c>
      <c r="H381" s="2"/>
      <c r="I381" s="2"/>
      <c r="J381" s="2" t="s">
        <v>1055</v>
      </c>
      <c r="K381" s="2" t="s">
        <v>24</v>
      </c>
      <c r="L381" s="2" t="s">
        <v>45</v>
      </c>
      <c r="M381" s="2" t="s">
        <v>46</v>
      </c>
      <c r="N381" s="2" t="b">
        <v>0</v>
      </c>
      <c r="O381" s="2" t="s">
        <v>33</v>
      </c>
      <c r="P381" s="2" t="s">
        <v>47</v>
      </c>
      <c r="Q381" s="2"/>
      <c r="R381" s="2"/>
      <c r="S381" s="2"/>
    </row>
    <row r="382" spans="1:19" ht="182" x14ac:dyDescent="0.35">
      <c r="A382" s="2" t="s">
        <v>1292</v>
      </c>
      <c r="B382" s="2" t="s">
        <v>1293</v>
      </c>
      <c r="C382" s="2"/>
      <c r="D382" s="3">
        <v>45859</v>
      </c>
      <c r="E382" s="3">
        <v>45880</v>
      </c>
      <c r="F382" s="2" t="s">
        <v>180</v>
      </c>
      <c r="G382" s="2" t="str">
        <f t="shared" ca="1" si="5"/>
        <v>2 days</v>
      </c>
      <c r="H382" s="2">
        <v>53612</v>
      </c>
      <c r="I382" s="2">
        <v>2680600</v>
      </c>
      <c r="J382" s="2" t="s">
        <v>44</v>
      </c>
      <c r="K382" s="2" t="s">
        <v>24</v>
      </c>
      <c r="L382" s="2" t="s">
        <v>45</v>
      </c>
      <c r="M382" s="2" t="s">
        <v>46</v>
      </c>
      <c r="N382" s="2" t="b">
        <v>0</v>
      </c>
      <c r="O382" s="2" t="s">
        <v>33</v>
      </c>
      <c r="P382" s="2" t="s">
        <v>47</v>
      </c>
      <c r="Q382" s="2"/>
      <c r="R382" s="2"/>
      <c r="S382" s="2" t="s">
        <v>1294</v>
      </c>
    </row>
    <row r="383" spans="1:19" ht="234" x14ac:dyDescent="0.35">
      <c r="A383" s="2" t="s">
        <v>1295</v>
      </c>
      <c r="B383" s="2" t="s">
        <v>1296</v>
      </c>
      <c r="C383" s="2"/>
      <c r="D383" s="3">
        <v>45859</v>
      </c>
      <c r="E383" s="3">
        <v>45880</v>
      </c>
      <c r="F383" s="2" t="s">
        <v>180</v>
      </c>
      <c r="G383" s="2" t="str">
        <f t="shared" ca="1" si="5"/>
        <v>2 days</v>
      </c>
      <c r="H383" s="2"/>
      <c r="I383" s="2"/>
      <c r="J383" s="2" t="s">
        <v>1111</v>
      </c>
      <c r="K383" s="2" t="s">
        <v>24</v>
      </c>
      <c r="L383" s="2" t="s">
        <v>45</v>
      </c>
      <c r="M383" s="2" t="s">
        <v>46</v>
      </c>
      <c r="N383" s="2" t="b">
        <v>0</v>
      </c>
      <c r="O383" s="2" t="s">
        <v>33</v>
      </c>
      <c r="P383" s="2" t="s">
        <v>47</v>
      </c>
      <c r="Q383" s="2"/>
      <c r="R383" s="2"/>
      <c r="S383" s="2"/>
    </row>
    <row r="384" spans="1:19" ht="409.5" x14ac:dyDescent="0.35">
      <c r="A384" s="2" t="s">
        <v>1297</v>
      </c>
      <c r="B384" s="2" t="s">
        <v>1298</v>
      </c>
      <c r="C384" s="2"/>
      <c r="D384" s="3">
        <v>45859</v>
      </c>
      <c r="E384" s="3">
        <v>45880</v>
      </c>
      <c r="F384" s="2" t="s">
        <v>180</v>
      </c>
      <c r="G384" s="2" t="str">
        <f t="shared" ca="1" si="5"/>
        <v>2 days</v>
      </c>
      <c r="H384" s="2">
        <v>70000</v>
      </c>
      <c r="I384" s="2">
        <v>3500000</v>
      </c>
      <c r="J384" s="2" t="s">
        <v>131</v>
      </c>
      <c r="K384" s="2" t="s">
        <v>24</v>
      </c>
      <c r="L384" s="2" t="s">
        <v>45</v>
      </c>
      <c r="M384" s="2" t="s">
        <v>46</v>
      </c>
      <c r="N384" s="2" t="b">
        <v>1</v>
      </c>
      <c r="O384" s="2" t="s">
        <v>1299</v>
      </c>
      <c r="P384" s="2" t="s">
        <v>47</v>
      </c>
      <c r="Q384" s="2"/>
      <c r="R384" s="2"/>
      <c r="S384" s="2" t="s">
        <v>70</v>
      </c>
    </row>
    <row r="385" spans="1:19" ht="312" x14ac:dyDescent="0.35">
      <c r="A385" s="2" t="s">
        <v>1300</v>
      </c>
      <c r="B385" s="2" t="s">
        <v>1301</v>
      </c>
      <c r="C385" s="2"/>
      <c r="D385" s="3">
        <v>45859</v>
      </c>
      <c r="E385" s="3">
        <v>45880</v>
      </c>
      <c r="F385" s="2" t="s">
        <v>22</v>
      </c>
      <c r="G385" s="2" t="str">
        <f t="shared" ca="1" si="5"/>
        <v>3 days</v>
      </c>
      <c r="H385" s="2"/>
      <c r="I385" s="2"/>
      <c r="J385" s="2" t="s">
        <v>1111</v>
      </c>
      <c r="K385" s="2" t="s">
        <v>24</v>
      </c>
      <c r="L385" s="2" t="s">
        <v>45</v>
      </c>
      <c r="M385" s="2" t="s">
        <v>46</v>
      </c>
      <c r="N385" s="2" t="b">
        <v>0</v>
      </c>
      <c r="O385" s="2" t="s">
        <v>33</v>
      </c>
      <c r="P385" s="2" t="s">
        <v>47</v>
      </c>
      <c r="Q385" s="2"/>
      <c r="R385" s="2"/>
      <c r="S385" s="2"/>
    </row>
    <row r="386" spans="1:19" ht="260" x14ac:dyDescent="0.35">
      <c r="A386" s="2" t="s">
        <v>1302</v>
      </c>
      <c r="B386" s="2" t="s">
        <v>1303</v>
      </c>
      <c r="C386" s="2">
        <v>608</v>
      </c>
      <c r="D386" s="3">
        <v>45860</v>
      </c>
      <c r="E386" s="3">
        <v>45881</v>
      </c>
      <c r="F386" s="2" t="s">
        <v>37</v>
      </c>
      <c r="G386" s="2" t="str">
        <f t="shared" ca="1" si="5"/>
        <v>3 days</v>
      </c>
      <c r="H386" s="2">
        <v>112157</v>
      </c>
      <c r="I386" s="2">
        <v>5607850</v>
      </c>
      <c r="J386" s="2" t="s">
        <v>44</v>
      </c>
      <c r="K386" s="2" t="s">
        <v>24</v>
      </c>
      <c r="L386" s="2" t="s">
        <v>45</v>
      </c>
      <c r="M386" s="2" t="s">
        <v>46</v>
      </c>
      <c r="N386" s="2" t="b">
        <v>1</v>
      </c>
      <c r="O386" s="2" t="s">
        <v>78</v>
      </c>
      <c r="P386" s="2" t="s">
        <v>47</v>
      </c>
      <c r="Q386" s="2"/>
      <c r="R386" s="2"/>
      <c r="S386" s="2" t="s">
        <v>1304</v>
      </c>
    </row>
    <row r="387" spans="1:19" ht="390" x14ac:dyDescent="0.35">
      <c r="A387" s="2" t="s">
        <v>1305</v>
      </c>
      <c r="B387" s="2" t="s">
        <v>1306</v>
      </c>
      <c r="C387" s="2">
        <v>19</v>
      </c>
      <c r="D387" s="3">
        <v>45860</v>
      </c>
      <c r="E387" s="3">
        <v>45881</v>
      </c>
      <c r="F387" s="2" t="s">
        <v>143</v>
      </c>
      <c r="G387" s="2" t="str">
        <f t="shared" ref="G387:G450" ca="1" si="6">IF((INDIRECT("E"&amp;ROW())+INDIRECT("F"&amp;ROW()))-NOW() &lt;= 0, "CLOSED", INT((INDIRECT("E"&amp;ROW())+INDIRECT("F"&amp;ROW()))-NOW()) &amp; " days")</f>
        <v>3 days</v>
      </c>
      <c r="H387" s="2"/>
      <c r="I387" s="2"/>
      <c r="J387" s="2" t="s">
        <v>131</v>
      </c>
      <c r="K387" s="2" t="s">
        <v>24</v>
      </c>
      <c r="L387" s="2" t="s">
        <v>45</v>
      </c>
      <c r="M387" s="2" t="s">
        <v>46</v>
      </c>
      <c r="N387" s="2" t="b">
        <v>1</v>
      </c>
      <c r="O387" s="2" t="s">
        <v>1307</v>
      </c>
      <c r="P387" s="2" t="s">
        <v>47</v>
      </c>
      <c r="Q387" s="2"/>
      <c r="R387" s="2"/>
      <c r="S387" s="2"/>
    </row>
    <row r="388" spans="1:19" ht="364" x14ac:dyDescent="0.35">
      <c r="A388" s="2" t="s">
        <v>1308</v>
      </c>
      <c r="B388" s="2" t="s">
        <v>1309</v>
      </c>
      <c r="C388" s="2">
        <v>5</v>
      </c>
      <c r="D388" s="3">
        <v>45860</v>
      </c>
      <c r="E388" s="3">
        <v>45881</v>
      </c>
      <c r="F388" s="2" t="s">
        <v>139</v>
      </c>
      <c r="G388" s="2" t="str">
        <f t="shared" ca="1" si="6"/>
        <v>3 days</v>
      </c>
      <c r="H388" s="2"/>
      <c r="I388" s="2"/>
      <c r="J388" s="2" t="s">
        <v>140</v>
      </c>
      <c r="K388" s="2" t="s">
        <v>24</v>
      </c>
      <c r="L388" s="2" t="s">
        <v>45</v>
      </c>
      <c r="M388" s="2" t="s">
        <v>46</v>
      </c>
      <c r="N388" s="2" t="b">
        <v>1</v>
      </c>
      <c r="O388" s="2" t="s">
        <v>371</v>
      </c>
      <c r="P388" s="2" t="s">
        <v>47</v>
      </c>
      <c r="Q388" s="2"/>
      <c r="R388" s="2"/>
      <c r="S388" s="2"/>
    </row>
    <row r="389" spans="1:19" ht="409.5" x14ac:dyDescent="0.35">
      <c r="A389" s="2" t="s">
        <v>1310</v>
      </c>
      <c r="B389" s="2" t="s">
        <v>1311</v>
      </c>
      <c r="C389" s="2">
        <v>122</v>
      </c>
      <c r="D389" s="3">
        <v>45860</v>
      </c>
      <c r="E389" s="3">
        <v>45881</v>
      </c>
      <c r="F389" s="2" t="s">
        <v>22</v>
      </c>
      <c r="G389" s="2" t="str">
        <f t="shared" ca="1" si="6"/>
        <v>4 days</v>
      </c>
      <c r="H389" s="2"/>
      <c r="I389" s="2"/>
      <c r="J389" s="2" t="s">
        <v>140</v>
      </c>
      <c r="K389" s="2" t="s">
        <v>24</v>
      </c>
      <c r="L389" s="2" t="s">
        <v>45</v>
      </c>
      <c r="M389" s="2" t="s">
        <v>46</v>
      </c>
      <c r="N389" s="2" t="b">
        <v>1</v>
      </c>
      <c r="O389" s="2" t="s">
        <v>897</v>
      </c>
      <c r="P389" s="2" t="s">
        <v>47</v>
      </c>
      <c r="Q389" s="2"/>
      <c r="R389" s="2"/>
      <c r="S389" s="2"/>
    </row>
    <row r="390" spans="1:19" ht="286" x14ac:dyDescent="0.35">
      <c r="A390" s="2" t="s">
        <v>1312</v>
      </c>
      <c r="B390" s="2" t="s">
        <v>1313</v>
      </c>
      <c r="C390" s="2">
        <v>123</v>
      </c>
      <c r="D390" s="3">
        <v>45860</v>
      </c>
      <c r="E390" s="3">
        <v>45881</v>
      </c>
      <c r="F390" s="2" t="s">
        <v>22</v>
      </c>
      <c r="G390" s="2" t="str">
        <f t="shared" ca="1" si="6"/>
        <v>4 days</v>
      </c>
      <c r="H390" s="2"/>
      <c r="I390" s="2"/>
      <c r="J390" s="2" t="s">
        <v>140</v>
      </c>
      <c r="K390" s="2" t="s">
        <v>24</v>
      </c>
      <c r="L390" s="2" t="s">
        <v>45</v>
      </c>
      <c r="M390" s="2" t="s">
        <v>46</v>
      </c>
      <c r="N390" s="2" t="b">
        <v>0</v>
      </c>
      <c r="O390" s="2" t="s">
        <v>33</v>
      </c>
      <c r="P390" s="2" t="s">
        <v>47</v>
      </c>
      <c r="Q390" s="2"/>
      <c r="R390" s="2"/>
      <c r="S390" s="2"/>
    </row>
    <row r="391" spans="1:19" ht="156" x14ac:dyDescent="0.35">
      <c r="A391" s="2" t="s">
        <v>1314</v>
      </c>
      <c r="B391" s="2" t="s">
        <v>1315</v>
      </c>
      <c r="C391" s="2">
        <v>4</v>
      </c>
      <c r="D391" s="3">
        <v>45860</v>
      </c>
      <c r="E391" s="3">
        <v>45881</v>
      </c>
      <c r="F391" s="2" t="s">
        <v>22</v>
      </c>
      <c r="G391" s="2" t="str">
        <f t="shared" ca="1" si="6"/>
        <v>4 days</v>
      </c>
      <c r="H391" s="2"/>
      <c r="I391" s="2"/>
      <c r="J391" s="2" t="s">
        <v>140</v>
      </c>
      <c r="K391" s="2" t="s">
        <v>24</v>
      </c>
      <c r="L391" s="2" t="s">
        <v>45</v>
      </c>
      <c r="M391" s="2" t="s">
        <v>46</v>
      </c>
      <c r="N391" s="2" t="b">
        <v>1</v>
      </c>
      <c r="O391" s="2" t="s">
        <v>441</v>
      </c>
      <c r="P391" s="2" t="s">
        <v>47</v>
      </c>
      <c r="Q391" s="2"/>
      <c r="R391" s="2"/>
      <c r="S391" s="2"/>
    </row>
    <row r="392" spans="1:19" ht="234" x14ac:dyDescent="0.35">
      <c r="A392" s="2" t="s">
        <v>1316</v>
      </c>
      <c r="B392" s="2" t="s">
        <v>1317</v>
      </c>
      <c r="C392" s="2"/>
      <c r="D392" s="3">
        <v>45860</v>
      </c>
      <c r="E392" s="3">
        <v>45881</v>
      </c>
      <c r="F392" s="2" t="s">
        <v>22</v>
      </c>
      <c r="G392" s="2" t="str">
        <f t="shared" ca="1" si="6"/>
        <v>4 days</v>
      </c>
      <c r="H392" s="2">
        <v>362025</v>
      </c>
      <c r="I392" s="2">
        <v>12067501</v>
      </c>
      <c r="J392" s="2" t="s">
        <v>603</v>
      </c>
      <c r="K392" s="2" t="s">
        <v>24</v>
      </c>
      <c r="L392" s="2" t="s">
        <v>45</v>
      </c>
      <c r="M392" s="2" t="s">
        <v>46</v>
      </c>
      <c r="N392" s="2" t="b">
        <v>0</v>
      </c>
      <c r="O392" s="2" t="s">
        <v>33</v>
      </c>
      <c r="P392" s="2" t="s">
        <v>47</v>
      </c>
      <c r="Q392" s="2"/>
      <c r="R392" s="2"/>
      <c r="S392" s="2" t="s">
        <v>165</v>
      </c>
    </row>
    <row r="393" spans="1:19" ht="409.5" x14ac:dyDescent="0.35">
      <c r="A393" s="2" t="s">
        <v>1318</v>
      </c>
      <c r="B393" s="2" t="s">
        <v>1319</v>
      </c>
      <c r="C393" s="2">
        <v>766</v>
      </c>
      <c r="D393" s="3">
        <v>45860</v>
      </c>
      <c r="E393" s="3">
        <v>45880</v>
      </c>
      <c r="F393" s="2" t="s">
        <v>37</v>
      </c>
      <c r="G393" s="2" t="str">
        <f t="shared" ca="1" si="6"/>
        <v>2 days</v>
      </c>
      <c r="H393" s="2"/>
      <c r="I393" s="2"/>
      <c r="J393" s="2" t="s">
        <v>131</v>
      </c>
      <c r="K393" s="2" t="s">
        <v>24</v>
      </c>
      <c r="L393" s="2" t="s">
        <v>45</v>
      </c>
      <c r="M393" s="2" t="s">
        <v>46</v>
      </c>
      <c r="N393" s="2" t="b">
        <v>1</v>
      </c>
      <c r="O393" s="2" t="s">
        <v>1320</v>
      </c>
      <c r="P393" s="2" t="s">
        <v>47</v>
      </c>
      <c r="Q393" s="2"/>
      <c r="R393" s="2"/>
      <c r="S393" s="2"/>
    </row>
    <row r="394" spans="1:19" ht="156" x14ac:dyDescent="0.35">
      <c r="A394" s="2" t="s">
        <v>1321</v>
      </c>
      <c r="B394" s="2" t="s">
        <v>1322</v>
      </c>
      <c r="C394" s="2">
        <v>1391</v>
      </c>
      <c r="D394" s="3">
        <v>45860</v>
      </c>
      <c r="E394" s="3">
        <v>45881</v>
      </c>
      <c r="F394" s="2" t="s">
        <v>22</v>
      </c>
      <c r="G394" s="2" t="str">
        <f t="shared" ca="1" si="6"/>
        <v>4 days</v>
      </c>
      <c r="H394" s="2"/>
      <c r="I394" s="2"/>
      <c r="J394" s="2" t="s">
        <v>1025</v>
      </c>
      <c r="K394" s="2" t="s">
        <v>24</v>
      </c>
      <c r="L394" s="2" t="s">
        <v>45</v>
      </c>
      <c r="M394" s="2" t="s">
        <v>46</v>
      </c>
      <c r="N394" s="2" t="b">
        <v>0</v>
      </c>
      <c r="O394" s="2" t="s">
        <v>33</v>
      </c>
      <c r="P394" s="2" t="s">
        <v>47</v>
      </c>
      <c r="Q394" s="2"/>
      <c r="R394" s="2"/>
      <c r="S394" s="2"/>
    </row>
    <row r="395" spans="1:19" ht="156" x14ac:dyDescent="0.35">
      <c r="A395" s="2" t="s">
        <v>1323</v>
      </c>
      <c r="B395" s="2" t="s">
        <v>1324</v>
      </c>
      <c r="C395" s="2">
        <v>1043</v>
      </c>
      <c r="D395" s="3">
        <v>45860</v>
      </c>
      <c r="E395" s="3">
        <v>45881</v>
      </c>
      <c r="F395" s="2" t="s">
        <v>139</v>
      </c>
      <c r="G395" s="2" t="str">
        <f t="shared" ca="1" si="6"/>
        <v>3 days</v>
      </c>
      <c r="H395" s="2">
        <v>2000000</v>
      </c>
      <c r="I395" s="2">
        <v>100000000</v>
      </c>
      <c r="J395" s="2" t="s">
        <v>1017</v>
      </c>
      <c r="K395" s="2" t="s">
        <v>24</v>
      </c>
      <c r="L395" s="2" t="s">
        <v>45</v>
      </c>
      <c r="M395" s="2" t="s">
        <v>46</v>
      </c>
      <c r="N395" s="2" t="b">
        <v>1</v>
      </c>
      <c r="O395" s="2" t="s">
        <v>78</v>
      </c>
      <c r="P395" s="2" t="s">
        <v>47</v>
      </c>
      <c r="Q395" s="2"/>
      <c r="R395" s="2"/>
      <c r="S395" s="2" t="s">
        <v>34</v>
      </c>
    </row>
    <row r="396" spans="1:19" ht="104" x14ac:dyDescent="0.35">
      <c r="A396" s="2" t="s">
        <v>1325</v>
      </c>
      <c r="B396" s="2" t="s">
        <v>1326</v>
      </c>
      <c r="C396" s="2">
        <v>6</v>
      </c>
      <c r="D396" s="3">
        <v>45860</v>
      </c>
      <c r="E396" s="3">
        <v>45881</v>
      </c>
      <c r="F396" s="2" t="s">
        <v>22</v>
      </c>
      <c r="G396" s="2" t="str">
        <f t="shared" ca="1" si="6"/>
        <v>4 days</v>
      </c>
      <c r="H396" s="2"/>
      <c r="I396" s="2"/>
      <c r="J396" s="2" t="s">
        <v>140</v>
      </c>
      <c r="K396" s="2" t="s">
        <v>24</v>
      </c>
      <c r="L396" s="2" t="s">
        <v>45</v>
      </c>
      <c r="M396" s="2" t="s">
        <v>46</v>
      </c>
      <c r="N396" s="2" t="b">
        <v>0</v>
      </c>
      <c r="O396" s="2" t="s">
        <v>33</v>
      </c>
      <c r="P396" s="2" t="s">
        <v>47</v>
      </c>
      <c r="Q396" s="2"/>
      <c r="R396" s="2"/>
      <c r="S396" s="2"/>
    </row>
    <row r="397" spans="1:19" ht="130" x14ac:dyDescent="0.35">
      <c r="A397" s="2" t="s">
        <v>1327</v>
      </c>
      <c r="B397" s="2" t="s">
        <v>1328</v>
      </c>
      <c r="C397" s="2"/>
      <c r="D397" s="3">
        <v>45860</v>
      </c>
      <c r="E397" s="3">
        <v>45881</v>
      </c>
      <c r="F397" s="2" t="s">
        <v>22</v>
      </c>
      <c r="G397" s="2" t="str">
        <f t="shared" ca="1" si="6"/>
        <v>4 days</v>
      </c>
      <c r="H397" s="2"/>
      <c r="I397" s="2"/>
      <c r="J397" s="2" t="s">
        <v>1156</v>
      </c>
      <c r="K397" s="2" t="s">
        <v>24</v>
      </c>
      <c r="L397" s="2" t="s">
        <v>45</v>
      </c>
      <c r="M397" s="2" t="s">
        <v>46</v>
      </c>
      <c r="N397" s="2" t="b">
        <v>0</v>
      </c>
      <c r="O397" s="2" t="s">
        <v>33</v>
      </c>
      <c r="P397" s="2" t="s">
        <v>47</v>
      </c>
      <c r="Q397" s="2"/>
      <c r="R397" s="2"/>
      <c r="S397" s="2"/>
    </row>
    <row r="398" spans="1:19" ht="409.5" x14ac:dyDescent="0.35">
      <c r="A398" s="2" t="s">
        <v>1329</v>
      </c>
      <c r="B398" s="2" t="s">
        <v>1330</v>
      </c>
      <c r="C398" s="2">
        <v>1250</v>
      </c>
      <c r="D398" s="3">
        <v>45860</v>
      </c>
      <c r="E398" s="3">
        <v>45881</v>
      </c>
      <c r="F398" s="2" t="s">
        <v>60</v>
      </c>
      <c r="G398" s="2" t="str">
        <f t="shared" ca="1" si="6"/>
        <v>4 days</v>
      </c>
      <c r="H398" s="2">
        <v>54750</v>
      </c>
      <c r="I398" s="2">
        <v>2737500</v>
      </c>
      <c r="J398" s="2" t="s">
        <v>131</v>
      </c>
      <c r="K398" s="2" t="s">
        <v>24</v>
      </c>
      <c r="L398" s="2" t="s">
        <v>45</v>
      </c>
      <c r="M398" s="2" t="s">
        <v>46</v>
      </c>
      <c r="N398" s="2" t="b">
        <v>1</v>
      </c>
      <c r="O398" s="2" t="s">
        <v>1331</v>
      </c>
      <c r="P398" s="2" t="s">
        <v>47</v>
      </c>
      <c r="Q398" s="2"/>
      <c r="R398" s="2"/>
      <c r="S398" s="2" t="s">
        <v>1332</v>
      </c>
    </row>
    <row r="399" spans="1:19" ht="104" x14ac:dyDescent="0.35">
      <c r="A399" s="2" t="s">
        <v>1333</v>
      </c>
      <c r="B399" s="2" t="s">
        <v>1334</v>
      </c>
      <c r="C399" s="2">
        <v>311</v>
      </c>
      <c r="D399" s="3">
        <v>45860</v>
      </c>
      <c r="E399" s="3">
        <v>45881</v>
      </c>
      <c r="F399" s="2" t="s">
        <v>60</v>
      </c>
      <c r="G399" s="2" t="str">
        <f t="shared" ca="1" si="6"/>
        <v>4 days</v>
      </c>
      <c r="H399" s="2"/>
      <c r="I399" s="2"/>
      <c r="J399" s="2" t="s">
        <v>140</v>
      </c>
      <c r="K399" s="2" t="s">
        <v>24</v>
      </c>
      <c r="L399" s="2" t="s">
        <v>45</v>
      </c>
      <c r="M399" s="2" t="s">
        <v>46</v>
      </c>
      <c r="N399" s="2" t="b">
        <v>1</v>
      </c>
      <c r="O399" s="2" t="s">
        <v>1335</v>
      </c>
      <c r="P399" s="2" t="s">
        <v>47</v>
      </c>
      <c r="Q399" s="2"/>
      <c r="R399" s="2"/>
      <c r="S399" s="2"/>
    </row>
    <row r="400" spans="1:19" ht="104" x14ac:dyDescent="0.35">
      <c r="A400" s="2" t="s">
        <v>1336</v>
      </c>
      <c r="B400" s="2" t="s">
        <v>1337</v>
      </c>
      <c r="C400" s="2">
        <v>1</v>
      </c>
      <c r="D400" s="3">
        <v>45860</v>
      </c>
      <c r="E400" s="3">
        <v>45878</v>
      </c>
      <c r="F400" s="2" t="s">
        <v>37</v>
      </c>
      <c r="G400" s="2" t="str">
        <f t="shared" ca="1" si="6"/>
        <v>0 days</v>
      </c>
      <c r="H400" s="2"/>
      <c r="I400" s="2"/>
      <c r="J400" s="2" t="s">
        <v>446</v>
      </c>
      <c r="K400" s="2" t="s">
        <v>24</v>
      </c>
      <c r="L400" s="2" t="s">
        <v>45</v>
      </c>
      <c r="M400" s="2" t="s">
        <v>46</v>
      </c>
      <c r="N400" s="2" t="b">
        <v>0</v>
      </c>
      <c r="O400" s="2" t="s">
        <v>33</v>
      </c>
      <c r="P400" s="2" t="s">
        <v>47</v>
      </c>
      <c r="Q400" s="2"/>
      <c r="R400" s="2"/>
      <c r="S400" s="2"/>
    </row>
    <row r="401" spans="1:19" ht="234" x14ac:dyDescent="0.35">
      <c r="A401" s="2" t="s">
        <v>1338</v>
      </c>
      <c r="B401" s="2" t="s">
        <v>1339</v>
      </c>
      <c r="C401" s="2"/>
      <c r="D401" s="3">
        <v>45860</v>
      </c>
      <c r="E401" s="3">
        <v>45881</v>
      </c>
      <c r="F401" s="2" t="s">
        <v>54</v>
      </c>
      <c r="G401" s="2" t="str">
        <f t="shared" ca="1" si="6"/>
        <v>4 days</v>
      </c>
      <c r="H401" s="2">
        <v>95000</v>
      </c>
      <c r="I401" s="2">
        <v>4750000</v>
      </c>
      <c r="J401" s="2" t="s">
        <v>131</v>
      </c>
      <c r="K401" s="2" t="s">
        <v>24</v>
      </c>
      <c r="L401" s="2" t="s">
        <v>45</v>
      </c>
      <c r="M401" s="2" t="s">
        <v>46</v>
      </c>
      <c r="N401" s="2" t="b">
        <v>1</v>
      </c>
      <c r="O401" s="2" t="s">
        <v>1061</v>
      </c>
      <c r="P401" s="2" t="s">
        <v>47</v>
      </c>
      <c r="Q401" s="2"/>
      <c r="R401" s="2"/>
      <c r="S401" s="2" t="s">
        <v>1340</v>
      </c>
    </row>
    <row r="402" spans="1:19" ht="104" x14ac:dyDescent="0.35">
      <c r="A402" s="2" t="s">
        <v>1341</v>
      </c>
      <c r="B402" s="2" t="s">
        <v>1342</v>
      </c>
      <c r="C402" s="2"/>
      <c r="D402" s="3">
        <v>45860</v>
      </c>
      <c r="E402" s="3">
        <v>45881</v>
      </c>
      <c r="F402" s="2" t="s">
        <v>54</v>
      </c>
      <c r="G402" s="2" t="str">
        <f t="shared" ca="1" si="6"/>
        <v>4 days</v>
      </c>
      <c r="H402" s="2">
        <v>38940</v>
      </c>
      <c r="I402" s="2">
        <v>1947000</v>
      </c>
      <c r="J402" s="2" t="s">
        <v>446</v>
      </c>
      <c r="K402" s="2" t="s">
        <v>24</v>
      </c>
      <c r="L402" s="2" t="s">
        <v>45</v>
      </c>
      <c r="M402" s="2" t="s">
        <v>46</v>
      </c>
      <c r="N402" s="2" t="b">
        <v>1</v>
      </c>
      <c r="O402" s="2" t="s">
        <v>390</v>
      </c>
      <c r="P402" s="2" t="s">
        <v>47</v>
      </c>
      <c r="Q402" s="2"/>
      <c r="R402" s="2"/>
      <c r="S402" s="2" t="s">
        <v>1114</v>
      </c>
    </row>
    <row r="403" spans="1:19" ht="409.5" x14ac:dyDescent="0.35">
      <c r="A403" s="2" t="s">
        <v>1343</v>
      </c>
      <c r="B403" s="2" t="s">
        <v>1344</v>
      </c>
      <c r="C403" s="2">
        <v>157</v>
      </c>
      <c r="D403" s="3">
        <v>45860</v>
      </c>
      <c r="E403" s="3">
        <v>45881</v>
      </c>
      <c r="F403" s="2" t="s">
        <v>180</v>
      </c>
      <c r="G403" s="2" t="str">
        <f t="shared" ca="1" si="6"/>
        <v>3 days</v>
      </c>
      <c r="H403" s="2"/>
      <c r="I403" s="2"/>
      <c r="J403" s="2" t="s">
        <v>603</v>
      </c>
      <c r="K403" s="2" t="s">
        <v>24</v>
      </c>
      <c r="L403" s="2" t="s">
        <v>45</v>
      </c>
      <c r="M403" s="2" t="s">
        <v>46</v>
      </c>
      <c r="N403" s="2" t="b">
        <v>0</v>
      </c>
      <c r="O403" s="2" t="s">
        <v>33</v>
      </c>
      <c r="P403" s="2" t="s">
        <v>47</v>
      </c>
      <c r="Q403" s="2"/>
      <c r="R403" s="2"/>
      <c r="S403" s="2"/>
    </row>
    <row r="404" spans="1:19" ht="409.5" x14ac:dyDescent="0.35">
      <c r="A404" s="2" t="s">
        <v>1345</v>
      </c>
      <c r="B404" s="2" t="s">
        <v>1346</v>
      </c>
      <c r="C404" s="2">
        <v>123</v>
      </c>
      <c r="D404" s="3">
        <v>45860</v>
      </c>
      <c r="E404" s="3">
        <v>45881</v>
      </c>
      <c r="F404" s="2" t="s">
        <v>22</v>
      </c>
      <c r="G404" s="2" t="str">
        <f t="shared" ca="1" si="6"/>
        <v>4 days</v>
      </c>
      <c r="H404" s="2"/>
      <c r="I404" s="2"/>
      <c r="J404" s="2" t="s">
        <v>603</v>
      </c>
      <c r="K404" s="2" t="s">
        <v>24</v>
      </c>
      <c r="L404" s="2" t="s">
        <v>45</v>
      </c>
      <c r="M404" s="2" t="s">
        <v>46</v>
      </c>
      <c r="N404" s="2" t="b">
        <v>0</v>
      </c>
      <c r="O404" s="2" t="s">
        <v>33</v>
      </c>
      <c r="P404" s="2" t="s">
        <v>47</v>
      </c>
      <c r="Q404" s="2"/>
      <c r="R404" s="2"/>
      <c r="S404" s="2"/>
    </row>
    <row r="405" spans="1:19" ht="182" x14ac:dyDescent="0.35">
      <c r="A405" s="2" t="s">
        <v>1347</v>
      </c>
      <c r="B405" s="2" t="s">
        <v>1348</v>
      </c>
      <c r="C405" s="2"/>
      <c r="D405" s="3">
        <v>45861</v>
      </c>
      <c r="E405" s="3">
        <v>45882</v>
      </c>
      <c r="F405" s="2" t="s">
        <v>97</v>
      </c>
      <c r="G405" s="2" t="str">
        <f t="shared" ca="1" si="6"/>
        <v>4 days</v>
      </c>
      <c r="H405" s="2"/>
      <c r="I405" s="2"/>
      <c r="J405" s="2" t="s">
        <v>1349</v>
      </c>
      <c r="K405" s="2" t="s">
        <v>24</v>
      </c>
      <c r="L405" s="2" t="s">
        <v>45</v>
      </c>
      <c r="M405" s="2" t="s">
        <v>46</v>
      </c>
      <c r="N405" s="2" t="b">
        <v>0</v>
      </c>
      <c r="O405" s="2" t="s">
        <v>33</v>
      </c>
      <c r="P405" s="2" t="s">
        <v>47</v>
      </c>
      <c r="Q405" s="2"/>
      <c r="R405" s="2"/>
      <c r="S405" s="2"/>
    </row>
    <row r="406" spans="1:19" ht="104" x14ac:dyDescent="0.35">
      <c r="A406" s="2" t="s">
        <v>1350</v>
      </c>
      <c r="B406" s="2" t="s">
        <v>1351</v>
      </c>
      <c r="C406" s="2"/>
      <c r="D406" s="3">
        <v>45861</v>
      </c>
      <c r="E406" s="3">
        <v>45882</v>
      </c>
      <c r="F406" s="2" t="s">
        <v>37</v>
      </c>
      <c r="G406" s="2" t="str">
        <f t="shared" ca="1" si="6"/>
        <v>4 days</v>
      </c>
      <c r="H406" s="2">
        <v>28000</v>
      </c>
      <c r="I406" s="2">
        <v>1739000</v>
      </c>
      <c r="J406" s="2" t="s">
        <v>859</v>
      </c>
      <c r="K406" s="2" t="s">
        <v>24</v>
      </c>
      <c r="L406" s="2" t="s">
        <v>45</v>
      </c>
      <c r="M406" s="2" t="s">
        <v>46</v>
      </c>
      <c r="N406" s="2" t="b">
        <v>0</v>
      </c>
      <c r="O406" s="2" t="s">
        <v>33</v>
      </c>
      <c r="P406" s="2" t="s">
        <v>47</v>
      </c>
      <c r="Q406" s="2"/>
      <c r="R406" s="2"/>
      <c r="S406" s="2" t="s">
        <v>1352</v>
      </c>
    </row>
    <row r="407" spans="1:19" ht="208" x14ac:dyDescent="0.35">
      <c r="A407" s="2" t="s">
        <v>1353</v>
      </c>
      <c r="B407" s="2" t="s">
        <v>1354</v>
      </c>
      <c r="C407" s="2">
        <v>1</v>
      </c>
      <c r="D407" s="3">
        <v>45861</v>
      </c>
      <c r="E407" s="3">
        <v>45883</v>
      </c>
      <c r="F407" s="2" t="s">
        <v>37</v>
      </c>
      <c r="G407" s="2" t="str">
        <f t="shared" ca="1" si="6"/>
        <v>5 days</v>
      </c>
      <c r="H407" s="2">
        <v>45000</v>
      </c>
      <c r="I407" s="2">
        <v>2250000</v>
      </c>
      <c r="J407" s="2" t="s">
        <v>527</v>
      </c>
      <c r="K407" s="2" t="s">
        <v>24</v>
      </c>
      <c r="L407" s="2" t="s">
        <v>45</v>
      </c>
      <c r="M407" s="2" t="s">
        <v>46</v>
      </c>
      <c r="N407" s="2" t="b">
        <v>1</v>
      </c>
      <c r="O407" s="2" t="s">
        <v>1355</v>
      </c>
      <c r="P407" s="2" t="s">
        <v>47</v>
      </c>
      <c r="Q407" s="2"/>
      <c r="R407" s="2"/>
      <c r="S407" s="2" t="s">
        <v>751</v>
      </c>
    </row>
    <row r="408" spans="1:19" ht="156" x14ac:dyDescent="0.35">
      <c r="A408" s="2" t="s">
        <v>1356</v>
      </c>
      <c r="B408" s="2" t="s">
        <v>1357</v>
      </c>
      <c r="C408" s="2">
        <v>2</v>
      </c>
      <c r="D408" s="3">
        <v>45861</v>
      </c>
      <c r="E408" s="3">
        <v>45882</v>
      </c>
      <c r="F408" s="2" t="s">
        <v>37</v>
      </c>
      <c r="G408" s="2" t="str">
        <f t="shared" ca="1" si="6"/>
        <v>4 days</v>
      </c>
      <c r="H408" s="2"/>
      <c r="I408" s="2"/>
      <c r="J408" s="2" t="s">
        <v>1123</v>
      </c>
      <c r="K408" s="2" t="s">
        <v>24</v>
      </c>
      <c r="L408" s="2" t="s">
        <v>45</v>
      </c>
      <c r="M408" s="2" t="s">
        <v>46</v>
      </c>
      <c r="N408" s="2" t="b">
        <v>0</v>
      </c>
      <c r="O408" s="2" t="s">
        <v>33</v>
      </c>
      <c r="P408" s="2" t="s">
        <v>47</v>
      </c>
      <c r="Q408" s="2"/>
      <c r="R408" s="2"/>
      <c r="S408" s="2"/>
    </row>
    <row r="409" spans="1:19" ht="409.5" x14ac:dyDescent="0.35">
      <c r="A409" s="2" t="s">
        <v>1358</v>
      </c>
      <c r="B409" s="2" t="s">
        <v>1359</v>
      </c>
      <c r="C409" s="2"/>
      <c r="D409" s="3">
        <v>45861</v>
      </c>
      <c r="E409" s="3">
        <v>45882</v>
      </c>
      <c r="F409" s="2" t="s">
        <v>97</v>
      </c>
      <c r="G409" s="2" t="str">
        <f t="shared" ca="1" si="6"/>
        <v>4 days</v>
      </c>
      <c r="H409" s="2">
        <v>148000</v>
      </c>
      <c r="I409" s="2">
        <v>7400000</v>
      </c>
      <c r="J409" s="2" t="s">
        <v>131</v>
      </c>
      <c r="K409" s="2" t="s">
        <v>24</v>
      </c>
      <c r="L409" s="2" t="s">
        <v>45</v>
      </c>
      <c r="M409" s="2" t="s">
        <v>46</v>
      </c>
      <c r="N409" s="2" t="b">
        <v>0</v>
      </c>
      <c r="O409" s="2" t="s">
        <v>33</v>
      </c>
      <c r="P409" s="2" t="s">
        <v>47</v>
      </c>
      <c r="Q409" s="2"/>
      <c r="R409" s="2"/>
      <c r="S409" s="2" t="s">
        <v>1360</v>
      </c>
    </row>
    <row r="410" spans="1:19" ht="208" x14ac:dyDescent="0.35">
      <c r="A410" s="2" t="s">
        <v>1361</v>
      </c>
      <c r="B410" s="2" t="s">
        <v>1362</v>
      </c>
      <c r="C410" s="2"/>
      <c r="D410" s="3">
        <v>45861</v>
      </c>
      <c r="E410" s="3">
        <v>45882</v>
      </c>
      <c r="F410" s="2" t="s">
        <v>31</v>
      </c>
      <c r="G410" s="2" t="str">
        <f t="shared" ca="1" si="6"/>
        <v>4 days</v>
      </c>
      <c r="H410" s="2"/>
      <c r="I410" s="2"/>
      <c r="J410" s="2" t="s">
        <v>1363</v>
      </c>
      <c r="K410" s="2" t="s">
        <v>24</v>
      </c>
      <c r="L410" s="2" t="s">
        <v>45</v>
      </c>
      <c r="M410" s="2" t="s">
        <v>46</v>
      </c>
      <c r="N410" s="2" t="b">
        <v>0</v>
      </c>
      <c r="O410" s="2" t="s">
        <v>33</v>
      </c>
      <c r="P410" s="2" t="s">
        <v>47</v>
      </c>
      <c r="Q410" s="2"/>
      <c r="R410" s="2"/>
      <c r="S410" s="2"/>
    </row>
    <row r="411" spans="1:19" ht="104" x14ac:dyDescent="0.35">
      <c r="A411" s="2" t="s">
        <v>1364</v>
      </c>
      <c r="B411" s="2" t="s">
        <v>1365</v>
      </c>
      <c r="C411" s="2">
        <v>45</v>
      </c>
      <c r="D411" s="3">
        <v>45859</v>
      </c>
      <c r="E411" s="3">
        <v>45880</v>
      </c>
      <c r="F411" s="2" t="s">
        <v>31</v>
      </c>
      <c r="G411" s="2" t="str">
        <f t="shared" ca="1" si="6"/>
        <v>2 days</v>
      </c>
      <c r="H411" s="2">
        <v>15000</v>
      </c>
      <c r="I411" s="2">
        <v>550000</v>
      </c>
      <c r="J411" s="2" t="s">
        <v>822</v>
      </c>
      <c r="K411" s="2" t="s">
        <v>24</v>
      </c>
      <c r="L411" s="2" t="s">
        <v>45</v>
      </c>
      <c r="M411" s="2" t="s">
        <v>46</v>
      </c>
      <c r="N411" s="2" t="b">
        <v>0</v>
      </c>
      <c r="O411" s="2" t="s">
        <v>33</v>
      </c>
      <c r="P411" s="2" t="s">
        <v>147</v>
      </c>
      <c r="Q411" s="2"/>
      <c r="R411" s="2"/>
      <c r="S411" s="2" t="s">
        <v>1366</v>
      </c>
    </row>
    <row r="412" spans="1:19" ht="104" x14ac:dyDescent="0.35">
      <c r="A412" s="2" t="s">
        <v>1367</v>
      </c>
      <c r="B412" s="2" t="s">
        <v>1368</v>
      </c>
      <c r="C412" s="2">
        <v>10</v>
      </c>
      <c r="D412" s="3">
        <v>45859</v>
      </c>
      <c r="E412" s="3">
        <v>45880</v>
      </c>
      <c r="F412" s="2" t="s">
        <v>175</v>
      </c>
      <c r="G412" s="2" t="str">
        <f t="shared" ca="1" si="6"/>
        <v>2 days</v>
      </c>
      <c r="H412" s="2"/>
      <c r="I412" s="2"/>
      <c r="J412" s="2" t="s">
        <v>318</v>
      </c>
      <c r="K412" s="2" t="s">
        <v>24</v>
      </c>
      <c r="L412" s="2" t="s">
        <v>45</v>
      </c>
      <c r="M412" s="2" t="s">
        <v>46</v>
      </c>
      <c r="N412" s="2" t="b">
        <v>0</v>
      </c>
      <c r="O412" s="2" t="s">
        <v>33</v>
      </c>
      <c r="P412" s="2" t="s">
        <v>147</v>
      </c>
      <c r="Q412" s="2"/>
      <c r="R412" s="2"/>
      <c r="S412" s="2"/>
    </row>
    <row r="413" spans="1:19" ht="104" x14ac:dyDescent="0.35">
      <c r="A413" s="2" t="s">
        <v>1369</v>
      </c>
      <c r="B413" s="2" t="s">
        <v>1370</v>
      </c>
      <c r="C413" s="2">
        <v>1</v>
      </c>
      <c r="D413" s="3">
        <v>45859</v>
      </c>
      <c r="E413" s="3">
        <v>45880</v>
      </c>
      <c r="F413" s="2" t="s">
        <v>175</v>
      </c>
      <c r="G413" s="2" t="str">
        <f t="shared" ca="1" si="6"/>
        <v>2 days</v>
      </c>
      <c r="H413" s="2"/>
      <c r="I413" s="2"/>
      <c r="J413" s="2" t="s">
        <v>764</v>
      </c>
      <c r="K413" s="2" t="s">
        <v>24</v>
      </c>
      <c r="L413" s="2" t="s">
        <v>45</v>
      </c>
      <c r="M413" s="2" t="s">
        <v>46</v>
      </c>
      <c r="N413" s="2" t="b">
        <v>1</v>
      </c>
      <c r="O413" s="2" t="s">
        <v>1371</v>
      </c>
      <c r="P413" s="2" t="s">
        <v>147</v>
      </c>
      <c r="Q413" s="2"/>
      <c r="R413" s="2"/>
      <c r="S413" s="2"/>
    </row>
    <row r="414" spans="1:19" ht="104" x14ac:dyDescent="0.35">
      <c r="A414" s="2" t="s">
        <v>1372</v>
      </c>
      <c r="B414" s="2" t="s">
        <v>1373</v>
      </c>
      <c r="C414" s="2">
        <v>2000</v>
      </c>
      <c r="D414" s="3">
        <v>45859</v>
      </c>
      <c r="E414" s="3">
        <v>45880</v>
      </c>
      <c r="F414" s="2" t="s">
        <v>64</v>
      </c>
      <c r="G414" s="2" t="str">
        <f t="shared" ca="1" si="6"/>
        <v>2 days</v>
      </c>
      <c r="H414" s="2"/>
      <c r="I414" s="2"/>
      <c r="J414" s="2" t="s">
        <v>809</v>
      </c>
      <c r="K414" s="2" t="s">
        <v>24</v>
      </c>
      <c r="L414" s="2" t="s">
        <v>45</v>
      </c>
      <c r="M414" s="2" t="s">
        <v>46</v>
      </c>
      <c r="N414" s="2" t="b">
        <v>0</v>
      </c>
      <c r="O414" s="2" t="s">
        <v>33</v>
      </c>
      <c r="P414" s="2" t="s">
        <v>147</v>
      </c>
      <c r="Q414" s="2"/>
      <c r="R414" s="2"/>
      <c r="S414" s="2"/>
    </row>
    <row r="415" spans="1:19" ht="104" x14ac:dyDescent="0.35">
      <c r="A415" s="2" t="s">
        <v>1374</v>
      </c>
      <c r="B415" s="2" t="s">
        <v>1375</v>
      </c>
      <c r="C415" s="2">
        <v>4</v>
      </c>
      <c r="D415" s="3">
        <v>45859</v>
      </c>
      <c r="E415" s="3">
        <v>45880</v>
      </c>
      <c r="F415" s="2" t="s">
        <v>64</v>
      </c>
      <c r="G415" s="2" t="str">
        <f t="shared" ca="1" si="6"/>
        <v>2 days</v>
      </c>
      <c r="H415" s="2">
        <v>26054</v>
      </c>
      <c r="I415" s="2">
        <v>1302700</v>
      </c>
      <c r="J415" s="2" t="s">
        <v>809</v>
      </c>
      <c r="K415" s="2" t="s">
        <v>24</v>
      </c>
      <c r="L415" s="2" t="s">
        <v>45</v>
      </c>
      <c r="M415" s="2" t="s">
        <v>46</v>
      </c>
      <c r="N415" s="2" t="b">
        <v>1</v>
      </c>
      <c r="O415" s="2" t="s">
        <v>1355</v>
      </c>
      <c r="P415" s="2" t="s">
        <v>147</v>
      </c>
      <c r="Q415" s="2"/>
      <c r="R415" s="2"/>
      <c r="S415" s="2" t="s">
        <v>1376</v>
      </c>
    </row>
    <row r="416" spans="1:19" ht="104" x14ac:dyDescent="0.35">
      <c r="A416" s="2" t="s">
        <v>1377</v>
      </c>
      <c r="B416" s="2" t="s">
        <v>1378</v>
      </c>
      <c r="C416" s="2">
        <v>1</v>
      </c>
      <c r="D416" s="3">
        <v>45860</v>
      </c>
      <c r="E416" s="3">
        <v>45881</v>
      </c>
      <c r="F416" s="2" t="s">
        <v>64</v>
      </c>
      <c r="G416" s="2" t="str">
        <f t="shared" ca="1" si="6"/>
        <v>3 days</v>
      </c>
      <c r="H416" s="2">
        <v>25152</v>
      </c>
      <c r="I416" s="2">
        <v>1257600</v>
      </c>
      <c r="J416" s="2" t="s">
        <v>1379</v>
      </c>
      <c r="K416" s="2" t="s">
        <v>24</v>
      </c>
      <c r="L416" s="2" t="s">
        <v>45</v>
      </c>
      <c r="M416" s="2" t="s">
        <v>46</v>
      </c>
      <c r="N416" s="2" t="b">
        <v>1</v>
      </c>
      <c r="O416" s="2" t="s">
        <v>1355</v>
      </c>
      <c r="P416" s="2" t="s">
        <v>147</v>
      </c>
      <c r="Q416" s="2"/>
      <c r="R416" s="2"/>
      <c r="S416" s="2" t="s">
        <v>571</v>
      </c>
    </row>
    <row r="417" spans="1:19" ht="130" x14ac:dyDescent="0.35">
      <c r="A417" s="2" t="s">
        <v>1380</v>
      </c>
      <c r="B417" s="2" t="s">
        <v>1381</v>
      </c>
      <c r="C417" s="2">
        <v>1</v>
      </c>
      <c r="D417" s="3">
        <v>45859</v>
      </c>
      <c r="E417" s="3">
        <v>45880</v>
      </c>
      <c r="F417" s="2" t="s">
        <v>54</v>
      </c>
      <c r="G417" s="2" t="str">
        <f t="shared" ca="1" si="6"/>
        <v>3 days</v>
      </c>
      <c r="H417" s="2"/>
      <c r="I417" s="2"/>
      <c r="J417" s="2" t="s">
        <v>760</v>
      </c>
      <c r="K417" s="2" t="s">
        <v>24</v>
      </c>
      <c r="L417" s="2" t="s">
        <v>45</v>
      </c>
      <c r="M417" s="2" t="s">
        <v>46</v>
      </c>
      <c r="N417" s="2" t="b">
        <v>1</v>
      </c>
      <c r="O417" s="2" t="s">
        <v>1382</v>
      </c>
      <c r="P417" s="2" t="s">
        <v>147</v>
      </c>
      <c r="Q417" s="2"/>
      <c r="R417" s="2"/>
      <c r="S417" s="2"/>
    </row>
    <row r="418" spans="1:19" ht="104" x14ac:dyDescent="0.35">
      <c r="A418" s="2" t="s">
        <v>1383</v>
      </c>
      <c r="B418" s="2" t="s">
        <v>1384</v>
      </c>
      <c r="C418" s="2">
        <v>400</v>
      </c>
      <c r="D418" s="3">
        <v>45860</v>
      </c>
      <c r="E418" s="3">
        <v>45881</v>
      </c>
      <c r="F418" s="2" t="s">
        <v>87</v>
      </c>
      <c r="G418" s="2" t="str">
        <f t="shared" ca="1" si="6"/>
        <v>3 days</v>
      </c>
      <c r="H418" s="2"/>
      <c r="I418" s="2"/>
      <c r="J418" s="2" t="s">
        <v>779</v>
      </c>
      <c r="K418" s="2" t="s">
        <v>24</v>
      </c>
      <c r="L418" s="2" t="s">
        <v>45</v>
      </c>
      <c r="M418" s="2" t="s">
        <v>46</v>
      </c>
      <c r="N418" s="2" t="b">
        <v>0</v>
      </c>
      <c r="O418" s="2" t="s">
        <v>33</v>
      </c>
      <c r="P418" s="2" t="s">
        <v>147</v>
      </c>
      <c r="Q418" s="2"/>
      <c r="R418" s="2"/>
      <c r="S418" s="2"/>
    </row>
    <row r="419" spans="1:19" ht="104" x14ac:dyDescent="0.35">
      <c r="A419" s="2" t="s">
        <v>1385</v>
      </c>
      <c r="B419" s="2" t="s">
        <v>1386</v>
      </c>
      <c r="C419" s="2">
        <v>56</v>
      </c>
      <c r="D419" s="3">
        <v>45860</v>
      </c>
      <c r="E419" s="3">
        <v>45881</v>
      </c>
      <c r="F419" s="2" t="s">
        <v>139</v>
      </c>
      <c r="G419" s="2" t="str">
        <f t="shared" ca="1" si="6"/>
        <v>3 days</v>
      </c>
      <c r="H419" s="2"/>
      <c r="I419" s="2"/>
      <c r="J419" s="2" t="s">
        <v>1387</v>
      </c>
      <c r="K419" s="2" t="s">
        <v>24</v>
      </c>
      <c r="L419" s="2" t="s">
        <v>45</v>
      </c>
      <c r="M419" s="2" t="s">
        <v>46</v>
      </c>
      <c r="N419" s="2" t="b">
        <v>0</v>
      </c>
      <c r="O419" s="2" t="s">
        <v>33</v>
      </c>
      <c r="P419" s="2" t="s">
        <v>147</v>
      </c>
      <c r="Q419" s="2" t="s">
        <v>69</v>
      </c>
      <c r="R419" s="2"/>
      <c r="S419" s="2"/>
    </row>
    <row r="420" spans="1:19" ht="182" x14ac:dyDescent="0.35">
      <c r="A420" s="2" t="s">
        <v>1388</v>
      </c>
      <c r="B420" s="2" t="s">
        <v>1389</v>
      </c>
      <c r="C420" s="2">
        <v>9</v>
      </c>
      <c r="D420" s="3">
        <v>45860</v>
      </c>
      <c r="E420" s="3">
        <v>45881</v>
      </c>
      <c r="F420" s="2" t="s">
        <v>54</v>
      </c>
      <c r="G420" s="2" t="str">
        <f t="shared" ca="1" si="6"/>
        <v>4 days</v>
      </c>
      <c r="H420" s="2"/>
      <c r="I420" s="2"/>
      <c r="J420" s="2" t="s">
        <v>1390</v>
      </c>
      <c r="K420" s="2" t="s">
        <v>24</v>
      </c>
      <c r="L420" s="2" t="s">
        <v>45</v>
      </c>
      <c r="M420" s="2" t="s">
        <v>46</v>
      </c>
      <c r="N420" s="2" t="b">
        <v>0</v>
      </c>
      <c r="O420" s="2" t="s">
        <v>33</v>
      </c>
      <c r="P420" s="2" t="s">
        <v>147</v>
      </c>
      <c r="Q420" s="2"/>
      <c r="R420" s="2"/>
      <c r="S420" s="2"/>
    </row>
    <row r="421" spans="1:19" ht="409.5" x14ac:dyDescent="0.35">
      <c r="A421" s="2" t="s">
        <v>1391</v>
      </c>
      <c r="B421" s="2" t="s">
        <v>1392</v>
      </c>
      <c r="C421" s="2">
        <v>2690</v>
      </c>
      <c r="D421" s="3">
        <v>45860</v>
      </c>
      <c r="E421" s="3">
        <v>45881</v>
      </c>
      <c r="F421" s="2" t="s">
        <v>87</v>
      </c>
      <c r="G421" s="2" t="str">
        <f t="shared" ca="1" si="6"/>
        <v>3 days</v>
      </c>
      <c r="H421" s="2"/>
      <c r="I421" s="2">
        <v>427444</v>
      </c>
      <c r="J421" s="2" t="s">
        <v>779</v>
      </c>
      <c r="K421" s="2" t="s">
        <v>24</v>
      </c>
      <c r="L421" s="2" t="s">
        <v>45</v>
      </c>
      <c r="M421" s="2" t="s">
        <v>46</v>
      </c>
      <c r="N421" s="2" t="b">
        <v>0</v>
      </c>
      <c r="O421" s="2" t="s">
        <v>33</v>
      </c>
      <c r="P421" s="2" t="s">
        <v>147</v>
      </c>
      <c r="Q421" s="2"/>
      <c r="R421" s="2"/>
      <c r="S421" s="2" t="s">
        <v>1393</v>
      </c>
    </row>
    <row r="422" spans="1:19" ht="208" x14ac:dyDescent="0.35">
      <c r="A422" s="2" t="s">
        <v>1394</v>
      </c>
      <c r="B422" s="2" t="s">
        <v>1395</v>
      </c>
      <c r="C422" s="2"/>
      <c r="D422" s="3">
        <v>45860</v>
      </c>
      <c r="E422" s="3">
        <v>45881</v>
      </c>
      <c r="F422" s="2" t="s">
        <v>54</v>
      </c>
      <c r="G422" s="2" t="str">
        <f t="shared" ca="1" si="6"/>
        <v>4 days</v>
      </c>
      <c r="H422" s="2">
        <v>210000</v>
      </c>
      <c r="I422" s="2">
        <v>10500000</v>
      </c>
      <c r="J422" s="2" t="s">
        <v>446</v>
      </c>
      <c r="K422" s="2" t="s">
        <v>24</v>
      </c>
      <c r="L422" s="2" t="s">
        <v>45</v>
      </c>
      <c r="M422" s="2" t="s">
        <v>46</v>
      </c>
      <c r="N422" s="2" t="b">
        <v>0</v>
      </c>
      <c r="O422" s="2" t="s">
        <v>33</v>
      </c>
      <c r="P422" s="2" t="s">
        <v>147</v>
      </c>
      <c r="Q422" s="2"/>
      <c r="R422" s="2"/>
      <c r="S422" s="2" t="s">
        <v>962</v>
      </c>
    </row>
    <row r="423" spans="1:19" ht="182" x14ac:dyDescent="0.35">
      <c r="A423" s="2" t="s">
        <v>1396</v>
      </c>
      <c r="B423" s="2" t="s">
        <v>1397</v>
      </c>
      <c r="C423" s="2">
        <v>200</v>
      </c>
      <c r="D423" s="3">
        <v>45861</v>
      </c>
      <c r="E423" s="3">
        <v>45882</v>
      </c>
      <c r="F423" s="2" t="s">
        <v>87</v>
      </c>
      <c r="G423" s="2" t="str">
        <f t="shared" ca="1" si="6"/>
        <v>4 days</v>
      </c>
      <c r="H423" s="2"/>
      <c r="I423" s="2"/>
      <c r="J423" s="2" t="s">
        <v>779</v>
      </c>
      <c r="K423" s="2" t="s">
        <v>24</v>
      </c>
      <c r="L423" s="2" t="s">
        <v>45</v>
      </c>
      <c r="M423" s="2" t="s">
        <v>46</v>
      </c>
      <c r="N423" s="2" t="b">
        <v>0</v>
      </c>
      <c r="O423" s="2" t="s">
        <v>33</v>
      </c>
      <c r="P423" s="2" t="s">
        <v>147</v>
      </c>
      <c r="Q423" s="2"/>
      <c r="R423" s="2"/>
      <c r="S423" s="2"/>
    </row>
    <row r="424" spans="1:19" ht="104" x14ac:dyDescent="0.35">
      <c r="A424" s="2" t="s">
        <v>1398</v>
      </c>
      <c r="B424" s="2" t="s">
        <v>1399</v>
      </c>
      <c r="C424" s="2">
        <v>1000</v>
      </c>
      <c r="D424" s="3">
        <v>45861</v>
      </c>
      <c r="E424" s="3">
        <v>45882</v>
      </c>
      <c r="F424" s="2" t="s">
        <v>87</v>
      </c>
      <c r="G424" s="2" t="str">
        <f t="shared" ca="1" si="6"/>
        <v>4 days</v>
      </c>
      <c r="H424" s="2"/>
      <c r="I424" s="2"/>
      <c r="J424" s="2" t="s">
        <v>779</v>
      </c>
      <c r="K424" s="2" t="s">
        <v>24</v>
      </c>
      <c r="L424" s="2" t="s">
        <v>45</v>
      </c>
      <c r="M424" s="2" t="s">
        <v>46</v>
      </c>
      <c r="N424" s="2" t="b">
        <v>0</v>
      </c>
      <c r="O424" s="2" t="s">
        <v>33</v>
      </c>
      <c r="P424" s="2" t="s">
        <v>147</v>
      </c>
      <c r="Q424" s="2"/>
      <c r="R424" s="2"/>
      <c r="S424" s="2"/>
    </row>
    <row r="425" spans="1:19" ht="286" x14ac:dyDescent="0.35">
      <c r="A425" s="2" t="s">
        <v>1400</v>
      </c>
      <c r="B425" s="2" t="s">
        <v>1401</v>
      </c>
      <c r="C425" s="2">
        <v>1040</v>
      </c>
      <c r="D425" s="3">
        <v>45860</v>
      </c>
      <c r="E425" s="3">
        <v>45881</v>
      </c>
      <c r="F425" s="2" t="s">
        <v>97</v>
      </c>
      <c r="G425" s="2" t="str">
        <f t="shared" ca="1" si="6"/>
        <v>3 days</v>
      </c>
      <c r="H425" s="2">
        <v>20371</v>
      </c>
      <c r="I425" s="2">
        <v>1018550</v>
      </c>
      <c r="J425" s="2" t="s">
        <v>859</v>
      </c>
      <c r="K425" s="2" t="s">
        <v>24</v>
      </c>
      <c r="L425" s="2" t="s">
        <v>45</v>
      </c>
      <c r="M425" s="2" t="s">
        <v>46</v>
      </c>
      <c r="N425" s="2" t="b">
        <v>0</v>
      </c>
      <c r="O425" s="2" t="s">
        <v>33</v>
      </c>
      <c r="P425" s="2" t="s">
        <v>147</v>
      </c>
      <c r="Q425" s="2"/>
      <c r="R425" s="2"/>
      <c r="S425" s="2" t="s">
        <v>1402</v>
      </c>
    </row>
    <row r="426" spans="1:19" ht="104" x14ac:dyDescent="0.35">
      <c r="A426" s="2" t="s">
        <v>1403</v>
      </c>
      <c r="B426" s="2" t="s">
        <v>1404</v>
      </c>
      <c r="C426" s="2">
        <v>2</v>
      </c>
      <c r="D426" s="3">
        <v>45861</v>
      </c>
      <c r="E426" s="3">
        <v>45882</v>
      </c>
      <c r="F426" s="2" t="s">
        <v>97</v>
      </c>
      <c r="G426" s="2" t="str">
        <f t="shared" ca="1" si="6"/>
        <v>4 days</v>
      </c>
      <c r="H426" s="2"/>
      <c r="I426" s="2"/>
      <c r="J426" s="2" t="s">
        <v>779</v>
      </c>
      <c r="K426" s="2" t="s">
        <v>24</v>
      </c>
      <c r="L426" s="2" t="s">
        <v>45</v>
      </c>
      <c r="M426" s="2" t="s">
        <v>46</v>
      </c>
      <c r="N426" s="2" t="b">
        <v>0</v>
      </c>
      <c r="O426" s="2" t="s">
        <v>33</v>
      </c>
      <c r="P426" s="2" t="s">
        <v>147</v>
      </c>
      <c r="Q426" s="2"/>
      <c r="R426" s="2"/>
      <c r="S426" s="2"/>
    </row>
    <row r="427" spans="1:19" ht="104" x14ac:dyDescent="0.35">
      <c r="A427" s="2" t="s">
        <v>1405</v>
      </c>
      <c r="B427" s="2" t="s">
        <v>1406</v>
      </c>
      <c r="C427" s="2">
        <v>1</v>
      </c>
      <c r="D427" s="3">
        <v>45861</v>
      </c>
      <c r="E427" s="3">
        <v>45882</v>
      </c>
      <c r="F427" s="2" t="s">
        <v>87</v>
      </c>
      <c r="G427" s="2" t="str">
        <f t="shared" ca="1" si="6"/>
        <v>4 days</v>
      </c>
      <c r="H427" s="2"/>
      <c r="I427" s="2"/>
      <c r="J427" s="2" t="s">
        <v>779</v>
      </c>
      <c r="K427" s="2" t="s">
        <v>24</v>
      </c>
      <c r="L427" s="2" t="s">
        <v>45</v>
      </c>
      <c r="M427" s="2" t="s">
        <v>46</v>
      </c>
      <c r="N427" s="2" t="b">
        <v>0</v>
      </c>
      <c r="O427" s="2" t="s">
        <v>33</v>
      </c>
      <c r="P427" s="2" t="s">
        <v>147</v>
      </c>
      <c r="Q427" s="2"/>
      <c r="R427" s="2"/>
      <c r="S427" s="2"/>
    </row>
    <row r="428" spans="1:19" ht="409.5" x14ac:dyDescent="0.35">
      <c r="A428" s="2" t="s">
        <v>1407</v>
      </c>
      <c r="B428" s="2" t="s">
        <v>1408</v>
      </c>
      <c r="C428" s="2"/>
      <c r="D428" s="3">
        <v>45861</v>
      </c>
      <c r="E428" s="3">
        <v>45885</v>
      </c>
      <c r="F428" s="2" t="s">
        <v>97</v>
      </c>
      <c r="G428" s="2" t="str">
        <f t="shared" ca="1" si="6"/>
        <v>7 days</v>
      </c>
      <c r="H428" s="2"/>
      <c r="I428" s="2"/>
      <c r="J428" s="2" t="s">
        <v>344</v>
      </c>
      <c r="K428" s="2" t="s">
        <v>24</v>
      </c>
      <c r="L428" s="2" t="s">
        <v>45</v>
      </c>
      <c r="M428" s="2" t="s">
        <v>46</v>
      </c>
      <c r="N428" s="2" t="b">
        <v>0</v>
      </c>
      <c r="O428" s="2" t="s">
        <v>33</v>
      </c>
      <c r="P428" s="2" t="s">
        <v>147</v>
      </c>
      <c r="Q428" s="2" t="s">
        <v>69</v>
      </c>
      <c r="R428" s="2"/>
      <c r="S428" s="2"/>
    </row>
    <row r="429" spans="1:19" ht="104" x14ac:dyDescent="0.35">
      <c r="A429" s="2" t="s">
        <v>1409</v>
      </c>
      <c r="B429" s="2" t="s">
        <v>1410</v>
      </c>
      <c r="C429" s="2">
        <v>20</v>
      </c>
      <c r="D429" s="3">
        <v>45861</v>
      </c>
      <c r="E429" s="3">
        <v>45882</v>
      </c>
      <c r="F429" s="2" t="s">
        <v>37</v>
      </c>
      <c r="G429" s="2" t="str">
        <f t="shared" ca="1" si="6"/>
        <v>4 days</v>
      </c>
      <c r="H429" s="2"/>
      <c r="I429" s="2"/>
      <c r="J429" s="2" t="s">
        <v>611</v>
      </c>
      <c r="K429" s="2" t="s">
        <v>24</v>
      </c>
      <c r="L429" s="2" t="s">
        <v>45</v>
      </c>
      <c r="M429" s="2" t="s">
        <v>46</v>
      </c>
      <c r="N429" s="2" t="b">
        <v>0</v>
      </c>
      <c r="O429" s="2" t="s">
        <v>33</v>
      </c>
      <c r="P429" s="2" t="s">
        <v>147</v>
      </c>
      <c r="Q429" s="2"/>
      <c r="R429" s="2"/>
      <c r="S429" s="2"/>
    </row>
    <row r="430" spans="1:19" ht="104" x14ac:dyDescent="0.35">
      <c r="A430" s="2" t="s">
        <v>1411</v>
      </c>
      <c r="B430" s="2" t="s">
        <v>1412</v>
      </c>
      <c r="C430" s="2">
        <v>1</v>
      </c>
      <c r="D430" s="3">
        <v>45861</v>
      </c>
      <c r="E430" s="3">
        <v>45882</v>
      </c>
      <c r="F430" s="2" t="s">
        <v>87</v>
      </c>
      <c r="G430" s="2" t="str">
        <f t="shared" ca="1" si="6"/>
        <v>4 days</v>
      </c>
      <c r="H430" s="2"/>
      <c r="I430" s="2"/>
      <c r="J430" s="2" t="s">
        <v>1413</v>
      </c>
      <c r="K430" s="2" t="s">
        <v>24</v>
      </c>
      <c r="L430" s="2" t="s">
        <v>45</v>
      </c>
      <c r="M430" s="2" t="s">
        <v>46</v>
      </c>
      <c r="N430" s="2" t="b">
        <v>0</v>
      </c>
      <c r="O430" s="2" t="s">
        <v>33</v>
      </c>
      <c r="P430" s="2" t="s">
        <v>147</v>
      </c>
      <c r="Q430" s="2"/>
      <c r="R430" s="2"/>
      <c r="S430" s="2"/>
    </row>
    <row r="431" spans="1:19" ht="104" x14ac:dyDescent="0.35">
      <c r="A431" s="2" t="s">
        <v>1414</v>
      </c>
      <c r="B431" s="2" t="s">
        <v>1415</v>
      </c>
      <c r="C431" s="2">
        <v>2</v>
      </c>
      <c r="D431" s="3">
        <v>45861</v>
      </c>
      <c r="E431" s="3">
        <v>45882</v>
      </c>
      <c r="F431" s="2" t="s">
        <v>87</v>
      </c>
      <c r="G431" s="2" t="str">
        <f t="shared" ca="1" si="6"/>
        <v>4 days</v>
      </c>
      <c r="H431" s="2"/>
      <c r="I431" s="2"/>
      <c r="J431" s="2" t="s">
        <v>840</v>
      </c>
      <c r="K431" s="2" t="s">
        <v>24</v>
      </c>
      <c r="L431" s="2" t="s">
        <v>45</v>
      </c>
      <c r="M431" s="2" t="s">
        <v>46</v>
      </c>
      <c r="N431" s="2" t="b">
        <v>0</v>
      </c>
      <c r="O431" s="2" t="s">
        <v>33</v>
      </c>
      <c r="P431" s="2" t="s">
        <v>147</v>
      </c>
      <c r="Q431" s="2"/>
      <c r="R431" s="2"/>
      <c r="S431" s="2"/>
    </row>
    <row r="432" spans="1:19" ht="156" x14ac:dyDescent="0.35">
      <c r="A432" s="2" t="s">
        <v>1416</v>
      </c>
      <c r="B432" s="2" t="s">
        <v>1417</v>
      </c>
      <c r="C432" s="2">
        <v>20</v>
      </c>
      <c r="D432" s="3">
        <v>45861</v>
      </c>
      <c r="E432" s="3">
        <v>45882</v>
      </c>
      <c r="F432" s="2" t="s">
        <v>180</v>
      </c>
      <c r="G432" s="2" t="str">
        <f t="shared" ca="1" si="6"/>
        <v>4 days</v>
      </c>
      <c r="H432" s="2">
        <v>8000000</v>
      </c>
      <c r="I432" s="2">
        <v>400000000</v>
      </c>
      <c r="J432" s="2" t="s">
        <v>1418</v>
      </c>
      <c r="K432" s="2" t="s">
        <v>24</v>
      </c>
      <c r="L432" s="2" t="s">
        <v>66</v>
      </c>
      <c r="M432" s="2" t="s">
        <v>67</v>
      </c>
      <c r="N432" s="2" t="b">
        <v>0</v>
      </c>
      <c r="O432" s="2" t="s">
        <v>33</v>
      </c>
      <c r="P432" s="2" t="s">
        <v>68</v>
      </c>
      <c r="Q432" s="2"/>
      <c r="R432" s="2"/>
      <c r="S432" s="2" t="s">
        <v>1419</v>
      </c>
    </row>
    <row r="433" spans="1:19" ht="130" x14ac:dyDescent="0.35">
      <c r="A433" s="2" t="s">
        <v>1420</v>
      </c>
      <c r="B433" s="2" t="s">
        <v>1421</v>
      </c>
      <c r="C433" s="2">
        <v>100</v>
      </c>
      <c r="D433" s="3">
        <v>45861</v>
      </c>
      <c r="E433" s="3">
        <v>45882</v>
      </c>
      <c r="F433" s="2" t="s">
        <v>97</v>
      </c>
      <c r="G433" s="2" t="str">
        <f t="shared" ca="1" si="6"/>
        <v>4 days</v>
      </c>
      <c r="H433" s="2"/>
      <c r="I433" s="2">
        <v>459000</v>
      </c>
      <c r="J433" s="2" t="s">
        <v>370</v>
      </c>
      <c r="K433" s="2" t="s">
        <v>24</v>
      </c>
      <c r="L433" s="2" t="s">
        <v>401</v>
      </c>
      <c r="M433" s="2" t="s">
        <v>402</v>
      </c>
      <c r="N433" s="2" t="b">
        <v>1</v>
      </c>
      <c r="O433" s="2" t="s">
        <v>547</v>
      </c>
      <c r="P433" s="2" t="s">
        <v>403</v>
      </c>
      <c r="Q433" s="2"/>
      <c r="R433" s="2"/>
      <c r="S433" s="2" t="s">
        <v>1422</v>
      </c>
    </row>
    <row r="434" spans="1:19" ht="156" x14ac:dyDescent="0.35">
      <c r="A434" s="2" t="s">
        <v>1423</v>
      </c>
      <c r="B434" s="2" t="s">
        <v>410</v>
      </c>
      <c r="C434" s="2"/>
      <c r="D434" s="3">
        <v>45861</v>
      </c>
      <c r="E434" s="3">
        <v>45882</v>
      </c>
      <c r="F434" s="2" t="s">
        <v>31</v>
      </c>
      <c r="G434" s="2" t="str">
        <f t="shared" ca="1" si="6"/>
        <v>4 days</v>
      </c>
      <c r="H434" s="2">
        <v>2110170</v>
      </c>
      <c r="I434" s="2">
        <v>105508520</v>
      </c>
      <c r="J434" s="2" t="s">
        <v>1424</v>
      </c>
      <c r="K434" s="2" t="s">
        <v>24</v>
      </c>
      <c r="L434" s="2" t="s">
        <v>401</v>
      </c>
      <c r="M434" s="2" t="s">
        <v>402</v>
      </c>
      <c r="N434" s="2" t="b">
        <v>0</v>
      </c>
      <c r="O434" s="2" t="s">
        <v>33</v>
      </c>
      <c r="P434" s="2" t="s">
        <v>403</v>
      </c>
      <c r="Q434" s="2"/>
      <c r="R434" s="2"/>
      <c r="S434" s="2" t="s">
        <v>382</v>
      </c>
    </row>
    <row r="435" spans="1:19" ht="409.5" x14ac:dyDescent="0.35">
      <c r="A435" s="2" t="s">
        <v>1425</v>
      </c>
      <c r="B435" s="2" t="s">
        <v>1426</v>
      </c>
      <c r="C435" s="2">
        <v>128</v>
      </c>
      <c r="D435" s="3">
        <v>45861</v>
      </c>
      <c r="E435" s="3">
        <v>45882</v>
      </c>
      <c r="F435" s="2" t="s">
        <v>97</v>
      </c>
      <c r="G435" s="2" t="str">
        <f t="shared" ca="1" si="6"/>
        <v>4 days</v>
      </c>
      <c r="H435" s="2">
        <v>15326</v>
      </c>
      <c r="I435" s="2">
        <v>766318</v>
      </c>
      <c r="J435" s="2" t="s">
        <v>1427</v>
      </c>
      <c r="K435" s="2" t="s">
        <v>24</v>
      </c>
      <c r="L435" s="2" t="s">
        <v>401</v>
      </c>
      <c r="M435" s="2" t="s">
        <v>402</v>
      </c>
      <c r="N435" s="2" t="b">
        <v>0</v>
      </c>
      <c r="O435" s="2" t="s">
        <v>33</v>
      </c>
      <c r="P435" s="2" t="s">
        <v>403</v>
      </c>
      <c r="Q435" s="2"/>
      <c r="R435" s="2"/>
      <c r="S435" s="2" t="s">
        <v>1428</v>
      </c>
    </row>
    <row r="436" spans="1:19" ht="182" x14ac:dyDescent="0.35">
      <c r="A436" s="2" t="s">
        <v>1429</v>
      </c>
      <c r="B436" s="2" t="s">
        <v>1430</v>
      </c>
      <c r="C436" s="2">
        <v>1080000</v>
      </c>
      <c r="D436" s="3">
        <v>45861</v>
      </c>
      <c r="E436" s="3">
        <v>45883</v>
      </c>
      <c r="F436" s="2" t="s">
        <v>97</v>
      </c>
      <c r="G436" s="2" t="str">
        <f t="shared" ca="1" si="6"/>
        <v>5 days</v>
      </c>
      <c r="H436" s="2">
        <v>29331</v>
      </c>
      <c r="I436" s="2">
        <v>1466568</v>
      </c>
      <c r="J436" s="2" t="s">
        <v>1431</v>
      </c>
      <c r="K436" s="2" t="s">
        <v>24</v>
      </c>
      <c r="L436" s="2" t="s">
        <v>401</v>
      </c>
      <c r="M436" s="2" t="s">
        <v>402</v>
      </c>
      <c r="N436" s="2" t="b">
        <v>1</v>
      </c>
      <c r="O436" s="2" t="s">
        <v>547</v>
      </c>
      <c r="P436" s="2" t="s">
        <v>403</v>
      </c>
      <c r="Q436" s="2"/>
      <c r="R436" s="2"/>
      <c r="S436" s="2" t="s">
        <v>1432</v>
      </c>
    </row>
    <row r="437" spans="1:19" ht="182" x14ac:dyDescent="0.35">
      <c r="A437" s="2" t="s">
        <v>1433</v>
      </c>
      <c r="B437" s="2" t="s">
        <v>1434</v>
      </c>
      <c r="C437" s="2">
        <v>10</v>
      </c>
      <c r="D437" s="3">
        <v>45861</v>
      </c>
      <c r="E437" s="3">
        <v>45887</v>
      </c>
      <c r="F437" s="2" t="s">
        <v>97</v>
      </c>
      <c r="G437" s="2" t="str">
        <f t="shared" ca="1" si="6"/>
        <v>9 days</v>
      </c>
      <c r="H437" s="2">
        <v>93613</v>
      </c>
      <c r="I437" s="2">
        <v>4680667</v>
      </c>
      <c r="J437" s="2" t="s">
        <v>1431</v>
      </c>
      <c r="K437" s="2" t="s">
        <v>24</v>
      </c>
      <c r="L437" s="2" t="s">
        <v>401</v>
      </c>
      <c r="M437" s="2" t="s">
        <v>402</v>
      </c>
      <c r="N437" s="2" t="b">
        <v>1</v>
      </c>
      <c r="O437" s="2" t="s">
        <v>547</v>
      </c>
      <c r="P437" s="2" t="s">
        <v>403</v>
      </c>
      <c r="Q437" s="2"/>
      <c r="R437" s="2"/>
      <c r="S437" s="2" t="s">
        <v>1435</v>
      </c>
    </row>
    <row r="438" spans="1:19" ht="409.5" x14ac:dyDescent="0.35">
      <c r="A438" s="2" t="s">
        <v>1436</v>
      </c>
      <c r="B438" s="2" t="s">
        <v>1437</v>
      </c>
      <c r="C438" s="2">
        <v>7</v>
      </c>
      <c r="D438" s="3">
        <v>45861</v>
      </c>
      <c r="E438" s="3">
        <v>45880</v>
      </c>
      <c r="F438" s="2" t="s">
        <v>97</v>
      </c>
      <c r="G438" s="2" t="str">
        <f t="shared" ca="1" si="6"/>
        <v>2 days</v>
      </c>
      <c r="H438" s="2">
        <v>12810</v>
      </c>
      <c r="I438" s="2">
        <v>640488</v>
      </c>
      <c r="J438" s="2" t="s">
        <v>1438</v>
      </c>
      <c r="K438" s="2" t="s">
        <v>24</v>
      </c>
      <c r="L438" s="2" t="s">
        <v>401</v>
      </c>
      <c r="M438" s="2" t="s">
        <v>402</v>
      </c>
      <c r="N438" s="2" t="b">
        <v>1</v>
      </c>
      <c r="O438" s="2" t="s">
        <v>78</v>
      </c>
      <c r="P438" s="2" t="s">
        <v>403</v>
      </c>
      <c r="Q438" s="2"/>
      <c r="R438" s="2"/>
      <c r="S438" s="2" t="s">
        <v>1439</v>
      </c>
    </row>
    <row r="439" spans="1:19" ht="130" x14ac:dyDescent="0.35">
      <c r="A439" s="2" t="s">
        <v>1440</v>
      </c>
      <c r="B439" s="2" t="s">
        <v>1441</v>
      </c>
      <c r="C439" s="2">
        <v>1</v>
      </c>
      <c r="D439" s="3">
        <v>45861</v>
      </c>
      <c r="E439" s="3">
        <v>45882</v>
      </c>
      <c r="F439" s="2" t="s">
        <v>97</v>
      </c>
      <c r="G439" s="2" t="str">
        <f t="shared" ca="1" si="6"/>
        <v>4 days</v>
      </c>
      <c r="H439" s="2">
        <v>15000</v>
      </c>
      <c r="I439" s="2">
        <v>750000</v>
      </c>
      <c r="J439" s="2" t="s">
        <v>1442</v>
      </c>
      <c r="K439" s="2" t="s">
        <v>24</v>
      </c>
      <c r="L439" s="2" t="s">
        <v>401</v>
      </c>
      <c r="M439" s="2" t="s">
        <v>402</v>
      </c>
      <c r="N439" s="2" t="b">
        <v>0</v>
      </c>
      <c r="O439" s="2" t="s">
        <v>33</v>
      </c>
      <c r="P439" s="2" t="s">
        <v>403</v>
      </c>
      <c r="Q439" s="2"/>
      <c r="R439" s="2"/>
      <c r="S439" s="2" t="s">
        <v>1443</v>
      </c>
    </row>
    <row r="440" spans="1:19" ht="104" x14ac:dyDescent="0.35">
      <c r="A440" s="2" t="s">
        <v>1444</v>
      </c>
      <c r="B440" s="2" t="s">
        <v>936</v>
      </c>
      <c r="C440" s="2">
        <v>1050000</v>
      </c>
      <c r="D440" s="3">
        <v>45860</v>
      </c>
      <c r="E440" s="3">
        <v>45881</v>
      </c>
      <c r="F440" s="2" t="s">
        <v>31</v>
      </c>
      <c r="G440" s="2" t="str">
        <f t="shared" ca="1" si="6"/>
        <v>3 days</v>
      </c>
      <c r="H440" s="2">
        <v>1178625</v>
      </c>
      <c r="I440" s="2">
        <v>58931250</v>
      </c>
      <c r="J440" s="2" t="s">
        <v>1445</v>
      </c>
      <c r="K440" s="2" t="s">
        <v>24</v>
      </c>
      <c r="L440" s="2" t="s">
        <v>83</v>
      </c>
      <c r="M440" s="2" t="s">
        <v>124</v>
      </c>
      <c r="N440" s="2" t="b">
        <v>0</v>
      </c>
      <c r="O440" s="2" t="s">
        <v>33</v>
      </c>
      <c r="P440" s="2" t="s">
        <v>124</v>
      </c>
      <c r="Q440" s="2"/>
      <c r="R440" s="2"/>
      <c r="S440" s="2" t="s">
        <v>1446</v>
      </c>
    </row>
    <row r="441" spans="1:19" ht="312" x14ac:dyDescent="0.35">
      <c r="A441" s="2" t="s">
        <v>1447</v>
      </c>
      <c r="B441" s="2" t="s">
        <v>1448</v>
      </c>
      <c r="C441" s="2"/>
      <c r="D441" s="3">
        <v>45860</v>
      </c>
      <c r="E441" s="3">
        <v>45881</v>
      </c>
      <c r="F441" s="2" t="s">
        <v>82</v>
      </c>
      <c r="G441" s="2" t="str">
        <f t="shared" ca="1" si="6"/>
        <v>4 days</v>
      </c>
      <c r="H441" s="2">
        <v>312000</v>
      </c>
      <c r="I441" s="2">
        <v>10400000</v>
      </c>
      <c r="J441" s="2" t="s">
        <v>1218</v>
      </c>
      <c r="K441" s="2" t="s">
        <v>24</v>
      </c>
      <c r="L441" s="2" t="s">
        <v>83</v>
      </c>
      <c r="M441" s="2" t="s">
        <v>124</v>
      </c>
      <c r="N441" s="2" t="b">
        <v>0</v>
      </c>
      <c r="O441" s="2" t="s">
        <v>33</v>
      </c>
      <c r="P441" s="2" t="s">
        <v>910</v>
      </c>
      <c r="Q441" s="2"/>
      <c r="R441" s="2"/>
      <c r="S441" s="2" t="s">
        <v>295</v>
      </c>
    </row>
    <row r="442" spans="1:19" ht="312" x14ac:dyDescent="0.35">
      <c r="A442" s="2" t="s">
        <v>1449</v>
      </c>
      <c r="B442" s="2" t="s">
        <v>1450</v>
      </c>
      <c r="C442" s="2"/>
      <c r="D442" s="3">
        <v>45860</v>
      </c>
      <c r="E442" s="3">
        <v>45881</v>
      </c>
      <c r="F442" s="2" t="s">
        <v>82</v>
      </c>
      <c r="G442" s="2" t="str">
        <f t="shared" ca="1" si="6"/>
        <v>4 days</v>
      </c>
      <c r="H442" s="2">
        <v>155400</v>
      </c>
      <c r="I442" s="2">
        <v>5180000</v>
      </c>
      <c r="J442" s="2" t="s">
        <v>1218</v>
      </c>
      <c r="K442" s="2" t="s">
        <v>24</v>
      </c>
      <c r="L442" s="2" t="s">
        <v>83</v>
      </c>
      <c r="M442" s="2" t="s">
        <v>124</v>
      </c>
      <c r="N442" s="2" t="b">
        <v>0</v>
      </c>
      <c r="O442" s="2" t="s">
        <v>33</v>
      </c>
      <c r="P442" s="2" t="s">
        <v>910</v>
      </c>
      <c r="Q442" s="2"/>
      <c r="R442" s="2"/>
      <c r="S442" s="2" t="s">
        <v>1451</v>
      </c>
    </row>
    <row r="443" spans="1:19" ht="409.5" x14ac:dyDescent="0.35">
      <c r="A443" s="2" t="s">
        <v>1452</v>
      </c>
      <c r="B443" s="2" t="s">
        <v>1453</v>
      </c>
      <c r="C443" s="2">
        <v>1577</v>
      </c>
      <c r="D443" s="3">
        <v>45861</v>
      </c>
      <c r="E443" s="3">
        <v>45883</v>
      </c>
      <c r="F443" s="2" t="s">
        <v>175</v>
      </c>
      <c r="G443" s="2" t="str">
        <f t="shared" ca="1" si="6"/>
        <v>5 days</v>
      </c>
      <c r="H443" s="2">
        <v>38316</v>
      </c>
      <c r="I443" s="2">
        <v>1915777</v>
      </c>
      <c r="J443" s="2" t="s">
        <v>1454</v>
      </c>
      <c r="K443" s="2" t="s">
        <v>24</v>
      </c>
      <c r="L443" s="2" t="s">
        <v>83</v>
      </c>
      <c r="M443" s="2" t="s">
        <v>89</v>
      </c>
      <c r="N443" s="2" t="b">
        <v>1</v>
      </c>
      <c r="O443" s="2" t="s">
        <v>430</v>
      </c>
      <c r="P443" s="2" t="s">
        <v>90</v>
      </c>
      <c r="Q443" s="2" t="s">
        <v>69</v>
      </c>
      <c r="R443" s="2"/>
      <c r="S443" s="2" t="s">
        <v>1455</v>
      </c>
    </row>
    <row r="444" spans="1:19" ht="104" x14ac:dyDescent="0.35">
      <c r="A444" s="2" t="s">
        <v>1456</v>
      </c>
      <c r="B444" s="2" t="s">
        <v>1457</v>
      </c>
      <c r="C444" s="2">
        <v>123</v>
      </c>
      <c r="D444" s="3">
        <v>45861</v>
      </c>
      <c r="E444" s="3">
        <v>45881</v>
      </c>
      <c r="F444" s="2" t="s">
        <v>37</v>
      </c>
      <c r="G444" s="2" t="str">
        <f t="shared" ca="1" si="6"/>
        <v>3 days</v>
      </c>
      <c r="H444" s="2">
        <v>30000</v>
      </c>
      <c r="I444" s="2">
        <v>1230000</v>
      </c>
      <c r="J444" s="2" t="s">
        <v>1458</v>
      </c>
      <c r="K444" s="2" t="s">
        <v>24</v>
      </c>
      <c r="L444" s="2" t="s">
        <v>83</v>
      </c>
      <c r="M444" s="2" t="s">
        <v>124</v>
      </c>
      <c r="N444" s="2" t="b">
        <v>1</v>
      </c>
      <c r="O444" s="2" t="s">
        <v>547</v>
      </c>
      <c r="P444" s="2" t="s">
        <v>1459</v>
      </c>
      <c r="Q444" s="2"/>
      <c r="R444" s="2"/>
      <c r="S444" s="2" t="s">
        <v>1460</v>
      </c>
    </row>
    <row r="445" spans="1:19" ht="409.5" x14ac:dyDescent="0.35">
      <c r="A445" s="2" t="s">
        <v>1461</v>
      </c>
      <c r="B445" s="2" t="s">
        <v>1462</v>
      </c>
      <c r="C445" s="2">
        <v>531</v>
      </c>
      <c r="D445" s="3">
        <v>45861</v>
      </c>
      <c r="E445" s="3">
        <v>45882</v>
      </c>
      <c r="F445" s="2" t="s">
        <v>175</v>
      </c>
      <c r="G445" s="2" t="str">
        <f t="shared" ca="1" si="6"/>
        <v>4 days</v>
      </c>
      <c r="H445" s="2"/>
      <c r="I445" s="2">
        <v>500000</v>
      </c>
      <c r="J445" s="2" t="s">
        <v>1463</v>
      </c>
      <c r="K445" s="2" t="s">
        <v>24</v>
      </c>
      <c r="L445" s="2" t="s">
        <v>25</v>
      </c>
      <c r="M445" s="2" t="s">
        <v>26</v>
      </c>
      <c r="N445" s="2" t="b">
        <v>0</v>
      </c>
      <c r="O445" s="2" t="s">
        <v>33</v>
      </c>
      <c r="P445" s="2" t="s">
        <v>579</v>
      </c>
      <c r="Q445" s="2"/>
      <c r="R445" s="2"/>
      <c r="S445" s="2" t="s">
        <v>377</v>
      </c>
    </row>
    <row r="446" spans="1:19" ht="409.5" x14ac:dyDescent="0.35">
      <c r="A446" s="2" t="s">
        <v>1464</v>
      </c>
      <c r="B446" s="2" t="s">
        <v>1465</v>
      </c>
      <c r="C446" s="2">
        <v>547</v>
      </c>
      <c r="D446" s="3">
        <v>45861</v>
      </c>
      <c r="E446" s="3">
        <v>45882</v>
      </c>
      <c r="F446" s="2" t="s">
        <v>143</v>
      </c>
      <c r="G446" s="2" t="str">
        <f t="shared" ca="1" si="6"/>
        <v>4 days</v>
      </c>
      <c r="H446" s="2"/>
      <c r="I446" s="2"/>
      <c r="J446" s="2" t="s">
        <v>1466</v>
      </c>
      <c r="K446" s="2" t="s">
        <v>24</v>
      </c>
      <c r="L446" s="2" t="s">
        <v>25</v>
      </c>
      <c r="M446" s="2" t="s">
        <v>26</v>
      </c>
      <c r="N446" s="2" t="b">
        <v>1</v>
      </c>
      <c r="O446" s="2" t="s">
        <v>132</v>
      </c>
      <c r="P446" s="2" t="s">
        <v>579</v>
      </c>
      <c r="Q446" s="2"/>
      <c r="R446" s="2"/>
      <c r="S446" s="2"/>
    </row>
    <row r="447" spans="1:19" ht="409.5" x14ac:dyDescent="0.35">
      <c r="A447" s="2" t="s">
        <v>1467</v>
      </c>
      <c r="B447" s="2" t="s">
        <v>1468</v>
      </c>
      <c r="C447" s="2">
        <v>25</v>
      </c>
      <c r="D447" s="3">
        <v>45861</v>
      </c>
      <c r="E447" s="3">
        <v>45882</v>
      </c>
      <c r="F447" s="2" t="s">
        <v>139</v>
      </c>
      <c r="G447" s="2" t="str">
        <f t="shared" ca="1" si="6"/>
        <v>4 days</v>
      </c>
      <c r="H447" s="2"/>
      <c r="I447" s="2"/>
      <c r="J447" s="2" t="s">
        <v>1469</v>
      </c>
      <c r="K447" s="2" t="s">
        <v>24</v>
      </c>
      <c r="L447" s="2" t="s">
        <v>25</v>
      </c>
      <c r="M447" s="2" t="s">
        <v>26</v>
      </c>
      <c r="N447" s="2" t="b">
        <v>1</v>
      </c>
      <c r="O447" s="2" t="s">
        <v>534</v>
      </c>
      <c r="P447" s="2" t="s">
        <v>28</v>
      </c>
      <c r="Q447" s="2"/>
      <c r="R447" s="2"/>
      <c r="S447" s="2"/>
    </row>
    <row r="448" spans="1:19" ht="208" x14ac:dyDescent="0.35">
      <c r="A448" s="2" t="s">
        <v>1470</v>
      </c>
      <c r="B448" s="2" t="s">
        <v>588</v>
      </c>
      <c r="C448" s="2">
        <v>15</v>
      </c>
      <c r="D448" s="3">
        <v>45861</v>
      </c>
      <c r="E448" s="3">
        <v>45881</v>
      </c>
      <c r="F448" s="2" t="s">
        <v>97</v>
      </c>
      <c r="G448" s="2" t="str">
        <f t="shared" ca="1" si="6"/>
        <v>3 days</v>
      </c>
      <c r="H448" s="2">
        <v>28000</v>
      </c>
      <c r="I448" s="2">
        <v>575000</v>
      </c>
      <c r="J448" s="2" t="s">
        <v>1471</v>
      </c>
      <c r="K448" s="2" t="s">
        <v>24</v>
      </c>
      <c r="L448" s="2" t="s">
        <v>25</v>
      </c>
      <c r="M448" s="2" t="s">
        <v>26</v>
      </c>
      <c r="N448" s="2" t="b">
        <v>0</v>
      </c>
      <c r="O448" s="2" t="s">
        <v>33</v>
      </c>
      <c r="P448" s="2" t="s">
        <v>164</v>
      </c>
      <c r="Q448" s="2"/>
      <c r="R448" s="2"/>
      <c r="S448" s="2" t="s">
        <v>1472</v>
      </c>
    </row>
    <row r="449" spans="1:19" ht="409.5" x14ac:dyDescent="0.35">
      <c r="A449" s="2" t="s">
        <v>1473</v>
      </c>
      <c r="B449" s="2" t="s">
        <v>1474</v>
      </c>
      <c r="C449" s="2">
        <v>1955</v>
      </c>
      <c r="D449" s="3">
        <v>45859</v>
      </c>
      <c r="E449" s="3">
        <v>45880</v>
      </c>
      <c r="F449" s="2" t="s">
        <v>139</v>
      </c>
      <c r="G449" s="2" t="str">
        <f t="shared" ca="1" si="6"/>
        <v>2 days</v>
      </c>
      <c r="H449" s="2">
        <v>56553</v>
      </c>
      <c r="I449" s="2">
        <v>962200</v>
      </c>
      <c r="J449" s="2" t="s">
        <v>1475</v>
      </c>
      <c r="K449" s="2" t="s">
        <v>24</v>
      </c>
      <c r="L449" s="2" t="s">
        <v>222</v>
      </c>
      <c r="M449" s="2" t="s">
        <v>241</v>
      </c>
      <c r="N449" s="2" t="b">
        <v>0</v>
      </c>
      <c r="O449" s="2" t="s">
        <v>33</v>
      </c>
      <c r="P449" s="2" t="s">
        <v>351</v>
      </c>
      <c r="Q449" s="2"/>
      <c r="R449" s="2"/>
      <c r="S449" s="2" t="s">
        <v>1476</v>
      </c>
    </row>
    <row r="450" spans="1:19" ht="409.5" x14ac:dyDescent="0.35">
      <c r="A450" s="2" t="s">
        <v>1477</v>
      </c>
      <c r="B450" s="2" t="s">
        <v>1478</v>
      </c>
      <c r="C450" s="2">
        <v>396</v>
      </c>
      <c r="D450" s="3">
        <v>45860</v>
      </c>
      <c r="E450" s="3">
        <v>45881</v>
      </c>
      <c r="F450" s="2" t="s">
        <v>139</v>
      </c>
      <c r="G450" s="2" t="str">
        <f t="shared" ca="1" si="6"/>
        <v>3 days</v>
      </c>
      <c r="H450" s="2">
        <v>3308</v>
      </c>
      <c r="I450" s="2">
        <v>689150</v>
      </c>
      <c r="J450" s="2" t="s">
        <v>1479</v>
      </c>
      <c r="K450" s="2" t="s">
        <v>24</v>
      </c>
      <c r="L450" s="2" t="s">
        <v>222</v>
      </c>
      <c r="M450" s="2" t="s">
        <v>241</v>
      </c>
      <c r="N450" s="2" t="b">
        <v>0</v>
      </c>
      <c r="O450" s="2" t="s">
        <v>33</v>
      </c>
      <c r="P450" s="2" t="s">
        <v>351</v>
      </c>
      <c r="Q450" s="2"/>
      <c r="R450" s="2"/>
      <c r="S450" s="2" t="s">
        <v>1480</v>
      </c>
    </row>
    <row r="451" spans="1:19" ht="260" x14ac:dyDescent="0.35">
      <c r="A451" s="2" t="s">
        <v>1481</v>
      </c>
      <c r="B451" s="2" t="s">
        <v>1482</v>
      </c>
      <c r="C451" s="2"/>
      <c r="D451" s="3">
        <v>45861</v>
      </c>
      <c r="E451" s="3">
        <v>45880</v>
      </c>
      <c r="F451" s="2" t="s">
        <v>64</v>
      </c>
      <c r="G451" s="2" t="str">
        <f t="shared" ref="G451:G514" ca="1" si="7">IF((INDIRECT("E"&amp;ROW())+INDIRECT("F"&amp;ROW()))-NOW() &lt;= 0, "CLOSED", INT((INDIRECT("E"&amp;ROW())+INDIRECT("F"&amp;ROW()))-NOW()) &amp; " days")</f>
        <v>2 days</v>
      </c>
      <c r="H451" s="2">
        <v>1000000</v>
      </c>
      <c r="I451" s="2">
        <v>60660881</v>
      </c>
      <c r="J451" s="2" t="s">
        <v>1483</v>
      </c>
      <c r="K451" s="2" t="s">
        <v>24</v>
      </c>
      <c r="L451" s="2" t="s">
        <v>222</v>
      </c>
      <c r="M451" s="2" t="s">
        <v>241</v>
      </c>
      <c r="N451" s="2" t="b">
        <v>0</v>
      </c>
      <c r="O451" s="2" t="s">
        <v>33</v>
      </c>
      <c r="P451" s="2" t="s">
        <v>351</v>
      </c>
      <c r="Q451" s="2"/>
      <c r="R451" s="2"/>
      <c r="S451" s="2" t="s">
        <v>1484</v>
      </c>
    </row>
    <row r="452" spans="1:19" ht="260" x14ac:dyDescent="0.35">
      <c r="A452" s="2" t="s">
        <v>1485</v>
      </c>
      <c r="B452" s="2" t="s">
        <v>1486</v>
      </c>
      <c r="C452" s="2">
        <v>1</v>
      </c>
      <c r="D452" s="3">
        <v>45861</v>
      </c>
      <c r="E452" s="3">
        <v>45882</v>
      </c>
      <c r="F452" s="2" t="s">
        <v>64</v>
      </c>
      <c r="G452" s="2" t="str">
        <f t="shared" ca="1" si="7"/>
        <v>4 days</v>
      </c>
      <c r="H452" s="2">
        <v>50000</v>
      </c>
      <c r="I452" s="2">
        <v>2500000</v>
      </c>
      <c r="J452" s="2" t="s">
        <v>1487</v>
      </c>
      <c r="K452" s="2" t="s">
        <v>24</v>
      </c>
      <c r="L452" s="2" t="s">
        <v>222</v>
      </c>
      <c r="M452" s="2" t="s">
        <v>241</v>
      </c>
      <c r="N452" s="2" t="b">
        <v>0</v>
      </c>
      <c r="O452" s="2" t="s">
        <v>33</v>
      </c>
      <c r="P452" s="2" t="s">
        <v>351</v>
      </c>
      <c r="Q452" s="2"/>
      <c r="R452" s="2"/>
      <c r="S452" s="2" t="s">
        <v>1488</v>
      </c>
    </row>
    <row r="453" spans="1:19" ht="312" x14ac:dyDescent="0.35">
      <c r="A453" s="2" t="s">
        <v>1489</v>
      </c>
      <c r="B453" s="2" t="s">
        <v>1490</v>
      </c>
      <c r="C453" s="2">
        <v>2000</v>
      </c>
      <c r="D453" s="3">
        <v>45861</v>
      </c>
      <c r="E453" s="3">
        <v>45880</v>
      </c>
      <c r="F453" s="2" t="s">
        <v>54</v>
      </c>
      <c r="G453" s="2" t="str">
        <f t="shared" ca="1" si="7"/>
        <v>3 days</v>
      </c>
      <c r="H453" s="2"/>
      <c r="I453" s="2">
        <v>480000</v>
      </c>
      <c r="J453" s="2" t="s">
        <v>1491</v>
      </c>
      <c r="K453" s="2" t="s">
        <v>24</v>
      </c>
      <c r="L453" s="2" t="s">
        <v>222</v>
      </c>
      <c r="M453" s="2" t="s">
        <v>241</v>
      </c>
      <c r="N453" s="2" t="b">
        <v>1</v>
      </c>
      <c r="O453" s="2" t="s">
        <v>78</v>
      </c>
      <c r="P453" s="2" t="s">
        <v>351</v>
      </c>
      <c r="Q453" s="2"/>
      <c r="R453" s="2"/>
      <c r="S453" s="2" t="s">
        <v>1492</v>
      </c>
    </row>
    <row r="454" spans="1:19" ht="234" x14ac:dyDescent="0.35">
      <c r="A454" s="2" t="s">
        <v>1493</v>
      </c>
      <c r="B454" s="2" t="s">
        <v>1494</v>
      </c>
      <c r="C454" s="2">
        <v>820</v>
      </c>
      <c r="D454" s="3">
        <v>45861</v>
      </c>
      <c r="E454" s="3">
        <v>45891</v>
      </c>
      <c r="F454" s="2" t="s">
        <v>143</v>
      </c>
      <c r="G454" s="2" t="str">
        <f t="shared" ca="1" si="7"/>
        <v>13 days</v>
      </c>
      <c r="H454" s="2"/>
      <c r="I454" s="2">
        <v>662000</v>
      </c>
      <c r="J454" s="2" t="s">
        <v>1495</v>
      </c>
      <c r="K454" s="2" t="s">
        <v>77</v>
      </c>
      <c r="L454" s="2" t="s">
        <v>1496</v>
      </c>
      <c r="M454" s="2" t="s">
        <v>1497</v>
      </c>
      <c r="N454" s="2" t="b">
        <v>0</v>
      </c>
      <c r="O454" s="2" t="s">
        <v>33</v>
      </c>
      <c r="P454" s="2" t="s">
        <v>1498</v>
      </c>
      <c r="Q454" s="2" t="s">
        <v>721</v>
      </c>
      <c r="R454" s="2"/>
      <c r="S454" s="2" t="s">
        <v>1499</v>
      </c>
    </row>
    <row r="455" spans="1:19" ht="78" x14ac:dyDescent="0.35">
      <c r="A455" s="2" t="s">
        <v>1500</v>
      </c>
      <c r="B455" s="2"/>
      <c r="C455" s="2"/>
      <c r="D455" s="3">
        <v>45852</v>
      </c>
      <c r="E455" s="3">
        <v>45880</v>
      </c>
      <c r="F455" s="2" t="s">
        <v>180</v>
      </c>
      <c r="G455" s="2" t="str">
        <f t="shared" ca="1" si="7"/>
        <v>2 days</v>
      </c>
      <c r="H455" s="2"/>
      <c r="I455" s="2"/>
      <c r="J455" s="2" t="s">
        <v>33</v>
      </c>
      <c r="K455" s="2"/>
      <c r="L455" s="2"/>
      <c r="M455" s="2"/>
      <c r="N455" s="2" t="b">
        <v>0</v>
      </c>
      <c r="O455" s="2" t="s">
        <v>33</v>
      </c>
      <c r="P455" s="2"/>
      <c r="Q455" s="2" t="s">
        <v>187</v>
      </c>
      <c r="R455" s="2"/>
      <c r="S455" s="2"/>
    </row>
    <row r="456" spans="1:19" ht="78" x14ac:dyDescent="0.35">
      <c r="A456" s="2" t="s">
        <v>1501</v>
      </c>
      <c r="B456" s="2"/>
      <c r="C456" s="2"/>
      <c r="D456" s="3">
        <v>45850</v>
      </c>
      <c r="E456" s="3">
        <v>45878</v>
      </c>
      <c r="F456" s="2" t="s">
        <v>87</v>
      </c>
      <c r="G456" s="2" t="str">
        <f t="shared" ca="1" si="7"/>
        <v>0 days</v>
      </c>
      <c r="H456" s="2"/>
      <c r="I456" s="2"/>
      <c r="J456" s="2" t="s">
        <v>33</v>
      </c>
      <c r="K456" s="2"/>
      <c r="L456" s="2"/>
      <c r="M456" s="2"/>
      <c r="N456" s="2" t="b">
        <v>0</v>
      </c>
      <c r="O456" s="2" t="s">
        <v>33</v>
      </c>
      <c r="P456" s="2"/>
      <c r="Q456" s="2" t="s">
        <v>187</v>
      </c>
      <c r="R456" s="2"/>
      <c r="S456" s="2"/>
    </row>
    <row r="457" spans="1:19" ht="182" x14ac:dyDescent="0.35">
      <c r="A457" s="2" t="s">
        <v>1502</v>
      </c>
      <c r="B457" s="2" t="s">
        <v>1503</v>
      </c>
      <c r="C457" s="2">
        <v>2</v>
      </c>
      <c r="D457" s="3">
        <v>45766</v>
      </c>
      <c r="E457" s="3">
        <v>45885</v>
      </c>
      <c r="F457" s="2" t="s">
        <v>180</v>
      </c>
      <c r="G457" s="2" t="str">
        <f t="shared" ca="1" si="7"/>
        <v>7 days</v>
      </c>
      <c r="H457" s="2">
        <v>38987</v>
      </c>
      <c r="I457" s="2">
        <v>1949350</v>
      </c>
      <c r="J457" s="2" t="s">
        <v>1504</v>
      </c>
      <c r="K457" s="2" t="s">
        <v>24</v>
      </c>
      <c r="L457" s="2" t="s">
        <v>222</v>
      </c>
      <c r="M457" s="2" t="s">
        <v>241</v>
      </c>
      <c r="N457" s="2" t="b">
        <v>0</v>
      </c>
      <c r="O457" s="2" t="s">
        <v>33</v>
      </c>
      <c r="P457" s="2" t="s">
        <v>204</v>
      </c>
      <c r="Q457" s="2" t="s">
        <v>187</v>
      </c>
      <c r="R457" s="2"/>
      <c r="S457" s="2" t="s">
        <v>1114</v>
      </c>
    </row>
    <row r="458" spans="1:19" ht="208" x14ac:dyDescent="0.35">
      <c r="A458" s="2" t="s">
        <v>1505</v>
      </c>
      <c r="B458" s="2" t="s">
        <v>1506</v>
      </c>
      <c r="C458" s="2">
        <v>27</v>
      </c>
      <c r="D458" s="3">
        <v>45860</v>
      </c>
      <c r="E458" s="3">
        <v>45882</v>
      </c>
      <c r="F458" s="2" t="s">
        <v>54</v>
      </c>
      <c r="G458" s="2" t="str">
        <f t="shared" ca="1" si="7"/>
        <v>5 days</v>
      </c>
      <c r="H458" s="2"/>
      <c r="I458" s="2"/>
      <c r="J458" s="2" t="s">
        <v>1507</v>
      </c>
      <c r="K458" s="2" t="s">
        <v>24</v>
      </c>
      <c r="L458" s="2" t="s">
        <v>222</v>
      </c>
      <c r="M458" s="2" t="s">
        <v>223</v>
      </c>
      <c r="N458" s="2" t="b">
        <v>1</v>
      </c>
      <c r="O458" s="2" t="s">
        <v>1508</v>
      </c>
      <c r="P458" s="2" t="s">
        <v>223</v>
      </c>
      <c r="Q458" s="2" t="s">
        <v>187</v>
      </c>
      <c r="R458" s="2"/>
      <c r="S458" s="2"/>
    </row>
    <row r="459" spans="1:19" ht="156" x14ac:dyDescent="0.35">
      <c r="A459" s="2" t="s">
        <v>1509</v>
      </c>
      <c r="B459" s="2" t="s">
        <v>1510</v>
      </c>
      <c r="C459" s="2">
        <v>2</v>
      </c>
      <c r="D459" s="3">
        <v>45803</v>
      </c>
      <c r="E459" s="3">
        <v>45888</v>
      </c>
      <c r="F459" s="2" t="s">
        <v>180</v>
      </c>
      <c r="G459" s="2" t="str">
        <f t="shared" ca="1" si="7"/>
        <v>10 days</v>
      </c>
      <c r="H459" s="2">
        <v>37340</v>
      </c>
      <c r="I459" s="2">
        <v>1867000</v>
      </c>
      <c r="J459" s="2" t="s">
        <v>1504</v>
      </c>
      <c r="K459" s="2" t="s">
        <v>24</v>
      </c>
      <c r="L459" s="2" t="s">
        <v>222</v>
      </c>
      <c r="M459" s="2" t="s">
        <v>241</v>
      </c>
      <c r="N459" s="2" t="b">
        <v>1</v>
      </c>
      <c r="O459" s="2" t="s">
        <v>78</v>
      </c>
      <c r="P459" s="2" t="s">
        <v>204</v>
      </c>
      <c r="Q459" s="2" t="s">
        <v>187</v>
      </c>
      <c r="R459" s="2"/>
      <c r="S459" s="2" t="s">
        <v>1511</v>
      </c>
    </row>
    <row r="460" spans="1:19" ht="156" x14ac:dyDescent="0.35">
      <c r="A460" s="2" t="s">
        <v>1512</v>
      </c>
      <c r="B460" s="2" t="s">
        <v>1513</v>
      </c>
      <c r="C460" s="2">
        <v>6</v>
      </c>
      <c r="D460" s="3">
        <v>45863</v>
      </c>
      <c r="E460" s="3">
        <v>45885</v>
      </c>
      <c r="F460" s="2" t="s">
        <v>87</v>
      </c>
      <c r="G460" s="2" t="str">
        <f t="shared" ca="1" si="7"/>
        <v>7 days</v>
      </c>
      <c r="H460" s="2"/>
      <c r="I460" s="2"/>
      <c r="J460" s="2" t="s">
        <v>186</v>
      </c>
      <c r="K460" s="2" t="s">
        <v>24</v>
      </c>
      <c r="L460" s="2" t="s">
        <v>45</v>
      </c>
      <c r="M460" s="2" t="s">
        <v>46</v>
      </c>
      <c r="N460" s="2" t="b">
        <v>0</v>
      </c>
      <c r="O460" s="2" t="s">
        <v>33</v>
      </c>
      <c r="P460" s="2" t="s">
        <v>113</v>
      </c>
      <c r="Q460" s="2" t="s">
        <v>187</v>
      </c>
      <c r="R460" s="2"/>
      <c r="S460" s="2"/>
    </row>
    <row r="461" spans="1:19" ht="104" x14ac:dyDescent="0.35">
      <c r="A461" s="2" t="s">
        <v>1514</v>
      </c>
      <c r="B461" s="2" t="s">
        <v>1515</v>
      </c>
      <c r="C461" s="2">
        <v>1</v>
      </c>
      <c r="D461" s="3">
        <v>45854</v>
      </c>
      <c r="E461" s="3">
        <v>45885</v>
      </c>
      <c r="F461" s="2" t="s">
        <v>139</v>
      </c>
      <c r="G461" s="2" t="str">
        <f t="shared" ca="1" si="7"/>
        <v>7 days</v>
      </c>
      <c r="H461" s="2"/>
      <c r="I461" s="2"/>
      <c r="J461" s="2" t="s">
        <v>1516</v>
      </c>
      <c r="K461" s="2" t="s">
        <v>24</v>
      </c>
      <c r="L461" s="2" t="s">
        <v>25</v>
      </c>
      <c r="M461" s="2" t="s">
        <v>1517</v>
      </c>
      <c r="N461" s="2" t="b">
        <v>1</v>
      </c>
      <c r="O461" s="2" t="s">
        <v>787</v>
      </c>
      <c r="P461" s="2" t="s">
        <v>204</v>
      </c>
      <c r="Q461" s="2" t="s">
        <v>721</v>
      </c>
      <c r="R461" s="2"/>
      <c r="S461" s="2"/>
    </row>
    <row r="462" spans="1:19" ht="156" x14ac:dyDescent="0.35">
      <c r="A462" s="2" t="s">
        <v>1518</v>
      </c>
      <c r="B462" s="2" t="s">
        <v>1519</v>
      </c>
      <c r="C462" s="2">
        <v>138</v>
      </c>
      <c r="D462" s="3">
        <v>45860</v>
      </c>
      <c r="E462" s="3">
        <v>45887</v>
      </c>
      <c r="F462" s="2" t="s">
        <v>143</v>
      </c>
      <c r="G462" s="2" t="str">
        <f t="shared" ca="1" si="7"/>
        <v>9 days</v>
      </c>
      <c r="H462" s="2"/>
      <c r="I462" s="2">
        <v>93000</v>
      </c>
      <c r="J462" s="2" t="s">
        <v>1495</v>
      </c>
      <c r="K462" s="2" t="s">
        <v>77</v>
      </c>
      <c r="L462" s="2" t="s">
        <v>1496</v>
      </c>
      <c r="M462" s="2" t="s">
        <v>1497</v>
      </c>
      <c r="N462" s="2" t="b">
        <v>1</v>
      </c>
      <c r="O462" s="2" t="s">
        <v>118</v>
      </c>
      <c r="P462" s="2" t="s">
        <v>1498</v>
      </c>
      <c r="Q462" s="2" t="s">
        <v>721</v>
      </c>
      <c r="R462" s="2"/>
      <c r="S462" s="2" t="s">
        <v>1520</v>
      </c>
    </row>
    <row r="463" spans="1:19" ht="208" x14ac:dyDescent="0.35">
      <c r="A463" s="2" t="s">
        <v>1521</v>
      </c>
      <c r="B463" s="2" t="s">
        <v>833</v>
      </c>
      <c r="C463" s="2">
        <v>2</v>
      </c>
      <c r="D463" s="3">
        <v>45859</v>
      </c>
      <c r="E463" s="3">
        <v>45880</v>
      </c>
      <c r="F463" s="2" t="s">
        <v>54</v>
      </c>
      <c r="G463" s="2" t="str">
        <f t="shared" ca="1" si="7"/>
        <v>3 days</v>
      </c>
      <c r="H463" s="2"/>
      <c r="I463" s="2"/>
      <c r="J463" s="2" t="s">
        <v>1522</v>
      </c>
      <c r="K463" s="2" t="s">
        <v>24</v>
      </c>
      <c r="L463" s="2" t="s">
        <v>1523</v>
      </c>
      <c r="M463" s="2" t="s">
        <v>241</v>
      </c>
      <c r="N463" s="2" t="b">
        <v>0</v>
      </c>
      <c r="O463" s="2" t="s">
        <v>33</v>
      </c>
      <c r="P463" s="2" t="s">
        <v>1524</v>
      </c>
      <c r="Q463" s="2" t="s">
        <v>721</v>
      </c>
      <c r="R463" s="2"/>
      <c r="S463" s="2"/>
    </row>
    <row r="464" spans="1:19" ht="312" x14ac:dyDescent="0.35">
      <c r="A464" s="2" t="s">
        <v>1525</v>
      </c>
      <c r="B464" s="2" t="s">
        <v>1526</v>
      </c>
      <c r="C464" s="2"/>
      <c r="D464" s="3">
        <v>45860</v>
      </c>
      <c r="E464" s="3">
        <v>45881</v>
      </c>
      <c r="F464" s="2" t="s">
        <v>139</v>
      </c>
      <c r="G464" s="2" t="str">
        <f t="shared" ca="1" si="7"/>
        <v>3 days</v>
      </c>
      <c r="H464" s="2">
        <v>136000</v>
      </c>
      <c r="I464" s="2">
        <v>6777495</v>
      </c>
      <c r="J464" s="2" t="s">
        <v>1527</v>
      </c>
      <c r="K464" s="2" t="s">
        <v>24</v>
      </c>
      <c r="L464" s="2" t="s">
        <v>222</v>
      </c>
      <c r="M464" s="2" t="s">
        <v>241</v>
      </c>
      <c r="N464" s="2" t="b">
        <v>0</v>
      </c>
      <c r="O464" s="2" t="s">
        <v>33</v>
      </c>
      <c r="P464" s="2" t="s">
        <v>1528</v>
      </c>
      <c r="Q464" s="2" t="s">
        <v>721</v>
      </c>
      <c r="R464" s="2"/>
      <c r="S464" s="2" t="s">
        <v>1529</v>
      </c>
    </row>
    <row r="465" spans="1:19" ht="390" x14ac:dyDescent="0.35">
      <c r="A465" s="2" t="s">
        <v>1530</v>
      </c>
      <c r="B465" s="2" t="s">
        <v>1531</v>
      </c>
      <c r="C465" s="2"/>
      <c r="D465" s="3">
        <v>45860</v>
      </c>
      <c r="E465" s="3">
        <v>45881</v>
      </c>
      <c r="F465" s="2" t="s">
        <v>22</v>
      </c>
      <c r="G465" s="2" t="str">
        <f t="shared" ca="1" si="7"/>
        <v>4 days</v>
      </c>
      <c r="H465" s="2">
        <v>2859456</v>
      </c>
      <c r="I465" s="2">
        <v>142972820</v>
      </c>
      <c r="J465" s="2" t="s">
        <v>1532</v>
      </c>
      <c r="K465" s="2" t="s">
        <v>24</v>
      </c>
      <c r="L465" s="2" t="s">
        <v>1533</v>
      </c>
      <c r="M465" s="2" t="s">
        <v>1534</v>
      </c>
      <c r="N465" s="2" t="b">
        <v>0</v>
      </c>
      <c r="O465" s="2" t="s">
        <v>33</v>
      </c>
      <c r="P465" s="2" t="s">
        <v>1535</v>
      </c>
      <c r="Q465" s="2" t="s">
        <v>721</v>
      </c>
      <c r="R465" s="2"/>
      <c r="S465" s="2" t="s">
        <v>1536</v>
      </c>
    </row>
    <row r="466" spans="1:19" ht="130" x14ac:dyDescent="0.35">
      <c r="A466" s="2" t="s">
        <v>1537</v>
      </c>
      <c r="B466" s="2" t="s">
        <v>1538</v>
      </c>
      <c r="C466" s="2">
        <v>12</v>
      </c>
      <c r="D466" s="3">
        <v>45861</v>
      </c>
      <c r="E466" s="3">
        <v>45882</v>
      </c>
      <c r="F466" s="2" t="s">
        <v>180</v>
      </c>
      <c r="G466" s="2" t="str">
        <f t="shared" ca="1" si="7"/>
        <v>4 days</v>
      </c>
      <c r="H466" s="2"/>
      <c r="I466" s="2"/>
      <c r="J466" s="2" t="s">
        <v>1539</v>
      </c>
      <c r="K466" s="2" t="s">
        <v>24</v>
      </c>
      <c r="L466" s="2" t="s">
        <v>1540</v>
      </c>
      <c r="M466" s="2" t="s">
        <v>1541</v>
      </c>
      <c r="N466" s="2" t="b">
        <v>0</v>
      </c>
      <c r="O466" s="2" t="s">
        <v>33</v>
      </c>
      <c r="P466" s="2" t="s">
        <v>1542</v>
      </c>
      <c r="Q466" s="2" t="s">
        <v>721</v>
      </c>
      <c r="R466" s="2"/>
      <c r="S466" s="2"/>
    </row>
    <row r="467" spans="1:19" ht="409.5" x14ac:dyDescent="0.35">
      <c r="A467" s="2" t="s">
        <v>1543</v>
      </c>
      <c r="B467" s="2" t="s">
        <v>1544</v>
      </c>
      <c r="C467" s="2">
        <v>182</v>
      </c>
      <c r="D467" s="3">
        <v>45859</v>
      </c>
      <c r="E467" s="3">
        <v>45880</v>
      </c>
      <c r="F467" s="2" t="s">
        <v>143</v>
      </c>
      <c r="G467" s="2" t="str">
        <f t="shared" ca="1" si="7"/>
        <v>2 days</v>
      </c>
      <c r="H467" s="2"/>
      <c r="I467" s="2">
        <v>96420</v>
      </c>
      <c r="J467" s="2" t="s">
        <v>1545</v>
      </c>
      <c r="K467" s="2" t="s">
        <v>24</v>
      </c>
      <c r="L467" s="2" t="s">
        <v>45</v>
      </c>
      <c r="M467" s="2" t="s">
        <v>46</v>
      </c>
      <c r="N467" s="2" t="b">
        <v>1</v>
      </c>
      <c r="O467" s="2" t="s">
        <v>1546</v>
      </c>
      <c r="P467" s="2" t="s">
        <v>113</v>
      </c>
      <c r="Q467" s="2" t="s">
        <v>721</v>
      </c>
      <c r="R467" s="2"/>
      <c r="S467" s="2" t="s">
        <v>1547</v>
      </c>
    </row>
    <row r="468" spans="1:19" ht="234" x14ac:dyDescent="0.35">
      <c r="A468" s="2" t="s">
        <v>1548</v>
      </c>
      <c r="B468" s="2" t="s">
        <v>1549</v>
      </c>
      <c r="C468" s="2">
        <v>541</v>
      </c>
      <c r="D468" s="3">
        <v>45860</v>
      </c>
      <c r="E468" s="3">
        <v>45890</v>
      </c>
      <c r="F468" s="2" t="s">
        <v>180</v>
      </c>
      <c r="G468" s="2" t="str">
        <f t="shared" ca="1" si="7"/>
        <v>12 days</v>
      </c>
      <c r="H468" s="2"/>
      <c r="I468" s="2">
        <v>316700</v>
      </c>
      <c r="J468" s="2" t="s">
        <v>1495</v>
      </c>
      <c r="K468" s="2" t="s">
        <v>77</v>
      </c>
      <c r="L468" s="2" t="s">
        <v>1496</v>
      </c>
      <c r="M468" s="2" t="s">
        <v>1497</v>
      </c>
      <c r="N468" s="2" t="b">
        <v>1</v>
      </c>
      <c r="O468" s="2" t="s">
        <v>118</v>
      </c>
      <c r="P468" s="2" t="s">
        <v>1498</v>
      </c>
      <c r="Q468" s="2" t="s">
        <v>721</v>
      </c>
      <c r="R468" s="2"/>
      <c r="S468" s="2" t="s">
        <v>1550</v>
      </c>
    </row>
    <row r="469" spans="1:19" ht="156" x14ac:dyDescent="0.35">
      <c r="A469" s="2" t="s">
        <v>1551</v>
      </c>
      <c r="B469" s="2" t="s">
        <v>1552</v>
      </c>
      <c r="C469" s="2">
        <v>536</v>
      </c>
      <c r="D469" s="3">
        <v>45860</v>
      </c>
      <c r="E469" s="3">
        <v>45890</v>
      </c>
      <c r="F469" s="2" t="s">
        <v>180</v>
      </c>
      <c r="G469" s="2" t="str">
        <f t="shared" ca="1" si="7"/>
        <v>12 days</v>
      </c>
      <c r="H469" s="2"/>
      <c r="I469" s="2">
        <v>192000</v>
      </c>
      <c r="J469" s="2" t="s">
        <v>1495</v>
      </c>
      <c r="K469" s="2" t="s">
        <v>77</v>
      </c>
      <c r="L469" s="2" t="s">
        <v>1496</v>
      </c>
      <c r="M469" s="2" t="s">
        <v>1497</v>
      </c>
      <c r="N469" s="2" t="b">
        <v>0</v>
      </c>
      <c r="O469" s="2" t="s">
        <v>33</v>
      </c>
      <c r="P469" s="2" t="s">
        <v>1498</v>
      </c>
      <c r="Q469" s="2" t="s">
        <v>721</v>
      </c>
      <c r="R469" s="2"/>
      <c r="S469" s="2" t="s">
        <v>1553</v>
      </c>
    </row>
    <row r="470" spans="1:19" ht="104" x14ac:dyDescent="0.35">
      <c r="A470" s="2" t="s">
        <v>1554</v>
      </c>
      <c r="B470" s="2" t="s">
        <v>1555</v>
      </c>
      <c r="C470" s="2">
        <v>5</v>
      </c>
      <c r="D470" s="3">
        <v>45862</v>
      </c>
      <c r="E470" s="3">
        <v>45885</v>
      </c>
      <c r="F470" s="2" t="s">
        <v>54</v>
      </c>
      <c r="G470" s="2" t="str">
        <f t="shared" ca="1" si="7"/>
        <v>8 days</v>
      </c>
      <c r="H470" s="2"/>
      <c r="I470" s="2"/>
      <c r="J470" s="2" t="s">
        <v>1556</v>
      </c>
      <c r="K470" s="2" t="s">
        <v>24</v>
      </c>
      <c r="L470" s="2" t="s">
        <v>1557</v>
      </c>
      <c r="M470" s="2" t="s">
        <v>1558</v>
      </c>
      <c r="N470" s="2" t="b">
        <v>1</v>
      </c>
      <c r="O470" s="2" t="s">
        <v>78</v>
      </c>
      <c r="P470" s="2" t="s">
        <v>1559</v>
      </c>
      <c r="Q470" s="2" t="s">
        <v>721</v>
      </c>
      <c r="R470" s="2"/>
      <c r="S470" s="2"/>
    </row>
    <row r="471" spans="1:19" ht="312" x14ac:dyDescent="0.35">
      <c r="A471" s="2" t="s">
        <v>1560</v>
      </c>
      <c r="B471" s="2" t="s">
        <v>1561</v>
      </c>
      <c r="C471" s="2">
        <v>400</v>
      </c>
      <c r="D471" s="3">
        <v>45862</v>
      </c>
      <c r="E471" s="3">
        <v>45883</v>
      </c>
      <c r="F471" s="2" t="s">
        <v>143</v>
      </c>
      <c r="G471" s="2" t="str">
        <f t="shared" ca="1" si="7"/>
        <v>5 days</v>
      </c>
      <c r="H471" s="2"/>
      <c r="I471" s="2"/>
      <c r="J471" s="2" t="s">
        <v>1562</v>
      </c>
      <c r="K471" s="2" t="s">
        <v>24</v>
      </c>
      <c r="L471" s="2" t="s">
        <v>1563</v>
      </c>
      <c r="M471" s="2" t="s">
        <v>1564</v>
      </c>
      <c r="N471" s="2" t="b">
        <v>1</v>
      </c>
      <c r="O471" s="2" t="s">
        <v>78</v>
      </c>
      <c r="P471" s="2" t="s">
        <v>1565</v>
      </c>
      <c r="Q471" s="2" t="s">
        <v>721</v>
      </c>
      <c r="R471" s="2"/>
      <c r="S471" s="2"/>
    </row>
    <row r="472" spans="1:19" ht="156" x14ac:dyDescent="0.35">
      <c r="A472" s="2" t="s">
        <v>1566</v>
      </c>
      <c r="B472" s="2" t="s">
        <v>1567</v>
      </c>
      <c r="C472" s="2">
        <v>174</v>
      </c>
      <c r="D472" s="3">
        <v>45863</v>
      </c>
      <c r="E472" s="3">
        <v>45894</v>
      </c>
      <c r="F472" s="2" t="s">
        <v>31</v>
      </c>
      <c r="G472" s="2" t="str">
        <f t="shared" ca="1" si="7"/>
        <v>16 days</v>
      </c>
      <c r="H472" s="2"/>
      <c r="I472" s="2">
        <v>33400</v>
      </c>
      <c r="J472" s="2" t="s">
        <v>1495</v>
      </c>
      <c r="K472" s="2" t="s">
        <v>77</v>
      </c>
      <c r="L472" s="2" t="s">
        <v>1496</v>
      </c>
      <c r="M472" s="2" t="s">
        <v>1497</v>
      </c>
      <c r="N472" s="2" t="b">
        <v>0</v>
      </c>
      <c r="O472" s="2" t="s">
        <v>33</v>
      </c>
      <c r="P472" s="2" t="s">
        <v>1498</v>
      </c>
      <c r="Q472" s="2" t="s">
        <v>721</v>
      </c>
      <c r="R472" s="2"/>
      <c r="S472" s="2" t="s">
        <v>1568</v>
      </c>
    </row>
    <row r="473" spans="1:19" ht="130" x14ac:dyDescent="0.35">
      <c r="A473" s="2" t="s">
        <v>1569</v>
      </c>
      <c r="B473" s="2" t="s">
        <v>479</v>
      </c>
      <c r="C473" s="2"/>
      <c r="D473" s="3">
        <v>45861</v>
      </c>
      <c r="E473" s="3">
        <v>45882</v>
      </c>
      <c r="F473" s="2" t="s">
        <v>64</v>
      </c>
      <c r="G473" s="2" t="str">
        <f t="shared" ca="1" si="7"/>
        <v>4 days</v>
      </c>
      <c r="H473" s="2">
        <v>28729</v>
      </c>
      <c r="I473" s="2">
        <v>1436450</v>
      </c>
      <c r="J473" s="2" t="s">
        <v>546</v>
      </c>
      <c r="K473" s="2" t="s">
        <v>24</v>
      </c>
      <c r="L473" s="2" t="s">
        <v>45</v>
      </c>
      <c r="M473" s="2" t="s">
        <v>46</v>
      </c>
      <c r="N473" s="2" t="b">
        <v>0</v>
      </c>
      <c r="O473" s="2" t="s">
        <v>33</v>
      </c>
      <c r="P473" s="2" t="s">
        <v>113</v>
      </c>
      <c r="Q473" s="2" t="s">
        <v>548</v>
      </c>
      <c r="R473" s="2"/>
      <c r="S473" s="2" t="s">
        <v>1570</v>
      </c>
    </row>
    <row r="474" spans="1:19" ht="130" x14ac:dyDescent="0.35">
      <c r="A474" s="2" t="s">
        <v>1571</v>
      </c>
      <c r="B474" s="2" t="s">
        <v>1572</v>
      </c>
      <c r="C474" s="2"/>
      <c r="D474" s="3">
        <v>45861</v>
      </c>
      <c r="E474" s="3">
        <v>45882</v>
      </c>
      <c r="F474" s="2" t="s">
        <v>64</v>
      </c>
      <c r="G474" s="2" t="str">
        <f t="shared" ca="1" si="7"/>
        <v>4 days</v>
      </c>
      <c r="H474" s="2">
        <v>126882</v>
      </c>
      <c r="I474" s="2">
        <v>6344100</v>
      </c>
      <c r="J474" s="2" t="s">
        <v>33</v>
      </c>
      <c r="K474" s="2" t="s">
        <v>24</v>
      </c>
      <c r="L474" s="2" t="s">
        <v>45</v>
      </c>
      <c r="M474" s="2" t="s">
        <v>46</v>
      </c>
      <c r="N474" s="2" t="b">
        <v>0</v>
      </c>
      <c r="O474" s="2" t="s">
        <v>33</v>
      </c>
      <c r="P474" s="2" t="s">
        <v>113</v>
      </c>
      <c r="Q474" s="2" t="s">
        <v>548</v>
      </c>
      <c r="R474" s="2"/>
      <c r="S474" s="2" t="s">
        <v>1573</v>
      </c>
    </row>
    <row r="475" spans="1:19" ht="409.5" x14ac:dyDescent="0.35">
      <c r="A475" s="2" t="s">
        <v>1574</v>
      </c>
      <c r="B475" s="2" t="s">
        <v>1575</v>
      </c>
      <c r="C475" s="2">
        <v>56115</v>
      </c>
      <c r="D475" s="3">
        <v>45861</v>
      </c>
      <c r="E475" s="3">
        <v>45882</v>
      </c>
      <c r="F475" s="2" t="s">
        <v>139</v>
      </c>
      <c r="G475" s="2" t="str">
        <f t="shared" ca="1" si="7"/>
        <v>4 days</v>
      </c>
      <c r="H475" s="2">
        <v>20</v>
      </c>
      <c r="I475" s="2">
        <v>836150</v>
      </c>
      <c r="J475" s="2" t="s">
        <v>1576</v>
      </c>
      <c r="K475" s="2" t="s">
        <v>24</v>
      </c>
      <c r="L475" s="2" t="s">
        <v>66</v>
      </c>
      <c r="M475" s="2" t="s">
        <v>67</v>
      </c>
      <c r="N475" s="2" t="b">
        <v>1</v>
      </c>
      <c r="O475" s="2" t="s">
        <v>78</v>
      </c>
      <c r="P475" s="2" t="s">
        <v>1577</v>
      </c>
      <c r="Q475" s="2" t="s">
        <v>548</v>
      </c>
      <c r="R475" s="2"/>
      <c r="S475" s="2" t="s">
        <v>1578</v>
      </c>
    </row>
    <row r="476" spans="1:19" ht="130" x14ac:dyDescent="0.35">
      <c r="A476" s="2" t="s">
        <v>1579</v>
      </c>
      <c r="B476" s="2" t="s">
        <v>1084</v>
      </c>
      <c r="C476" s="2"/>
      <c r="D476" s="3">
        <v>45861</v>
      </c>
      <c r="E476" s="3">
        <v>45882</v>
      </c>
      <c r="F476" s="2" t="s">
        <v>64</v>
      </c>
      <c r="G476" s="2" t="str">
        <f t="shared" ca="1" si="7"/>
        <v>4 days</v>
      </c>
      <c r="H476" s="2">
        <v>101505</v>
      </c>
      <c r="I476" s="2">
        <v>3383528.98</v>
      </c>
      <c r="J476" s="2" t="s">
        <v>546</v>
      </c>
      <c r="K476" s="2" t="s">
        <v>24</v>
      </c>
      <c r="L476" s="2" t="s">
        <v>45</v>
      </c>
      <c r="M476" s="2" t="s">
        <v>46</v>
      </c>
      <c r="N476" s="2" t="b">
        <v>0</v>
      </c>
      <c r="O476" s="2" t="s">
        <v>33</v>
      </c>
      <c r="P476" s="2" t="s">
        <v>113</v>
      </c>
      <c r="Q476" s="2" t="s">
        <v>548</v>
      </c>
      <c r="R476" s="2"/>
      <c r="S476" s="2" t="s">
        <v>1580</v>
      </c>
    </row>
    <row r="477" spans="1:19" ht="130" x14ac:dyDescent="0.35">
      <c r="A477" s="2" t="s">
        <v>1581</v>
      </c>
      <c r="B477" s="2" t="s">
        <v>1582</v>
      </c>
      <c r="C477" s="2"/>
      <c r="D477" s="3">
        <v>45861</v>
      </c>
      <c r="E477" s="3">
        <v>45882</v>
      </c>
      <c r="F477" s="2" t="s">
        <v>64</v>
      </c>
      <c r="G477" s="2" t="str">
        <f t="shared" ca="1" si="7"/>
        <v>4 days</v>
      </c>
      <c r="H477" s="2">
        <v>76612</v>
      </c>
      <c r="I477" s="2">
        <v>3830600</v>
      </c>
      <c r="J477" s="2" t="s">
        <v>546</v>
      </c>
      <c r="K477" s="2" t="s">
        <v>24</v>
      </c>
      <c r="L477" s="2" t="s">
        <v>45</v>
      </c>
      <c r="M477" s="2" t="s">
        <v>46</v>
      </c>
      <c r="N477" s="2" t="b">
        <v>0</v>
      </c>
      <c r="O477" s="2" t="s">
        <v>33</v>
      </c>
      <c r="P477" s="2" t="s">
        <v>113</v>
      </c>
      <c r="Q477" s="2" t="s">
        <v>548</v>
      </c>
      <c r="R477" s="2"/>
      <c r="S477" s="2" t="s">
        <v>1583</v>
      </c>
    </row>
    <row r="478" spans="1:19" ht="390" x14ac:dyDescent="0.35">
      <c r="A478" s="2" t="s">
        <v>1584</v>
      </c>
      <c r="B478" s="2" t="s">
        <v>1585</v>
      </c>
      <c r="C478" s="2"/>
      <c r="D478" s="3">
        <v>45861</v>
      </c>
      <c r="E478" s="3">
        <v>45889</v>
      </c>
      <c r="F478" s="2" t="s">
        <v>143</v>
      </c>
      <c r="G478" s="2" t="str">
        <f t="shared" ca="1" si="7"/>
        <v>11 days</v>
      </c>
      <c r="H478" s="2"/>
      <c r="I478" s="2">
        <v>452333</v>
      </c>
      <c r="J478" s="2" t="s">
        <v>1586</v>
      </c>
      <c r="K478" s="2" t="s">
        <v>24</v>
      </c>
      <c r="L478" s="2" t="s">
        <v>222</v>
      </c>
      <c r="M478" s="2" t="s">
        <v>265</v>
      </c>
      <c r="N478" s="2" t="b">
        <v>0</v>
      </c>
      <c r="O478" s="2" t="s">
        <v>33</v>
      </c>
      <c r="P478" s="2" t="s">
        <v>266</v>
      </c>
      <c r="Q478" s="2" t="s">
        <v>548</v>
      </c>
      <c r="R478" s="2"/>
      <c r="S478" s="2" t="s">
        <v>1587</v>
      </c>
    </row>
    <row r="479" spans="1:19" ht="182" x14ac:dyDescent="0.35">
      <c r="A479" s="2" t="s">
        <v>1588</v>
      </c>
      <c r="B479" s="2" t="s">
        <v>1084</v>
      </c>
      <c r="C479" s="2"/>
      <c r="D479" s="3">
        <v>45860</v>
      </c>
      <c r="E479" s="3">
        <v>45881</v>
      </c>
      <c r="F479" s="2" t="s">
        <v>139</v>
      </c>
      <c r="G479" s="2" t="str">
        <f t="shared" ca="1" si="7"/>
        <v>3 days</v>
      </c>
      <c r="H479" s="2"/>
      <c r="I479" s="2"/>
      <c r="J479" s="2" t="s">
        <v>33</v>
      </c>
      <c r="K479" s="2" t="s">
        <v>24</v>
      </c>
      <c r="L479" s="2" t="s">
        <v>1589</v>
      </c>
      <c r="M479" s="2" t="s">
        <v>1589</v>
      </c>
      <c r="N479" s="2" t="b">
        <v>0</v>
      </c>
      <c r="O479" s="2" t="s">
        <v>33</v>
      </c>
      <c r="P479" s="2" t="s">
        <v>1590</v>
      </c>
      <c r="Q479" s="2" t="s">
        <v>548</v>
      </c>
      <c r="R479" s="2"/>
      <c r="S479" s="2"/>
    </row>
    <row r="480" spans="1:19" ht="130" x14ac:dyDescent="0.35">
      <c r="A480" s="2" t="s">
        <v>1591</v>
      </c>
      <c r="B480" s="2" t="s">
        <v>1592</v>
      </c>
      <c r="C480" s="2"/>
      <c r="D480" s="3">
        <v>45859</v>
      </c>
      <c r="E480" s="3">
        <v>45880</v>
      </c>
      <c r="F480" s="2" t="s">
        <v>143</v>
      </c>
      <c r="G480" s="2" t="str">
        <f t="shared" ca="1" si="7"/>
        <v>2 days</v>
      </c>
      <c r="H480" s="2"/>
      <c r="I480" s="2">
        <v>500000</v>
      </c>
      <c r="J480" s="2" t="s">
        <v>1593</v>
      </c>
      <c r="K480" s="2" t="s">
        <v>24</v>
      </c>
      <c r="L480" s="2" t="s">
        <v>1557</v>
      </c>
      <c r="M480" s="2" t="s">
        <v>1594</v>
      </c>
      <c r="N480" s="2" t="b">
        <v>0</v>
      </c>
      <c r="O480" s="2" t="s">
        <v>33</v>
      </c>
      <c r="P480" s="2" t="s">
        <v>1595</v>
      </c>
      <c r="Q480" s="2" t="s">
        <v>548</v>
      </c>
      <c r="R480" s="2"/>
      <c r="S480" s="2" t="s">
        <v>377</v>
      </c>
    </row>
    <row r="481" spans="1:19" ht="409.5" x14ac:dyDescent="0.35">
      <c r="A481" s="2" t="s">
        <v>1596</v>
      </c>
      <c r="B481" s="2" t="s">
        <v>1597</v>
      </c>
      <c r="C481" s="2">
        <v>3950</v>
      </c>
      <c r="D481" s="3">
        <v>45858</v>
      </c>
      <c r="E481" s="3">
        <v>45880</v>
      </c>
      <c r="F481" s="2" t="s">
        <v>82</v>
      </c>
      <c r="G481" s="2" t="str">
        <f t="shared" ca="1" si="7"/>
        <v>3 days</v>
      </c>
      <c r="H481" s="2"/>
      <c r="I481" s="2"/>
      <c r="J481" s="2" t="s">
        <v>1598</v>
      </c>
      <c r="K481" s="2" t="s">
        <v>24</v>
      </c>
      <c r="L481" s="2" t="s">
        <v>25</v>
      </c>
      <c r="M481" s="2" t="s">
        <v>26</v>
      </c>
      <c r="N481" s="2" t="b">
        <v>1</v>
      </c>
      <c r="O481" s="2" t="s">
        <v>216</v>
      </c>
      <c r="P481" s="2" t="s">
        <v>104</v>
      </c>
      <c r="Q481" s="2" t="s">
        <v>548</v>
      </c>
      <c r="R481" s="2"/>
      <c r="S481" s="2"/>
    </row>
    <row r="482" spans="1:19" ht="338" x14ac:dyDescent="0.35">
      <c r="A482" s="2" t="s">
        <v>1599</v>
      </c>
      <c r="B482" s="2" t="s">
        <v>1600</v>
      </c>
      <c r="C482" s="2">
        <v>1</v>
      </c>
      <c r="D482" s="3">
        <v>45824</v>
      </c>
      <c r="E482" s="3">
        <v>45883</v>
      </c>
      <c r="F482" s="2" t="s">
        <v>143</v>
      </c>
      <c r="G482" s="2" t="str">
        <f t="shared" ca="1" si="7"/>
        <v>5 days</v>
      </c>
      <c r="H482" s="2">
        <v>1000000</v>
      </c>
      <c r="I482" s="2">
        <v>50000000</v>
      </c>
      <c r="J482" s="2" t="s">
        <v>1576</v>
      </c>
      <c r="K482" s="2" t="s">
        <v>24</v>
      </c>
      <c r="L482" s="2" t="s">
        <v>66</v>
      </c>
      <c r="M482" s="2" t="s">
        <v>67</v>
      </c>
      <c r="N482" s="2" t="b">
        <v>0</v>
      </c>
      <c r="O482" s="2" t="s">
        <v>33</v>
      </c>
      <c r="P482" s="2" t="s">
        <v>1577</v>
      </c>
      <c r="Q482" s="2" t="s">
        <v>548</v>
      </c>
      <c r="R482" s="2"/>
      <c r="S482" s="2" t="s">
        <v>1601</v>
      </c>
    </row>
    <row r="483" spans="1:19" ht="234" x14ac:dyDescent="0.35">
      <c r="A483" s="2" t="s">
        <v>1602</v>
      </c>
      <c r="B483" s="2" t="s">
        <v>1603</v>
      </c>
      <c r="C483" s="2">
        <v>17</v>
      </c>
      <c r="D483" s="3">
        <v>45856</v>
      </c>
      <c r="E483" s="3">
        <v>45878</v>
      </c>
      <c r="F483" s="2" t="s">
        <v>97</v>
      </c>
      <c r="G483" s="2" t="str">
        <f t="shared" ca="1" si="7"/>
        <v>0 days</v>
      </c>
      <c r="H483" s="2">
        <v>45000</v>
      </c>
      <c r="I483" s="2">
        <v>2250000</v>
      </c>
      <c r="J483" s="2" t="s">
        <v>546</v>
      </c>
      <c r="K483" s="2" t="s">
        <v>24</v>
      </c>
      <c r="L483" s="2" t="s">
        <v>45</v>
      </c>
      <c r="M483" s="2" t="s">
        <v>46</v>
      </c>
      <c r="N483" s="2" t="b">
        <v>1</v>
      </c>
      <c r="O483" s="2" t="s">
        <v>1604</v>
      </c>
      <c r="P483" s="2" t="s">
        <v>113</v>
      </c>
      <c r="Q483" s="2" t="s">
        <v>548</v>
      </c>
      <c r="R483" s="2"/>
      <c r="S483" s="2" t="s">
        <v>751</v>
      </c>
    </row>
    <row r="484" spans="1:19" ht="409.5" x14ac:dyDescent="0.35">
      <c r="A484" s="2" t="s">
        <v>1605</v>
      </c>
      <c r="B484" s="2" t="s">
        <v>1606</v>
      </c>
      <c r="C484" s="2">
        <v>67317</v>
      </c>
      <c r="D484" s="3">
        <v>45861</v>
      </c>
      <c r="E484" s="3">
        <v>45882</v>
      </c>
      <c r="F484" s="2" t="s">
        <v>37</v>
      </c>
      <c r="G484" s="2" t="str">
        <f t="shared" ca="1" si="7"/>
        <v>4 days</v>
      </c>
      <c r="H484" s="2">
        <v>167126</v>
      </c>
      <c r="I484" s="2">
        <v>9860434</v>
      </c>
      <c r="J484" s="2" t="s">
        <v>1607</v>
      </c>
      <c r="K484" s="2" t="s">
        <v>24</v>
      </c>
      <c r="L484" s="2" t="s">
        <v>401</v>
      </c>
      <c r="M484" s="2" t="s">
        <v>402</v>
      </c>
      <c r="N484" s="2" t="b">
        <v>0</v>
      </c>
      <c r="O484" s="2" t="s">
        <v>33</v>
      </c>
      <c r="P484" s="2" t="s">
        <v>403</v>
      </c>
      <c r="Q484" s="2" t="s">
        <v>548</v>
      </c>
      <c r="R484" s="2"/>
      <c r="S484" s="2" t="s">
        <v>1608</v>
      </c>
    </row>
    <row r="485" spans="1:19" ht="208" x14ac:dyDescent="0.35">
      <c r="A485" s="2" t="s">
        <v>1609</v>
      </c>
      <c r="B485" s="2" t="s">
        <v>1610</v>
      </c>
      <c r="C485" s="2">
        <v>1</v>
      </c>
      <c r="D485" s="3">
        <v>45861</v>
      </c>
      <c r="E485" s="3">
        <v>45882</v>
      </c>
      <c r="F485" s="2" t="s">
        <v>180</v>
      </c>
      <c r="G485" s="2" t="str">
        <f t="shared" ca="1" si="7"/>
        <v>4 days</v>
      </c>
      <c r="H485" s="2"/>
      <c r="I485" s="2"/>
      <c r="J485" s="2" t="s">
        <v>1598</v>
      </c>
      <c r="K485" s="2" t="s">
        <v>24</v>
      </c>
      <c r="L485" s="2" t="s">
        <v>25</v>
      </c>
      <c r="M485" s="2" t="s">
        <v>26</v>
      </c>
      <c r="N485" s="2" t="b">
        <v>1</v>
      </c>
      <c r="O485" s="2" t="s">
        <v>78</v>
      </c>
      <c r="P485" s="2" t="s">
        <v>104</v>
      </c>
      <c r="Q485" s="2" t="s">
        <v>548</v>
      </c>
      <c r="R485" s="2"/>
      <c r="S485" s="2"/>
    </row>
    <row r="486" spans="1:19" ht="409.5" x14ac:dyDescent="0.35">
      <c r="A486" s="2" t="s">
        <v>1611</v>
      </c>
      <c r="B486" s="2" t="s">
        <v>1612</v>
      </c>
      <c r="C486" s="2">
        <v>3134</v>
      </c>
      <c r="D486" s="3">
        <v>45861</v>
      </c>
      <c r="E486" s="3">
        <v>45882</v>
      </c>
      <c r="F486" s="2" t="s">
        <v>22</v>
      </c>
      <c r="G486" s="2" t="str">
        <f t="shared" ca="1" si="7"/>
        <v>5 days</v>
      </c>
      <c r="H486" s="2"/>
      <c r="I486" s="2"/>
      <c r="J486" s="2" t="s">
        <v>1598</v>
      </c>
      <c r="K486" s="2" t="s">
        <v>24</v>
      </c>
      <c r="L486" s="2" t="s">
        <v>25</v>
      </c>
      <c r="M486" s="2" t="s">
        <v>26</v>
      </c>
      <c r="N486" s="2" t="b">
        <v>0</v>
      </c>
      <c r="O486" s="2" t="s">
        <v>33</v>
      </c>
      <c r="P486" s="2" t="s">
        <v>104</v>
      </c>
      <c r="Q486" s="2" t="s">
        <v>548</v>
      </c>
      <c r="R486" s="2"/>
      <c r="S486" s="2"/>
    </row>
    <row r="487" spans="1:19" ht="409.5" x14ac:dyDescent="0.35">
      <c r="A487" s="2" t="s">
        <v>1613</v>
      </c>
      <c r="B487" s="2" t="s">
        <v>1614</v>
      </c>
      <c r="C487" s="2">
        <v>88</v>
      </c>
      <c r="D487" s="3">
        <v>45857</v>
      </c>
      <c r="E487" s="3">
        <v>45878</v>
      </c>
      <c r="F487" s="2" t="s">
        <v>139</v>
      </c>
      <c r="G487" s="2" t="str">
        <f t="shared" ca="1" si="7"/>
        <v>0 days</v>
      </c>
      <c r="H487" s="2"/>
      <c r="I487" s="2"/>
      <c r="J487" s="2" t="s">
        <v>1615</v>
      </c>
      <c r="K487" s="2" t="s">
        <v>24</v>
      </c>
      <c r="L487" s="2" t="s">
        <v>45</v>
      </c>
      <c r="M487" s="2" t="s">
        <v>46</v>
      </c>
      <c r="N487" s="2" t="b">
        <v>0</v>
      </c>
      <c r="O487" s="2" t="s">
        <v>33</v>
      </c>
      <c r="P487" s="2" t="s">
        <v>113</v>
      </c>
      <c r="Q487" s="2" t="s">
        <v>548</v>
      </c>
      <c r="R487" s="2"/>
      <c r="S487" s="2"/>
    </row>
    <row r="488" spans="1:19" ht="338" x14ac:dyDescent="0.35">
      <c r="A488" s="2" t="s">
        <v>1616</v>
      </c>
      <c r="B488" s="2" t="s">
        <v>1617</v>
      </c>
      <c r="C488" s="2">
        <v>15</v>
      </c>
      <c r="D488" s="3">
        <v>45860</v>
      </c>
      <c r="E488" s="3">
        <v>45890</v>
      </c>
      <c r="F488" s="2" t="s">
        <v>22</v>
      </c>
      <c r="G488" s="2" t="str">
        <f t="shared" ca="1" si="7"/>
        <v>13 days</v>
      </c>
      <c r="H488" s="2">
        <v>30000</v>
      </c>
      <c r="I488" s="2">
        <v>1500000</v>
      </c>
      <c r="J488" s="2" t="s">
        <v>1576</v>
      </c>
      <c r="K488" s="2" t="s">
        <v>24</v>
      </c>
      <c r="L488" s="2" t="s">
        <v>66</v>
      </c>
      <c r="M488" s="2" t="s">
        <v>67</v>
      </c>
      <c r="N488" s="2" t="b">
        <v>1</v>
      </c>
      <c r="O488" s="2" t="s">
        <v>680</v>
      </c>
      <c r="P488" s="2" t="s">
        <v>1618</v>
      </c>
      <c r="Q488" s="2" t="s">
        <v>548</v>
      </c>
      <c r="R488" s="2"/>
      <c r="S488" s="2" t="s">
        <v>397</v>
      </c>
    </row>
    <row r="489" spans="1:19" ht="104" x14ac:dyDescent="0.35">
      <c r="A489" s="2" t="s">
        <v>1619</v>
      </c>
      <c r="B489" s="2" t="s">
        <v>1620</v>
      </c>
      <c r="C489" s="2">
        <v>1</v>
      </c>
      <c r="D489" s="3">
        <v>45855</v>
      </c>
      <c r="E489" s="3">
        <v>45901</v>
      </c>
      <c r="F489" s="2" t="s">
        <v>82</v>
      </c>
      <c r="G489" s="2" t="str">
        <f t="shared" ca="1" si="7"/>
        <v>24 days</v>
      </c>
      <c r="H489" s="2">
        <v>15852</v>
      </c>
      <c r="I489" s="2">
        <v>792600</v>
      </c>
      <c r="J489" s="2" t="s">
        <v>1621</v>
      </c>
      <c r="K489" s="2" t="s">
        <v>24</v>
      </c>
      <c r="L489" s="2" t="s">
        <v>45</v>
      </c>
      <c r="M489" s="2" t="s">
        <v>46</v>
      </c>
      <c r="N489" s="2" t="b">
        <v>0</v>
      </c>
      <c r="O489" s="2" t="s">
        <v>33</v>
      </c>
      <c r="P489" s="2" t="s">
        <v>113</v>
      </c>
      <c r="Q489" s="2" t="s">
        <v>548</v>
      </c>
      <c r="R489" s="2"/>
      <c r="S489" s="2" t="s">
        <v>1622</v>
      </c>
    </row>
    <row r="490" spans="1:19" ht="409.5" x14ac:dyDescent="0.35">
      <c r="A490" s="2" t="s">
        <v>1623</v>
      </c>
      <c r="B490" s="2" t="s">
        <v>1624</v>
      </c>
      <c r="C490" s="2">
        <v>255</v>
      </c>
      <c r="D490" s="3">
        <v>45862</v>
      </c>
      <c r="E490" s="3">
        <v>45883</v>
      </c>
      <c r="F490" s="2" t="s">
        <v>54</v>
      </c>
      <c r="G490" s="2" t="str">
        <f t="shared" ca="1" si="7"/>
        <v>6 days</v>
      </c>
      <c r="H490" s="2"/>
      <c r="I490" s="2"/>
      <c r="J490" s="2" t="s">
        <v>1625</v>
      </c>
      <c r="K490" s="2" t="s">
        <v>24</v>
      </c>
      <c r="L490" s="2" t="s">
        <v>25</v>
      </c>
      <c r="M490" s="2" t="s">
        <v>26</v>
      </c>
      <c r="N490" s="2" t="b">
        <v>1</v>
      </c>
      <c r="O490" s="2" t="s">
        <v>1371</v>
      </c>
      <c r="P490" s="2" t="s">
        <v>104</v>
      </c>
      <c r="Q490" s="2" t="s">
        <v>548</v>
      </c>
      <c r="R490" s="2"/>
      <c r="S490" s="2"/>
    </row>
    <row r="491" spans="1:19" ht="338" x14ac:dyDescent="0.35">
      <c r="A491" s="2" t="s">
        <v>1626</v>
      </c>
      <c r="B491" s="2" t="s">
        <v>1627</v>
      </c>
      <c r="C491" s="2">
        <v>6</v>
      </c>
      <c r="D491" s="3">
        <v>45862</v>
      </c>
      <c r="E491" s="3">
        <v>45883</v>
      </c>
      <c r="F491" s="2" t="s">
        <v>82</v>
      </c>
      <c r="G491" s="2" t="str">
        <f t="shared" ca="1" si="7"/>
        <v>6 days</v>
      </c>
      <c r="H491" s="2">
        <v>60000</v>
      </c>
      <c r="I491" s="2">
        <v>3000000</v>
      </c>
      <c r="J491" s="2" t="s">
        <v>1615</v>
      </c>
      <c r="K491" s="2" t="s">
        <v>77</v>
      </c>
      <c r="L491" s="2" t="s">
        <v>45</v>
      </c>
      <c r="M491" s="2" t="s">
        <v>46</v>
      </c>
      <c r="N491" s="2" t="b">
        <v>1</v>
      </c>
      <c r="O491" s="2" t="s">
        <v>1271</v>
      </c>
      <c r="P491" s="2" t="s">
        <v>113</v>
      </c>
      <c r="Q491" s="2" t="s">
        <v>548</v>
      </c>
      <c r="R491" s="2"/>
      <c r="S491" s="2" t="s">
        <v>941</v>
      </c>
    </row>
    <row r="492" spans="1:19" ht="409.5" x14ac:dyDescent="0.35">
      <c r="A492" s="2" t="s">
        <v>1628</v>
      </c>
      <c r="B492" s="2" t="s">
        <v>1629</v>
      </c>
      <c r="C492" s="2">
        <v>172</v>
      </c>
      <c r="D492" s="3">
        <v>45860</v>
      </c>
      <c r="E492" s="3">
        <v>45890</v>
      </c>
      <c r="F492" s="2" t="s">
        <v>31</v>
      </c>
      <c r="G492" s="2" t="str">
        <f t="shared" ca="1" si="7"/>
        <v>12 days</v>
      </c>
      <c r="H492" s="2"/>
      <c r="I492" s="2">
        <v>400000</v>
      </c>
      <c r="J492" s="2" t="s">
        <v>1576</v>
      </c>
      <c r="K492" s="2" t="s">
        <v>24</v>
      </c>
      <c r="L492" s="2" t="s">
        <v>66</v>
      </c>
      <c r="M492" s="2" t="s">
        <v>67</v>
      </c>
      <c r="N492" s="2" t="b">
        <v>1</v>
      </c>
      <c r="O492" s="2" t="s">
        <v>1630</v>
      </c>
      <c r="P492" s="2" t="s">
        <v>1577</v>
      </c>
      <c r="Q492" s="2" t="s">
        <v>548</v>
      </c>
      <c r="R492" s="2"/>
      <c r="S492" s="2" t="s">
        <v>1631</v>
      </c>
    </row>
    <row r="493" spans="1:19" ht="156" x14ac:dyDescent="0.35">
      <c r="A493" s="2" t="s">
        <v>1632</v>
      </c>
      <c r="B493" s="2" t="s">
        <v>1633</v>
      </c>
      <c r="C493" s="2">
        <v>5</v>
      </c>
      <c r="D493" s="3">
        <v>45862</v>
      </c>
      <c r="E493" s="3">
        <v>45883</v>
      </c>
      <c r="F493" s="2" t="s">
        <v>64</v>
      </c>
      <c r="G493" s="2" t="str">
        <f t="shared" ca="1" si="7"/>
        <v>5 days</v>
      </c>
      <c r="H493" s="2"/>
      <c r="I493" s="2">
        <v>250000</v>
      </c>
      <c r="J493" s="2" t="s">
        <v>1634</v>
      </c>
      <c r="K493" s="2" t="s">
        <v>24</v>
      </c>
      <c r="L493" s="2" t="s">
        <v>1540</v>
      </c>
      <c r="M493" s="2" t="s">
        <v>1541</v>
      </c>
      <c r="N493" s="2" t="b">
        <v>0</v>
      </c>
      <c r="O493" s="2" t="s">
        <v>33</v>
      </c>
      <c r="P493" s="2" t="s">
        <v>1635</v>
      </c>
      <c r="Q493" s="2" t="s">
        <v>548</v>
      </c>
      <c r="R493" s="2"/>
      <c r="S493" s="2" t="s">
        <v>1636</v>
      </c>
    </row>
    <row r="494" spans="1:19" ht="156" x14ac:dyDescent="0.35">
      <c r="A494" s="2" t="s">
        <v>1637</v>
      </c>
      <c r="B494" s="2" t="s">
        <v>1638</v>
      </c>
      <c r="C494" s="2">
        <v>300</v>
      </c>
      <c r="D494" s="3">
        <v>45862</v>
      </c>
      <c r="E494" s="3">
        <v>45883</v>
      </c>
      <c r="F494" s="2" t="s">
        <v>97</v>
      </c>
      <c r="G494" s="2" t="str">
        <f t="shared" ca="1" si="7"/>
        <v>5 days</v>
      </c>
      <c r="H494" s="2"/>
      <c r="I494" s="2"/>
      <c r="J494" s="2" t="s">
        <v>1615</v>
      </c>
      <c r="K494" s="2" t="s">
        <v>24</v>
      </c>
      <c r="L494" s="2" t="s">
        <v>45</v>
      </c>
      <c r="M494" s="2" t="s">
        <v>46</v>
      </c>
      <c r="N494" s="2" t="b">
        <v>0</v>
      </c>
      <c r="O494" s="2" t="s">
        <v>33</v>
      </c>
      <c r="P494" s="2" t="s">
        <v>113</v>
      </c>
      <c r="Q494" s="2" t="s">
        <v>548</v>
      </c>
      <c r="R494" s="2"/>
      <c r="S494" s="2"/>
    </row>
    <row r="495" spans="1:19" ht="338" x14ac:dyDescent="0.35">
      <c r="A495" s="2" t="s">
        <v>1639</v>
      </c>
      <c r="B495" s="2" t="s">
        <v>1640</v>
      </c>
      <c r="C495" s="2">
        <v>4</v>
      </c>
      <c r="D495" s="3">
        <v>45834</v>
      </c>
      <c r="E495" s="3">
        <v>45883</v>
      </c>
      <c r="F495" s="2" t="s">
        <v>143</v>
      </c>
      <c r="G495" s="2" t="str">
        <f t="shared" ca="1" si="7"/>
        <v>5 days</v>
      </c>
      <c r="H495" s="2">
        <v>228000</v>
      </c>
      <c r="I495" s="2">
        <v>11400000</v>
      </c>
      <c r="J495" s="2" t="s">
        <v>1576</v>
      </c>
      <c r="K495" s="2" t="s">
        <v>24</v>
      </c>
      <c r="L495" s="2" t="s">
        <v>66</v>
      </c>
      <c r="M495" s="2" t="s">
        <v>67</v>
      </c>
      <c r="N495" s="2" t="b">
        <v>0</v>
      </c>
      <c r="O495" s="2" t="s">
        <v>33</v>
      </c>
      <c r="P495" s="2" t="s">
        <v>1577</v>
      </c>
      <c r="Q495" s="2" t="s">
        <v>548</v>
      </c>
      <c r="R495" s="2"/>
      <c r="S495" s="2" t="s">
        <v>962</v>
      </c>
    </row>
    <row r="496" spans="1:19" ht="338" x14ac:dyDescent="0.35">
      <c r="A496" s="2" t="s">
        <v>1641</v>
      </c>
      <c r="B496" s="2" t="s">
        <v>1640</v>
      </c>
      <c r="C496" s="2">
        <v>3</v>
      </c>
      <c r="D496" s="3">
        <v>45834</v>
      </c>
      <c r="E496" s="3">
        <v>45883</v>
      </c>
      <c r="F496" s="2" t="s">
        <v>143</v>
      </c>
      <c r="G496" s="2" t="str">
        <f t="shared" ca="1" si="7"/>
        <v>5 days</v>
      </c>
      <c r="H496" s="2">
        <v>172000</v>
      </c>
      <c r="I496" s="2">
        <v>8600000</v>
      </c>
      <c r="J496" s="2" t="s">
        <v>1576</v>
      </c>
      <c r="K496" s="2" t="s">
        <v>24</v>
      </c>
      <c r="L496" s="2" t="s">
        <v>66</v>
      </c>
      <c r="M496" s="2" t="s">
        <v>67</v>
      </c>
      <c r="N496" s="2" t="b">
        <v>0</v>
      </c>
      <c r="O496" s="2" t="s">
        <v>33</v>
      </c>
      <c r="P496" s="2" t="s">
        <v>1577</v>
      </c>
      <c r="Q496" s="2" t="s">
        <v>548</v>
      </c>
      <c r="R496" s="2"/>
      <c r="S496" s="2" t="s">
        <v>1642</v>
      </c>
    </row>
    <row r="497" spans="1:19" ht="208" x14ac:dyDescent="0.35">
      <c r="A497" s="2" t="s">
        <v>1643</v>
      </c>
      <c r="B497" s="2" t="s">
        <v>1644</v>
      </c>
      <c r="C497" s="2">
        <v>12</v>
      </c>
      <c r="D497" s="3">
        <v>45863</v>
      </c>
      <c r="E497" s="3">
        <v>45885</v>
      </c>
      <c r="F497" s="2" t="s">
        <v>143</v>
      </c>
      <c r="G497" s="2" t="str">
        <f t="shared" ca="1" si="7"/>
        <v>7 days</v>
      </c>
      <c r="H497" s="2">
        <v>9000</v>
      </c>
      <c r="I497" s="2">
        <v>3600000</v>
      </c>
      <c r="J497" s="2" t="s">
        <v>1645</v>
      </c>
      <c r="K497" s="2" t="s">
        <v>24</v>
      </c>
      <c r="L497" s="2" t="s">
        <v>1646</v>
      </c>
      <c r="M497" s="2" t="s">
        <v>1647</v>
      </c>
      <c r="N497" s="2" t="b">
        <v>0</v>
      </c>
      <c r="O497" s="2" t="s">
        <v>33</v>
      </c>
      <c r="P497" s="2" t="s">
        <v>1648</v>
      </c>
      <c r="Q497" s="2" t="s">
        <v>548</v>
      </c>
      <c r="R497" s="2"/>
      <c r="S497" s="2" t="s">
        <v>1099</v>
      </c>
    </row>
    <row r="498" spans="1:19" ht="234" x14ac:dyDescent="0.35">
      <c r="A498" s="2" t="s">
        <v>1649</v>
      </c>
      <c r="B498" s="2" t="s">
        <v>1650</v>
      </c>
      <c r="C498" s="2"/>
      <c r="D498" s="3">
        <v>45863</v>
      </c>
      <c r="E498" s="3">
        <v>45885</v>
      </c>
      <c r="F498" s="2" t="s">
        <v>22</v>
      </c>
      <c r="G498" s="2" t="str">
        <f t="shared" ca="1" si="7"/>
        <v>8 days</v>
      </c>
      <c r="H498" s="2">
        <v>100000</v>
      </c>
      <c r="I498" s="2">
        <v>5000000</v>
      </c>
      <c r="J498" s="2" t="s">
        <v>1651</v>
      </c>
      <c r="K498" s="2" t="s">
        <v>24</v>
      </c>
      <c r="L498" s="2" t="s">
        <v>1533</v>
      </c>
      <c r="M498" s="2" t="s">
        <v>1534</v>
      </c>
      <c r="N498" s="2" t="b">
        <v>0</v>
      </c>
      <c r="O498" s="2" t="s">
        <v>33</v>
      </c>
      <c r="P498" s="2" t="s">
        <v>1535</v>
      </c>
      <c r="Q498" s="2" t="s">
        <v>548</v>
      </c>
      <c r="R498" s="2"/>
      <c r="S498" s="2" t="s">
        <v>426</v>
      </c>
    </row>
    <row r="499" spans="1:19" ht="338" x14ac:dyDescent="0.35">
      <c r="A499" s="2" t="s">
        <v>1652</v>
      </c>
      <c r="B499" s="2" t="s">
        <v>1653</v>
      </c>
      <c r="C499" s="2">
        <v>1</v>
      </c>
      <c r="D499" s="3">
        <v>45863</v>
      </c>
      <c r="E499" s="3">
        <v>45890</v>
      </c>
      <c r="F499" s="2" t="s">
        <v>143</v>
      </c>
      <c r="G499" s="2" t="str">
        <f t="shared" ca="1" si="7"/>
        <v>12 days</v>
      </c>
      <c r="H499" s="2">
        <v>20000</v>
      </c>
      <c r="I499" s="2">
        <v>1000000</v>
      </c>
      <c r="J499" s="2" t="s">
        <v>1576</v>
      </c>
      <c r="K499" s="2" t="s">
        <v>24</v>
      </c>
      <c r="L499" s="2" t="s">
        <v>66</v>
      </c>
      <c r="M499" s="2" t="s">
        <v>67</v>
      </c>
      <c r="N499" s="2" t="b">
        <v>0</v>
      </c>
      <c r="O499" s="2" t="s">
        <v>33</v>
      </c>
      <c r="P499" s="2" t="s">
        <v>1577</v>
      </c>
      <c r="Q499" s="2" t="s">
        <v>548</v>
      </c>
      <c r="R499" s="2"/>
      <c r="S499" s="2" t="s">
        <v>1654</v>
      </c>
    </row>
    <row r="500" spans="1:19" ht="208" x14ac:dyDescent="0.35">
      <c r="A500" s="2" t="s">
        <v>1655</v>
      </c>
      <c r="B500" s="2" t="s">
        <v>1656</v>
      </c>
      <c r="C500" s="2"/>
      <c r="D500" s="3">
        <v>45863</v>
      </c>
      <c r="E500" s="3">
        <v>45880</v>
      </c>
      <c r="F500" s="2" t="s">
        <v>31</v>
      </c>
      <c r="G500" s="2" t="str">
        <f t="shared" ca="1" si="7"/>
        <v>2 days</v>
      </c>
      <c r="H500" s="2"/>
      <c r="I500" s="2">
        <v>238950</v>
      </c>
      <c r="J500" s="2" t="s">
        <v>546</v>
      </c>
      <c r="K500" s="2" t="s">
        <v>24</v>
      </c>
      <c r="L500" s="2" t="s">
        <v>45</v>
      </c>
      <c r="M500" s="2" t="s">
        <v>46</v>
      </c>
      <c r="N500" s="2" t="b">
        <v>1</v>
      </c>
      <c r="O500" s="2" t="s">
        <v>78</v>
      </c>
      <c r="P500" s="2" t="s">
        <v>147</v>
      </c>
      <c r="Q500" s="2" t="s">
        <v>548</v>
      </c>
      <c r="R500" s="2"/>
      <c r="S500" s="2" t="s">
        <v>1657</v>
      </c>
    </row>
    <row r="501" spans="1:19" ht="208" x14ac:dyDescent="0.35">
      <c r="A501" s="2" t="s">
        <v>1658</v>
      </c>
      <c r="B501" s="2" t="s">
        <v>1659</v>
      </c>
      <c r="C501" s="2"/>
      <c r="D501" s="3">
        <v>45853</v>
      </c>
      <c r="E501" s="3">
        <v>45881</v>
      </c>
      <c r="F501" s="2" t="s">
        <v>175</v>
      </c>
      <c r="G501" s="2" t="str">
        <f t="shared" ca="1" si="7"/>
        <v>3 days</v>
      </c>
      <c r="H501" s="2"/>
      <c r="I501" s="2">
        <v>768240</v>
      </c>
      <c r="J501" s="2" t="s">
        <v>1660</v>
      </c>
      <c r="K501" s="2" t="s">
        <v>24</v>
      </c>
      <c r="L501" s="2" t="s">
        <v>222</v>
      </c>
      <c r="M501" s="2" t="s">
        <v>266</v>
      </c>
      <c r="N501" s="2" t="b">
        <v>0</v>
      </c>
      <c r="O501" s="2" t="s">
        <v>33</v>
      </c>
      <c r="P501" s="2" t="s">
        <v>266</v>
      </c>
      <c r="Q501" s="2" t="s">
        <v>202</v>
      </c>
      <c r="R501" s="2"/>
      <c r="S501" s="2" t="s">
        <v>1428</v>
      </c>
    </row>
    <row r="502" spans="1:19" ht="130" x14ac:dyDescent="0.35">
      <c r="A502" s="2" t="s">
        <v>1661</v>
      </c>
      <c r="B502" s="2" t="s">
        <v>1662</v>
      </c>
      <c r="C502" s="2">
        <v>4</v>
      </c>
      <c r="D502" s="3">
        <v>45861</v>
      </c>
      <c r="E502" s="3">
        <v>45882</v>
      </c>
      <c r="F502" s="2" t="s">
        <v>64</v>
      </c>
      <c r="G502" s="2" t="str">
        <f t="shared" ca="1" si="7"/>
        <v>4 days</v>
      </c>
      <c r="H502" s="2"/>
      <c r="I502" s="2"/>
      <c r="J502" s="2" t="s">
        <v>1663</v>
      </c>
      <c r="K502" s="2" t="s">
        <v>24</v>
      </c>
      <c r="L502" s="2" t="s">
        <v>202</v>
      </c>
      <c r="M502" s="2" t="s">
        <v>1664</v>
      </c>
      <c r="N502" s="2" t="b">
        <v>0</v>
      </c>
      <c r="O502" s="2" t="s">
        <v>33</v>
      </c>
      <c r="P502" s="2" t="s">
        <v>204</v>
      </c>
      <c r="Q502" s="2" t="s">
        <v>202</v>
      </c>
      <c r="R502" s="2"/>
      <c r="S502" s="2"/>
    </row>
    <row r="503" spans="1:19" ht="208" x14ac:dyDescent="0.35">
      <c r="A503" s="2" t="s">
        <v>1665</v>
      </c>
      <c r="B503" s="2" t="s">
        <v>1666</v>
      </c>
      <c r="C503" s="2"/>
      <c r="D503" s="3">
        <v>45861</v>
      </c>
      <c r="E503" s="3">
        <v>45881</v>
      </c>
      <c r="F503" s="2" t="s">
        <v>139</v>
      </c>
      <c r="G503" s="2" t="str">
        <f t="shared" ca="1" si="7"/>
        <v>3 days</v>
      </c>
      <c r="H503" s="2"/>
      <c r="I503" s="2">
        <v>200000</v>
      </c>
      <c r="J503" s="2" t="s">
        <v>1667</v>
      </c>
      <c r="K503" s="2" t="s">
        <v>24</v>
      </c>
      <c r="L503" s="2" t="s">
        <v>45</v>
      </c>
      <c r="M503" s="2" t="s">
        <v>440</v>
      </c>
      <c r="N503" s="2" t="b">
        <v>1</v>
      </c>
      <c r="O503" s="2" t="s">
        <v>1668</v>
      </c>
      <c r="P503" s="2" t="s">
        <v>1669</v>
      </c>
      <c r="Q503" s="2" t="s">
        <v>202</v>
      </c>
      <c r="R503" s="2"/>
      <c r="S503" s="2" t="s">
        <v>1670</v>
      </c>
    </row>
    <row r="504" spans="1:19" ht="130" x14ac:dyDescent="0.35">
      <c r="A504" s="2" t="s">
        <v>1671</v>
      </c>
      <c r="B504" s="2" t="s">
        <v>1672</v>
      </c>
      <c r="C504" s="2">
        <v>16</v>
      </c>
      <c r="D504" s="3">
        <v>45861</v>
      </c>
      <c r="E504" s="3">
        <v>45882</v>
      </c>
      <c r="F504" s="2" t="s">
        <v>175</v>
      </c>
      <c r="G504" s="2" t="str">
        <f t="shared" ca="1" si="7"/>
        <v>4 days</v>
      </c>
      <c r="H504" s="2"/>
      <c r="I504" s="2"/>
      <c r="J504" s="2" t="s">
        <v>1663</v>
      </c>
      <c r="K504" s="2" t="s">
        <v>24</v>
      </c>
      <c r="L504" s="2" t="s">
        <v>202</v>
      </c>
      <c r="M504" s="2" t="s">
        <v>1664</v>
      </c>
      <c r="N504" s="2" t="b">
        <v>0</v>
      </c>
      <c r="O504" s="2" t="s">
        <v>33</v>
      </c>
      <c r="P504" s="2" t="s">
        <v>204</v>
      </c>
      <c r="Q504" s="2" t="s">
        <v>202</v>
      </c>
      <c r="R504" s="2"/>
      <c r="S504" s="2"/>
    </row>
    <row r="505" spans="1:19" ht="409.5" x14ac:dyDescent="0.35">
      <c r="A505" s="2" t="s">
        <v>1673</v>
      </c>
      <c r="B505" s="2" t="s">
        <v>1674</v>
      </c>
      <c r="C505" s="2">
        <v>9590</v>
      </c>
      <c r="D505" s="3">
        <v>45861</v>
      </c>
      <c r="E505" s="3">
        <v>45883</v>
      </c>
      <c r="F505" s="2" t="s">
        <v>97</v>
      </c>
      <c r="G505" s="2" t="str">
        <f t="shared" ca="1" si="7"/>
        <v>5 days</v>
      </c>
      <c r="H505" s="2"/>
      <c r="I505" s="2">
        <v>500000</v>
      </c>
      <c r="J505" s="2" t="s">
        <v>1675</v>
      </c>
      <c r="K505" s="2" t="s">
        <v>24</v>
      </c>
      <c r="L505" s="2" t="s">
        <v>25</v>
      </c>
      <c r="M505" s="2" t="s">
        <v>26</v>
      </c>
      <c r="N505" s="2" t="b">
        <v>0</v>
      </c>
      <c r="O505" s="2" t="s">
        <v>33</v>
      </c>
      <c r="P505" s="2" t="s">
        <v>104</v>
      </c>
      <c r="Q505" s="2" t="s">
        <v>202</v>
      </c>
      <c r="R505" s="2"/>
      <c r="S505" s="2" t="s">
        <v>377</v>
      </c>
    </row>
    <row r="506" spans="1:19" ht="104" x14ac:dyDescent="0.35">
      <c r="A506" s="2" t="s">
        <v>1676</v>
      </c>
      <c r="B506" s="2" t="s">
        <v>1677</v>
      </c>
      <c r="C506" s="2">
        <v>1</v>
      </c>
      <c r="D506" s="3">
        <v>45860</v>
      </c>
      <c r="E506" s="3">
        <v>45882</v>
      </c>
      <c r="F506" s="2" t="s">
        <v>60</v>
      </c>
      <c r="G506" s="2" t="str">
        <f t="shared" ca="1" si="7"/>
        <v>5 days</v>
      </c>
      <c r="H506" s="2"/>
      <c r="I506" s="2"/>
      <c r="J506" s="2" t="s">
        <v>1678</v>
      </c>
      <c r="K506" s="2" t="s">
        <v>24</v>
      </c>
      <c r="L506" s="2" t="s">
        <v>25</v>
      </c>
      <c r="M506" s="2" t="s">
        <v>26</v>
      </c>
      <c r="N506" s="2" t="b">
        <v>0</v>
      </c>
      <c r="O506" s="2" t="s">
        <v>33</v>
      </c>
      <c r="P506" s="2" t="s">
        <v>104</v>
      </c>
      <c r="Q506" s="2" t="s">
        <v>202</v>
      </c>
      <c r="R506" s="2"/>
      <c r="S506" s="2"/>
    </row>
    <row r="507" spans="1:19" ht="182" x14ac:dyDescent="0.35">
      <c r="A507" s="2" t="s">
        <v>1679</v>
      </c>
      <c r="B507" s="2" t="s">
        <v>479</v>
      </c>
      <c r="C507" s="2"/>
      <c r="D507" s="3">
        <v>45860</v>
      </c>
      <c r="E507" s="3">
        <v>45885</v>
      </c>
      <c r="F507" s="2" t="s">
        <v>180</v>
      </c>
      <c r="G507" s="2" t="str">
        <f t="shared" ca="1" si="7"/>
        <v>7 days</v>
      </c>
      <c r="H507" s="2"/>
      <c r="I507" s="2">
        <v>195000</v>
      </c>
      <c r="J507" s="2" t="s">
        <v>33</v>
      </c>
      <c r="K507" s="2" t="s">
        <v>24</v>
      </c>
      <c r="L507" s="2" t="s">
        <v>202</v>
      </c>
      <c r="M507" s="2" t="s">
        <v>1680</v>
      </c>
      <c r="N507" s="2" t="b">
        <v>0</v>
      </c>
      <c r="O507" s="2" t="s">
        <v>33</v>
      </c>
      <c r="P507" s="2" t="s">
        <v>1681</v>
      </c>
      <c r="Q507" s="2" t="s">
        <v>202</v>
      </c>
      <c r="R507" s="2"/>
      <c r="S507" s="2" t="s">
        <v>1553</v>
      </c>
    </row>
    <row r="508" spans="1:19" ht="208" x14ac:dyDescent="0.35">
      <c r="A508" s="2" t="s">
        <v>1682</v>
      </c>
      <c r="B508" s="2" t="s">
        <v>1683</v>
      </c>
      <c r="C508" s="2"/>
      <c r="D508" s="3">
        <v>45855</v>
      </c>
      <c r="E508" s="3">
        <v>45885</v>
      </c>
      <c r="F508" s="2" t="s">
        <v>37</v>
      </c>
      <c r="G508" s="2" t="str">
        <f t="shared" ca="1" si="7"/>
        <v>7 days</v>
      </c>
      <c r="H508" s="2">
        <v>28000</v>
      </c>
      <c r="I508" s="2">
        <v>1424821</v>
      </c>
      <c r="J508" s="2" t="s">
        <v>1684</v>
      </c>
      <c r="K508" s="2" t="s">
        <v>24</v>
      </c>
      <c r="L508" s="2" t="s">
        <v>222</v>
      </c>
      <c r="M508" s="2" t="s">
        <v>223</v>
      </c>
      <c r="N508" s="2" t="b">
        <v>0</v>
      </c>
      <c r="O508" s="2" t="s">
        <v>33</v>
      </c>
      <c r="P508" s="2" t="s">
        <v>223</v>
      </c>
      <c r="Q508" s="2" t="s">
        <v>202</v>
      </c>
      <c r="R508" s="2"/>
      <c r="S508" s="2" t="s">
        <v>1085</v>
      </c>
    </row>
    <row r="509" spans="1:19" ht="182" x14ac:dyDescent="0.35">
      <c r="A509" s="2" t="s">
        <v>1685</v>
      </c>
      <c r="B509" s="2" t="s">
        <v>1686</v>
      </c>
      <c r="C509" s="2">
        <v>1</v>
      </c>
      <c r="D509" s="3">
        <v>45855</v>
      </c>
      <c r="E509" s="3">
        <v>45883</v>
      </c>
      <c r="F509" s="2" t="s">
        <v>180</v>
      </c>
      <c r="G509" s="2" t="str">
        <f t="shared" ca="1" si="7"/>
        <v>5 days</v>
      </c>
      <c r="H509" s="2"/>
      <c r="I509" s="2"/>
      <c r="J509" s="2" t="s">
        <v>1687</v>
      </c>
      <c r="K509" s="2" t="s">
        <v>24</v>
      </c>
      <c r="L509" s="2" t="s">
        <v>202</v>
      </c>
      <c r="M509" s="2" t="s">
        <v>1688</v>
      </c>
      <c r="N509" s="2" t="b">
        <v>0</v>
      </c>
      <c r="O509" s="2" t="s">
        <v>33</v>
      </c>
      <c r="P509" s="2" t="s">
        <v>204</v>
      </c>
      <c r="Q509" s="2" t="s">
        <v>202</v>
      </c>
      <c r="R509" s="2"/>
      <c r="S509" s="2"/>
    </row>
    <row r="510" spans="1:19" ht="234" x14ac:dyDescent="0.35">
      <c r="A510" s="2" t="s">
        <v>1689</v>
      </c>
      <c r="B510" s="2" t="s">
        <v>1690</v>
      </c>
      <c r="C510" s="2"/>
      <c r="D510" s="3">
        <v>45861</v>
      </c>
      <c r="E510" s="3">
        <v>45882</v>
      </c>
      <c r="F510" s="2" t="s">
        <v>54</v>
      </c>
      <c r="G510" s="2" t="str">
        <f t="shared" ca="1" si="7"/>
        <v>5 days</v>
      </c>
      <c r="H510" s="2">
        <v>703950</v>
      </c>
      <c r="I510" s="2">
        <v>23464990</v>
      </c>
      <c r="J510" s="2" t="s">
        <v>1691</v>
      </c>
      <c r="K510" s="2" t="s">
        <v>24</v>
      </c>
      <c r="L510" s="2" t="s">
        <v>401</v>
      </c>
      <c r="M510" s="2" t="s">
        <v>402</v>
      </c>
      <c r="N510" s="2" t="b">
        <v>0</v>
      </c>
      <c r="O510" s="2" t="s">
        <v>33</v>
      </c>
      <c r="P510" s="2" t="s">
        <v>403</v>
      </c>
      <c r="Q510" s="2" t="s">
        <v>202</v>
      </c>
      <c r="R510" s="2"/>
      <c r="S510" s="2" t="s">
        <v>1692</v>
      </c>
    </row>
    <row r="511" spans="1:19" ht="260" x14ac:dyDescent="0.35">
      <c r="A511" s="2" t="s">
        <v>1693</v>
      </c>
      <c r="B511" s="2" t="s">
        <v>1694</v>
      </c>
      <c r="C511" s="2">
        <v>100</v>
      </c>
      <c r="D511" s="3">
        <v>45862</v>
      </c>
      <c r="E511" s="3">
        <v>45883</v>
      </c>
      <c r="F511" s="2" t="s">
        <v>175</v>
      </c>
      <c r="G511" s="2" t="str">
        <f t="shared" ca="1" si="7"/>
        <v>5 days</v>
      </c>
      <c r="H511" s="2"/>
      <c r="I511" s="2">
        <v>400000</v>
      </c>
      <c r="J511" s="2" t="s">
        <v>1695</v>
      </c>
      <c r="K511" s="2" t="s">
        <v>24</v>
      </c>
      <c r="L511" s="2" t="s">
        <v>202</v>
      </c>
      <c r="M511" s="2" t="s">
        <v>1688</v>
      </c>
      <c r="N511" s="2" t="b">
        <v>1</v>
      </c>
      <c r="O511" s="2" t="s">
        <v>78</v>
      </c>
      <c r="P511" s="2" t="s">
        <v>204</v>
      </c>
      <c r="Q511" s="2" t="s">
        <v>202</v>
      </c>
      <c r="R511" s="2"/>
      <c r="S511" s="2" t="s">
        <v>1631</v>
      </c>
    </row>
    <row r="512" spans="1:19" ht="182" x14ac:dyDescent="0.35">
      <c r="A512" s="2" t="s">
        <v>1696</v>
      </c>
      <c r="B512" s="2" t="s">
        <v>1697</v>
      </c>
      <c r="C512" s="2"/>
      <c r="D512" s="3">
        <v>45863</v>
      </c>
      <c r="E512" s="3">
        <v>45880</v>
      </c>
      <c r="F512" s="2" t="s">
        <v>180</v>
      </c>
      <c r="G512" s="2" t="str">
        <f t="shared" ca="1" si="7"/>
        <v>2 days</v>
      </c>
      <c r="H512" s="2"/>
      <c r="I512" s="2"/>
      <c r="J512" s="2" t="s">
        <v>1698</v>
      </c>
      <c r="K512" s="2" t="s">
        <v>24</v>
      </c>
      <c r="L512" s="2" t="s">
        <v>202</v>
      </c>
      <c r="M512" s="2" t="s">
        <v>1688</v>
      </c>
      <c r="N512" s="2" t="b">
        <v>0</v>
      </c>
      <c r="O512" s="2" t="s">
        <v>33</v>
      </c>
      <c r="P512" s="2" t="s">
        <v>1699</v>
      </c>
      <c r="Q512" s="2" t="s">
        <v>202</v>
      </c>
      <c r="R512" s="2"/>
      <c r="S512" s="2"/>
    </row>
    <row r="513" spans="1:19" ht="234" x14ac:dyDescent="0.35">
      <c r="A513" s="2" t="s">
        <v>1700</v>
      </c>
      <c r="B513" s="2" t="s">
        <v>1701</v>
      </c>
      <c r="C513" s="2"/>
      <c r="D513" s="3">
        <v>45863</v>
      </c>
      <c r="E513" s="3">
        <v>45885</v>
      </c>
      <c r="F513" s="2" t="s">
        <v>22</v>
      </c>
      <c r="G513" s="2" t="str">
        <f t="shared" ca="1" si="7"/>
        <v>8 days</v>
      </c>
      <c r="H513" s="2">
        <v>200000</v>
      </c>
      <c r="I513" s="2">
        <v>10000000</v>
      </c>
      <c r="J513" s="2" t="s">
        <v>1702</v>
      </c>
      <c r="K513" s="2" t="s">
        <v>24</v>
      </c>
      <c r="L513" s="2" t="s">
        <v>1533</v>
      </c>
      <c r="M513" s="2" t="s">
        <v>1534</v>
      </c>
      <c r="N513" s="2" t="b">
        <v>0</v>
      </c>
      <c r="O513" s="2" t="s">
        <v>33</v>
      </c>
      <c r="P513" s="2" t="s">
        <v>1535</v>
      </c>
      <c r="Q513" s="2" t="s">
        <v>202</v>
      </c>
      <c r="R513" s="2"/>
      <c r="S513" s="2" t="s">
        <v>295</v>
      </c>
    </row>
    <row r="514" spans="1:19" ht="338" x14ac:dyDescent="0.35">
      <c r="A514" s="2" t="s">
        <v>1703</v>
      </c>
      <c r="B514" s="2" t="s">
        <v>1704</v>
      </c>
      <c r="C514" s="2">
        <v>7</v>
      </c>
      <c r="D514" s="3">
        <v>45863</v>
      </c>
      <c r="E514" s="3">
        <v>45878</v>
      </c>
      <c r="F514" s="2" t="s">
        <v>54</v>
      </c>
      <c r="G514" s="2" t="str">
        <f t="shared" ca="1" si="7"/>
        <v>1 days</v>
      </c>
      <c r="H514" s="2"/>
      <c r="I514" s="2"/>
      <c r="J514" s="2" t="s">
        <v>1705</v>
      </c>
      <c r="K514" s="2" t="s">
        <v>77</v>
      </c>
      <c r="L514" s="2" t="s">
        <v>45</v>
      </c>
      <c r="M514" s="2" t="s">
        <v>46</v>
      </c>
      <c r="N514" s="2" t="b">
        <v>1</v>
      </c>
      <c r="O514" s="2" t="s">
        <v>78</v>
      </c>
      <c r="P514" s="2" t="s">
        <v>113</v>
      </c>
      <c r="Q514" s="2" t="s">
        <v>202</v>
      </c>
      <c r="R514" s="2"/>
      <c r="S514" s="2"/>
    </row>
    <row r="515" spans="1:19" ht="364" x14ac:dyDescent="0.35">
      <c r="A515" s="2" t="s">
        <v>1706</v>
      </c>
      <c r="B515" s="2" t="s">
        <v>1707</v>
      </c>
      <c r="C515" s="2">
        <v>12</v>
      </c>
      <c r="D515" s="3">
        <v>45863</v>
      </c>
      <c r="E515" s="3">
        <v>45878</v>
      </c>
      <c r="F515" s="2" t="s">
        <v>22</v>
      </c>
      <c r="G515" s="2" t="str">
        <f t="shared" ref="G515:G578" ca="1" si="8">IF((INDIRECT("E"&amp;ROW())+INDIRECT("F"&amp;ROW()))-NOW() &lt;= 0, "CLOSED", INT((INDIRECT("E"&amp;ROW())+INDIRECT("F"&amp;ROW()))-NOW()) &amp; " days")</f>
        <v>1 days</v>
      </c>
      <c r="H515" s="2"/>
      <c r="I515" s="2"/>
      <c r="J515" s="2" t="s">
        <v>1705</v>
      </c>
      <c r="K515" s="2" t="s">
        <v>77</v>
      </c>
      <c r="L515" s="2" t="s">
        <v>45</v>
      </c>
      <c r="M515" s="2" t="s">
        <v>46</v>
      </c>
      <c r="N515" s="2" t="b">
        <v>1</v>
      </c>
      <c r="O515" s="2" t="s">
        <v>78</v>
      </c>
      <c r="P515" s="2" t="s">
        <v>113</v>
      </c>
      <c r="Q515" s="2" t="s">
        <v>202</v>
      </c>
      <c r="R515" s="2"/>
      <c r="S515" s="2"/>
    </row>
    <row r="516" spans="1:19" ht="390" x14ac:dyDescent="0.35">
      <c r="A516" s="2" t="s">
        <v>1708</v>
      </c>
      <c r="B516" s="2" t="s">
        <v>1709</v>
      </c>
      <c r="C516" s="2">
        <v>14</v>
      </c>
      <c r="D516" s="3">
        <v>45863</v>
      </c>
      <c r="E516" s="3">
        <v>45882</v>
      </c>
      <c r="F516" s="2" t="s">
        <v>60</v>
      </c>
      <c r="G516" s="2" t="str">
        <f t="shared" ca="1" si="8"/>
        <v>5 days</v>
      </c>
      <c r="H516" s="2"/>
      <c r="I516" s="2"/>
      <c r="J516" s="2" t="s">
        <v>1705</v>
      </c>
      <c r="K516" s="2" t="s">
        <v>77</v>
      </c>
      <c r="L516" s="2" t="s">
        <v>45</v>
      </c>
      <c r="M516" s="2" t="s">
        <v>46</v>
      </c>
      <c r="N516" s="2" t="b">
        <v>1</v>
      </c>
      <c r="O516" s="2" t="s">
        <v>132</v>
      </c>
      <c r="P516" s="2" t="s">
        <v>113</v>
      </c>
      <c r="Q516" s="2" t="s">
        <v>202</v>
      </c>
      <c r="R516" s="2"/>
      <c r="S516" s="2"/>
    </row>
    <row r="517" spans="1:19" ht="260" x14ac:dyDescent="0.35">
      <c r="A517" s="2" t="s">
        <v>1710</v>
      </c>
      <c r="B517" s="2" t="s">
        <v>1711</v>
      </c>
      <c r="C517" s="2">
        <v>23</v>
      </c>
      <c r="D517" s="3">
        <v>45863</v>
      </c>
      <c r="E517" s="3">
        <v>45880</v>
      </c>
      <c r="F517" s="2" t="s">
        <v>54</v>
      </c>
      <c r="G517" s="2" t="str">
        <f t="shared" ca="1" si="8"/>
        <v>3 days</v>
      </c>
      <c r="H517" s="2"/>
      <c r="I517" s="2"/>
      <c r="J517" s="2" t="s">
        <v>1705</v>
      </c>
      <c r="K517" s="2" t="s">
        <v>77</v>
      </c>
      <c r="L517" s="2" t="s">
        <v>45</v>
      </c>
      <c r="M517" s="2" t="s">
        <v>46</v>
      </c>
      <c r="N517" s="2" t="b">
        <v>1</v>
      </c>
      <c r="O517" s="2" t="s">
        <v>441</v>
      </c>
      <c r="P517" s="2" t="s">
        <v>113</v>
      </c>
      <c r="Q517" s="2" t="s">
        <v>202</v>
      </c>
      <c r="R517" s="2"/>
      <c r="S517" s="2"/>
    </row>
    <row r="518" spans="1:19" ht="409.5" x14ac:dyDescent="0.35">
      <c r="A518" s="2" t="s">
        <v>1712</v>
      </c>
      <c r="B518" s="2" t="s">
        <v>1713</v>
      </c>
      <c r="C518" s="2">
        <v>16</v>
      </c>
      <c r="D518" s="3">
        <v>45863</v>
      </c>
      <c r="E518" s="3">
        <v>45881</v>
      </c>
      <c r="F518" s="2" t="s">
        <v>54</v>
      </c>
      <c r="G518" s="2" t="str">
        <f t="shared" ca="1" si="8"/>
        <v>4 days</v>
      </c>
      <c r="H518" s="2"/>
      <c r="I518" s="2"/>
      <c r="J518" s="2" t="s">
        <v>1705</v>
      </c>
      <c r="K518" s="2" t="s">
        <v>77</v>
      </c>
      <c r="L518" s="2" t="s">
        <v>45</v>
      </c>
      <c r="M518" s="2" t="s">
        <v>46</v>
      </c>
      <c r="N518" s="2" t="b">
        <v>1</v>
      </c>
      <c r="O518" s="2" t="s">
        <v>132</v>
      </c>
      <c r="P518" s="2" t="s">
        <v>113</v>
      </c>
      <c r="Q518" s="2" t="s">
        <v>202</v>
      </c>
      <c r="R518" s="2"/>
      <c r="S518" s="2"/>
    </row>
    <row r="519" spans="1:19" ht="234" x14ac:dyDescent="0.35">
      <c r="A519" s="2" t="s">
        <v>1714</v>
      </c>
      <c r="B519" s="2" t="s">
        <v>1715</v>
      </c>
      <c r="C519" s="2"/>
      <c r="D519" s="3">
        <v>45863</v>
      </c>
      <c r="E519" s="3">
        <v>45885</v>
      </c>
      <c r="F519" s="2" t="s">
        <v>54</v>
      </c>
      <c r="G519" s="2" t="str">
        <f t="shared" ca="1" si="8"/>
        <v>8 days</v>
      </c>
      <c r="H519" s="2">
        <v>200000</v>
      </c>
      <c r="I519" s="2">
        <v>10000000</v>
      </c>
      <c r="J519" s="2" t="s">
        <v>1702</v>
      </c>
      <c r="K519" s="2" t="s">
        <v>24</v>
      </c>
      <c r="L519" s="2" t="s">
        <v>1533</v>
      </c>
      <c r="M519" s="2" t="s">
        <v>1534</v>
      </c>
      <c r="N519" s="2" t="b">
        <v>0</v>
      </c>
      <c r="O519" s="2" t="s">
        <v>33</v>
      </c>
      <c r="P519" s="2" t="s">
        <v>1535</v>
      </c>
      <c r="Q519" s="2" t="s">
        <v>202</v>
      </c>
      <c r="R519" s="2"/>
      <c r="S519" s="2" t="s">
        <v>295</v>
      </c>
    </row>
    <row r="520" spans="1:19" ht="208" x14ac:dyDescent="0.35">
      <c r="A520" s="2" t="s">
        <v>1716</v>
      </c>
      <c r="B520" s="2" t="s">
        <v>1717</v>
      </c>
      <c r="C520" s="2">
        <v>1</v>
      </c>
      <c r="D520" s="3">
        <v>45854</v>
      </c>
      <c r="E520" s="3">
        <v>45880</v>
      </c>
      <c r="F520" s="2" t="s">
        <v>64</v>
      </c>
      <c r="G520" s="2" t="str">
        <f t="shared" ca="1" si="8"/>
        <v>2 days</v>
      </c>
      <c r="H520" s="2">
        <v>6000</v>
      </c>
      <c r="I520" s="2">
        <v>300000</v>
      </c>
      <c r="J520" s="2" t="s">
        <v>475</v>
      </c>
      <c r="K520" s="2" t="s">
        <v>77</v>
      </c>
      <c r="L520" s="2" t="s">
        <v>45</v>
      </c>
      <c r="M520" s="2" t="s">
        <v>46</v>
      </c>
      <c r="N520" s="2" t="b">
        <v>1</v>
      </c>
      <c r="O520" s="2" t="s">
        <v>78</v>
      </c>
      <c r="P520" s="2" t="s">
        <v>113</v>
      </c>
      <c r="Q520" s="2" t="s">
        <v>194</v>
      </c>
      <c r="R520" s="2"/>
      <c r="S520" s="2" t="s">
        <v>1718</v>
      </c>
    </row>
    <row r="521" spans="1:19" ht="156" x14ac:dyDescent="0.35">
      <c r="A521" s="2" t="s">
        <v>1719</v>
      </c>
      <c r="B521" s="2" t="s">
        <v>1720</v>
      </c>
      <c r="C521" s="2">
        <v>22</v>
      </c>
      <c r="D521" s="3">
        <v>45857</v>
      </c>
      <c r="E521" s="3">
        <v>45878</v>
      </c>
      <c r="F521" s="2" t="s">
        <v>31</v>
      </c>
      <c r="G521" s="2" t="str">
        <f t="shared" ca="1" si="8"/>
        <v>0 days</v>
      </c>
      <c r="H521" s="2"/>
      <c r="I521" s="2"/>
      <c r="J521" s="2" t="s">
        <v>1721</v>
      </c>
      <c r="K521" s="2" t="s">
        <v>24</v>
      </c>
      <c r="L521" s="2" t="s">
        <v>1540</v>
      </c>
      <c r="M521" s="2" t="s">
        <v>1722</v>
      </c>
      <c r="N521" s="2" t="b">
        <v>0</v>
      </c>
      <c r="O521" s="2" t="s">
        <v>33</v>
      </c>
      <c r="P521" s="2" t="s">
        <v>1723</v>
      </c>
      <c r="Q521" s="2" t="s">
        <v>194</v>
      </c>
      <c r="R521" s="2"/>
      <c r="S521" s="2"/>
    </row>
    <row r="522" spans="1:19" ht="156" x14ac:dyDescent="0.35">
      <c r="A522" s="2" t="s">
        <v>1724</v>
      </c>
      <c r="B522" s="2" t="s">
        <v>1725</v>
      </c>
      <c r="C522" s="2">
        <v>100</v>
      </c>
      <c r="D522" s="3">
        <v>45857</v>
      </c>
      <c r="E522" s="3">
        <v>45878</v>
      </c>
      <c r="F522" s="2" t="s">
        <v>64</v>
      </c>
      <c r="G522" s="2" t="str">
        <f t="shared" ca="1" si="8"/>
        <v>0 days</v>
      </c>
      <c r="H522" s="2"/>
      <c r="I522" s="2"/>
      <c r="J522" s="2" t="s">
        <v>1721</v>
      </c>
      <c r="K522" s="2" t="s">
        <v>24</v>
      </c>
      <c r="L522" s="2" t="s">
        <v>1540</v>
      </c>
      <c r="M522" s="2" t="s">
        <v>1722</v>
      </c>
      <c r="N522" s="2" t="b">
        <v>1</v>
      </c>
      <c r="O522" s="2" t="s">
        <v>78</v>
      </c>
      <c r="P522" s="2" t="s">
        <v>1723</v>
      </c>
      <c r="Q522" s="2" t="s">
        <v>194</v>
      </c>
      <c r="R522" s="2"/>
      <c r="S522" s="2"/>
    </row>
    <row r="523" spans="1:19" ht="338" x14ac:dyDescent="0.35">
      <c r="A523" s="2" t="s">
        <v>1726</v>
      </c>
      <c r="B523" s="2" t="s">
        <v>1727</v>
      </c>
      <c r="C523" s="2">
        <v>325</v>
      </c>
      <c r="D523" s="3">
        <v>45857</v>
      </c>
      <c r="E523" s="3">
        <v>45878</v>
      </c>
      <c r="F523" s="2" t="s">
        <v>175</v>
      </c>
      <c r="G523" s="2" t="str">
        <f t="shared" ca="1" si="8"/>
        <v>0 days</v>
      </c>
      <c r="H523" s="2"/>
      <c r="I523" s="2"/>
      <c r="J523" s="2" t="s">
        <v>1721</v>
      </c>
      <c r="K523" s="2" t="s">
        <v>24</v>
      </c>
      <c r="L523" s="2" t="s">
        <v>1540</v>
      </c>
      <c r="M523" s="2" t="s">
        <v>1722</v>
      </c>
      <c r="N523" s="2" t="b">
        <v>1</v>
      </c>
      <c r="O523" s="2" t="s">
        <v>1117</v>
      </c>
      <c r="P523" s="2" t="s">
        <v>1723</v>
      </c>
      <c r="Q523" s="2" t="s">
        <v>194</v>
      </c>
      <c r="R523" s="2"/>
      <c r="S523" s="2"/>
    </row>
    <row r="524" spans="1:19" ht="156" x14ac:dyDescent="0.35">
      <c r="A524" s="2" t="s">
        <v>1728</v>
      </c>
      <c r="B524" s="2" t="s">
        <v>1729</v>
      </c>
      <c r="C524" s="2">
        <v>247</v>
      </c>
      <c r="D524" s="3">
        <v>45857</v>
      </c>
      <c r="E524" s="3">
        <v>45878</v>
      </c>
      <c r="F524" s="2" t="s">
        <v>143</v>
      </c>
      <c r="G524" s="2" t="str">
        <f t="shared" ca="1" si="8"/>
        <v>0 days</v>
      </c>
      <c r="H524" s="2"/>
      <c r="I524" s="2"/>
      <c r="J524" s="2" t="s">
        <v>1721</v>
      </c>
      <c r="K524" s="2" t="s">
        <v>24</v>
      </c>
      <c r="L524" s="2" t="s">
        <v>1540</v>
      </c>
      <c r="M524" s="2" t="s">
        <v>1722</v>
      </c>
      <c r="N524" s="2" t="b">
        <v>0</v>
      </c>
      <c r="O524" s="2" t="s">
        <v>33</v>
      </c>
      <c r="P524" s="2" t="s">
        <v>1723</v>
      </c>
      <c r="Q524" s="2" t="s">
        <v>194</v>
      </c>
      <c r="R524" s="2"/>
      <c r="S524" s="2"/>
    </row>
    <row r="525" spans="1:19" ht="182" x14ac:dyDescent="0.35">
      <c r="A525" s="2" t="s">
        <v>1730</v>
      </c>
      <c r="B525" s="2" t="s">
        <v>1731</v>
      </c>
      <c r="C525" s="2">
        <v>1</v>
      </c>
      <c r="D525" s="3">
        <v>45829</v>
      </c>
      <c r="E525" s="3">
        <v>45887</v>
      </c>
      <c r="F525" s="2" t="s">
        <v>97</v>
      </c>
      <c r="G525" s="2" t="str">
        <f t="shared" ca="1" si="8"/>
        <v>9 days</v>
      </c>
      <c r="H525" s="2">
        <v>2366524</v>
      </c>
      <c r="I525" s="2">
        <v>118326158</v>
      </c>
      <c r="J525" s="2" t="s">
        <v>191</v>
      </c>
      <c r="K525" s="2" t="s">
        <v>24</v>
      </c>
      <c r="L525" s="2" t="s">
        <v>66</v>
      </c>
      <c r="M525" s="2" t="s">
        <v>67</v>
      </c>
      <c r="N525" s="2" t="b">
        <v>0</v>
      </c>
      <c r="O525" s="2" t="s">
        <v>33</v>
      </c>
      <c r="P525" s="2" t="s">
        <v>193</v>
      </c>
      <c r="Q525" s="2" t="s">
        <v>194</v>
      </c>
      <c r="R525" s="2"/>
      <c r="S525" s="2" t="s">
        <v>1732</v>
      </c>
    </row>
    <row r="526" spans="1:19" ht="182" x14ac:dyDescent="0.35">
      <c r="A526" s="2" t="s">
        <v>1733</v>
      </c>
      <c r="B526" s="2" t="s">
        <v>1734</v>
      </c>
      <c r="C526" s="2">
        <v>1</v>
      </c>
      <c r="D526" s="3">
        <v>45845</v>
      </c>
      <c r="E526" s="3">
        <v>45883</v>
      </c>
      <c r="F526" s="2" t="s">
        <v>64</v>
      </c>
      <c r="G526" s="2" t="str">
        <f t="shared" ca="1" si="8"/>
        <v>5 days</v>
      </c>
      <c r="H526" s="2">
        <v>190000</v>
      </c>
      <c r="I526" s="2">
        <v>9500000</v>
      </c>
      <c r="J526" s="2" t="s">
        <v>191</v>
      </c>
      <c r="K526" s="2" t="s">
        <v>24</v>
      </c>
      <c r="L526" s="2" t="s">
        <v>66</v>
      </c>
      <c r="M526" s="2" t="s">
        <v>67</v>
      </c>
      <c r="N526" s="2" t="b">
        <v>0</v>
      </c>
      <c r="O526" s="2" t="s">
        <v>33</v>
      </c>
      <c r="P526" s="2" t="s">
        <v>193</v>
      </c>
      <c r="Q526" s="2" t="s">
        <v>194</v>
      </c>
      <c r="R526" s="2"/>
      <c r="S526" s="2" t="s">
        <v>443</v>
      </c>
    </row>
    <row r="527" spans="1:19" ht="182" x14ac:dyDescent="0.35">
      <c r="A527" s="2" t="s">
        <v>1735</v>
      </c>
      <c r="B527" s="2" t="s">
        <v>1736</v>
      </c>
      <c r="C527" s="2">
        <v>1</v>
      </c>
      <c r="D527" s="3">
        <v>45860</v>
      </c>
      <c r="E527" s="3">
        <v>45888</v>
      </c>
      <c r="F527" s="2" t="s">
        <v>64</v>
      </c>
      <c r="G527" s="2" t="str">
        <f t="shared" ca="1" si="8"/>
        <v>10 days</v>
      </c>
      <c r="H527" s="2">
        <v>623334</v>
      </c>
      <c r="I527" s="2">
        <v>31166676.07</v>
      </c>
      <c r="J527" s="2" t="s">
        <v>191</v>
      </c>
      <c r="K527" s="2" t="s">
        <v>24</v>
      </c>
      <c r="L527" s="2" t="s">
        <v>66</v>
      </c>
      <c r="M527" s="2" t="s">
        <v>67</v>
      </c>
      <c r="N527" s="2" t="b">
        <v>1</v>
      </c>
      <c r="O527" s="2" t="s">
        <v>192</v>
      </c>
      <c r="P527" s="2" t="s">
        <v>193</v>
      </c>
      <c r="Q527" s="2" t="s">
        <v>194</v>
      </c>
      <c r="R527" s="2"/>
      <c r="S527" s="2" t="s">
        <v>1737</v>
      </c>
    </row>
    <row r="528" spans="1:19" ht="409.5" x14ac:dyDescent="0.35">
      <c r="A528" s="2" t="s">
        <v>1738</v>
      </c>
      <c r="B528" s="2" t="s">
        <v>1739</v>
      </c>
      <c r="C528" s="2">
        <v>1145</v>
      </c>
      <c r="D528" s="3">
        <v>45863</v>
      </c>
      <c r="E528" s="3">
        <v>45885</v>
      </c>
      <c r="F528" s="2" t="s">
        <v>31</v>
      </c>
      <c r="G528" s="2" t="str">
        <f t="shared" ca="1" si="8"/>
        <v>7 days</v>
      </c>
      <c r="H528" s="2"/>
      <c r="I528" s="2"/>
      <c r="J528" s="2" t="s">
        <v>1740</v>
      </c>
      <c r="K528" s="2" t="s">
        <v>24</v>
      </c>
      <c r="L528" s="2" t="s">
        <v>25</v>
      </c>
      <c r="M528" s="2" t="s">
        <v>26</v>
      </c>
      <c r="N528" s="2" t="b">
        <v>1</v>
      </c>
      <c r="O528" s="2" t="s">
        <v>132</v>
      </c>
      <c r="P528" s="2" t="s">
        <v>104</v>
      </c>
      <c r="Q528" s="2" t="s">
        <v>194</v>
      </c>
      <c r="R528" s="2"/>
      <c r="S528" s="2"/>
    </row>
    <row r="529" spans="1:19" ht="409.5" x14ac:dyDescent="0.35">
      <c r="A529" s="2" t="s">
        <v>1741</v>
      </c>
      <c r="B529" s="2" t="s">
        <v>1742</v>
      </c>
      <c r="C529" s="2">
        <v>180</v>
      </c>
      <c r="D529" s="3">
        <v>45864</v>
      </c>
      <c r="E529" s="3">
        <v>45887</v>
      </c>
      <c r="F529" s="2" t="s">
        <v>97</v>
      </c>
      <c r="G529" s="2" t="str">
        <f t="shared" ca="1" si="8"/>
        <v>9 days</v>
      </c>
      <c r="H529" s="2">
        <v>50000</v>
      </c>
      <c r="I529" s="2">
        <v>2500000</v>
      </c>
      <c r="J529" s="2" t="s">
        <v>1743</v>
      </c>
      <c r="K529" s="2" t="s">
        <v>24</v>
      </c>
      <c r="L529" s="2" t="s">
        <v>45</v>
      </c>
      <c r="M529" s="2" t="s">
        <v>46</v>
      </c>
      <c r="N529" s="2" t="b">
        <v>0</v>
      </c>
      <c r="O529" s="2" t="s">
        <v>33</v>
      </c>
      <c r="P529" s="2" t="s">
        <v>113</v>
      </c>
      <c r="Q529" s="2" t="s">
        <v>194</v>
      </c>
      <c r="R529" s="2"/>
      <c r="S529" s="2" t="s">
        <v>1488</v>
      </c>
    </row>
    <row r="530" spans="1:19" ht="260" x14ac:dyDescent="0.35">
      <c r="A530" s="2" t="s">
        <v>1744</v>
      </c>
      <c r="B530" s="2" t="s">
        <v>1745</v>
      </c>
      <c r="C530" s="2"/>
      <c r="D530" s="3">
        <v>45863</v>
      </c>
      <c r="E530" s="3">
        <v>45885</v>
      </c>
      <c r="F530" s="2" t="s">
        <v>54</v>
      </c>
      <c r="G530" s="2" t="str">
        <f t="shared" ca="1" si="8"/>
        <v>8 days</v>
      </c>
      <c r="H530" s="2">
        <v>78000</v>
      </c>
      <c r="I530" s="2">
        <v>3900000</v>
      </c>
      <c r="J530" s="2" t="s">
        <v>1746</v>
      </c>
      <c r="K530" s="2" t="s">
        <v>24</v>
      </c>
      <c r="L530" s="2" t="s">
        <v>1533</v>
      </c>
      <c r="M530" s="2" t="s">
        <v>1534</v>
      </c>
      <c r="N530" s="2" t="b">
        <v>0</v>
      </c>
      <c r="O530" s="2" t="s">
        <v>33</v>
      </c>
      <c r="P530" s="2" t="s">
        <v>1535</v>
      </c>
      <c r="Q530" s="2" t="s">
        <v>194</v>
      </c>
      <c r="R530" s="2"/>
      <c r="S530" s="2" t="s">
        <v>1747</v>
      </c>
    </row>
    <row r="531" spans="1:19" ht="312" x14ac:dyDescent="0.35">
      <c r="A531" s="2" t="s">
        <v>1748</v>
      </c>
      <c r="B531" s="2" t="s">
        <v>1749</v>
      </c>
      <c r="C531" s="2">
        <v>53</v>
      </c>
      <c r="D531" s="3">
        <v>45832</v>
      </c>
      <c r="E531" s="3">
        <v>45899</v>
      </c>
      <c r="F531" s="2" t="s">
        <v>139</v>
      </c>
      <c r="G531" s="2" t="str">
        <f t="shared" ca="1" si="8"/>
        <v>21 days</v>
      </c>
      <c r="H531" s="2">
        <v>100000</v>
      </c>
      <c r="I531" s="2">
        <v>2000000</v>
      </c>
      <c r="J531" s="2" t="s">
        <v>1750</v>
      </c>
      <c r="K531" s="2" t="s">
        <v>24</v>
      </c>
      <c r="L531" s="2" t="s">
        <v>1751</v>
      </c>
      <c r="M531" s="2" t="s">
        <v>1752</v>
      </c>
      <c r="N531" s="2" t="b">
        <v>1</v>
      </c>
      <c r="O531" s="2" t="s">
        <v>1382</v>
      </c>
      <c r="P531" s="2" t="s">
        <v>1753</v>
      </c>
      <c r="Q531" s="2" t="s">
        <v>69</v>
      </c>
      <c r="R531" s="2"/>
      <c r="S531" s="2" t="s">
        <v>1754</v>
      </c>
    </row>
    <row r="532" spans="1:19" ht="104" x14ac:dyDescent="0.35">
      <c r="A532" s="2" t="s">
        <v>1755</v>
      </c>
      <c r="B532" s="2" t="s">
        <v>1756</v>
      </c>
      <c r="C532" s="2">
        <v>11</v>
      </c>
      <c r="D532" s="3">
        <v>45852</v>
      </c>
      <c r="E532" s="3">
        <v>45880</v>
      </c>
      <c r="F532" s="2" t="s">
        <v>97</v>
      </c>
      <c r="G532" s="2" t="str">
        <f t="shared" ca="1" si="8"/>
        <v>2 days</v>
      </c>
      <c r="H532" s="2"/>
      <c r="I532" s="2"/>
      <c r="J532" s="2" t="s">
        <v>261</v>
      </c>
      <c r="K532" s="2" t="s">
        <v>24</v>
      </c>
      <c r="L532" s="2" t="s">
        <v>45</v>
      </c>
      <c r="M532" s="2" t="s">
        <v>46</v>
      </c>
      <c r="N532" s="2" t="b">
        <v>1</v>
      </c>
      <c r="O532" s="2" t="s">
        <v>787</v>
      </c>
      <c r="P532" s="2" t="s">
        <v>147</v>
      </c>
      <c r="Q532" s="2" t="s">
        <v>69</v>
      </c>
      <c r="R532" s="2"/>
      <c r="S532" s="2"/>
    </row>
    <row r="533" spans="1:19" ht="409.5" x14ac:dyDescent="0.35">
      <c r="A533" s="2" t="s">
        <v>1757</v>
      </c>
      <c r="B533" s="2" t="s">
        <v>1758</v>
      </c>
      <c r="C533" s="2">
        <v>108</v>
      </c>
      <c r="D533" s="3">
        <v>45833</v>
      </c>
      <c r="E533" s="3">
        <v>45889</v>
      </c>
      <c r="F533" s="2" t="s">
        <v>97</v>
      </c>
      <c r="G533" s="2" t="str">
        <f t="shared" ca="1" si="8"/>
        <v>11 days</v>
      </c>
      <c r="H533" s="2"/>
      <c r="I533" s="2"/>
      <c r="J533" s="2" t="s">
        <v>261</v>
      </c>
      <c r="K533" s="2" t="s">
        <v>24</v>
      </c>
      <c r="L533" s="2" t="s">
        <v>45</v>
      </c>
      <c r="M533" s="2" t="s">
        <v>46</v>
      </c>
      <c r="N533" s="2" t="b">
        <v>1</v>
      </c>
      <c r="O533" s="2" t="s">
        <v>371</v>
      </c>
      <c r="P533" s="2" t="s">
        <v>113</v>
      </c>
      <c r="Q533" s="2" t="s">
        <v>69</v>
      </c>
      <c r="R533" s="2"/>
      <c r="S533" s="2"/>
    </row>
    <row r="534" spans="1:19" ht="409.5" x14ac:dyDescent="0.35">
      <c r="A534" s="2" t="s">
        <v>1759</v>
      </c>
      <c r="B534" s="2" t="s">
        <v>1760</v>
      </c>
      <c r="C534" s="2">
        <v>45</v>
      </c>
      <c r="D534" s="3">
        <v>45832</v>
      </c>
      <c r="E534" s="3">
        <v>45889</v>
      </c>
      <c r="F534" s="2" t="s">
        <v>97</v>
      </c>
      <c r="G534" s="2" t="str">
        <f t="shared" ca="1" si="8"/>
        <v>11 days</v>
      </c>
      <c r="H534" s="2"/>
      <c r="I534" s="2"/>
      <c r="J534" s="2" t="s">
        <v>261</v>
      </c>
      <c r="K534" s="2" t="s">
        <v>24</v>
      </c>
      <c r="L534" s="2" t="s">
        <v>45</v>
      </c>
      <c r="M534" s="2" t="s">
        <v>46</v>
      </c>
      <c r="N534" s="2" t="b">
        <v>1</v>
      </c>
      <c r="O534" s="2" t="s">
        <v>371</v>
      </c>
      <c r="P534" s="2" t="s">
        <v>113</v>
      </c>
      <c r="Q534" s="2" t="s">
        <v>69</v>
      </c>
      <c r="R534" s="2"/>
      <c r="S534" s="2"/>
    </row>
    <row r="535" spans="1:19" ht="208" x14ac:dyDescent="0.35">
      <c r="A535" s="2" t="s">
        <v>1761</v>
      </c>
      <c r="B535" s="2" t="s">
        <v>1762</v>
      </c>
      <c r="C535" s="2">
        <v>1</v>
      </c>
      <c r="D535" s="3">
        <v>45854</v>
      </c>
      <c r="E535" s="3">
        <v>45887</v>
      </c>
      <c r="F535" s="2" t="s">
        <v>31</v>
      </c>
      <c r="G535" s="2" t="str">
        <f t="shared" ca="1" si="8"/>
        <v>9 days</v>
      </c>
      <c r="H535" s="2">
        <v>200000</v>
      </c>
      <c r="I535" s="2">
        <v>10000000</v>
      </c>
      <c r="J535" s="2" t="s">
        <v>1763</v>
      </c>
      <c r="K535" s="2" t="s">
        <v>24</v>
      </c>
      <c r="L535" s="2" t="s">
        <v>1764</v>
      </c>
      <c r="M535" s="2" t="s">
        <v>1765</v>
      </c>
      <c r="N535" s="2" t="b">
        <v>0</v>
      </c>
      <c r="O535" s="2" t="s">
        <v>33</v>
      </c>
      <c r="P535" s="2" t="s">
        <v>1766</v>
      </c>
      <c r="Q535" s="2" t="s">
        <v>69</v>
      </c>
      <c r="R535" s="2"/>
      <c r="S535" s="2" t="s">
        <v>295</v>
      </c>
    </row>
    <row r="536" spans="1:19" ht="182" x14ac:dyDescent="0.35">
      <c r="A536" s="2" t="s">
        <v>1767</v>
      </c>
      <c r="B536" s="2" t="s">
        <v>1640</v>
      </c>
      <c r="C536" s="2">
        <v>20</v>
      </c>
      <c r="D536" s="3">
        <v>45847</v>
      </c>
      <c r="E536" s="3">
        <v>45878</v>
      </c>
      <c r="F536" s="2" t="s">
        <v>180</v>
      </c>
      <c r="G536" s="2" t="str">
        <f t="shared" ca="1" si="8"/>
        <v>0 days</v>
      </c>
      <c r="H536" s="2">
        <v>907553</v>
      </c>
      <c r="I536" s="2">
        <v>45377650</v>
      </c>
      <c r="J536" s="2" t="s">
        <v>1768</v>
      </c>
      <c r="K536" s="2" t="s">
        <v>24</v>
      </c>
      <c r="L536" s="2" t="s">
        <v>69</v>
      </c>
      <c r="M536" s="2" t="s">
        <v>1769</v>
      </c>
      <c r="N536" s="2" t="b">
        <v>0</v>
      </c>
      <c r="O536" s="2" t="s">
        <v>33</v>
      </c>
      <c r="P536" s="2" t="s">
        <v>1770</v>
      </c>
      <c r="Q536" s="2" t="s">
        <v>69</v>
      </c>
      <c r="R536" s="2"/>
      <c r="S536" s="2" t="s">
        <v>1771</v>
      </c>
    </row>
    <row r="537" spans="1:19" ht="156" x14ac:dyDescent="0.35">
      <c r="A537" s="2" t="s">
        <v>1772</v>
      </c>
      <c r="B537" s="2" t="s">
        <v>1773</v>
      </c>
      <c r="C537" s="2">
        <v>42</v>
      </c>
      <c r="D537" s="3">
        <v>45678</v>
      </c>
      <c r="E537" s="3">
        <v>45882</v>
      </c>
      <c r="F537" s="2" t="s">
        <v>37</v>
      </c>
      <c r="G537" s="2" t="str">
        <f t="shared" ca="1" si="8"/>
        <v>4 days</v>
      </c>
      <c r="H537" s="2">
        <v>338352</v>
      </c>
      <c r="I537" s="2">
        <v>16917600</v>
      </c>
      <c r="J537" s="2" t="s">
        <v>252</v>
      </c>
      <c r="K537" s="2" t="s">
        <v>24</v>
      </c>
      <c r="L537" s="2" t="s">
        <v>253</v>
      </c>
      <c r="M537" s="2" t="s">
        <v>254</v>
      </c>
      <c r="N537" s="2" t="b">
        <v>1</v>
      </c>
      <c r="O537" s="2" t="s">
        <v>132</v>
      </c>
      <c r="P537" s="2" t="s">
        <v>254</v>
      </c>
      <c r="Q537" s="2" t="s">
        <v>69</v>
      </c>
      <c r="R537" s="2"/>
      <c r="S537" s="2" t="s">
        <v>893</v>
      </c>
    </row>
    <row r="538" spans="1:19" ht="234" x14ac:dyDescent="0.35">
      <c r="A538" s="2" t="s">
        <v>1774</v>
      </c>
      <c r="B538" s="2" t="s">
        <v>1775</v>
      </c>
      <c r="C538" s="2"/>
      <c r="D538" s="3">
        <v>45849</v>
      </c>
      <c r="E538" s="3">
        <v>45880</v>
      </c>
      <c r="F538" s="2" t="s">
        <v>97</v>
      </c>
      <c r="G538" s="2" t="str">
        <f t="shared" ca="1" si="8"/>
        <v>2 days</v>
      </c>
      <c r="H538" s="2">
        <v>33000</v>
      </c>
      <c r="I538" s="2">
        <v>1650000</v>
      </c>
      <c r="J538" s="2" t="s">
        <v>1776</v>
      </c>
      <c r="K538" s="2" t="s">
        <v>24</v>
      </c>
      <c r="L538" s="2" t="s">
        <v>222</v>
      </c>
      <c r="M538" s="2" t="s">
        <v>223</v>
      </c>
      <c r="N538" s="2" t="b">
        <v>0</v>
      </c>
      <c r="O538" s="2" t="s">
        <v>33</v>
      </c>
      <c r="P538" s="2" t="s">
        <v>223</v>
      </c>
      <c r="Q538" s="2" t="s">
        <v>69</v>
      </c>
      <c r="R538" s="2"/>
      <c r="S538" s="2" t="s">
        <v>1138</v>
      </c>
    </row>
    <row r="539" spans="1:19" ht="234" x14ac:dyDescent="0.35">
      <c r="A539" s="2" t="s">
        <v>1777</v>
      </c>
      <c r="B539" s="2" t="s">
        <v>1778</v>
      </c>
      <c r="C539" s="2">
        <v>1</v>
      </c>
      <c r="D539" s="3">
        <v>45855</v>
      </c>
      <c r="E539" s="3">
        <v>45880</v>
      </c>
      <c r="F539" s="2" t="s">
        <v>31</v>
      </c>
      <c r="G539" s="2" t="str">
        <f t="shared" ca="1" si="8"/>
        <v>2 days</v>
      </c>
      <c r="H539" s="2">
        <v>75000</v>
      </c>
      <c r="I539" s="2">
        <v>3750000</v>
      </c>
      <c r="J539" s="2" t="s">
        <v>1779</v>
      </c>
      <c r="K539" s="2" t="s">
        <v>24</v>
      </c>
      <c r="L539" s="2" t="s">
        <v>69</v>
      </c>
      <c r="M539" s="2" t="s">
        <v>1769</v>
      </c>
      <c r="N539" s="2" t="b">
        <v>0</v>
      </c>
      <c r="O539" s="2" t="s">
        <v>33</v>
      </c>
      <c r="P539" s="2" t="s">
        <v>1780</v>
      </c>
      <c r="Q539" s="2" t="s">
        <v>69</v>
      </c>
      <c r="R539" s="2"/>
      <c r="S539" s="2" t="s">
        <v>231</v>
      </c>
    </row>
    <row r="540" spans="1:19" ht="156" x14ac:dyDescent="0.35">
      <c r="A540" s="2" t="s">
        <v>1781</v>
      </c>
      <c r="B540" s="2" t="s">
        <v>1782</v>
      </c>
      <c r="C540" s="2">
        <v>1</v>
      </c>
      <c r="D540" s="3">
        <v>45855</v>
      </c>
      <c r="E540" s="3">
        <v>45882</v>
      </c>
      <c r="F540" s="2" t="s">
        <v>175</v>
      </c>
      <c r="G540" s="2" t="str">
        <f t="shared" ca="1" si="8"/>
        <v>4 days</v>
      </c>
      <c r="H540" s="2"/>
      <c r="I540" s="2"/>
      <c r="J540" s="2" t="s">
        <v>252</v>
      </c>
      <c r="K540" s="2" t="s">
        <v>24</v>
      </c>
      <c r="L540" s="2" t="s">
        <v>253</v>
      </c>
      <c r="M540" s="2" t="s">
        <v>254</v>
      </c>
      <c r="N540" s="2" t="b">
        <v>0</v>
      </c>
      <c r="O540" s="2" t="s">
        <v>33</v>
      </c>
      <c r="P540" s="2" t="s">
        <v>254</v>
      </c>
      <c r="Q540" s="2" t="s">
        <v>69</v>
      </c>
      <c r="R540" s="2"/>
      <c r="S540" s="2"/>
    </row>
    <row r="541" spans="1:19" ht="156" x14ac:dyDescent="0.35">
      <c r="A541" s="2" t="s">
        <v>1783</v>
      </c>
      <c r="B541" s="2" t="s">
        <v>1784</v>
      </c>
      <c r="C541" s="2"/>
      <c r="D541" s="3">
        <v>45846</v>
      </c>
      <c r="E541" s="3">
        <v>45881</v>
      </c>
      <c r="F541" s="2" t="s">
        <v>143</v>
      </c>
      <c r="G541" s="2" t="str">
        <f t="shared" ca="1" si="8"/>
        <v>3 days</v>
      </c>
      <c r="H541" s="2">
        <v>7744000</v>
      </c>
      <c r="I541" s="2">
        <v>387200000</v>
      </c>
      <c r="J541" s="2" t="s">
        <v>252</v>
      </c>
      <c r="K541" s="2" t="s">
        <v>24</v>
      </c>
      <c r="L541" s="2" t="s">
        <v>253</v>
      </c>
      <c r="M541" s="2" t="s">
        <v>254</v>
      </c>
      <c r="N541" s="2" t="b">
        <v>0</v>
      </c>
      <c r="O541" s="2" t="s">
        <v>33</v>
      </c>
      <c r="P541" s="2" t="s">
        <v>254</v>
      </c>
      <c r="Q541" s="2" t="s">
        <v>69</v>
      </c>
      <c r="R541" s="2"/>
      <c r="S541" s="2" t="s">
        <v>1785</v>
      </c>
    </row>
    <row r="542" spans="1:19" ht="104" x14ac:dyDescent="0.35">
      <c r="A542" s="2" t="s">
        <v>1786</v>
      </c>
      <c r="B542" s="2" t="s">
        <v>1787</v>
      </c>
      <c r="C542" s="2">
        <v>1</v>
      </c>
      <c r="D542" s="3">
        <v>45852</v>
      </c>
      <c r="E542" s="3">
        <v>45880</v>
      </c>
      <c r="F542" s="2" t="s">
        <v>37</v>
      </c>
      <c r="G542" s="2" t="str">
        <f t="shared" ca="1" si="8"/>
        <v>2 days</v>
      </c>
      <c r="H542" s="2">
        <v>9600</v>
      </c>
      <c r="I542" s="2">
        <v>480000</v>
      </c>
      <c r="J542" s="2" t="s">
        <v>135</v>
      </c>
      <c r="K542" s="2" t="s">
        <v>24</v>
      </c>
      <c r="L542" s="2" t="s">
        <v>45</v>
      </c>
      <c r="M542" s="2" t="s">
        <v>46</v>
      </c>
      <c r="N542" s="2" t="b">
        <v>1</v>
      </c>
      <c r="O542" s="2" t="s">
        <v>1546</v>
      </c>
      <c r="P542" s="2" t="s">
        <v>113</v>
      </c>
      <c r="Q542" s="2" t="s">
        <v>69</v>
      </c>
      <c r="R542" s="2"/>
      <c r="S542" s="2" t="s">
        <v>1492</v>
      </c>
    </row>
    <row r="543" spans="1:19" ht="156" x14ac:dyDescent="0.35">
      <c r="A543" s="2" t="s">
        <v>1788</v>
      </c>
      <c r="B543" s="2" t="s">
        <v>1789</v>
      </c>
      <c r="C543" s="2">
        <v>10</v>
      </c>
      <c r="D543" s="3">
        <v>45856</v>
      </c>
      <c r="E543" s="3">
        <v>45885</v>
      </c>
      <c r="F543" s="2" t="s">
        <v>31</v>
      </c>
      <c r="G543" s="2" t="str">
        <f t="shared" ca="1" si="8"/>
        <v>7 days</v>
      </c>
      <c r="H543" s="2">
        <v>86222</v>
      </c>
      <c r="I543" s="2">
        <v>4311100</v>
      </c>
      <c r="J543" s="2" t="s">
        <v>1790</v>
      </c>
      <c r="K543" s="2" t="s">
        <v>24</v>
      </c>
      <c r="L543" s="2" t="s">
        <v>45</v>
      </c>
      <c r="M543" s="2" t="s">
        <v>46</v>
      </c>
      <c r="N543" s="2" t="b">
        <v>1</v>
      </c>
      <c r="O543" s="2" t="s">
        <v>607</v>
      </c>
      <c r="P543" s="2" t="s">
        <v>113</v>
      </c>
      <c r="Q543" s="2" t="s">
        <v>442</v>
      </c>
      <c r="R543" s="2"/>
      <c r="S543" s="2" t="s">
        <v>1791</v>
      </c>
    </row>
    <row r="544" spans="1:19" ht="104" x14ac:dyDescent="0.35">
      <c r="A544" s="2" t="s">
        <v>1792</v>
      </c>
      <c r="B544" s="2" t="s">
        <v>1793</v>
      </c>
      <c r="C544" s="2">
        <v>1</v>
      </c>
      <c r="D544" s="3">
        <v>45861</v>
      </c>
      <c r="E544" s="3">
        <v>45882</v>
      </c>
      <c r="F544" s="2" t="s">
        <v>143</v>
      </c>
      <c r="G544" s="2" t="str">
        <f t="shared" ca="1" si="8"/>
        <v>4 days</v>
      </c>
      <c r="H544" s="2"/>
      <c r="I544" s="2"/>
      <c r="J544" s="2" t="s">
        <v>1790</v>
      </c>
      <c r="K544" s="2" t="s">
        <v>24</v>
      </c>
      <c r="L544" s="2" t="s">
        <v>45</v>
      </c>
      <c r="M544" s="2" t="s">
        <v>46</v>
      </c>
      <c r="N544" s="2" t="b">
        <v>0</v>
      </c>
      <c r="O544" s="2" t="s">
        <v>33</v>
      </c>
      <c r="P544" s="2" t="s">
        <v>113</v>
      </c>
      <c r="Q544" s="2" t="s">
        <v>442</v>
      </c>
      <c r="R544" s="2"/>
      <c r="S544" s="2"/>
    </row>
    <row r="545" spans="1:19" ht="390" x14ac:dyDescent="0.35">
      <c r="A545" s="2" t="s">
        <v>1794</v>
      </c>
      <c r="B545" s="2" t="s">
        <v>1795</v>
      </c>
      <c r="C545" s="2"/>
      <c r="D545" s="3">
        <v>45854</v>
      </c>
      <c r="E545" s="3">
        <v>45882</v>
      </c>
      <c r="F545" s="2" t="s">
        <v>143</v>
      </c>
      <c r="G545" s="2" t="str">
        <f t="shared" ca="1" si="8"/>
        <v>4 days</v>
      </c>
      <c r="H545" s="2">
        <v>2747822</v>
      </c>
      <c r="I545" s="2">
        <v>137391120</v>
      </c>
      <c r="J545" s="2" t="s">
        <v>1796</v>
      </c>
      <c r="K545" s="2" t="s">
        <v>24</v>
      </c>
      <c r="L545" s="2" t="s">
        <v>1533</v>
      </c>
      <c r="M545" s="2" t="s">
        <v>1534</v>
      </c>
      <c r="N545" s="2" t="b">
        <v>0</v>
      </c>
      <c r="O545" s="2" t="s">
        <v>33</v>
      </c>
      <c r="P545" s="2" t="s">
        <v>1535</v>
      </c>
      <c r="Q545" s="2" t="s">
        <v>442</v>
      </c>
      <c r="R545" s="2"/>
      <c r="S545" s="2" t="s">
        <v>1797</v>
      </c>
    </row>
    <row r="546" spans="1:19" ht="104" x14ac:dyDescent="0.35">
      <c r="A546" s="2" t="s">
        <v>1798</v>
      </c>
      <c r="B546" s="2" t="s">
        <v>1799</v>
      </c>
      <c r="C546" s="2">
        <v>3</v>
      </c>
      <c r="D546" s="3">
        <v>45862</v>
      </c>
      <c r="E546" s="3">
        <v>45883</v>
      </c>
      <c r="F546" s="2" t="s">
        <v>97</v>
      </c>
      <c r="G546" s="2" t="str">
        <f t="shared" ca="1" si="8"/>
        <v>5 days</v>
      </c>
      <c r="H546" s="2"/>
      <c r="I546" s="2"/>
      <c r="J546" s="2" t="s">
        <v>1800</v>
      </c>
      <c r="K546" s="2" t="s">
        <v>24</v>
      </c>
      <c r="L546" s="2" t="s">
        <v>25</v>
      </c>
      <c r="M546" s="2" t="s">
        <v>26</v>
      </c>
      <c r="N546" s="2" t="b">
        <v>1</v>
      </c>
      <c r="O546" s="2" t="s">
        <v>1355</v>
      </c>
      <c r="P546" s="2" t="s">
        <v>579</v>
      </c>
      <c r="Q546" s="2" t="s">
        <v>442</v>
      </c>
      <c r="R546" s="2"/>
      <c r="S546" s="2"/>
    </row>
    <row r="547" spans="1:19" ht="364" x14ac:dyDescent="0.35">
      <c r="A547" s="2" t="s">
        <v>1801</v>
      </c>
      <c r="B547" s="2" t="s">
        <v>1802</v>
      </c>
      <c r="C547" s="2"/>
      <c r="D547" s="3">
        <v>45861</v>
      </c>
      <c r="E547" s="3">
        <v>45891</v>
      </c>
      <c r="F547" s="2" t="s">
        <v>37</v>
      </c>
      <c r="G547" s="2" t="str">
        <f t="shared" ca="1" si="8"/>
        <v>13 days</v>
      </c>
      <c r="H547" s="2">
        <v>41000</v>
      </c>
      <c r="I547" s="2">
        <v>2041200</v>
      </c>
      <c r="J547" s="2" t="s">
        <v>1803</v>
      </c>
      <c r="K547" s="2" t="s">
        <v>24</v>
      </c>
      <c r="L547" s="2" t="s">
        <v>222</v>
      </c>
      <c r="M547" s="2" t="s">
        <v>223</v>
      </c>
      <c r="N547" s="2" t="b">
        <v>0</v>
      </c>
      <c r="O547" s="2" t="s">
        <v>33</v>
      </c>
      <c r="P547" s="2" t="s">
        <v>223</v>
      </c>
      <c r="Q547" s="2" t="s">
        <v>442</v>
      </c>
      <c r="R547" s="2"/>
      <c r="S547" s="2" t="s">
        <v>1804</v>
      </c>
    </row>
    <row r="548" spans="1:19" ht="130" x14ac:dyDescent="0.35">
      <c r="A548" s="2" t="s">
        <v>1805</v>
      </c>
      <c r="B548" s="2" t="s">
        <v>1806</v>
      </c>
      <c r="C548" s="2">
        <v>1</v>
      </c>
      <c r="D548" s="3">
        <v>45856</v>
      </c>
      <c r="E548" s="3">
        <v>45885</v>
      </c>
      <c r="F548" s="2" t="s">
        <v>175</v>
      </c>
      <c r="G548" s="2" t="str">
        <f t="shared" ca="1" si="8"/>
        <v>7 days</v>
      </c>
      <c r="H548" s="2"/>
      <c r="I548" s="2"/>
      <c r="J548" s="2" t="s">
        <v>1790</v>
      </c>
      <c r="K548" s="2" t="s">
        <v>24</v>
      </c>
      <c r="L548" s="2" t="s">
        <v>45</v>
      </c>
      <c r="M548" s="2" t="s">
        <v>46</v>
      </c>
      <c r="N548" s="2" t="b">
        <v>0</v>
      </c>
      <c r="O548" s="2" t="s">
        <v>33</v>
      </c>
      <c r="P548" s="2" t="s">
        <v>113</v>
      </c>
      <c r="Q548" s="2" t="s">
        <v>442</v>
      </c>
      <c r="R548" s="2"/>
      <c r="S548" s="2"/>
    </row>
    <row r="549" spans="1:19" ht="364" x14ac:dyDescent="0.35">
      <c r="A549" s="2" t="s">
        <v>1807</v>
      </c>
      <c r="B549" s="2" t="s">
        <v>1808</v>
      </c>
      <c r="C549" s="2">
        <v>298</v>
      </c>
      <c r="D549" s="3">
        <v>45860</v>
      </c>
      <c r="E549" s="3">
        <v>45881</v>
      </c>
      <c r="F549" s="2" t="s">
        <v>97</v>
      </c>
      <c r="G549" s="2" t="str">
        <f t="shared" ca="1" si="8"/>
        <v>3 days</v>
      </c>
      <c r="H549" s="2"/>
      <c r="I549" s="2"/>
      <c r="J549" s="2" t="s">
        <v>1809</v>
      </c>
      <c r="K549" s="2" t="s">
        <v>24</v>
      </c>
      <c r="L549" s="2" t="s">
        <v>45</v>
      </c>
      <c r="M549" s="2" t="s">
        <v>46</v>
      </c>
      <c r="N549" s="2" t="b">
        <v>1</v>
      </c>
      <c r="O549" s="2" t="s">
        <v>1810</v>
      </c>
      <c r="P549" s="2" t="s">
        <v>113</v>
      </c>
      <c r="Q549" s="2" t="s">
        <v>442</v>
      </c>
      <c r="R549" s="2"/>
      <c r="S549" s="2"/>
    </row>
    <row r="550" spans="1:19" ht="409.5" x14ac:dyDescent="0.35">
      <c r="A550" s="2" t="s">
        <v>1811</v>
      </c>
      <c r="B550" s="2" t="s">
        <v>1812</v>
      </c>
      <c r="C550" s="2">
        <v>1397</v>
      </c>
      <c r="D550" s="3">
        <v>45860</v>
      </c>
      <c r="E550" s="3">
        <v>45881</v>
      </c>
      <c r="F550" s="2" t="s">
        <v>97</v>
      </c>
      <c r="G550" s="2" t="str">
        <f t="shared" ca="1" si="8"/>
        <v>3 days</v>
      </c>
      <c r="H550" s="2"/>
      <c r="I550" s="2"/>
      <c r="J550" s="2" t="s">
        <v>1809</v>
      </c>
      <c r="K550" s="2" t="s">
        <v>24</v>
      </c>
      <c r="L550" s="2" t="s">
        <v>45</v>
      </c>
      <c r="M550" s="2" t="s">
        <v>46</v>
      </c>
      <c r="N550" s="2" t="b">
        <v>1</v>
      </c>
      <c r="O550" s="2" t="s">
        <v>1117</v>
      </c>
      <c r="P550" s="2" t="s">
        <v>113</v>
      </c>
      <c r="Q550" s="2" t="s">
        <v>442</v>
      </c>
      <c r="R550" s="2"/>
      <c r="S550" s="2"/>
    </row>
    <row r="551" spans="1:19" ht="338" x14ac:dyDescent="0.35">
      <c r="A551" s="2" t="s">
        <v>1813</v>
      </c>
      <c r="B551" s="2" t="s">
        <v>1814</v>
      </c>
      <c r="C551" s="2">
        <v>50</v>
      </c>
      <c r="D551" s="3">
        <v>45860</v>
      </c>
      <c r="E551" s="3">
        <v>45881</v>
      </c>
      <c r="F551" s="2" t="s">
        <v>97</v>
      </c>
      <c r="G551" s="2" t="str">
        <f t="shared" ca="1" si="8"/>
        <v>3 days</v>
      </c>
      <c r="H551" s="2"/>
      <c r="I551" s="2"/>
      <c r="J551" s="2" t="s">
        <v>1815</v>
      </c>
      <c r="K551" s="2" t="s">
        <v>24</v>
      </c>
      <c r="L551" s="2" t="s">
        <v>45</v>
      </c>
      <c r="M551" s="2" t="s">
        <v>46</v>
      </c>
      <c r="N551" s="2" t="b">
        <v>1</v>
      </c>
      <c r="O551" s="2" t="s">
        <v>1331</v>
      </c>
      <c r="P551" s="2" t="s">
        <v>113</v>
      </c>
      <c r="Q551" s="2" t="s">
        <v>442</v>
      </c>
      <c r="R551" s="2"/>
      <c r="S551" s="2"/>
    </row>
    <row r="552" spans="1:19" ht="364" x14ac:dyDescent="0.35">
      <c r="A552" s="2" t="s">
        <v>1816</v>
      </c>
      <c r="B552" s="2" t="s">
        <v>1817</v>
      </c>
      <c r="C552" s="2">
        <v>159</v>
      </c>
      <c r="D552" s="3">
        <v>45859</v>
      </c>
      <c r="E552" s="3">
        <v>45881</v>
      </c>
      <c r="F552" s="2" t="s">
        <v>97</v>
      </c>
      <c r="G552" s="2" t="str">
        <f t="shared" ca="1" si="8"/>
        <v>3 days</v>
      </c>
      <c r="H552" s="2"/>
      <c r="I552" s="2"/>
      <c r="J552" s="2" t="s">
        <v>1790</v>
      </c>
      <c r="K552" s="2" t="s">
        <v>24</v>
      </c>
      <c r="L552" s="2" t="s">
        <v>45</v>
      </c>
      <c r="M552" s="2" t="s">
        <v>46</v>
      </c>
      <c r="N552" s="2" t="b">
        <v>1</v>
      </c>
      <c r="O552" s="2" t="s">
        <v>1818</v>
      </c>
      <c r="P552" s="2" t="s">
        <v>113</v>
      </c>
      <c r="Q552" s="2" t="s">
        <v>442</v>
      </c>
      <c r="R552" s="2"/>
      <c r="S552" s="2"/>
    </row>
    <row r="553" spans="1:19" ht="208" x14ac:dyDescent="0.35">
      <c r="A553" s="2" t="s">
        <v>1819</v>
      </c>
      <c r="B553" s="2" t="s">
        <v>1820</v>
      </c>
      <c r="C553" s="2">
        <v>17977</v>
      </c>
      <c r="D553" s="3">
        <v>45862</v>
      </c>
      <c r="E553" s="3">
        <v>45892</v>
      </c>
      <c r="F553" s="2" t="s">
        <v>37</v>
      </c>
      <c r="G553" s="2" t="str">
        <f t="shared" ca="1" si="8"/>
        <v>14 days</v>
      </c>
      <c r="H553" s="2">
        <v>34172</v>
      </c>
      <c r="I553" s="2">
        <v>1708600</v>
      </c>
      <c r="J553" s="2" t="s">
        <v>1821</v>
      </c>
      <c r="K553" s="2" t="s">
        <v>24</v>
      </c>
      <c r="L553" s="2" t="s">
        <v>222</v>
      </c>
      <c r="M553" s="2" t="s">
        <v>266</v>
      </c>
      <c r="N553" s="2" t="b">
        <v>1</v>
      </c>
      <c r="O553" s="2" t="s">
        <v>78</v>
      </c>
      <c r="P553" s="2" t="s">
        <v>266</v>
      </c>
      <c r="Q553" s="2" t="s">
        <v>442</v>
      </c>
      <c r="R553" s="2"/>
      <c r="S553" s="2" t="s">
        <v>1822</v>
      </c>
    </row>
    <row r="554" spans="1:19" ht="409.5" x14ac:dyDescent="0.35">
      <c r="A554" s="2" t="s">
        <v>1823</v>
      </c>
      <c r="B554" s="2" t="s">
        <v>1824</v>
      </c>
      <c r="C554" s="2">
        <v>1334</v>
      </c>
      <c r="D554" s="3">
        <v>45863</v>
      </c>
      <c r="E554" s="3">
        <v>45885</v>
      </c>
      <c r="F554" s="2" t="s">
        <v>139</v>
      </c>
      <c r="G554" s="2" t="str">
        <f t="shared" ca="1" si="8"/>
        <v>7 days</v>
      </c>
      <c r="H554" s="2">
        <v>39245</v>
      </c>
      <c r="I554" s="2">
        <v>1308178</v>
      </c>
      <c r="J554" s="2" t="s">
        <v>1825</v>
      </c>
      <c r="K554" s="2" t="s">
        <v>24</v>
      </c>
      <c r="L554" s="2" t="s">
        <v>401</v>
      </c>
      <c r="M554" s="2" t="s">
        <v>402</v>
      </c>
      <c r="N554" s="2" t="b">
        <v>1</v>
      </c>
      <c r="O554" s="2" t="s">
        <v>1826</v>
      </c>
      <c r="P554" s="2" t="s">
        <v>403</v>
      </c>
      <c r="Q554" s="2" t="s">
        <v>69</v>
      </c>
      <c r="R554" s="2"/>
      <c r="S554" s="2" t="s">
        <v>1827</v>
      </c>
    </row>
    <row r="555" spans="1:19" ht="409.5" x14ac:dyDescent="0.35">
      <c r="A555" s="2" t="s">
        <v>1828</v>
      </c>
      <c r="B555" s="2" t="s">
        <v>1829</v>
      </c>
      <c r="C555" s="2">
        <v>23978</v>
      </c>
      <c r="D555" s="3">
        <v>45861</v>
      </c>
      <c r="E555" s="3">
        <v>45882</v>
      </c>
      <c r="F555" s="2" t="s">
        <v>60</v>
      </c>
      <c r="G555" s="2" t="str">
        <f t="shared" ca="1" si="8"/>
        <v>5 days</v>
      </c>
      <c r="H555" s="2">
        <v>19613</v>
      </c>
      <c r="I555" s="2">
        <v>980650</v>
      </c>
      <c r="J555" s="2" t="s">
        <v>1830</v>
      </c>
      <c r="K555" s="2" t="s">
        <v>24</v>
      </c>
      <c r="L555" s="2" t="s">
        <v>25</v>
      </c>
      <c r="M555" s="2" t="s">
        <v>26</v>
      </c>
      <c r="N555" s="2" t="b">
        <v>1</v>
      </c>
      <c r="O555" s="2" t="s">
        <v>1831</v>
      </c>
      <c r="P555" s="2" t="s">
        <v>28</v>
      </c>
      <c r="Q555" s="2" t="s">
        <v>69</v>
      </c>
      <c r="R555" s="2"/>
      <c r="S555" s="2" t="s">
        <v>1832</v>
      </c>
    </row>
    <row r="556" spans="1:19" ht="104" x14ac:dyDescent="0.35">
      <c r="A556" s="2" t="s">
        <v>1833</v>
      </c>
      <c r="B556" s="2" t="s">
        <v>1834</v>
      </c>
      <c r="C556" s="2">
        <v>1</v>
      </c>
      <c r="D556" s="3">
        <v>45861</v>
      </c>
      <c r="E556" s="3">
        <v>45882</v>
      </c>
      <c r="F556" s="2" t="s">
        <v>22</v>
      </c>
      <c r="G556" s="2" t="str">
        <f t="shared" ca="1" si="8"/>
        <v>5 days</v>
      </c>
      <c r="H556" s="2"/>
      <c r="I556" s="2"/>
      <c r="J556" s="2" t="s">
        <v>344</v>
      </c>
      <c r="K556" s="2" t="s">
        <v>24</v>
      </c>
      <c r="L556" s="2" t="s">
        <v>45</v>
      </c>
      <c r="M556" s="2" t="s">
        <v>46</v>
      </c>
      <c r="N556" s="2" t="b">
        <v>0</v>
      </c>
      <c r="O556" s="2" t="s">
        <v>33</v>
      </c>
      <c r="P556" s="2" t="s">
        <v>147</v>
      </c>
      <c r="Q556" s="2" t="s">
        <v>69</v>
      </c>
      <c r="R556" s="2"/>
      <c r="S556" s="2"/>
    </row>
    <row r="557" spans="1:19" ht="364" x14ac:dyDescent="0.35">
      <c r="A557" s="2" t="s">
        <v>1835</v>
      </c>
      <c r="B557" s="2" t="s">
        <v>1836</v>
      </c>
      <c r="C557" s="2">
        <v>68</v>
      </c>
      <c r="D557" s="3">
        <v>45860</v>
      </c>
      <c r="E557" s="3">
        <v>45882</v>
      </c>
      <c r="F557" s="2" t="s">
        <v>97</v>
      </c>
      <c r="G557" s="2" t="str">
        <f t="shared" ca="1" si="8"/>
        <v>4 days</v>
      </c>
      <c r="H557" s="2"/>
      <c r="I557" s="2"/>
      <c r="J557" s="2" t="s">
        <v>1740</v>
      </c>
      <c r="K557" s="2" t="s">
        <v>24</v>
      </c>
      <c r="L557" s="2" t="s">
        <v>25</v>
      </c>
      <c r="M557" s="2" t="s">
        <v>26</v>
      </c>
      <c r="N557" s="2" t="b">
        <v>1</v>
      </c>
      <c r="O557" s="2" t="s">
        <v>78</v>
      </c>
      <c r="P557" s="2" t="s">
        <v>104</v>
      </c>
      <c r="Q557" s="2" t="s">
        <v>194</v>
      </c>
      <c r="R557" s="2"/>
      <c r="S557" s="2"/>
    </row>
    <row r="558" spans="1:19" ht="104" x14ac:dyDescent="0.35">
      <c r="A558" s="2" t="s">
        <v>1837</v>
      </c>
      <c r="B558" s="2" t="s">
        <v>1838</v>
      </c>
      <c r="C558" s="2">
        <v>1</v>
      </c>
      <c r="D558" s="3">
        <v>45860</v>
      </c>
      <c r="E558" s="3">
        <v>45882</v>
      </c>
      <c r="F558" s="2" t="s">
        <v>139</v>
      </c>
      <c r="G558" s="2" t="str">
        <f t="shared" ca="1" si="8"/>
        <v>4 days</v>
      </c>
      <c r="H558" s="2"/>
      <c r="I558" s="2"/>
      <c r="J558" s="2" t="s">
        <v>1740</v>
      </c>
      <c r="K558" s="2" t="s">
        <v>24</v>
      </c>
      <c r="L558" s="2" t="s">
        <v>25</v>
      </c>
      <c r="M558" s="2" t="s">
        <v>26</v>
      </c>
      <c r="N558" s="2" t="b">
        <v>0</v>
      </c>
      <c r="O558" s="2" t="s">
        <v>33</v>
      </c>
      <c r="P558" s="2" t="s">
        <v>104</v>
      </c>
      <c r="Q558" s="2" t="s">
        <v>194</v>
      </c>
      <c r="R558" s="2"/>
      <c r="S558" s="2"/>
    </row>
    <row r="559" spans="1:19" ht="409.5" x14ac:dyDescent="0.35">
      <c r="A559" s="2" t="s">
        <v>1839</v>
      </c>
      <c r="B559" s="2" t="s">
        <v>1840</v>
      </c>
      <c r="C559" s="2">
        <v>7</v>
      </c>
      <c r="D559" s="3">
        <v>45861</v>
      </c>
      <c r="E559" s="3">
        <v>45882</v>
      </c>
      <c r="F559" s="2" t="s">
        <v>60</v>
      </c>
      <c r="G559" s="2" t="str">
        <f t="shared" ca="1" si="8"/>
        <v>5 days</v>
      </c>
      <c r="H559" s="2">
        <v>140700</v>
      </c>
      <c r="I559" s="2">
        <v>7035000</v>
      </c>
      <c r="J559" s="2" t="s">
        <v>1841</v>
      </c>
      <c r="K559" s="2" t="s">
        <v>24</v>
      </c>
      <c r="L559" s="2" t="s">
        <v>25</v>
      </c>
      <c r="M559" s="2" t="s">
        <v>26</v>
      </c>
      <c r="N559" s="2" t="b">
        <v>1</v>
      </c>
      <c r="O559" s="2" t="s">
        <v>1842</v>
      </c>
      <c r="P559" s="2" t="s">
        <v>104</v>
      </c>
      <c r="Q559" s="2" t="s">
        <v>69</v>
      </c>
      <c r="R559" s="2"/>
      <c r="S559" s="2" t="s">
        <v>1843</v>
      </c>
    </row>
    <row r="560" spans="1:19" ht="409.5" x14ac:dyDescent="0.35">
      <c r="A560" s="2" t="s">
        <v>1844</v>
      </c>
      <c r="B560" s="2" t="s">
        <v>1845</v>
      </c>
      <c r="C560" s="2">
        <v>7966</v>
      </c>
      <c r="D560" s="3">
        <v>45864</v>
      </c>
      <c r="E560" s="3">
        <v>45885</v>
      </c>
      <c r="F560" s="2" t="s">
        <v>175</v>
      </c>
      <c r="G560" s="2" t="str">
        <f t="shared" ca="1" si="8"/>
        <v>7 days</v>
      </c>
      <c r="H560" s="2"/>
      <c r="I560" s="2">
        <v>500000</v>
      </c>
      <c r="J560" s="2" t="s">
        <v>1846</v>
      </c>
      <c r="K560" s="2" t="s">
        <v>24</v>
      </c>
      <c r="L560" s="2" t="s">
        <v>25</v>
      </c>
      <c r="M560" s="2" t="s">
        <v>26</v>
      </c>
      <c r="N560" s="2" t="b">
        <v>0</v>
      </c>
      <c r="O560" s="2" t="s">
        <v>33</v>
      </c>
      <c r="P560" s="2" t="s">
        <v>104</v>
      </c>
      <c r="Q560" s="2" t="s">
        <v>363</v>
      </c>
      <c r="R560" s="2"/>
      <c r="S560" s="2" t="s">
        <v>377</v>
      </c>
    </row>
    <row r="561" spans="1:19" ht="104" x14ac:dyDescent="0.35">
      <c r="A561" s="2" t="s">
        <v>1847</v>
      </c>
      <c r="B561" s="2" t="s">
        <v>1848</v>
      </c>
      <c r="C561" s="2">
        <v>4</v>
      </c>
      <c r="D561" s="3">
        <v>45862</v>
      </c>
      <c r="E561" s="3">
        <v>45883</v>
      </c>
      <c r="F561" s="2" t="s">
        <v>22</v>
      </c>
      <c r="G561" s="2" t="str">
        <f t="shared" ca="1" si="8"/>
        <v>6 days</v>
      </c>
      <c r="H561" s="2"/>
      <c r="I561" s="2"/>
      <c r="J561" s="2" t="s">
        <v>1849</v>
      </c>
      <c r="K561" s="2" t="s">
        <v>24</v>
      </c>
      <c r="L561" s="2" t="s">
        <v>45</v>
      </c>
      <c r="M561" s="2" t="s">
        <v>46</v>
      </c>
      <c r="N561" s="2" t="b">
        <v>0</v>
      </c>
      <c r="O561" s="2" t="s">
        <v>33</v>
      </c>
      <c r="P561" s="2" t="s">
        <v>147</v>
      </c>
      <c r="Q561" s="2" t="s">
        <v>69</v>
      </c>
      <c r="R561" s="2" t="s">
        <v>1245</v>
      </c>
      <c r="S561" s="2"/>
    </row>
    <row r="562" spans="1:19" ht="104" x14ac:dyDescent="0.35">
      <c r="A562" s="2" t="s">
        <v>1850</v>
      </c>
      <c r="B562" s="2" t="s">
        <v>1851</v>
      </c>
      <c r="C562" s="2">
        <v>18</v>
      </c>
      <c r="D562" s="3">
        <v>45866</v>
      </c>
      <c r="E562" s="3">
        <v>45880</v>
      </c>
      <c r="F562" s="2" t="s">
        <v>87</v>
      </c>
      <c r="G562" s="2" t="str">
        <f t="shared" ca="1" si="8"/>
        <v>2 days</v>
      </c>
      <c r="H562" s="2">
        <v>60000</v>
      </c>
      <c r="I562" s="2">
        <v>3000000</v>
      </c>
      <c r="J562" s="2" t="s">
        <v>146</v>
      </c>
      <c r="K562" s="2" t="s">
        <v>24</v>
      </c>
      <c r="L562" s="2" t="s">
        <v>45</v>
      </c>
      <c r="M562" s="2" t="s">
        <v>46</v>
      </c>
      <c r="N562" s="2" t="b">
        <v>1</v>
      </c>
      <c r="O562" s="2" t="s">
        <v>216</v>
      </c>
      <c r="P562" s="2" t="s">
        <v>147</v>
      </c>
      <c r="Q562" s="2" t="s">
        <v>69</v>
      </c>
      <c r="R562" s="2" t="s">
        <v>1245</v>
      </c>
      <c r="S562" s="2" t="s">
        <v>941</v>
      </c>
    </row>
    <row r="563" spans="1:19" ht="104" x14ac:dyDescent="0.35">
      <c r="A563" s="2" t="s">
        <v>1852</v>
      </c>
      <c r="B563" s="2" t="s">
        <v>1853</v>
      </c>
      <c r="C563" s="2">
        <v>1</v>
      </c>
      <c r="D563" s="3">
        <v>45862</v>
      </c>
      <c r="E563" s="3">
        <v>45885</v>
      </c>
      <c r="F563" s="2" t="s">
        <v>87</v>
      </c>
      <c r="G563" s="2" t="str">
        <f t="shared" ca="1" si="8"/>
        <v>7 days</v>
      </c>
      <c r="H563" s="2"/>
      <c r="I563" s="2"/>
      <c r="J563" s="2" t="s">
        <v>261</v>
      </c>
      <c r="K563" s="2" t="s">
        <v>24</v>
      </c>
      <c r="L563" s="2" t="s">
        <v>45</v>
      </c>
      <c r="M563" s="2" t="s">
        <v>46</v>
      </c>
      <c r="N563" s="2" t="b">
        <v>0</v>
      </c>
      <c r="O563" s="2" t="s">
        <v>33</v>
      </c>
      <c r="P563" s="2" t="s">
        <v>147</v>
      </c>
      <c r="Q563" s="2" t="s">
        <v>69</v>
      </c>
      <c r="R563" s="2" t="s">
        <v>1245</v>
      </c>
      <c r="S563" s="2"/>
    </row>
    <row r="564" spans="1:19" ht="338" x14ac:dyDescent="0.35">
      <c r="A564" s="2" t="s">
        <v>1854</v>
      </c>
      <c r="B564" s="2" t="s">
        <v>1855</v>
      </c>
      <c r="C564" s="2"/>
      <c r="D564" s="3">
        <v>45846</v>
      </c>
      <c r="E564" s="3">
        <v>45880</v>
      </c>
      <c r="F564" s="2" t="s">
        <v>87</v>
      </c>
      <c r="G564" s="2" t="str">
        <f t="shared" ca="1" si="8"/>
        <v>2 days</v>
      </c>
      <c r="H564" s="2">
        <v>60000</v>
      </c>
      <c r="I564" s="2">
        <v>3000000</v>
      </c>
      <c r="J564" s="2" t="s">
        <v>186</v>
      </c>
      <c r="K564" s="2" t="s">
        <v>24</v>
      </c>
      <c r="L564" s="2" t="s">
        <v>45</v>
      </c>
      <c r="M564" s="2" t="s">
        <v>46</v>
      </c>
      <c r="N564" s="2" t="b">
        <v>0</v>
      </c>
      <c r="O564" s="2" t="s">
        <v>33</v>
      </c>
      <c r="P564" s="2" t="s">
        <v>113</v>
      </c>
      <c r="Q564" s="2" t="s">
        <v>187</v>
      </c>
      <c r="R564" s="2" t="s">
        <v>1245</v>
      </c>
      <c r="S564" s="2" t="s">
        <v>941</v>
      </c>
    </row>
    <row r="565" spans="1:19" ht="130" x14ac:dyDescent="0.35">
      <c r="A565" s="2" t="s">
        <v>1856</v>
      </c>
      <c r="B565" s="2" t="s">
        <v>1857</v>
      </c>
      <c r="C565" s="2">
        <v>3</v>
      </c>
      <c r="D565" s="3">
        <v>45803</v>
      </c>
      <c r="E565" s="3">
        <v>45888</v>
      </c>
      <c r="F565" s="2" t="s">
        <v>180</v>
      </c>
      <c r="G565" s="2" t="str">
        <f t="shared" ca="1" si="8"/>
        <v>10 days</v>
      </c>
      <c r="H565" s="2">
        <v>26550</v>
      </c>
      <c r="I565" s="2">
        <v>1327500</v>
      </c>
      <c r="J565" s="2" t="s">
        <v>1858</v>
      </c>
      <c r="K565" s="2" t="s">
        <v>24</v>
      </c>
      <c r="L565" s="2" t="s">
        <v>222</v>
      </c>
      <c r="M565" s="2" t="s">
        <v>241</v>
      </c>
      <c r="N565" s="2" t="b">
        <v>0</v>
      </c>
      <c r="O565" s="2" t="s">
        <v>33</v>
      </c>
      <c r="P565" s="2" t="s">
        <v>204</v>
      </c>
      <c r="Q565" s="2" t="s">
        <v>187</v>
      </c>
      <c r="R565" s="2" t="s">
        <v>1245</v>
      </c>
      <c r="S565" s="2" t="s">
        <v>1859</v>
      </c>
    </row>
    <row r="566" spans="1:19" ht="234" x14ac:dyDescent="0.35">
      <c r="A566" s="2" t="s">
        <v>1860</v>
      </c>
      <c r="B566" s="2" t="s">
        <v>1861</v>
      </c>
      <c r="C566" s="2"/>
      <c r="D566" s="3">
        <v>45864</v>
      </c>
      <c r="E566" s="3">
        <v>45881</v>
      </c>
      <c r="F566" s="2" t="s">
        <v>31</v>
      </c>
      <c r="G566" s="2" t="str">
        <f t="shared" ca="1" si="8"/>
        <v>3 days</v>
      </c>
      <c r="H566" s="2"/>
      <c r="I566" s="2">
        <v>22800</v>
      </c>
      <c r="J566" s="2" t="s">
        <v>1862</v>
      </c>
      <c r="K566" s="2" t="s">
        <v>24</v>
      </c>
      <c r="L566" s="2" t="s">
        <v>1863</v>
      </c>
      <c r="M566" s="2" t="s">
        <v>241</v>
      </c>
      <c r="N566" s="2" t="b">
        <v>1</v>
      </c>
      <c r="O566" s="2" t="s">
        <v>390</v>
      </c>
      <c r="P566" s="2" t="s">
        <v>204</v>
      </c>
      <c r="Q566" s="2" t="s">
        <v>187</v>
      </c>
      <c r="R566" s="2"/>
      <c r="S566" s="2" t="s">
        <v>1864</v>
      </c>
    </row>
    <row r="567" spans="1:19" ht="409.5" x14ac:dyDescent="0.35">
      <c r="A567" s="2" t="s">
        <v>1865</v>
      </c>
      <c r="B567" s="2" t="s">
        <v>1866</v>
      </c>
      <c r="C567" s="2">
        <v>16277</v>
      </c>
      <c r="D567" s="3">
        <v>45854</v>
      </c>
      <c r="E567" s="3">
        <v>45880</v>
      </c>
      <c r="F567" s="2" t="s">
        <v>97</v>
      </c>
      <c r="G567" s="2" t="str">
        <f t="shared" ca="1" si="8"/>
        <v>2 days</v>
      </c>
      <c r="H567" s="2"/>
      <c r="I567" s="2"/>
      <c r="J567" s="2" t="s">
        <v>1867</v>
      </c>
      <c r="K567" s="2" t="s">
        <v>24</v>
      </c>
      <c r="L567" s="2" t="s">
        <v>45</v>
      </c>
      <c r="M567" s="2" t="s">
        <v>46</v>
      </c>
      <c r="N567" s="2" t="b">
        <v>1</v>
      </c>
      <c r="O567" s="2" t="s">
        <v>1868</v>
      </c>
      <c r="P567" s="2" t="s">
        <v>113</v>
      </c>
      <c r="Q567" s="2" t="s">
        <v>721</v>
      </c>
      <c r="R567" s="2"/>
      <c r="S567" s="2"/>
    </row>
    <row r="568" spans="1:19" ht="364" x14ac:dyDescent="0.35">
      <c r="A568" s="2" t="s">
        <v>1869</v>
      </c>
      <c r="B568" s="2" t="s">
        <v>1870</v>
      </c>
      <c r="C568" s="2">
        <v>2</v>
      </c>
      <c r="D568" s="3">
        <v>45842</v>
      </c>
      <c r="E568" s="3">
        <v>45885</v>
      </c>
      <c r="F568" s="2" t="s">
        <v>143</v>
      </c>
      <c r="G568" s="2" t="str">
        <f t="shared" ca="1" si="8"/>
        <v>7 days</v>
      </c>
      <c r="H568" s="2"/>
      <c r="I568" s="2"/>
      <c r="J568" s="2" t="s">
        <v>1871</v>
      </c>
      <c r="K568" s="2" t="s">
        <v>24</v>
      </c>
      <c r="L568" s="2" t="s">
        <v>1872</v>
      </c>
      <c r="M568" s="2" t="s">
        <v>1873</v>
      </c>
      <c r="N568" s="2" t="b">
        <v>0</v>
      </c>
      <c r="O568" s="2" t="s">
        <v>33</v>
      </c>
      <c r="P568" s="2" t="s">
        <v>1874</v>
      </c>
      <c r="Q568" s="2" t="s">
        <v>721</v>
      </c>
      <c r="R568" s="2"/>
      <c r="S568" s="2"/>
    </row>
    <row r="569" spans="1:19" ht="156" x14ac:dyDescent="0.35">
      <c r="A569" s="2" t="s">
        <v>1875</v>
      </c>
      <c r="B569" s="2" t="s">
        <v>1876</v>
      </c>
      <c r="C569" s="2">
        <v>34</v>
      </c>
      <c r="D569" s="3">
        <v>45850</v>
      </c>
      <c r="E569" s="3">
        <v>45878</v>
      </c>
      <c r="F569" s="2" t="s">
        <v>175</v>
      </c>
      <c r="G569" s="2" t="str">
        <f t="shared" ca="1" si="8"/>
        <v>0 days</v>
      </c>
      <c r="H569" s="2"/>
      <c r="I569" s="2"/>
      <c r="J569" s="2" t="s">
        <v>1877</v>
      </c>
      <c r="K569" s="2" t="s">
        <v>24</v>
      </c>
      <c r="L569" s="2" t="s">
        <v>45</v>
      </c>
      <c r="M569" s="2" t="s">
        <v>46</v>
      </c>
      <c r="N569" s="2" t="b">
        <v>1</v>
      </c>
      <c r="O569" s="2" t="s">
        <v>78</v>
      </c>
      <c r="P569" s="2" t="s">
        <v>113</v>
      </c>
      <c r="Q569" s="2" t="s">
        <v>721</v>
      </c>
      <c r="R569" s="2"/>
      <c r="S569" s="2"/>
    </row>
    <row r="570" spans="1:19" ht="156" x14ac:dyDescent="0.35">
      <c r="A570" s="2" t="s">
        <v>1878</v>
      </c>
      <c r="B570" s="2" t="s">
        <v>1879</v>
      </c>
      <c r="C570" s="2">
        <v>14</v>
      </c>
      <c r="D570" s="3">
        <v>45850</v>
      </c>
      <c r="E570" s="3">
        <v>45878</v>
      </c>
      <c r="F570" s="2" t="s">
        <v>175</v>
      </c>
      <c r="G570" s="2" t="str">
        <f t="shared" ca="1" si="8"/>
        <v>0 days</v>
      </c>
      <c r="H570" s="2"/>
      <c r="I570" s="2"/>
      <c r="J570" s="2" t="s">
        <v>1877</v>
      </c>
      <c r="K570" s="2" t="s">
        <v>24</v>
      </c>
      <c r="L570" s="2" t="s">
        <v>45</v>
      </c>
      <c r="M570" s="2" t="s">
        <v>46</v>
      </c>
      <c r="N570" s="2" t="b">
        <v>1</v>
      </c>
      <c r="O570" s="2" t="s">
        <v>78</v>
      </c>
      <c r="P570" s="2" t="s">
        <v>113</v>
      </c>
      <c r="Q570" s="2" t="s">
        <v>721</v>
      </c>
      <c r="R570" s="2"/>
      <c r="S570" s="2"/>
    </row>
    <row r="571" spans="1:19" ht="409.5" x14ac:dyDescent="0.35">
      <c r="A571" s="2" t="s">
        <v>1880</v>
      </c>
      <c r="B571" s="2" t="s">
        <v>1881</v>
      </c>
      <c r="C571" s="2">
        <v>913</v>
      </c>
      <c r="D571" s="3">
        <v>45859</v>
      </c>
      <c r="E571" s="3">
        <v>45880</v>
      </c>
      <c r="F571" s="2" t="s">
        <v>54</v>
      </c>
      <c r="G571" s="2" t="str">
        <f t="shared" ca="1" si="8"/>
        <v>3 days</v>
      </c>
      <c r="H571" s="2"/>
      <c r="I571" s="2"/>
      <c r="J571" s="2" t="s">
        <v>1545</v>
      </c>
      <c r="K571" s="2" t="s">
        <v>24</v>
      </c>
      <c r="L571" s="2" t="s">
        <v>45</v>
      </c>
      <c r="M571" s="2" t="s">
        <v>46</v>
      </c>
      <c r="N571" s="2" t="b">
        <v>1</v>
      </c>
      <c r="O571" s="2" t="s">
        <v>1882</v>
      </c>
      <c r="P571" s="2" t="s">
        <v>113</v>
      </c>
      <c r="Q571" s="2" t="s">
        <v>721</v>
      </c>
      <c r="R571" s="2"/>
      <c r="S571" s="2"/>
    </row>
    <row r="572" spans="1:19" ht="409.5" x14ac:dyDescent="0.35">
      <c r="A572" s="2" t="s">
        <v>1883</v>
      </c>
      <c r="B572" s="2" t="s">
        <v>1884</v>
      </c>
      <c r="C572" s="2">
        <v>130</v>
      </c>
      <c r="D572" s="3">
        <v>45860</v>
      </c>
      <c r="E572" s="3">
        <v>45890</v>
      </c>
      <c r="F572" s="2" t="s">
        <v>31</v>
      </c>
      <c r="G572" s="2" t="str">
        <f t="shared" ca="1" si="8"/>
        <v>12 days</v>
      </c>
      <c r="H572" s="2"/>
      <c r="I572" s="2">
        <v>220000</v>
      </c>
      <c r="J572" s="2" t="s">
        <v>1885</v>
      </c>
      <c r="K572" s="2" t="s">
        <v>77</v>
      </c>
      <c r="L572" s="2" t="s">
        <v>1496</v>
      </c>
      <c r="M572" s="2" t="s">
        <v>1497</v>
      </c>
      <c r="N572" s="2" t="b">
        <v>0</v>
      </c>
      <c r="O572" s="2" t="s">
        <v>33</v>
      </c>
      <c r="P572" s="2" t="s">
        <v>1498</v>
      </c>
      <c r="Q572" s="2" t="s">
        <v>721</v>
      </c>
      <c r="R572" s="2"/>
      <c r="S572" s="2" t="s">
        <v>1886</v>
      </c>
    </row>
    <row r="573" spans="1:19" ht="409.5" x14ac:dyDescent="0.35">
      <c r="A573" s="2" t="s">
        <v>1887</v>
      </c>
      <c r="B573" s="2" t="s">
        <v>1888</v>
      </c>
      <c r="C573" s="2">
        <v>5</v>
      </c>
      <c r="D573" s="3">
        <v>45862</v>
      </c>
      <c r="E573" s="3">
        <v>45885</v>
      </c>
      <c r="F573" s="2" t="s">
        <v>82</v>
      </c>
      <c r="G573" s="2" t="str">
        <f t="shared" ca="1" si="8"/>
        <v>8 days</v>
      </c>
      <c r="H573" s="2"/>
      <c r="I573" s="2">
        <v>1500000</v>
      </c>
      <c r="J573" s="2" t="s">
        <v>1889</v>
      </c>
      <c r="K573" s="2" t="s">
        <v>24</v>
      </c>
      <c r="L573" s="2" t="s">
        <v>1557</v>
      </c>
      <c r="M573" s="2" t="s">
        <v>1558</v>
      </c>
      <c r="N573" s="2" t="b">
        <v>1</v>
      </c>
      <c r="O573" s="2" t="s">
        <v>78</v>
      </c>
      <c r="P573" s="2" t="s">
        <v>1559</v>
      </c>
      <c r="Q573" s="2" t="s">
        <v>721</v>
      </c>
      <c r="R573" s="2"/>
      <c r="S573" s="2" t="s">
        <v>397</v>
      </c>
    </row>
    <row r="574" spans="1:19" ht="409.5" x14ac:dyDescent="0.35">
      <c r="A574" s="2" t="s">
        <v>1890</v>
      </c>
      <c r="B574" s="2" t="s">
        <v>1891</v>
      </c>
      <c r="C574" s="2">
        <v>67</v>
      </c>
      <c r="D574" s="3">
        <v>45863</v>
      </c>
      <c r="E574" s="3">
        <v>45894</v>
      </c>
      <c r="F574" s="2" t="s">
        <v>175</v>
      </c>
      <c r="G574" s="2" t="str">
        <f t="shared" ca="1" si="8"/>
        <v>16 days</v>
      </c>
      <c r="H574" s="2"/>
      <c r="I574" s="2">
        <v>60000</v>
      </c>
      <c r="J574" s="2" t="s">
        <v>1892</v>
      </c>
      <c r="K574" s="2" t="s">
        <v>77</v>
      </c>
      <c r="L574" s="2" t="s">
        <v>1496</v>
      </c>
      <c r="M574" s="2" t="s">
        <v>1497</v>
      </c>
      <c r="N574" s="2" t="b">
        <v>0</v>
      </c>
      <c r="O574" s="2" t="s">
        <v>33</v>
      </c>
      <c r="P574" s="2" t="s">
        <v>1498</v>
      </c>
      <c r="Q574" s="2" t="s">
        <v>721</v>
      </c>
      <c r="R574" s="2"/>
      <c r="S574" s="2" t="s">
        <v>211</v>
      </c>
    </row>
    <row r="575" spans="1:19" ht="130" x14ac:dyDescent="0.35">
      <c r="A575" s="2" t="s">
        <v>1893</v>
      </c>
      <c r="B575" s="2" t="s">
        <v>1894</v>
      </c>
      <c r="C575" s="2">
        <v>25000</v>
      </c>
      <c r="D575" s="3">
        <v>45862</v>
      </c>
      <c r="E575" s="3">
        <v>45883</v>
      </c>
      <c r="F575" s="2" t="s">
        <v>22</v>
      </c>
      <c r="G575" s="2" t="str">
        <f t="shared" ca="1" si="8"/>
        <v>6 days</v>
      </c>
      <c r="H575" s="2">
        <v>400000</v>
      </c>
      <c r="I575" s="2">
        <v>20000000</v>
      </c>
      <c r="J575" s="2" t="s">
        <v>1895</v>
      </c>
      <c r="K575" s="2" t="s">
        <v>24</v>
      </c>
      <c r="L575" s="2" t="s">
        <v>721</v>
      </c>
      <c r="M575" s="2" t="s">
        <v>1896</v>
      </c>
      <c r="N575" s="2" t="b">
        <v>1</v>
      </c>
      <c r="O575" s="2" t="s">
        <v>1897</v>
      </c>
      <c r="P575" s="2" t="s">
        <v>1898</v>
      </c>
      <c r="Q575" s="2" t="s">
        <v>721</v>
      </c>
      <c r="R575" s="2"/>
      <c r="S575" s="2" t="s">
        <v>100</v>
      </c>
    </row>
    <row r="576" spans="1:19" ht="130" x14ac:dyDescent="0.35">
      <c r="A576" s="2" t="s">
        <v>1899</v>
      </c>
      <c r="B576" s="2" t="s">
        <v>1894</v>
      </c>
      <c r="C576" s="2">
        <v>10800</v>
      </c>
      <c r="D576" s="3">
        <v>45862</v>
      </c>
      <c r="E576" s="3">
        <v>45883</v>
      </c>
      <c r="F576" s="2" t="s">
        <v>60</v>
      </c>
      <c r="G576" s="2" t="str">
        <f t="shared" ca="1" si="8"/>
        <v>6 days</v>
      </c>
      <c r="H576" s="2">
        <v>200000</v>
      </c>
      <c r="I576" s="2">
        <v>10000000</v>
      </c>
      <c r="J576" s="2" t="s">
        <v>1900</v>
      </c>
      <c r="K576" s="2" t="s">
        <v>24</v>
      </c>
      <c r="L576" s="2" t="s">
        <v>721</v>
      </c>
      <c r="M576" s="2" t="s">
        <v>1896</v>
      </c>
      <c r="N576" s="2" t="b">
        <v>1</v>
      </c>
      <c r="O576" s="2" t="s">
        <v>1897</v>
      </c>
      <c r="P576" s="2" t="s">
        <v>1901</v>
      </c>
      <c r="Q576" s="2" t="s">
        <v>721</v>
      </c>
      <c r="R576" s="2"/>
      <c r="S576" s="2" t="s">
        <v>295</v>
      </c>
    </row>
    <row r="577" spans="1:19" ht="182" x14ac:dyDescent="0.35">
      <c r="A577" s="2" t="s">
        <v>1902</v>
      </c>
      <c r="B577" s="2" t="s">
        <v>1903</v>
      </c>
      <c r="C577" s="2">
        <v>2</v>
      </c>
      <c r="D577" s="3">
        <v>45864</v>
      </c>
      <c r="E577" s="3">
        <v>45885</v>
      </c>
      <c r="F577" s="2" t="s">
        <v>139</v>
      </c>
      <c r="G577" s="2" t="str">
        <f t="shared" ca="1" si="8"/>
        <v>7 days</v>
      </c>
      <c r="H577" s="2">
        <v>360000</v>
      </c>
      <c r="I577" s="2">
        <v>18000000</v>
      </c>
      <c r="J577" s="2" t="s">
        <v>1904</v>
      </c>
      <c r="K577" s="2" t="s">
        <v>24</v>
      </c>
      <c r="L577" s="2" t="s">
        <v>66</v>
      </c>
      <c r="M577" s="2" t="s">
        <v>67</v>
      </c>
      <c r="N577" s="2" t="b">
        <v>1</v>
      </c>
      <c r="O577" s="2" t="s">
        <v>1052</v>
      </c>
      <c r="P577" s="2" t="s">
        <v>1905</v>
      </c>
      <c r="Q577" s="2" t="s">
        <v>721</v>
      </c>
      <c r="R577" s="2"/>
      <c r="S577" s="2" t="s">
        <v>195</v>
      </c>
    </row>
    <row r="578" spans="1:19" ht="182" x14ac:dyDescent="0.35">
      <c r="A578" s="2" t="s">
        <v>1906</v>
      </c>
      <c r="B578" s="2" t="s">
        <v>1907</v>
      </c>
      <c r="C578" s="2">
        <v>5</v>
      </c>
      <c r="D578" s="3">
        <v>45864</v>
      </c>
      <c r="E578" s="3">
        <v>45885</v>
      </c>
      <c r="F578" s="2" t="s">
        <v>22</v>
      </c>
      <c r="G578" s="2" t="str">
        <f t="shared" ca="1" si="8"/>
        <v>8 days</v>
      </c>
      <c r="H578" s="2">
        <v>20000</v>
      </c>
      <c r="I578" s="2">
        <v>37000000</v>
      </c>
      <c r="J578" s="2" t="s">
        <v>1904</v>
      </c>
      <c r="K578" s="2" t="s">
        <v>24</v>
      </c>
      <c r="L578" s="2" t="s">
        <v>66</v>
      </c>
      <c r="M578" s="2" t="s">
        <v>67</v>
      </c>
      <c r="N578" s="2" t="b">
        <v>0</v>
      </c>
      <c r="O578" s="2" t="s">
        <v>33</v>
      </c>
      <c r="P578" s="2" t="s">
        <v>1905</v>
      </c>
      <c r="Q578" s="2" t="s">
        <v>721</v>
      </c>
      <c r="R578" s="2"/>
      <c r="S578" s="2" t="s">
        <v>1908</v>
      </c>
    </row>
    <row r="579" spans="1:19" ht="260" x14ac:dyDescent="0.35">
      <c r="A579" s="2" t="s">
        <v>1909</v>
      </c>
      <c r="B579" s="2" t="s">
        <v>1910</v>
      </c>
      <c r="C579" s="2">
        <v>66</v>
      </c>
      <c r="D579" s="3">
        <v>45864</v>
      </c>
      <c r="E579" s="3">
        <v>45885</v>
      </c>
      <c r="F579" s="2" t="s">
        <v>60</v>
      </c>
      <c r="G579" s="2" t="str">
        <f t="shared" ref="G579:G642" ca="1" si="9">IF((INDIRECT("E"&amp;ROW())+INDIRECT("F"&amp;ROW()))-NOW() &lt;= 0, "CLOSED", INT((INDIRECT("E"&amp;ROW())+INDIRECT("F"&amp;ROW()))-NOW()) &amp; " days")</f>
        <v>8 days</v>
      </c>
      <c r="H579" s="2">
        <v>289548</v>
      </c>
      <c r="I579" s="2">
        <v>14477400</v>
      </c>
      <c r="J579" s="2" t="s">
        <v>1911</v>
      </c>
      <c r="K579" s="2" t="s">
        <v>24</v>
      </c>
      <c r="L579" s="2" t="s">
        <v>1496</v>
      </c>
      <c r="M579" s="2" t="s">
        <v>1497</v>
      </c>
      <c r="N579" s="2" t="b">
        <v>0</v>
      </c>
      <c r="O579" s="2" t="s">
        <v>33</v>
      </c>
      <c r="P579" s="2" t="s">
        <v>1498</v>
      </c>
      <c r="Q579" s="2" t="s">
        <v>721</v>
      </c>
      <c r="R579" s="2"/>
      <c r="S579" s="2" t="s">
        <v>970</v>
      </c>
    </row>
    <row r="580" spans="1:19" ht="130" x14ac:dyDescent="0.35">
      <c r="A580" s="2" t="s">
        <v>1912</v>
      </c>
      <c r="B580" s="2" t="s">
        <v>1913</v>
      </c>
      <c r="C580" s="2">
        <v>5000</v>
      </c>
      <c r="D580" s="3">
        <v>45866</v>
      </c>
      <c r="E580" s="3">
        <v>45887</v>
      </c>
      <c r="F580" s="2" t="s">
        <v>175</v>
      </c>
      <c r="G580" s="2" t="str">
        <f t="shared" ca="1" si="9"/>
        <v>9 days</v>
      </c>
      <c r="H580" s="2">
        <v>150000</v>
      </c>
      <c r="I580" s="2">
        <v>7500000</v>
      </c>
      <c r="J580" s="2" t="s">
        <v>1895</v>
      </c>
      <c r="K580" s="2" t="s">
        <v>24</v>
      </c>
      <c r="L580" s="2" t="s">
        <v>721</v>
      </c>
      <c r="M580" s="2" t="s">
        <v>1896</v>
      </c>
      <c r="N580" s="2" t="b">
        <v>0</v>
      </c>
      <c r="O580" s="2" t="s">
        <v>33</v>
      </c>
      <c r="P580" s="2" t="s">
        <v>1898</v>
      </c>
      <c r="Q580" s="2" t="s">
        <v>721</v>
      </c>
      <c r="R580" s="2"/>
      <c r="S580" s="2" t="s">
        <v>372</v>
      </c>
    </row>
    <row r="581" spans="1:19" ht="182" x14ac:dyDescent="0.35">
      <c r="A581" s="2" t="s">
        <v>1914</v>
      </c>
      <c r="B581" s="2" t="s">
        <v>1915</v>
      </c>
      <c r="C581" s="2">
        <v>11305</v>
      </c>
      <c r="D581" s="3">
        <v>45859</v>
      </c>
      <c r="E581" s="3">
        <v>45883</v>
      </c>
      <c r="F581" s="2" t="s">
        <v>175</v>
      </c>
      <c r="G581" s="2" t="str">
        <f t="shared" ca="1" si="9"/>
        <v>5 days</v>
      </c>
      <c r="H581" s="2">
        <v>137000</v>
      </c>
      <c r="I581" s="2">
        <v>6850000</v>
      </c>
      <c r="J581" s="2" t="s">
        <v>1916</v>
      </c>
      <c r="K581" s="2" t="s">
        <v>24</v>
      </c>
      <c r="L581" s="2" t="s">
        <v>222</v>
      </c>
      <c r="M581" s="2" t="s">
        <v>223</v>
      </c>
      <c r="N581" s="2" t="b">
        <v>0</v>
      </c>
      <c r="O581" s="2" t="s">
        <v>33</v>
      </c>
      <c r="P581" s="2" t="s">
        <v>223</v>
      </c>
      <c r="Q581" s="2" t="s">
        <v>202</v>
      </c>
      <c r="R581" s="2"/>
      <c r="S581" s="2" t="s">
        <v>1917</v>
      </c>
    </row>
    <row r="582" spans="1:19" ht="182" x14ac:dyDescent="0.35">
      <c r="A582" s="2" t="s">
        <v>1918</v>
      </c>
      <c r="B582" s="2" t="s">
        <v>162</v>
      </c>
      <c r="C582" s="2">
        <v>1</v>
      </c>
      <c r="D582" s="3">
        <v>45852</v>
      </c>
      <c r="E582" s="3">
        <v>45880</v>
      </c>
      <c r="F582" s="2" t="s">
        <v>87</v>
      </c>
      <c r="G582" s="2" t="str">
        <f t="shared" ca="1" si="9"/>
        <v>2 days</v>
      </c>
      <c r="H582" s="2">
        <v>477000</v>
      </c>
      <c r="I582" s="2">
        <v>23850000</v>
      </c>
      <c r="J582" s="2" t="s">
        <v>1919</v>
      </c>
      <c r="K582" s="2" t="s">
        <v>24</v>
      </c>
      <c r="L582" s="2" t="s">
        <v>202</v>
      </c>
      <c r="M582" s="2" t="s">
        <v>1688</v>
      </c>
      <c r="N582" s="2" t="b">
        <v>0</v>
      </c>
      <c r="O582" s="2" t="s">
        <v>33</v>
      </c>
      <c r="P582" s="2" t="s">
        <v>1920</v>
      </c>
      <c r="Q582" s="2" t="s">
        <v>202</v>
      </c>
      <c r="R582" s="2"/>
      <c r="S582" s="2" t="s">
        <v>1921</v>
      </c>
    </row>
    <row r="583" spans="1:19" ht="182" x14ac:dyDescent="0.35">
      <c r="A583" s="2" t="s">
        <v>1922</v>
      </c>
      <c r="B583" s="2" t="s">
        <v>1923</v>
      </c>
      <c r="C583" s="2"/>
      <c r="D583" s="3">
        <v>45866</v>
      </c>
      <c r="E583" s="3">
        <v>45887</v>
      </c>
      <c r="F583" s="2" t="s">
        <v>143</v>
      </c>
      <c r="G583" s="2" t="str">
        <f t="shared" ca="1" si="9"/>
        <v>9 days</v>
      </c>
      <c r="H583" s="2"/>
      <c r="I583" s="2"/>
      <c r="J583" s="2" t="s">
        <v>1667</v>
      </c>
      <c r="K583" s="2" t="s">
        <v>24</v>
      </c>
      <c r="L583" s="2" t="s">
        <v>45</v>
      </c>
      <c r="M583" s="2" t="s">
        <v>440</v>
      </c>
      <c r="N583" s="2" t="b">
        <v>0</v>
      </c>
      <c r="O583" s="2" t="s">
        <v>33</v>
      </c>
      <c r="P583" s="2" t="s">
        <v>1669</v>
      </c>
      <c r="Q583" s="2" t="s">
        <v>202</v>
      </c>
      <c r="R583" s="2"/>
      <c r="S583" s="2"/>
    </row>
    <row r="584" spans="1:19" ht="104" x14ac:dyDescent="0.35">
      <c r="A584" s="2" t="s">
        <v>1924</v>
      </c>
      <c r="B584" s="2" t="s">
        <v>1925</v>
      </c>
      <c r="C584" s="2">
        <v>1</v>
      </c>
      <c r="D584" s="3">
        <v>45862</v>
      </c>
      <c r="E584" s="3">
        <v>45887</v>
      </c>
      <c r="F584" s="2" t="s">
        <v>180</v>
      </c>
      <c r="G584" s="2" t="str">
        <f t="shared" ca="1" si="9"/>
        <v>9 days</v>
      </c>
      <c r="H584" s="2"/>
      <c r="I584" s="2"/>
      <c r="J584" s="2" t="s">
        <v>1926</v>
      </c>
      <c r="K584" s="2" t="s">
        <v>24</v>
      </c>
      <c r="L584" s="2" t="s">
        <v>202</v>
      </c>
      <c r="M584" s="2" t="s">
        <v>203</v>
      </c>
      <c r="N584" s="2" t="b">
        <v>0</v>
      </c>
      <c r="O584" s="2" t="s">
        <v>33</v>
      </c>
      <c r="P584" s="2" t="s">
        <v>204</v>
      </c>
      <c r="Q584" s="2" t="s">
        <v>202</v>
      </c>
      <c r="R584" s="2"/>
      <c r="S584" s="2"/>
    </row>
    <row r="585" spans="1:19" ht="234" x14ac:dyDescent="0.35">
      <c r="A585" s="2" t="s">
        <v>1927</v>
      </c>
      <c r="B585" s="2" t="s">
        <v>1928</v>
      </c>
      <c r="C585" s="2">
        <v>9</v>
      </c>
      <c r="D585" s="3">
        <v>45866</v>
      </c>
      <c r="E585" s="3">
        <v>45882</v>
      </c>
      <c r="F585" s="2" t="s">
        <v>37</v>
      </c>
      <c r="G585" s="2" t="str">
        <f t="shared" ca="1" si="9"/>
        <v>4 days</v>
      </c>
      <c r="H585" s="2"/>
      <c r="I585" s="2"/>
      <c r="J585" s="2" t="s">
        <v>1705</v>
      </c>
      <c r="K585" s="2" t="s">
        <v>77</v>
      </c>
      <c r="L585" s="2" t="s">
        <v>45</v>
      </c>
      <c r="M585" s="2" t="s">
        <v>46</v>
      </c>
      <c r="N585" s="2" t="b">
        <v>1</v>
      </c>
      <c r="O585" s="2" t="s">
        <v>78</v>
      </c>
      <c r="P585" s="2" t="s">
        <v>113</v>
      </c>
      <c r="Q585" s="2" t="s">
        <v>202</v>
      </c>
      <c r="R585" s="2"/>
      <c r="S585" s="2"/>
    </row>
    <row r="586" spans="1:19" ht="182" x14ac:dyDescent="0.35">
      <c r="A586" s="2" t="s">
        <v>1929</v>
      </c>
      <c r="B586" s="2" t="s">
        <v>1930</v>
      </c>
      <c r="C586" s="2">
        <v>1</v>
      </c>
      <c r="D586" s="3">
        <v>45849</v>
      </c>
      <c r="E586" s="3">
        <v>45880</v>
      </c>
      <c r="F586" s="2" t="s">
        <v>175</v>
      </c>
      <c r="G586" s="2" t="str">
        <f t="shared" ca="1" si="9"/>
        <v>2 days</v>
      </c>
      <c r="H586" s="2"/>
      <c r="I586" s="2"/>
      <c r="J586" s="2" t="s">
        <v>1931</v>
      </c>
      <c r="K586" s="2" t="s">
        <v>77</v>
      </c>
      <c r="L586" s="2" t="s">
        <v>1932</v>
      </c>
      <c r="M586" s="2" t="s">
        <v>1932</v>
      </c>
      <c r="N586" s="2" t="b">
        <v>1</v>
      </c>
      <c r="O586" s="2" t="s">
        <v>1933</v>
      </c>
      <c r="P586" s="2" t="s">
        <v>1934</v>
      </c>
      <c r="Q586" s="2" t="s">
        <v>202</v>
      </c>
      <c r="R586" s="2"/>
      <c r="S586" s="2"/>
    </row>
    <row r="587" spans="1:19" ht="409.5" x14ac:dyDescent="0.35">
      <c r="A587" s="2" t="s">
        <v>1935</v>
      </c>
      <c r="B587" s="2" t="s">
        <v>1936</v>
      </c>
      <c r="C587" s="2">
        <v>512</v>
      </c>
      <c r="D587" s="3">
        <v>45862</v>
      </c>
      <c r="E587" s="3">
        <v>45883</v>
      </c>
      <c r="F587" s="2" t="s">
        <v>54</v>
      </c>
      <c r="G587" s="2" t="str">
        <f t="shared" ca="1" si="9"/>
        <v>6 days</v>
      </c>
      <c r="H587" s="2">
        <v>93600</v>
      </c>
      <c r="I587" s="2">
        <v>4680000</v>
      </c>
      <c r="J587" s="2" t="s">
        <v>1937</v>
      </c>
      <c r="K587" s="2" t="s">
        <v>24</v>
      </c>
      <c r="L587" s="2" t="s">
        <v>222</v>
      </c>
      <c r="M587" s="2" t="s">
        <v>266</v>
      </c>
      <c r="N587" s="2" t="b">
        <v>0</v>
      </c>
      <c r="O587" s="2" t="s">
        <v>33</v>
      </c>
      <c r="P587" s="2" t="s">
        <v>266</v>
      </c>
      <c r="Q587" s="2" t="s">
        <v>202</v>
      </c>
      <c r="R587" s="2"/>
      <c r="S587" s="2" t="s">
        <v>1435</v>
      </c>
    </row>
    <row r="588" spans="1:19" ht="364" x14ac:dyDescent="0.35">
      <c r="A588" s="2" t="s">
        <v>1938</v>
      </c>
      <c r="B588" s="2" t="s">
        <v>1939</v>
      </c>
      <c r="C588" s="2">
        <v>10</v>
      </c>
      <c r="D588" s="3">
        <v>45863</v>
      </c>
      <c r="E588" s="3">
        <v>45880</v>
      </c>
      <c r="F588" s="2" t="s">
        <v>54</v>
      </c>
      <c r="G588" s="2" t="str">
        <f t="shared" ca="1" si="9"/>
        <v>3 days</v>
      </c>
      <c r="H588" s="2"/>
      <c r="I588" s="2"/>
      <c r="J588" s="2" t="s">
        <v>1705</v>
      </c>
      <c r="K588" s="2" t="s">
        <v>77</v>
      </c>
      <c r="L588" s="2" t="s">
        <v>45</v>
      </c>
      <c r="M588" s="2" t="s">
        <v>46</v>
      </c>
      <c r="N588" s="2" t="b">
        <v>1</v>
      </c>
      <c r="O588" s="2" t="s">
        <v>78</v>
      </c>
      <c r="P588" s="2" t="s">
        <v>113</v>
      </c>
      <c r="Q588" s="2" t="s">
        <v>202</v>
      </c>
      <c r="R588" s="2"/>
      <c r="S588" s="2"/>
    </row>
    <row r="589" spans="1:19" ht="182" x14ac:dyDescent="0.35">
      <c r="A589" s="2" t="s">
        <v>1940</v>
      </c>
      <c r="B589" s="2" t="s">
        <v>1941</v>
      </c>
      <c r="C589" s="2"/>
      <c r="D589" s="3">
        <v>45866</v>
      </c>
      <c r="E589" s="3">
        <v>45883</v>
      </c>
      <c r="F589" s="2" t="s">
        <v>64</v>
      </c>
      <c r="G589" s="2" t="str">
        <f t="shared" ca="1" si="9"/>
        <v>5 days</v>
      </c>
      <c r="H589" s="2"/>
      <c r="I589" s="2"/>
      <c r="J589" s="2" t="s">
        <v>1942</v>
      </c>
      <c r="K589" s="2" t="s">
        <v>24</v>
      </c>
      <c r="L589" s="2" t="s">
        <v>202</v>
      </c>
      <c r="M589" s="2" t="s">
        <v>1688</v>
      </c>
      <c r="N589" s="2" t="b">
        <v>0</v>
      </c>
      <c r="O589" s="2" t="s">
        <v>33</v>
      </c>
      <c r="P589" s="2" t="s">
        <v>1699</v>
      </c>
      <c r="Q589" s="2" t="s">
        <v>202</v>
      </c>
      <c r="R589" s="2"/>
      <c r="S589" s="2"/>
    </row>
    <row r="590" spans="1:19" ht="182" x14ac:dyDescent="0.35">
      <c r="A590" s="2" t="s">
        <v>1943</v>
      </c>
      <c r="B590" s="2" t="s">
        <v>1944</v>
      </c>
      <c r="C590" s="2">
        <v>5</v>
      </c>
      <c r="D590" s="3">
        <v>45867</v>
      </c>
      <c r="E590" s="3">
        <v>45887</v>
      </c>
      <c r="F590" s="2" t="s">
        <v>37</v>
      </c>
      <c r="G590" s="2" t="str">
        <f t="shared" ca="1" si="9"/>
        <v>9 days</v>
      </c>
      <c r="H590" s="2"/>
      <c r="I590" s="2"/>
      <c r="J590" s="2" t="s">
        <v>1705</v>
      </c>
      <c r="K590" s="2" t="s">
        <v>77</v>
      </c>
      <c r="L590" s="2" t="s">
        <v>45</v>
      </c>
      <c r="M590" s="2" t="s">
        <v>46</v>
      </c>
      <c r="N590" s="2" t="b">
        <v>1</v>
      </c>
      <c r="O590" s="2" t="s">
        <v>132</v>
      </c>
      <c r="P590" s="2" t="s">
        <v>113</v>
      </c>
      <c r="Q590" s="2" t="s">
        <v>202</v>
      </c>
      <c r="R590" s="2"/>
      <c r="S590" s="2"/>
    </row>
    <row r="591" spans="1:19" ht="208" x14ac:dyDescent="0.35">
      <c r="A591" s="2" t="s">
        <v>1945</v>
      </c>
      <c r="B591" s="2" t="s">
        <v>1946</v>
      </c>
      <c r="C591" s="2">
        <v>6</v>
      </c>
      <c r="D591" s="3">
        <v>45867</v>
      </c>
      <c r="E591" s="3">
        <v>45885</v>
      </c>
      <c r="F591" s="2" t="s">
        <v>37</v>
      </c>
      <c r="G591" s="2" t="str">
        <f t="shared" ca="1" si="9"/>
        <v>7 days</v>
      </c>
      <c r="H591" s="2"/>
      <c r="I591" s="2"/>
      <c r="J591" s="2" t="s">
        <v>1705</v>
      </c>
      <c r="K591" s="2" t="s">
        <v>77</v>
      </c>
      <c r="L591" s="2" t="s">
        <v>45</v>
      </c>
      <c r="M591" s="2" t="s">
        <v>46</v>
      </c>
      <c r="N591" s="2" t="b">
        <v>1</v>
      </c>
      <c r="O591" s="2" t="s">
        <v>78</v>
      </c>
      <c r="P591" s="2" t="s">
        <v>113</v>
      </c>
      <c r="Q591" s="2" t="s">
        <v>202</v>
      </c>
      <c r="R591" s="2"/>
      <c r="S591" s="2"/>
    </row>
    <row r="592" spans="1:19" ht="409.5" x14ac:dyDescent="0.35">
      <c r="A592" s="2" t="s">
        <v>1947</v>
      </c>
      <c r="B592" s="2" t="s">
        <v>1948</v>
      </c>
      <c r="C592" s="2">
        <v>469</v>
      </c>
      <c r="D592" s="3">
        <v>45866</v>
      </c>
      <c r="E592" s="3">
        <v>45887</v>
      </c>
      <c r="F592" s="2" t="s">
        <v>139</v>
      </c>
      <c r="G592" s="2" t="str">
        <f t="shared" ca="1" si="9"/>
        <v>9 days</v>
      </c>
      <c r="H592" s="2"/>
      <c r="I592" s="2">
        <v>500000</v>
      </c>
      <c r="J592" s="2" t="s">
        <v>1949</v>
      </c>
      <c r="K592" s="2" t="s">
        <v>24</v>
      </c>
      <c r="L592" s="2" t="s">
        <v>1950</v>
      </c>
      <c r="M592" s="2" t="s">
        <v>241</v>
      </c>
      <c r="N592" s="2" t="b">
        <v>1</v>
      </c>
      <c r="O592" s="2" t="s">
        <v>1951</v>
      </c>
      <c r="P592" s="2" t="s">
        <v>1952</v>
      </c>
      <c r="Q592" s="2" t="s">
        <v>187</v>
      </c>
      <c r="R592" s="2"/>
      <c r="S592" s="2" t="s">
        <v>377</v>
      </c>
    </row>
    <row r="593" spans="1:19" ht="156" x14ac:dyDescent="0.35">
      <c r="A593" s="2" t="s">
        <v>1953</v>
      </c>
      <c r="B593" s="2" t="s">
        <v>1954</v>
      </c>
      <c r="C593" s="2">
        <v>6</v>
      </c>
      <c r="D593" s="3">
        <v>45864</v>
      </c>
      <c r="E593" s="3">
        <v>45881</v>
      </c>
      <c r="F593" s="2" t="s">
        <v>175</v>
      </c>
      <c r="G593" s="2" t="str">
        <f t="shared" ca="1" si="9"/>
        <v>3 days</v>
      </c>
      <c r="H593" s="2"/>
      <c r="I593" s="2"/>
      <c r="J593" s="2" t="s">
        <v>186</v>
      </c>
      <c r="K593" s="2" t="s">
        <v>24</v>
      </c>
      <c r="L593" s="2" t="s">
        <v>45</v>
      </c>
      <c r="M593" s="2" t="s">
        <v>46</v>
      </c>
      <c r="N593" s="2" t="b">
        <v>1</v>
      </c>
      <c r="O593" s="2" t="s">
        <v>441</v>
      </c>
      <c r="P593" s="2" t="s">
        <v>113</v>
      </c>
      <c r="Q593" s="2" t="s">
        <v>187</v>
      </c>
      <c r="R593" s="2"/>
      <c r="S593" s="2"/>
    </row>
    <row r="594" spans="1:19" ht="286" x14ac:dyDescent="0.35">
      <c r="A594" s="2" t="s">
        <v>1955</v>
      </c>
      <c r="B594" s="2" t="s">
        <v>1956</v>
      </c>
      <c r="C594" s="2">
        <v>13</v>
      </c>
      <c r="D594" s="3">
        <v>45865</v>
      </c>
      <c r="E594" s="3">
        <v>45887</v>
      </c>
      <c r="F594" s="2" t="s">
        <v>82</v>
      </c>
      <c r="G594" s="2" t="str">
        <f t="shared" ca="1" si="9"/>
        <v>10 days</v>
      </c>
      <c r="H594" s="2"/>
      <c r="I594" s="2"/>
      <c r="J594" s="2" t="s">
        <v>186</v>
      </c>
      <c r="K594" s="2" t="s">
        <v>24</v>
      </c>
      <c r="L594" s="2" t="s">
        <v>45</v>
      </c>
      <c r="M594" s="2" t="s">
        <v>46</v>
      </c>
      <c r="N594" s="2" t="b">
        <v>1</v>
      </c>
      <c r="O594" s="2" t="s">
        <v>78</v>
      </c>
      <c r="P594" s="2" t="s">
        <v>113</v>
      </c>
      <c r="Q594" s="2" t="s">
        <v>187</v>
      </c>
      <c r="R594" s="2"/>
      <c r="S594" s="2"/>
    </row>
    <row r="595" spans="1:19" ht="409.5" x14ac:dyDescent="0.35">
      <c r="A595" s="2" t="s">
        <v>1957</v>
      </c>
      <c r="B595" s="2" t="s">
        <v>1958</v>
      </c>
      <c r="C595" s="2">
        <v>20</v>
      </c>
      <c r="D595" s="3">
        <v>45864</v>
      </c>
      <c r="E595" s="3">
        <v>45885</v>
      </c>
      <c r="F595" s="2" t="s">
        <v>143</v>
      </c>
      <c r="G595" s="2" t="str">
        <f t="shared" ca="1" si="9"/>
        <v>7 days</v>
      </c>
      <c r="H595" s="2"/>
      <c r="I595" s="2">
        <v>500000</v>
      </c>
      <c r="J595" s="2" t="s">
        <v>1959</v>
      </c>
      <c r="K595" s="2" t="s">
        <v>77</v>
      </c>
      <c r="L595" s="2" t="s">
        <v>25</v>
      </c>
      <c r="M595" s="2" t="s">
        <v>26</v>
      </c>
      <c r="N595" s="2" t="b">
        <v>1</v>
      </c>
      <c r="O595" s="2" t="s">
        <v>787</v>
      </c>
      <c r="P595" s="2" t="s">
        <v>164</v>
      </c>
      <c r="Q595" s="2" t="s">
        <v>187</v>
      </c>
      <c r="R595" s="2"/>
      <c r="S595" s="2" t="s">
        <v>377</v>
      </c>
    </row>
    <row r="596" spans="1:19" ht="208" x14ac:dyDescent="0.35">
      <c r="A596" s="2" t="s">
        <v>1960</v>
      </c>
      <c r="B596" s="2" t="s">
        <v>1961</v>
      </c>
      <c r="C596" s="2">
        <v>45</v>
      </c>
      <c r="D596" s="3">
        <v>45864</v>
      </c>
      <c r="E596" s="3">
        <v>45885</v>
      </c>
      <c r="F596" s="2" t="s">
        <v>82</v>
      </c>
      <c r="G596" s="2" t="str">
        <f t="shared" ca="1" si="9"/>
        <v>8 days</v>
      </c>
      <c r="H596" s="2"/>
      <c r="I596" s="2"/>
      <c r="J596" s="2" t="s">
        <v>186</v>
      </c>
      <c r="K596" s="2" t="s">
        <v>24</v>
      </c>
      <c r="L596" s="2" t="s">
        <v>45</v>
      </c>
      <c r="M596" s="2" t="s">
        <v>46</v>
      </c>
      <c r="N596" s="2" t="b">
        <v>1</v>
      </c>
      <c r="O596" s="2" t="s">
        <v>78</v>
      </c>
      <c r="P596" s="2" t="s">
        <v>113</v>
      </c>
      <c r="Q596" s="2" t="s">
        <v>187</v>
      </c>
      <c r="R596" s="2"/>
      <c r="S596" s="2"/>
    </row>
    <row r="597" spans="1:19" ht="208" x14ac:dyDescent="0.35">
      <c r="A597" s="2" t="s">
        <v>1962</v>
      </c>
      <c r="B597" s="2" t="s">
        <v>1963</v>
      </c>
      <c r="C597" s="2">
        <v>16</v>
      </c>
      <c r="D597" s="3">
        <v>45864</v>
      </c>
      <c r="E597" s="3">
        <v>45887</v>
      </c>
      <c r="F597" s="2" t="s">
        <v>87</v>
      </c>
      <c r="G597" s="2" t="str">
        <f t="shared" ca="1" si="9"/>
        <v>9 days</v>
      </c>
      <c r="H597" s="2"/>
      <c r="I597" s="2"/>
      <c r="J597" s="2" t="s">
        <v>186</v>
      </c>
      <c r="K597" s="2" t="s">
        <v>24</v>
      </c>
      <c r="L597" s="2" t="s">
        <v>45</v>
      </c>
      <c r="M597" s="2" t="s">
        <v>46</v>
      </c>
      <c r="N597" s="2" t="b">
        <v>1</v>
      </c>
      <c r="O597" s="2" t="s">
        <v>132</v>
      </c>
      <c r="P597" s="2" t="s">
        <v>113</v>
      </c>
      <c r="Q597" s="2" t="s">
        <v>187</v>
      </c>
      <c r="R597" s="2"/>
      <c r="S597" s="2"/>
    </row>
    <row r="598" spans="1:19" ht="78" x14ac:dyDescent="0.35">
      <c r="A598" s="2" t="s">
        <v>1964</v>
      </c>
      <c r="B598" s="2" t="s">
        <v>1965</v>
      </c>
      <c r="C598" s="2">
        <v>1</v>
      </c>
      <c r="D598" s="3">
        <v>45864</v>
      </c>
      <c r="E598" s="3">
        <v>45885</v>
      </c>
      <c r="F598" s="2" t="s">
        <v>175</v>
      </c>
      <c r="G598" s="2" t="str">
        <f t="shared" ca="1" si="9"/>
        <v>7 days</v>
      </c>
      <c r="H598" s="2">
        <v>68000</v>
      </c>
      <c r="I598" s="2">
        <v>3400000</v>
      </c>
      <c r="J598" s="2" t="s">
        <v>1966</v>
      </c>
      <c r="K598" s="2" t="s">
        <v>24</v>
      </c>
      <c r="L598" s="2" t="s">
        <v>222</v>
      </c>
      <c r="M598" s="2" t="s">
        <v>265</v>
      </c>
      <c r="N598" s="2" t="b">
        <v>0</v>
      </c>
      <c r="O598" s="2" t="s">
        <v>33</v>
      </c>
      <c r="P598" s="2" t="s">
        <v>1528</v>
      </c>
      <c r="Q598" s="2" t="s">
        <v>187</v>
      </c>
      <c r="R598" s="2"/>
      <c r="S598" s="2" t="s">
        <v>1018</v>
      </c>
    </row>
    <row r="599" spans="1:19" ht="208" x14ac:dyDescent="0.35">
      <c r="A599" s="2" t="s">
        <v>1967</v>
      </c>
      <c r="B599" s="2" t="s">
        <v>1968</v>
      </c>
      <c r="C599" s="2">
        <v>1</v>
      </c>
      <c r="D599" s="3">
        <v>45861</v>
      </c>
      <c r="E599" s="3">
        <v>45885</v>
      </c>
      <c r="F599" s="2" t="s">
        <v>64</v>
      </c>
      <c r="G599" s="2" t="str">
        <f t="shared" ca="1" si="9"/>
        <v>7 days</v>
      </c>
      <c r="H599" s="2"/>
      <c r="I599" s="2"/>
      <c r="J599" s="2" t="s">
        <v>1969</v>
      </c>
      <c r="K599" s="2" t="s">
        <v>24</v>
      </c>
      <c r="L599" s="2" t="s">
        <v>66</v>
      </c>
      <c r="M599" s="2" t="s">
        <v>67</v>
      </c>
      <c r="N599" s="2" t="b">
        <v>0</v>
      </c>
      <c r="O599" s="2" t="s">
        <v>33</v>
      </c>
      <c r="P599" s="2" t="s">
        <v>1970</v>
      </c>
      <c r="Q599" s="2" t="s">
        <v>194</v>
      </c>
      <c r="R599" s="2"/>
      <c r="S599" s="2"/>
    </row>
    <row r="600" spans="1:19" ht="312" x14ac:dyDescent="0.35">
      <c r="A600" s="2" t="s">
        <v>1971</v>
      </c>
      <c r="B600" s="2" t="s">
        <v>1972</v>
      </c>
      <c r="C600" s="2">
        <v>57</v>
      </c>
      <c r="D600" s="3">
        <v>45867</v>
      </c>
      <c r="E600" s="3">
        <v>45888</v>
      </c>
      <c r="F600" s="2" t="s">
        <v>31</v>
      </c>
      <c r="G600" s="2" t="str">
        <f t="shared" ca="1" si="9"/>
        <v>10 days</v>
      </c>
      <c r="H600" s="2"/>
      <c r="I600" s="2"/>
      <c r="J600" s="2" t="s">
        <v>1969</v>
      </c>
      <c r="K600" s="2" t="s">
        <v>24</v>
      </c>
      <c r="L600" s="2" t="s">
        <v>66</v>
      </c>
      <c r="M600" s="2" t="s">
        <v>67</v>
      </c>
      <c r="N600" s="2" t="b">
        <v>0</v>
      </c>
      <c r="O600" s="2" t="s">
        <v>33</v>
      </c>
      <c r="P600" s="2" t="s">
        <v>1970</v>
      </c>
      <c r="Q600" s="2" t="s">
        <v>194</v>
      </c>
      <c r="R600" s="2"/>
      <c r="S600" s="2"/>
    </row>
    <row r="601" spans="1:19" ht="338" x14ac:dyDescent="0.35">
      <c r="A601" s="2" t="s">
        <v>1973</v>
      </c>
      <c r="B601" s="2" t="s">
        <v>1974</v>
      </c>
      <c r="C601" s="2">
        <v>1</v>
      </c>
      <c r="D601" s="3">
        <v>45849</v>
      </c>
      <c r="E601" s="3">
        <v>45880</v>
      </c>
      <c r="F601" s="2" t="s">
        <v>143</v>
      </c>
      <c r="G601" s="2" t="str">
        <f t="shared" ca="1" si="9"/>
        <v>2 days</v>
      </c>
      <c r="H601" s="2">
        <v>400000</v>
      </c>
      <c r="I601" s="2">
        <v>20000000</v>
      </c>
      <c r="J601" s="2" t="s">
        <v>1975</v>
      </c>
      <c r="K601" s="2" t="s">
        <v>24</v>
      </c>
      <c r="L601" s="2" t="s">
        <v>66</v>
      </c>
      <c r="M601" s="2" t="s">
        <v>67</v>
      </c>
      <c r="N601" s="2" t="b">
        <v>0</v>
      </c>
      <c r="O601" s="2" t="s">
        <v>33</v>
      </c>
      <c r="P601" s="2" t="s">
        <v>1577</v>
      </c>
      <c r="Q601" s="2" t="s">
        <v>548</v>
      </c>
      <c r="R601" s="2"/>
      <c r="S601" s="2" t="s">
        <v>100</v>
      </c>
    </row>
    <row r="602" spans="1:19" ht="338" x14ac:dyDescent="0.35">
      <c r="A602" s="2" t="s">
        <v>1976</v>
      </c>
      <c r="B602" s="2" t="s">
        <v>1977</v>
      </c>
      <c r="C602" s="2">
        <v>1</v>
      </c>
      <c r="D602" s="3">
        <v>45849</v>
      </c>
      <c r="E602" s="3">
        <v>45880</v>
      </c>
      <c r="F602" s="2" t="s">
        <v>143</v>
      </c>
      <c r="G602" s="2" t="str">
        <f t="shared" ca="1" si="9"/>
        <v>2 days</v>
      </c>
      <c r="H602" s="2">
        <v>195000</v>
      </c>
      <c r="I602" s="2">
        <v>9750000</v>
      </c>
      <c r="J602" s="2" t="s">
        <v>1975</v>
      </c>
      <c r="K602" s="2" t="s">
        <v>24</v>
      </c>
      <c r="L602" s="2" t="s">
        <v>66</v>
      </c>
      <c r="M602" s="2" t="s">
        <v>67</v>
      </c>
      <c r="N602" s="2" t="b">
        <v>0</v>
      </c>
      <c r="O602" s="2" t="s">
        <v>33</v>
      </c>
      <c r="P602" s="2" t="s">
        <v>1577</v>
      </c>
      <c r="Q602" s="2" t="s">
        <v>548</v>
      </c>
      <c r="R602" s="2"/>
      <c r="S602" s="2" t="s">
        <v>1978</v>
      </c>
    </row>
    <row r="603" spans="1:19" ht="156" x14ac:dyDescent="0.35">
      <c r="A603" s="2" t="s">
        <v>1979</v>
      </c>
      <c r="B603" s="2" t="s">
        <v>1980</v>
      </c>
      <c r="C603" s="2"/>
      <c r="D603" s="3">
        <v>45852</v>
      </c>
      <c r="E603" s="3">
        <v>45880</v>
      </c>
      <c r="F603" s="2" t="s">
        <v>64</v>
      </c>
      <c r="G603" s="2" t="str">
        <f t="shared" ca="1" si="9"/>
        <v>2 days</v>
      </c>
      <c r="H603" s="2">
        <v>32400</v>
      </c>
      <c r="I603" s="2">
        <v>1620000</v>
      </c>
      <c r="J603" s="2" t="s">
        <v>1981</v>
      </c>
      <c r="K603" s="2" t="s">
        <v>24</v>
      </c>
      <c r="L603" s="2" t="s">
        <v>1764</v>
      </c>
      <c r="M603" s="2" t="s">
        <v>241</v>
      </c>
      <c r="N603" s="2" t="b">
        <v>0</v>
      </c>
      <c r="O603" s="2" t="s">
        <v>33</v>
      </c>
      <c r="P603" s="2" t="s">
        <v>204</v>
      </c>
      <c r="Q603" s="2" t="s">
        <v>548</v>
      </c>
      <c r="R603" s="2"/>
      <c r="S603" s="2" t="s">
        <v>1982</v>
      </c>
    </row>
    <row r="604" spans="1:19" ht="312" x14ac:dyDescent="0.35">
      <c r="A604" s="2" t="s">
        <v>1983</v>
      </c>
      <c r="B604" s="2" t="s">
        <v>1984</v>
      </c>
      <c r="C604" s="2">
        <v>1</v>
      </c>
      <c r="D604" s="3">
        <v>45852</v>
      </c>
      <c r="E604" s="3">
        <v>45880</v>
      </c>
      <c r="F604" s="2" t="s">
        <v>37</v>
      </c>
      <c r="G604" s="2" t="str">
        <f t="shared" ca="1" si="9"/>
        <v>2 days</v>
      </c>
      <c r="H604" s="2">
        <v>19000</v>
      </c>
      <c r="I604" s="2">
        <v>970000</v>
      </c>
      <c r="J604" s="2" t="s">
        <v>1985</v>
      </c>
      <c r="K604" s="2" t="s">
        <v>24</v>
      </c>
      <c r="L604" s="2" t="s">
        <v>222</v>
      </c>
      <c r="M604" s="2" t="s">
        <v>1986</v>
      </c>
      <c r="N604" s="2" t="b">
        <v>0</v>
      </c>
      <c r="O604" s="2" t="s">
        <v>33</v>
      </c>
      <c r="P604" s="2" t="s">
        <v>1986</v>
      </c>
      <c r="Q604" s="2" t="s">
        <v>548</v>
      </c>
      <c r="R604" s="2"/>
      <c r="S604" s="2" t="s">
        <v>1044</v>
      </c>
    </row>
    <row r="605" spans="1:19" ht="409.5" x14ac:dyDescent="0.35">
      <c r="A605" s="2" t="s">
        <v>1987</v>
      </c>
      <c r="B605" s="2" t="s">
        <v>1988</v>
      </c>
      <c r="C605" s="2"/>
      <c r="D605" s="3">
        <v>45838</v>
      </c>
      <c r="E605" s="3">
        <v>45883</v>
      </c>
      <c r="F605" s="2" t="s">
        <v>37</v>
      </c>
      <c r="G605" s="2" t="str">
        <f t="shared" ca="1" si="9"/>
        <v>5 days</v>
      </c>
      <c r="H605" s="2">
        <v>1100000</v>
      </c>
      <c r="I605" s="2">
        <v>55000000</v>
      </c>
      <c r="J605" s="2" t="s">
        <v>1989</v>
      </c>
      <c r="K605" s="2" t="s">
        <v>24</v>
      </c>
      <c r="L605" s="2" t="s">
        <v>1540</v>
      </c>
      <c r="M605" s="2" t="s">
        <v>1541</v>
      </c>
      <c r="N605" s="2" t="b">
        <v>0</v>
      </c>
      <c r="O605" s="2" t="s">
        <v>33</v>
      </c>
      <c r="P605" s="2" t="s">
        <v>1990</v>
      </c>
      <c r="Q605" s="2" t="s">
        <v>548</v>
      </c>
      <c r="R605" s="2"/>
      <c r="S605" s="2" t="s">
        <v>1991</v>
      </c>
    </row>
    <row r="606" spans="1:19" ht="130" x14ac:dyDescent="0.35">
      <c r="A606" s="2" t="s">
        <v>1992</v>
      </c>
      <c r="B606" s="2" t="s">
        <v>1993</v>
      </c>
      <c r="C606" s="2">
        <v>5</v>
      </c>
      <c r="D606" s="3">
        <v>45859</v>
      </c>
      <c r="E606" s="3">
        <v>45880</v>
      </c>
      <c r="F606" s="2" t="s">
        <v>82</v>
      </c>
      <c r="G606" s="2" t="str">
        <f t="shared" ca="1" si="9"/>
        <v>3 days</v>
      </c>
      <c r="H606" s="2">
        <v>85000</v>
      </c>
      <c r="I606" s="2">
        <v>4250000</v>
      </c>
      <c r="J606" s="2" t="s">
        <v>1981</v>
      </c>
      <c r="K606" s="2" t="s">
        <v>24</v>
      </c>
      <c r="L606" s="2" t="s">
        <v>1764</v>
      </c>
      <c r="M606" s="2" t="s">
        <v>241</v>
      </c>
      <c r="N606" s="2" t="b">
        <v>1</v>
      </c>
      <c r="O606" s="2" t="s">
        <v>1371</v>
      </c>
      <c r="P606" s="2" t="s">
        <v>204</v>
      </c>
      <c r="Q606" s="2" t="s">
        <v>548</v>
      </c>
      <c r="R606" s="2"/>
      <c r="S606" s="2" t="s">
        <v>1994</v>
      </c>
    </row>
    <row r="607" spans="1:19" ht="156" x14ac:dyDescent="0.35">
      <c r="A607" s="2" t="s">
        <v>1995</v>
      </c>
      <c r="B607" s="2" t="s">
        <v>1996</v>
      </c>
      <c r="C607" s="2">
        <v>1</v>
      </c>
      <c r="D607" s="3">
        <v>45854</v>
      </c>
      <c r="E607" s="3">
        <v>45891</v>
      </c>
      <c r="F607" s="2" t="s">
        <v>22</v>
      </c>
      <c r="G607" s="2" t="str">
        <f t="shared" ca="1" si="9"/>
        <v>14 days</v>
      </c>
      <c r="H607" s="2"/>
      <c r="I607" s="2"/>
      <c r="J607" s="2" t="s">
        <v>1997</v>
      </c>
      <c r="K607" s="2" t="s">
        <v>24</v>
      </c>
      <c r="L607" s="2" t="s">
        <v>1998</v>
      </c>
      <c r="M607" s="2" t="s">
        <v>241</v>
      </c>
      <c r="N607" s="2" t="b">
        <v>0</v>
      </c>
      <c r="O607" s="2" t="s">
        <v>33</v>
      </c>
      <c r="P607" s="2" t="s">
        <v>1999</v>
      </c>
      <c r="Q607" s="2" t="s">
        <v>548</v>
      </c>
      <c r="R607" s="2"/>
      <c r="S607" s="2"/>
    </row>
    <row r="608" spans="1:19" ht="409.5" x14ac:dyDescent="0.35">
      <c r="A608" s="2" t="s">
        <v>2000</v>
      </c>
      <c r="B608" s="2" t="s">
        <v>2001</v>
      </c>
      <c r="C608" s="2">
        <v>801</v>
      </c>
      <c r="D608" s="3">
        <v>45862</v>
      </c>
      <c r="E608" s="3">
        <v>45883</v>
      </c>
      <c r="F608" s="2" t="s">
        <v>175</v>
      </c>
      <c r="G608" s="2" t="str">
        <f t="shared" ca="1" si="9"/>
        <v>5 days</v>
      </c>
      <c r="H608" s="2"/>
      <c r="I608" s="2">
        <v>45525.84</v>
      </c>
      <c r="J608" s="2" t="s">
        <v>1615</v>
      </c>
      <c r="K608" s="2" t="s">
        <v>24</v>
      </c>
      <c r="L608" s="2" t="s">
        <v>45</v>
      </c>
      <c r="M608" s="2" t="s">
        <v>46</v>
      </c>
      <c r="N608" s="2" t="b">
        <v>1</v>
      </c>
      <c r="O608" s="2" t="s">
        <v>1842</v>
      </c>
      <c r="P608" s="2" t="s">
        <v>113</v>
      </c>
      <c r="Q608" s="2" t="s">
        <v>548</v>
      </c>
      <c r="R608" s="2"/>
      <c r="S608" s="2" t="s">
        <v>2002</v>
      </c>
    </row>
    <row r="609" spans="1:19" ht="409.5" x14ac:dyDescent="0.35">
      <c r="A609" s="2" t="s">
        <v>2003</v>
      </c>
      <c r="B609" s="2" t="s">
        <v>2004</v>
      </c>
      <c r="C609" s="2">
        <v>7</v>
      </c>
      <c r="D609" s="3">
        <v>45864</v>
      </c>
      <c r="E609" s="3">
        <v>45887</v>
      </c>
      <c r="F609" s="2" t="s">
        <v>37</v>
      </c>
      <c r="G609" s="2" t="str">
        <f t="shared" ca="1" si="9"/>
        <v>9 days</v>
      </c>
      <c r="H609" s="2"/>
      <c r="I609" s="2"/>
      <c r="J609" s="2" t="s">
        <v>2005</v>
      </c>
      <c r="K609" s="2" t="s">
        <v>24</v>
      </c>
      <c r="L609" s="2" t="s">
        <v>2006</v>
      </c>
      <c r="M609" s="2" t="s">
        <v>241</v>
      </c>
      <c r="N609" s="2" t="b">
        <v>1</v>
      </c>
      <c r="O609" s="2" t="s">
        <v>1355</v>
      </c>
      <c r="P609" s="2" t="s">
        <v>204</v>
      </c>
      <c r="Q609" s="2" t="s">
        <v>548</v>
      </c>
      <c r="R609" s="2"/>
      <c r="S609" s="2"/>
    </row>
    <row r="610" spans="1:19" ht="130" x14ac:dyDescent="0.35">
      <c r="A610" s="2" t="s">
        <v>2007</v>
      </c>
      <c r="B610" s="2" t="s">
        <v>2008</v>
      </c>
      <c r="C610" s="2"/>
      <c r="D610" s="3">
        <v>45864</v>
      </c>
      <c r="E610" s="3">
        <v>45885</v>
      </c>
      <c r="F610" s="2" t="s">
        <v>37</v>
      </c>
      <c r="G610" s="2" t="str">
        <f t="shared" ca="1" si="9"/>
        <v>7 days</v>
      </c>
      <c r="H610" s="2">
        <v>38390</v>
      </c>
      <c r="I610" s="2">
        <v>2015475</v>
      </c>
      <c r="J610" s="2" t="s">
        <v>2009</v>
      </c>
      <c r="K610" s="2" t="s">
        <v>24</v>
      </c>
      <c r="L610" s="2" t="s">
        <v>401</v>
      </c>
      <c r="M610" s="2" t="s">
        <v>402</v>
      </c>
      <c r="N610" s="2" t="b">
        <v>0</v>
      </c>
      <c r="O610" s="2" t="s">
        <v>33</v>
      </c>
      <c r="P610" s="2" t="s">
        <v>403</v>
      </c>
      <c r="Q610" s="2" t="s">
        <v>548</v>
      </c>
      <c r="R610" s="2"/>
      <c r="S610" s="2" t="s">
        <v>2010</v>
      </c>
    </row>
    <row r="611" spans="1:19" ht="409.5" x14ac:dyDescent="0.35">
      <c r="A611" s="2" t="s">
        <v>2011</v>
      </c>
      <c r="B611" s="2" t="s">
        <v>2012</v>
      </c>
      <c r="C611" s="2">
        <v>1578</v>
      </c>
      <c r="D611" s="3">
        <v>45864</v>
      </c>
      <c r="E611" s="3">
        <v>45885</v>
      </c>
      <c r="F611" s="2" t="s">
        <v>31</v>
      </c>
      <c r="G611" s="2" t="str">
        <f t="shared" ca="1" si="9"/>
        <v>7 days</v>
      </c>
      <c r="H611" s="2"/>
      <c r="I611" s="2">
        <v>60732.7</v>
      </c>
      <c r="J611" s="2" t="s">
        <v>1615</v>
      </c>
      <c r="K611" s="2" t="s">
        <v>24</v>
      </c>
      <c r="L611" s="2" t="s">
        <v>45</v>
      </c>
      <c r="M611" s="2" t="s">
        <v>46</v>
      </c>
      <c r="N611" s="2" t="b">
        <v>0</v>
      </c>
      <c r="O611" s="2" t="s">
        <v>33</v>
      </c>
      <c r="P611" s="2" t="s">
        <v>113</v>
      </c>
      <c r="Q611" s="2" t="s">
        <v>548</v>
      </c>
      <c r="R611" s="2"/>
      <c r="S611" s="2" t="s">
        <v>2013</v>
      </c>
    </row>
    <row r="612" spans="1:19" ht="156" x14ac:dyDescent="0.35">
      <c r="A612" s="2" t="s">
        <v>2014</v>
      </c>
      <c r="B612" s="2" t="s">
        <v>2015</v>
      </c>
      <c r="C612" s="2">
        <v>1</v>
      </c>
      <c r="D612" s="3">
        <v>45866</v>
      </c>
      <c r="E612" s="3">
        <v>45887</v>
      </c>
      <c r="F612" s="2" t="s">
        <v>37</v>
      </c>
      <c r="G612" s="2" t="str">
        <f t="shared" ca="1" si="9"/>
        <v>9 days</v>
      </c>
      <c r="H612" s="2">
        <v>600000</v>
      </c>
      <c r="I612" s="2">
        <v>21000000</v>
      </c>
      <c r="J612" s="2" t="s">
        <v>2016</v>
      </c>
      <c r="K612" s="2" t="s">
        <v>24</v>
      </c>
      <c r="L612" s="2" t="s">
        <v>1998</v>
      </c>
      <c r="M612" s="2" t="s">
        <v>241</v>
      </c>
      <c r="N612" s="2" t="b">
        <v>1</v>
      </c>
      <c r="O612" s="2" t="s">
        <v>78</v>
      </c>
      <c r="P612" s="2" t="s">
        <v>1999</v>
      </c>
      <c r="Q612" s="2" t="s">
        <v>548</v>
      </c>
      <c r="R612" s="2"/>
      <c r="S612" s="2" t="s">
        <v>902</v>
      </c>
    </row>
    <row r="613" spans="1:19" ht="409.5" x14ac:dyDescent="0.35">
      <c r="A613" s="2" t="s">
        <v>2017</v>
      </c>
      <c r="B613" s="2" t="s">
        <v>2018</v>
      </c>
      <c r="C613" s="2">
        <v>318</v>
      </c>
      <c r="D613" s="3">
        <v>45825</v>
      </c>
      <c r="E613" s="3">
        <v>45883</v>
      </c>
      <c r="F613" s="2" t="s">
        <v>143</v>
      </c>
      <c r="G613" s="2" t="str">
        <f t="shared" ca="1" si="9"/>
        <v>5 days</v>
      </c>
      <c r="H613" s="2">
        <v>100000</v>
      </c>
      <c r="I613" s="2">
        <v>5000000</v>
      </c>
      <c r="J613" s="2" t="s">
        <v>2019</v>
      </c>
      <c r="K613" s="2" t="s">
        <v>24</v>
      </c>
      <c r="L613" s="2" t="s">
        <v>66</v>
      </c>
      <c r="M613" s="2" t="s">
        <v>67</v>
      </c>
      <c r="N613" s="2" t="b">
        <v>0</v>
      </c>
      <c r="O613" s="2" t="s">
        <v>33</v>
      </c>
      <c r="P613" s="2" t="s">
        <v>1577</v>
      </c>
      <c r="Q613" s="2" t="s">
        <v>548</v>
      </c>
      <c r="R613" s="2"/>
      <c r="S613" s="2" t="s">
        <v>426</v>
      </c>
    </row>
    <row r="614" spans="1:19" ht="409.5" x14ac:dyDescent="0.35">
      <c r="A614" s="2" t="s">
        <v>2020</v>
      </c>
      <c r="B614" s="2" t="s">
        <v>2021</v>
      </c>
      <c r="C614" s="2">
        <v>4459</v>
      </c>
      <c r="D614" s="3">
        <v>45866</v>
      </c>
      <c r="E614" s="3">
        <v>45887</v>
      </c>
      <c r="F614" s="2" t="s">
        <v>64</v>
      </c>
      <c r="G614" s="2" t="str">
        <f t="shared" ca="1" si="9"/>
        <v>9 days</v>
      </c>
      <c r="H614" s="2">
        <v>240000</v>
      </c>
      <c r="I614" s="2">
        <v>9779118</v>
      </c>
      <c r="J614" s="2" t="s">
        <v>2022</v>
      </c>
      <c r="K614" s="2" t="s">
        <v>24</v>
      </c>
      <c r="L614" s="2" t="s">
        <v>1540</v>
      </c>
      <c r="M614" s="2" t="s">
        <v>1541</v>
      </c>
      <c r="N614" s="2" t="b">
        <v>1</v>
      </c>
      <c r="O614" s="2" t="s">
        <v>2023</v>
      </c>
      <c r="P614" s="2" t="s">
        <v>1990</v>
      </c>
      <c r="Q614" s="2" t="s">
        <v>548</v>
      </c>
      <c r="R614" s="2"/>
      <c r="S614" s="2" t="s">
        <v>2024</v>
      </c>
    </row>
    <row r="615" spans="1:19" ht="104" x14ac:dyDescent="0.35">
      <c r="A615" s="2" t="s">
        <v>2025</v>
      </c>
      <c r="B615" s="2" t="s">
        <v>2026</v>
      </c>
      <c r="C615" s="2">
        <v>7</v>
      </c>
      <c r="D615" s="3">
        <v>45867</v>
      </c>
      <c r="E615" s="3">
        <v>45888</v>
      </c>
      <c r="F615" s="2" t="s">
        <v>37</v>
      </c>
      <c r="G615" s="2" t="str">
        <f t="shared" ca="1" si="9"/>
        <v>10 days</v>
      </c>
      <c r="H615" s="2"/>
      <c r="I615" s="2"/>
      <c r="J615" s="2" t="s">
        <v>1621</v>
      </c>
      <c r="K615" s="2" t="s">
        <v>24</v>
      </c>
      <c r="L615" s="2" t="s">
        <v>45</v>
      </c>
      <c r="M615" s="2" t="s">
        <v>46</v>
      </c>
      <c r="N615" s="2" t="b">
        <v>1</v>
      </c>
      <c r="O615" s="2" t="s">
        <v>708</v>
      </c>
      <c r="P615" s="2" t="s">
        <v>113</v>
      </c>
      <c r="Q615" s="2" t="s">
        <v>548</v>
      </c>
      <c r="R615" s="2"/>
      <c r="S615" s="2"/>
    </row>
    <row r="616" spans="1:19" ht="104" x14ac:dyDescent="0.35">
      <c r="A616" s="2" t="s">
        <v>2027</v>
      </c>
      <c r="B616" s="2" t="s">
        <v>2028</v>
      </c>
      <c r="C616" s="2">
        <v>325</v>
      </c>
      <c r="D616" s="3">
        <v>45867</v>
      </c>
      <c r="E616" s="3">
        <v>45888</v>
      </c>
      <c r="F616" s="2" t="s">
        <v>37</v>
      </c>
      <c r="G616" s="2" t="str">
        <f t="shared" ca="1" si="9"/>
        <v>10 days</v>
      </c>
      <c r="H616" s="2"/>
      <c r="I616" s="2"/>
      <c r="J616" s="2" t="s">
        <v>1621</v>
      </c>
      <c r="K616" s="2" t="s">
        <v>24</v>
      </c>
      <c r="L616" s="2" t="s">
        <v>45</v>
      </c>
      <c r="M616" s="2" t="s">
        <v>46</v>
      </c>
      <c r="N616" s="2" t="b">
        <v>0</v>
      </c>
      <c r="O616" s="2" t="s">
        <v>33</v>
      </c>
      <c r="P616" s="2" t="s">
        <v>113</v>
      </c>
      <c r="Q616" s="2" t="s">
        <v>548</v>
      </c>
      <c r="R616" s="2"/>
      <c r="S616" s="2"/>
    </row>
    <row r="617" spans="1:19" ht="409.5" x14ac:dyDescent="0.35">
      <c r="A617" s="2" t="s">
        <v>2029</v>
      </c>
      <c r="B617" s="2" t="s">
        <v>2030</v>
      </c>
      <c r="C617" s="2">
        <v>5252</v>
      </c>
      <c r="D617" s="3">
        <v>45853</v>
      </c>
      <c r="E617" s="3">
        <v>45885</v>
      </c>
      <c r="F617" s="2" t="s">
        <v>97</v>
      </c>
      <c r="G617" s="2" t="str">
        <f t="shared" ca="1" si="9"/>
        <v>7 days</v>
      </c>
      <c r="H617" s="2"/>
      <c r="I617" s="2"/>
      <c r="J617" s="2" t="s">
        <v>439</v>
      </c>
      <c r="K617" s="2" t="s">
        <v>24</v>
      </c>
      <c r="L617" s="2" t="s">
        <v>45</v>
      </c>
      <c r="M617" s="2" t="s">
        <v>46</v>
      </c>
      <c r="N617" s="2" t="b">
        <v>1</v>
      </c>
      <c r="O617" s="2" t="s">
        <v>2031</v>
      </c>
      <c r="P617" s="2" t="s">
        <v>113</v>
      </c>
      <c r="Q617" s="2" t="s">
        <v>442</v>
      </c>
      <c r="R617" s="2"/>
      <c r="S617" s="2"/>
    </row>
    <row r="618" spans="1:19" ht="104" x14ac:dyDescent="0.35">
      <c r="A618" s="2" t="s">
        <v>2032</v>
      </c>
      <c r="B618" s="2" t="s">
        <v>588</v>
      </c>
      <c r="C618" s="2">
        <v>5</v>
      </c>
      <c r="D618" s="3">
        <v>45859</v>
      </c>
      <c r="E618" s="3">
        <v>45878</v>
      </c>
      <c r="F618" s="2" t="s">
        <v>180</v>
      </c>
      <c r="G618" s="2" t="str">
        <f t="shared" ca="1" si="9"/>
        <v>0 days</v>
      </c>
      <c r="H618" s="2"/>
      <c r="I618" s="2"/>
      <c r="J618" s="2" t="s">
        <v>2033</v>
      </c>
      <c r="K618" s="2" t="s">
        <v>24</v>
      </c>
      <c r="L618" s="2" t="s">
        <v>45</v>
      </c>
      <c r="M618" s="2" t="s">
        <v>46</v>
      </c>
      <c r="N618" s="2" t="b">
        <v>0</v>
      </c>
      <c r="O618" s="2" t="s">
        <v>33</v>
      </c>
      <c r="P618" s="2" t="s">
        <v>113</v>
      </c>
      <c r="Q618" s="2" t="s">
        <v>442</v>
      </c>
      <c r="R618" s="2"/>
      <c r="S618" s="2"/>
    </row>
    <row r="619" spans="1:19" ht="409.5" x14ac:dyDescent="0.35">
      <c r="A619" s="2" t="s">
        <v>2034</v>
      </c>
      <c r="B619" s="2" t="s">
        <v>2035</v>
      </c>
      <c r="C619" s="2">
        <v>21</v>
      </c>
      <c r="D619" s="3">
        <v>45863</v>
      </c>
      <c r="E619" s="3">
        <v>45882</v>
      </c>
      <c r="F619" s="2" t="s">
        <v>22</v>
      </c>
      <c r="G619" s="2" t="str">
        <f t="shared" ca="1" si="9"/>
        <v>5 days</v>
      </c>
      <c r="H619" s="2"/>
      <c r="I619" s="2"/>
      <c r="J619" s="2" t="s">
        <v>2033</v>
      </c>
      <c r="K619" s="2" t="s">
        <v>24</v>
      </c>
      <c r="L619" s="2" t="s">
        <v>45</v>
      </c>
      <c r="M619" s="2" t="s">
        <v>46</v>
      </c>
      <c r="N619" s="2" t="b">
        <v>1</v>
      </c>
      <c r="O619" s="2" t="s">
        <v>78</v>
      </c>
      <c r="P619" s="2" t="s">
        <v>113</v>
      </c>
      <c r="Q619" s="2" t="s">
        <v>442</v>
      </c>
      <c r="R619" s="2"/>
      <c r="S619" s="2"/>
    </row>
    <row r="620" spans="1:19" ht="234" x14ac:dyDescent="0.35">
      <c r="A620" s="2" t="s">
        <v>2036</v>
      </c>
      <c r="B620" s="2" t="s">
        <v>2037</v>
      </c>
      <c r="C620" s="2">
        <v>1606</v>
      </c>
      <c r="D620" s="3">
        <v>45866</v>
      </c>
      <c r="E620" s="3">
        <v>45887</v>
      </c>
      <c r="F620" s="2" t="s">
        <v>139</v>
      </c>
      <c r="G620" s="2" t="str">
        <f t="shared" ca="1" si="9"/>
        <v>9 days</v>
      </c>
      <c r="H620" s="2">
        <v>89936</v>
      </c>
      <c r="I620" s="2">
        <v>4496800</v>
      </c>
      <c r="J620" s="2" t="s">
        <v>2038</v>
      </c>
      <c r="K620" s="2" t="s">
        <v>24</v>
      </c>
      <c r="L620" s="2" t="s">
        <v>1533</v>
      </c>
      <c r="M620" s="2" t="s">
        <v>1534</v>
      </c>
      <c r="N620" s="2" t="b">
        <v>0</v>
      </c>
      <c r="O620" s="2" t="s">
        <v>33</v>
      </c>
      <c r="P620" s="2" t="s">
        <v>1535</v>
      </c>
      <c r="Q620" s="2" t="s">
        <v>442</v>
      </c>
      <c r="R620" s="2"/>
      <c r="S620" s="2" t="s">
        <v>624</v>
      </c>
    </row>
    <row r="621" spans="1:19" ht="156" x14ac:dyDescent="0.35">
      <c r="A621" s="2" t="s">
        <v>2039</v>
      </c>
      <c r="B621" s="2" t="s">
        <v>2040</v>
      </c>
      <c r="C621" s="2">
        <v>1</v>
      </c>
      <c r="D621" s="3">
        <v>45848</v>
      </c>
      <c r="E621" s="3">
        <v>45883</v>
      </c>
      <c r="F621" s="2" t="s">
        <v>87</v>
      </c>
      <c r="G621" s="2" t="str">
        <f t="shared" ca="1" si="9"/>
        <v>5 days</v>
      </c>
      <c r="H621" s="2"/>
      <c r="I621" s="2"/>
      <c r="J621" s="2" t="s">
        <v>2041</v>
      </c>
      <c r="K621" s="2" t="s">
        <v>24</v>
      </c>
      <c r="L621" s="2" t="s">
        <v>253</v>
      </c>
      <c r="M621" s="2" t="s">
        <v>271</v>
      </c>
      <c r="N621" s="2" t="b">
        <v>0</v>
      </c>
      <c r="O621" s="2" t="s">
        <v>33</v>
      </c>
      <c r="P621" s="2" t="s">
        <v>2042</v>
      </c>
      <c r="Q621" s="2" t="s">
        <v>69</v>
      </c>
      <c r="R621" s="2"/>
      <c r="S621" s="2"/>
    </row>
    <row r="622" spans="1:19" ht="409.5" x14ac:dyDescent="0.35">
      <c r="A622" s="2" t="s">
        <v>2043</v>
      </c>
      <c r="B622" s="2" t="s">
        <v>2044</v>
      </c>
      <c r="C622" s="2"/>
      <c r="D622" s="3">
        <v>45847</v>
      </c>
      <c r="E622" s="3">
        <v>45882</v>
      </c>
      <c r="F622" s="2" t="s">
        <v>143</v>
      </c>
      <c r="G622" s="2" t="str">
        <f t="shared" ca="1" si="9"/>
        <v>4 days</v>
      </c>
      <c r="H622" s="2">
        <v>1097000</v>
      </c>
      <c r="I622" s="2">
        <v>54850000</v>
      </c>
      <c r="J622" s="2" t="s">
        <v>2045</v>
      </c>
      <c r="K622" s="2" t="s">
        <v>24</v>
      </c>
      <c r="L622" s="2" t="s">
        <v>253</v>
      </c>
      <c r="M622" s="2" t="s">
        <v>254</v>
      </c>
      <c r="N622" s="2" t="b">
        <v>1</v>
      </c>
      <c r="O622" s="2" t="s">
        <v>441</v>
      </c>
      <c r="P622" s="2" t="s">
        <v>254</v>
      </c>
      <c r="Q622" s="2" t="s">
        <v>69</v>
      </c>
      <c r="R622" s="2"/>
      <c r="S622" s="2" t="s">
        <v>1991</v>
      </c>
    </row>
    <row r="623" spans="1:19" ht="409.5" x14ac:dyDescent="0.35">
      <c r="A623" s="2" t="s">
        <v>2046</v>
      </c>
      <c r="B623" s="2" t="s">
        <v>2047</v>
      </c>
      <c r="C623" s="2">
        <v>7630</v>
      </c>
      <c r="D623" s="3">
        <v>45853</v>
      </c>
      <c r="E623" s="3">
        <v>45881</v>
      </c>
      <c r="F623" s="2" t="s">
        <v>175</v>
      </c>
      <c r="G623" s="2" t="str">
        <f t="shared" ca="1" si="9"/>
        <v>3 days</v>
      </c>
      <c r="H623" s="2"/>
      <c r="I623" s="2"/>
      <c r="J623" s="2" t="s">
        <v>2048</v>
      </c>
      <c r="K623" s="2" t="s">
        <v>24</v>
      </c>
      <c r="L623" s="2" t="s">
        <v>253</v>
      </c>
      <c r="M623" s="2" t="s">
        <v>254</v>
      </c>
      <c r="N623" s="2" t="b">
        <v>1</v>
      </c>
      <c r="O623" s="2" t="s">
        <v>2049</v>
      </c>
      <c r="P623" s="2" t="s">
        <v>254</v>
      </c>
      <c r="Q623" s="2" t="s">
        <v>69</v>
      </c>
      <c r="R623" s="2"/>
      <c r="S623" s="2"/>
    </row>
    <row r="624" spans="1:19" ht="409.5" x14ac:dyDescent="0.35">
      <c r="A624" s="2" t="s">
        <v>2050</v>
      </c>
      <c r="B624" s="2" t="s">
        <v>2051</v>
      </c>
      <c r="C624" s="2">
        <v>168</v>
      </c>
      <c r="D624" s="3">
        <v>45853</v>
      </c>
      <c r="E624" s="3">
        <v>45882</v>
      </c>
      <c r="F624" s="2" t="s">
        <v>175</v>
      </c>
      <c r="G624" s="2" t="str">
        <f t="shared" ca="1" si="9"/>
        <v>4 days</v>
      </c>
      <c r="H624" s="2">
        <v>479000</v>
      </c>
      <c r="I624" s="2">
        <v>23950000</v>
      </c>
      <c r="J624" s="2" t="s">
        <v>2052</v>
      </c>
      <c r="K624" s="2" t="s">
        <v>24</v>
      </c>
      <c r="L624" s="2" t="s">
        <v>253</v>
      </c>
      <c r="M624" s="2" t="s">
        <v>254</v>
      </c>
      <c r="N624" s="2" t="b">
        <v>1</v>
      </c>
      <c r="O624" s="2" t="s">
        <v>78</v>
      </c>
      <c r="P624" s="2" t="s">
        <v>254</v>
      </c>
      <c r="Q624" s="2" t="s">
        <v>69</v>
      </c>
      <c r="R624" s="2"/>
      <c r="S624" s="2" t="s">
        <v>1921</v>
      </c>
    </row>
    <row r="625" spans="1:19" ht="409.5" x14ac:dyDescent="0.35">
      <c r="A625" s="2" t="s">
        <v>2053</v>
      </c>
      <c r="B625" s="2" t="s">
        <v>2054</v>
      </c>
      <c r="C625" s="2">
        <v>9720</v>
      </c>
      <c r="D625" s="3">
        <v>45853</v>
      </c>
      <c r="E625" s="3">
        <v>45881</v>
      </c>
      <c r="F625" s="2" t="s">
        <v>175</v>
      </c>
      <c r="G625" s="2" t="str">
        <f t="shared" ca="1" si="9"/>
        <v>3 days</v>
      </c>
      <c r="H625" s="2"/>
      <c r="I625" s="2"/>
      <c r="J625" s="2" t="s">
        <v>2055</v>
      </c>
      <c r="K625" s="2" t="s">
        <v>24</v>
      </c>
      <c r="L625" s="2" t="s">
        <v>253</v>
      </c>
      <c r="M625" s="2" t="s">
        <v>254</v>
      </c>
      <c r="N625" s="2" t="b">
        <v>1</v>
      </c>
      <c r="O625" s="2" t="s">
        <v>78</v>
      </c>
      <c r="P625" s="2" t="s">
        <v>254</v>
      </c>
      <c r="Q625" s="2" t="s">
        <v>69</v>
      </c>
      <c r="R625" s="2"/>
      <c r="S625" s="2"/>
    </row>
    <row r="626" spans="1:19" ht="234" x14ac:dyDescent="0.35">
      <c r="A626" s="2" t="s">
        <v>2056</v>
      </c>
      <c r="B626" s="2" t="s">
        <v>2057</v>
      </c>
      <c r="C626" s="2">
        <v>5</v>
      </c>
      <c r="D626" s="3">
        <v>45850</v>
      </c>
      <c r="E626" s="3">
        <v>45878</v>
      </c>
      <c r="F626" s="2" t="s">
        <v>37</v>
      </c>
      <c r="G626" s="2" t="str">
        <f t="shared" ca="1" si="9"/>
        <v>0 days</v>
      </c>
      <c r="H626" s="2">
        <v>25000</v>
      </c>
      <c r="I626" s="2">
        <v>1250000</v>
      </c>
      <c r="J626" s="2" t="s">
        <v>2058</v>
      </c>
      <c r="K626" s="2" t="s">
        <v>24</v>
      </c>
      <c r="L626" s="2" t="s">
        <v>1589</v>
      </c>
      <c r="M626" s="2" t="s">
        <v>1589</v>
      </c>
      <c r="N626" s="2" t="b">
        <v>0</v>
      </c>
      <c r="O626" s="2" t="s">
        <v>33</v>
      </c>
      <c r="P626" s="2" t="s">
        <v>2059</v>
      </c>
      <c r="Q626" s="2" t="s">
        <v>69</v>
      </c>
      <c r="R626" s="2"/>
      <c r="S626" s="2" t="s">
        <v>541</v>
      </c>
    </row>
    <row r="627" spans="1:19" ht="156" x14ac:dyDescent="0.35">
      <c r="A627" s="2" t="s">
        <v>2060</v>
      </c>
      <c r="B627" s="2" t="s">
        <v>2061</v>
      </c>
      <c r="C627" s="2">
        <v>1</v>
      </c>
      <c r="D627" s="3">
        <v>45859</v>
      </c>
      <c r="E627" s="3">
        <v>45887</v>
      </c>
      <c r="F627" s="2" t="s">
        <v>64</v>
      </c>
      <c r="G627" s="2" t="str">
        <f t="shared" ca="1" si="9"/>
        <v>9 days</v>
      </c>
      <c r="H627" s="2"/>
      <c r="I627" s="2"/>
      <c r="J627" s="2" t="s">
        <v>2062</v>
      </c>
      <c r="K627" s="2" t="s">
        <v>24</v>
      </c>
      <c r="L627" s="2" t="s">
        <v>253</v>
      </c>
      <c r="M627" s="2" t="s">
        <v>271</v>
      </c>
      <c r="N627" s="2" t="b">
        <v>0</v>
      </c>
      <c r="O627" s="2" t="s">
        <v>33</v>
      </c>
      <c r="P627" s="2" t="s">
        <v>271</v>
      </c>
      <c r="Q627" s="2" t="s">
        <v>69</v>
      </c>
      <c r="R627" s="2"/>
      <c r="S627" s="2"/>
    </row>
    <row r="628" spans="1:19" ht="409.5" x14ac:dyDescent="0.35">
      <c r="A628" s="2" t="s">
        <v>2063</v>
      </c>
      <c r="B628" s="2" t="s">
        <v>2064</v>
      </c>
      <c r="C628" s="2">
        <v>171379</v>
      </c>
      <c r="D628" s="3">
        <v>45848</v>
      </c>
      <c r="E628" s="3">
        <v>45880</v>
      </c>
      <c r="F628" s="2" t="s">
        <v>87</v>
      </c>
      <c r="G628" s="2" t="str">
        <f t="shared" ca="1" si="9"/>
        <v>2 days</v>
      </c>
      <c r="H628" s="2"/>
      <c r="I628" s="2"/>
      <c r="J628" s="2" t="s">
        <v>2065</v>
      </c>
      <c r="K628" s="2" t="s">
        <v>24</v>
      </c>
      <c r="L628" s="2" t="s">
        <v>45</v>
      </c>
      <c r="M628" s="2" t="s">
        <v>46</v>
      </c>
      <c r="N628" s="2" t="b">
        <v>1</v>
      </c>
      <c r="O628" s="2" t="s">
        <v>2066</v>
      </c>
      <c r="P628" s="2" t="s">
        <v>113</v>
      </c>
      <c r="Q628" s="2" t="s">
        <v>69</v>
      </c>
      <c r="R628" s="2"/>
      <c r="S628" s="2"/>
    </row>
    <row r="629" spans="1:19" ht="409.5" x14ac:dyDescent="0.35">
      <c r="A629" s="2" t="s">
        <v>2067</v>
      </c>
      <c r="B629" s="2" t="s">
        <v>2068</v>
      </c>
      <c r="C629" s="2">
        <v>56</v>
      </c>
      <c r="D629" s="3">
        <v>45848</v>
      </c>
      <c r="E629" s="3">
        <v>45878</v>
      </c>
      <c r="F629" s="2" t="s">
        <v>37</v>
      </c>
      <c r="G629" s="2" t="str">
        <f t="shared" ca="1" si="9"/>
        <v>0 days</v>
      </c>
      <c r="H629" s="2"/>
      <c r="I629" s="2">
        <v>4009514</v>
      </c>
      <c r="J629" s="2" t="s">
        <v>2069</v>
      </c>
      <c r="K629" s="2" t="s">
        <v>24</v>
      </c>
      <c r="L629" s="2" t="s">
        <v>222</v>
      </c>
      <c r="M629" s="2" t="s">
        <v>223</v>
      </c>
      <c r="N629" s="2" t="b">
        <v>0</v>
      </c>
      <c r="O629" s="2" t="s">
        <v>33</v>
      </c>
      <c r="P629" s="2" t="s">
        <v>223</v>
      </c>
      <c r="Q629" s="2" t="s">
        <v>69</v>
      </c>
      <c r="R629" s="2"/>
      <c r="S629" s="2" t="s">
        <v>2070</v>
      </c>
    </row>
    <row r="630" spans="1:19" ht="234" x14ac:dyDescent="0.35">
      <c r="A630" s="2" t="s">
        <v>2071</v>
      </c>
      <c r="B630" s="2" t="s">
        <v>1662</v>
      </c>
      <c r="C630" s="2">
        <v>25</v>
      </c>
      <c r="D630" s="3">
        <v>45848</v>
      </c>
      <c r="E630" s="3">
        <v>45878</v>
      </c>
      <c r="F630" s="2" t="s">
        <v>37</v>
      </c>
      <c r="G630" s="2" t="str">
        <f t="shared" ca="1" si="9"/>
        <v>0 days</v>
      </c>
      <c r="H630" s="2">
        <v>80000</v>
      </c>
      <c r="I630" s="2">
        <v>4000000</v>
      </c>
      <c r="J630" s="2" t="s">
        <v>2058</v>
      </c>
      <c r="K630" s="2" t="s">
        <v>24</v>
      </c>
      <c r="L630" s="2" t="s">
        <v>1589</v>
      </c>
      <c r="M630" s="2" t="s">
        <v>1589</v>
      </c>
      <c r="N630" s="2" t="b">
        <v>0</v>
      </c>
      <c r="O630" s="2" t="s">
        <v>33</v>
      </c>
      <c r="P630" s="2" t="s">
        <v>2059</v>
      </c>
      <c r="Q630" s="2" t="s">
        <v>69</v>
      </c>
      <c r="R630" s="2"/>
      <c r="S630" s="2" t="s">
        <v>2072</v>
      </c>
    </row>
    <row r="631" spans="1:19" ht="234" x14ac:dyDescent="0.35">
      <c r="A631" s="2" t="s">
        <v>2073</v>
      </c>
      <c r="B631" s="2" t="s">
        <v>2074</v>
      </c>
      <c r="C631" s="2">
        <v>1</v>
      </c>
      <c r="D631" s="3">
        <v>45848</v>
      </c>
      <c r="E631" s="3">
        <v>45878</v>
      </c>
      <c r="F631" s="2" t="s">
        <v>37</v>
      </c>
      <c r="G631" s="2" t="str">
        <f t="shared" ca="1" si="9"/>
        <v>0 days</v>
      </c>
      <c r="H631" s="2"/>
      <c r="I631" s="2"/>
      <c r="J631" s="2" t="s">
        <v>2058</v>
      </c>
      <c r="K631" s="2" t="s">
        <v>24</v>
      </c>
      <c r="L631" s="2" t="s">
        <v>1589</v>
      </c>
      <c r="M631" s="2" t="s">
        <v>1589</v>
      </c>
      <c r="N631" s="2" t="b">
        <v>0</v>
      </c>
      <c r="O631" s="2" t="s">
        <v>33</v>
      </c>
      <c r="P631" s="2" t="s">
        <v>2059</v>
      </c>
      <c r="Q631" s="2" t="s">
        <v>69</v>
      </c>
      <c r="R631" s="2"/>
      <c r="S631" s="2"/>
    </row>
    <row r="632" spans="1:19" ht="234" x14ac:dyDescent="0.35">
      <c r="A632" s="2" t="s">
        <v>2075</v>
      </c>
      <c r="B632" s="2" t="s">
        <v>2076</v>
      </c>
      <c r="C632" s="2">
        <v>50</v>
      </c>
      <c r="D632" s="3">
        <v>45848</v>
      </c>
      <c r="E632" s="3">
        <v>45878</v>
      </c>
      <c r="F632" s="2" t="s">
        <v>37</v>
      </c>
      <c r="G632" s="2" t="str">
        <f t="shared" ca="1" si="9"/>
        <v>0 days</v>
      </c>
      <c r="H632" s="2">
        <v>300000</v>
      </c>
      <c r="I632" s="2">
        <v>15000000</v>
      </c>
      <c r="J632" s="2" t="s">
        <v>2058</v>
      </c>
      <c r="K632" s="2" t="s">
        <v>24</v>
      </c>
      <c r="L632" s="2" t="s">
        <v>1589</v>
      </c>
      <c r="M632" s="2" t="s">
        <v>1589</v>
      </c>
      <c r="N632" s="2" t="b">
        <v>0</v>
      </c>
      <c r="O632" s="2" t="s">
        <v>33</v>
      </c>
      <c r="P632" s="2" t="s">
        <v>2059</v>
      </c>
      <c r="Q632" s="2" t="s">
        <v>69</v>
      </c>
      <c r="R632" s="2"/>
      <c r="S632" s="2" t="s">
        <v>938</v>
      </c>
    </row>
    <row r="633" spans="1:19" ht="234" x14ac:dyDescent="0.35">
      <c r="A633" s="2" t="s">
        <v>2077</v>
      </c>
      <c r="B633" s="2" t="s">
        <v>2078</v>
      </c>
      <c r="C633" s="2">
        <v>3</v>
      </c>
      <c r="D633" s="3">
        <v>45848</v>
      </c>
      <c r="E633" s="3">
        <v>45878</v>
      </c>
      <c r="F633" s="2" t="s">
        <v>37</v>
      </c>
      <c r="G633" s="2" t="str">
        <f t="shared" ca="1" si="9"/>
        <v>0 days</v>
      </c>
      <c r="H633" s="2"/>
      <c r="I633" s="2"/>
      <c r="J633" s="2" t="s">
        <v>2058</v>
      </c>
      <c r="K633" s="2" t="s">
        <v>24</v>
      </c>
      <c r="L633" s="2" t="s">
        <v>1589</v>
      </c>
      <c r="M633" s="2" t="s">
        <v>1589</v>
      </c>
      <c r="N633" s="2" t="b">
        <v>1</v>
      </c>
      <c r="O633" s="2" t="s">
        <v>547</v>
      </c>
      <c r="P633" s="2" t="s">
        <v>2059</v>
      </c>
      <c r="Q633" s="2" t="s">
        <v>69</v>
      </c>
      <c r="R633" s="2"/>
      <c r="S633" s="2"/>
    </row>
    <row r="634" spans="1:19" ht="208" x14ac:dyDescent="0.35">
      <c r="A634" s="2" t="s">
        <v>2079</v>
      </c>
      <c r="B634" s="2" t="s">
        <v>2080</v>
      </c>
      <c r="C634" s="2"/>
      <c r="D634" s="3">
        <v>45861</v>
      </c>
      <c r="E634" s="3">
        <v>45891</v>
      </c>
      <c r="F634" s="2" t="s">
        <v>143</v>
      </c>
      <c r="G634" s="2" t="str">
        <f t="shared" ca="1" si="9"/>
        <v>13 days</v>
      </c>
      <c r="H634" s="2"/>
      <c r="I634" s="2"/>
      <c r="J634" s="2" t="s">
        <v>2081</v>
      </c>
      <c r="K634" s="2" t="s">
        <v>24</v>
      </c>
      <c r="L634" s="2" t="s">
        <v>253</v>
      </c>
      <c r="M634" s="2" t="s">
        <v>254</v>
      </c>
      <c r="N634" s="2" t="b">
        <v>0</v>
      </c>
      <c r="O634" s="2" t="s">
        <v>33</v>
      </c>
      <c r="P634" s="2" t="s">
        <v>254</v>
      </c>
      <c r="Q634" s="2" t="s">
        <v>69</v>
      </c>
      <c r="R634" s="2"/>
      <c r="S634" s="2"/>
    </row>
    <row r="635" spans="1:19" ht="409.5" x14ac:dyDescent="0.35">
      <c r="A635" s="2" t="s">
        <v>2082</v>
      </c>
      <c r="B635" s="2" t="s">
        <v>2083</v>
      </c>
      <c r="C635" s="2">
        <v>1575</v>
      </c>
      <c r="D635" s="3">
        <v>45860</v>
      </c>
      <c r="E635" s="3">
        <v>45878</v>
      </c>
      <c r="F635" s="2" t="s">
        <v>82</v>
      </c>
      <c r="G635" s="2" t="str">
        <f t="shared" ca="1" si="9"/>
        <v>1 days</v>
      </c>
      <c r="H635" s="2">
        <v>450000</v>
      </c>
      <c r="I635" s="2">
        <v>22500000</v>
      </c>
      <c r="J635" s="2" t="s">
        <v>2084</v>
      </c>
      <c r="K635" s="2" t="s">
        <v>24</v>
      </c>
      <c r="L635" s="2" t="s">
        <v>69</v>
      </c>
      <c r="M635" s="2" t="s">
        <v>2085</v>
      </c>
      <c r="N635" s="2" t="b">
        <v>0</v>
      </c>
      <c r="O635" s="2" t="s">
        <v>33</v>
      </c>
      <c r="P635" s="2" t="s">
        <v>2086</v>
      </c>
      <c r="Q635" s="2" t="s">
        <v>69</v>
      </c>
      <c r="R635" s="2"/>
      <c r="S635" s="2" t="s">
        <v>2087</v>
      </c>
    </row>
    <row r="636" spans="1:19" ht="156" x14ac:dyDescent="0.35">
      <c r="A636" s="2" t="s">
        <v>2088</v>
      </c>
      <c r="B636" s="2" t="s">
        <v>2089</v>
      </c>
      <c r="C636" s="2">
        <v>6</v>
      </c>
      <c r="D636" s="3">
        <v>45860</v>
      </c>
      <c r="E636" s="3">
        <v>45881</v>
      </c>
      <c r="F636" s="2" t="s">
        <v>64</v>
      </c>
      <c r="G636" s="2" t="str">
        <f t="shared" ca="1" si="9"/>
        <v>3 days</v>
      </c>
      <c r="H636" s="2">
        <v>100000</v>
      </c>
      <c r="I636" s="2">
        <v>5000000</v>
      </c>
      <c r="J636" s="2" t="s">
        <v>2090</v>
      </c>
      <c r="K636" s="2" t="s">
        <v>24</v>
      </c>
      <c r="L636" s="2" t="s">
        <v>69</v>
      </c>
      <c r="M636" s="2" t="s">
        <v>2091</v>
      </c>
      <c r="N636" s="2" t="b">
        <v>0</v>
      </c>
      <c r="O636" s="2" t="s">
        <v>33</v>
      </c>
      <c r="P636" s="2" t="s">
        <v>2092</v>
      </c>
      <c r="Q636" s="2" t="s">
        <v>69</v>
      </c>
      <c r="R636" s="2"/>
      <c r="S636" s="2" t="s">
        <v>426</v>
      </c>
    </row>
    <row r="637" spans="1:19" ht="156" x14ac:dyDescent="0.35">
      <c r="A637" s="2" t="s">
        <v>2093</v>
      </c>
      <c r="B637" s="2" t="s">
        <v>2094</v>
      </c>
      <c r="C637" s="2">
        <v>300000</v>
      </c>
      <c r="D637" s="3">
        <v>45854</v>
      </c>
      <c r="E637" s="3">
        <v>45882</v>
      </c>
      <c r="F637" s="2" t="s">
        <v>175</v>
      </c>
      <c r="G637" s="2" t="str">
        <f t="shared" ca="1" si="9"/>
        <v>4 days</v>
      </c>
      <c r="H637" s="2">
        <v>238000</v>
      </c>
      <c r="I637" s="2">
        <v>11900000</v>
      </c>
      <c r="J637" s="2" t="s">
        <v>2045</v>
      </c>
      <c r="K637" s="2" t="s">
        <v>24</v>
      </c>
      <c r="L637" s="2" t="s">
        <v>253</v>
      </c>
      <c r="M637" s="2" t="s">
        <v>254</v>
      </c>
      <c r="N637" s="2" t="b">
        <v>0</v>
      </c>
      <c r="O637" s="2" t="s">
        <v>33</v>
      </c>
      <c r="P637" s="2" t="s">
        <v>254</v>
      </c>
      <c r="Q637" s="2" t="s">
        <v>69</v>
      </c>
      <c r="R637" s="2"/>
      <c r="S637" s="2" t="s">
        <v>165</v>
      </c>
    </row>
    <row r="638" spans="1:19" ht="390" x14ac:dyDescent="0.35">
      <c r="A638" s="2" t="s">
        <v>2095</v>
      </c>
      <c r="B638" s="2" t="s">
        <v>2096</v>
      </c>
      <c r="C638" s="2">
        <v>5</v>
      </c>
      <c r="D638" s="3">
        <v>45861</v>
      </c>
      <c r="E638" s="3">
        <v>45882</v>
      </c>
      <c r="F638" s="2" t="s">
        <v>82</v>
      </c>
      <c r="G638" s="2" t="str">
        <f t="shared" ca="1" si="9"/>
        <v>5 days</v>
      </c>
      <c r="H638" s="2">
        <v>15000</v>
      </c>
      <c r="I638" s="2">
        <v>750000</v>
      </c>
      <c r="J638" s="2" t="s">
        <v>2097</v>
      </c>
      <c r="K638" s="2" t="s">
        <v>24</v>
      </c>
      <c r="L638" s="2" t="s">
        <v>1540</v>
      </c>
      <c r="M638" s="2" t="s">
        <v>1541</v>
      </c>
      <c r="N638" s="2" t="b">
        <v>0</v>
      </c>
      <c r="O638" s="2" t="s">
        <v>33</v>
      </c>
      <c r="P638" s="2" t="s">
        <v>2098</v>
      </c>
      <c r="Q638" s="2" t="s">
        <v>69</v>
      </c>
      <c r="R638" s="2"/>
      <c r="S638" s="2" t="s">
        <v>1443</v>
      </c>
    </row>
    <row r="639" spans="1:19" ht="208" x14ac:dyDescent="0.35">
      <c r="A639" s="2" t="s">
        <v>2099</v>
      </c>
      <c r="B639" s="2" t="s">
        <v>2100</v>
      </c>
      <c r="C639" s="2"/>
      <c r="D639" s="3">
        <v>45856</v>
      </c>
      <c r="E639" s="3">
        <v>45887</v>
      </c>
      <c r="F639" s="2" t="s">
        <v>87</v>
      </c>
      <c r="G639" s="2" t="str">
        <f t="shared" ca="1" si="9"/>
        <v>9 days</v>
      </c>
      <c r="H639" s="2">
        <v>39000</v>
      </c>
      <c r="I639" s="2">
        <v>1950000</v>
      </c>
      <c r="J639" s="2" t="s">
        <v>2101</v>
      </c>
      <c r="K639" s="2" t="s">
        <v>24</v>
      </c>
      <c r="L639" s="2" t="s">
        <v>222</v>
      </c>
      <c r="M639" s="2" t="s">
        <v>223</v>
      </c>
      <c r="N639" s="2" t="b">
        <v>1</v>
      </c>
      <c r="O639" s="2" t="s">
        <v>78</v>
      </c>
      <c r="P639" s="2" t="s">
        <v>223</v>
      </c>
      <c r="Q639" s="2" t="s">
        <v>69</v>
      </c>
      <c r="R639" s="2"/>
      <c r="S639" s="2" t="s">
        <v>1114</v>
      </c>
    </row>
    <row r="640" spans="1:19" ht="156" x14ac:dyDescent="0.35">
      <c r="A640" s="2" t="s">
        <v>2102</v>
      </c>
      <c r="B640" s="2" t="s">
        <v>792</v>
      </c>
      <c r="C640" s="2">
        <v>1</v>
      </c>
      <c r="D640" s="3">
        <v>45859</v>
      </c>
      <c r="E640" s="3">
        <v>45880</v>
      </c>
      <c r="F640" s="2" t="s">
        <v>143</v>
      </c>
      <c r="G640" s="2" t="str">
        <f t="shared" ca="1" si="9"/>
        <v>2 days</v>
      </c>
      <c r="H640" s="2"/>
      <c r="I640" s="2"/>
      <c r="J640" s="2" t="s">
        <v>2103</v>
      </c>
      <c r="K640" s="2" t="s">
        <v>24</v>
      </c>
      <c r="L640" s="2" t="s">
        <v>1540</v>
      </c>
      <c r="M640" s="2" t="s">
        <v>1541</v>
      </c>
      <c r="N640" s="2" t="b">
        <v>1</v>
      </c>
      <c r="O640" s="2" t="s">
        <v>794</v>
      </c>
      <c r="P640" s="2" t="s">
        <v>1990</v>
      </c>
      <c r="Q640" s="2" t="s">
        <v>69</v>
      </c>
      <c r="R640" s="2"/>
      <c r="S640" s="2"/>
    </row>
    <row r="641" spans="1:19" ht="409.5" x14ac:dyDescent="0.35">
      <c r="A641" s="2" t="s">
        <v>2104</v>
      </c>
      <c r="B641" s="2" t="s">
        <v>2105</v>
      </c>
      <c r="C641" s="2">
        <v>5520</v>
      </c>
      <c r="D641" s="3">
        <v>45859</v>
      </c>
      <c r="E641" s="3">
        <v>45880</v>
      </c>
      <c r="F641" s="2" t="s">
        <v>64</v>
      </c>
      <c r="G641" s="2" t="str">
        <f t="shared" ca="1" si="9"/>
        <v>2 days</v>
      </c>
      <c r="H641" s="2">
        <v>22000</v>
      </c>
      <c r="I641" s="2">
        <v>1100000</v>
      </c>
      <c r="J641" s="2" t="s">
        <v>2106</v>
      </c>
      <c r="K641" s="2" t="s">
        <v>24</v>
      </c>
      <c r="L641" s="2" t="s">
        <v>240</v>
      </c>
      <c r="M641" s="2" t="s">
        <v>241</v>
      </c>
      <c r="N641" s="2" t="b">
        <v>1</v>
      </c>
      <c r="O641" s="2" t="s">
        <v>2107</v>
      </c>
      <c r="P641" s="2" t="s">
        <v>242</v>
      </c>
      <c r="Q641" s="2" t="s">
        <v>69</v>
      </c>
      <c r="R641" s="2"/>
      <c r="S641" s="2" t="s">
        <v>1132</v>
      </c>
    </row>
    <row r="642" spans="1:19" ht="234" x14ac:dyDescent="0.35">
      <c r="A642" s="2" t="s">
        <v>2108</v>
      </c>
      <c r="B642" s="2" t="s">
        <v>2109</v>
      </c>
      <c r="C642" s="2">
        <v>1</v>
      </c>
      <c r="D642" s="3">
        <v>45853</v>
      </c>
      <c r="E642" s="3">
        <v>45878</v>
      </c>
      <c r="F642" s="2" t="s">
        <v>37</v>
      </c>
      <c r="G642" s="2" t="str">
        <f t="shared" ca="1" si="9"/>
        <v>0 days</v>
      </c>
      <c r="H642" s="2"/>
      <c r="I642" s="2"/>
      <c r="J642" s="2" t="s">
        <v>2058</v>
      </c>
      <c r="K642" s="2" t="s">
        <v>24</v>
      </c>
      <c r="L642" s="2" t="s">
        <v>1589</v>
      </c>
      <c r="M642" s="2" t="s">
        <v>1589</v>
      </c>
      <c r="N642" s="2" t="b">
        <v>1</v>
      </c>
      <c r="O642" s="2" t="s">
        <v>1382</v>
      </c>
      <c r="P642" s="2" t="s">
        <v>2059</v>
      </c>
      <c r="Q642" s="2" t="s">
        <v>69</v>
      </c>
      <c r="R642" s="2"/>
      <c r="S642" s="2"/>
    </row>
    <row r="643" spans="1:19" ht="409.5" x14ac:dyDescent="0.35">
      <c r="A643" s="2" t="s">
        <v>2110</v>
      </c>
      <c r="B643" s="2" t="s">
        <v>2111</v>
      </c>
      <c r="C643" s="2">
        <v>238</v>
      </c>
      <c r="D643" s="3">
        <v>45857</v>
      </c>
      <c r="E643" s="3">
        <v>45878</v>
      </c>
      <c r="F643" s="2" t="s">
        <v>37</v>
      </c>
      <c r="G643" s="2" t="str">
        <f t="shared" ref="G643:G706" ca="1" si="10">IF((INDIRECT("E"&amp;ROW())+INDIRECT("F"&amp;ROW()))-NOW() &lt;= 0, "CLOSED", INT((INDIRECT("E"&amp;ROW())+INDIRECT("F"&amp;ROW()))-NOW()) &amp; " days")</f>
        <v>0 days</v>
      </c>
      <c r="H643" s="2"/>
      <c r="I643" s="2"/>
      <c r="J643" s="2" t="s">
        <v>2112</v>
      </c>
      <c r="K643" s="2" t="s">
        <v>24</v>
      </c>
      <c r="L643" s="2" t="s">
        <v>1563</v>
      </c>
      <c r="M643" s="2" t="s">
        <v>241</v>
      </c>
      <c r="N643" s="2" t="b">
        <v>1</v>
      </c>
      <c r="O643" s="2" t="s">
        <v>78</v>
      </c>
      <c r="P643" s="2" t="s">
        <v>2113</v>
      </c>
      <c r="Q643" s="2" t="s">
        <v>69</v>
      </c>
      <c r="R643" s="2"/>
      <c r="S643" s="2"/>
    </row>
    <row r="644" spans="1:19" ht="234" x14ac:dyDescent="0.35">
      <c r="A644" s="2" t="s">
        <v>2114</v>
      </c>
      <c r="B644" s="2" t="s">
        <v>2115</v>
      </c>
      <c r="C644" s="2">
        <v>30</v>
      </c>
      <c r="D644" s="3">
        <v>45857</v>
      </c>
      <c r="E644" s="3">
        <v>45880</v>
      </c>
      <c r="F644" s="2" t="s">
        <v>97</v>
      </c>
      <c r="G644" s="2" t="str">
        <f t="shared" ca="1" si="10"/>
        <v>2 days</v>
      </c>
      <c r="H644" s="2">
        <v>60000</v>
      </c>
      <c r="I644" s="2">
        <v>3000000</v>
      </c>
      <c r="J644" s="2" t="s">
        <v>2058</v>
      </c>
      <c r="K644" s="2" t="s">
        <v>24</v>
      </c>
      <c r="L644" s="2" t="s">
        <v>1589</v>
      </c>
      <c r="M644" s="2" t="s">
        <v>1589</v>
      </c>
      <c r="N644" s="2" t="b">
        <v>1</v>
      </c>
      <c r="O644" s="2" t="s">
        <v>1382</v>
      </c>
      <c r="P644" s="2" t="s">
        <v>2059</v>
      </c>
      <c r="Q644" s="2" t="s">
        <v>69</v>
      </c>
      <c r="R644" s="2"/>
      <c r="S644" s="2" t="s">
        <v>941</v>
      </c>
    </row>
    <row r="645" spans="1:19" ht="409.5" x14ac:dyDescent="0.35">
      <c r="A645" s="2" t="s">
        <v>2116</v>
      </c>
      <c r="B645" s="2" t="s">
        <v>2117</v>
      </c>
      <c r="C645" s="2">
        <v>120</v>
      </c>
      <c r="D645" s="3">
        <v>45859</v>
      </c>
      <c r="E645" s="3">
        <v>45889</v>
      </c>
      <c r="F645" s="2" t="s">
        <v>37</v>
      </c>
      <c r="G645" s="2" t="str">
        <f t="shared" ca="1" si="10"/>
        <v>11 days</v>
      </c>
      <c r="H645" s="2">
        <v>115000</v>
      </c>
      <c r="I645" s="2">
        <v>550000</v>
      </c>
      <c r="J645" s="2" t="s">
        <v>2118</v>
      </c>
      <c r="K645" s="2" t="s">
        <v>24</v>
      </c>
      <c r="L645" s="2" t="s">
        <v>253</v>
      </c>
      <c r="M645" s="2" t="s">
        <v>254</v>
      </c>
      <c r="N645" s="2" t="b">
        <v>0</v>
      </c>
      <c r="O645" s="2" t="s">
        <v>33</v>
      </c>
      <c r="P645" s="2" t="s">
        <v>254</v>
      </c>
      <c r="Q645" s="2" t="s">
        <v>69</v>
      </c>
      <c r="R645" s="2"/>
      <c r="S645" s="2" t="s">
        <v>1366</v>
      </c>
    </row>
    <row r="646" spans="1:19" ht="409.5" x14ac:dyDescent="0.35">
      <c r="A646" s="2" t="s">
        <v>2119</v>
      </c>
      <c r="B646" s="2" t="s">
        <v>2120</v>
      </c>
      <c r="C646" s="2">
        <v>421</v>
      </c>
      <c r="D646" s="3">
        <v>45861</v>
      </c>
      <c r="E646" s="3">
        <v>45878</v>
      </c>
      <c r="F646" s="2" t="s">
        <v>54</v>
      </c>
      <c r="G646" s="2" t="str">
        <f t="shared" ca="1" si="10"/>
        <v>1 days</v>
      </c>
      <c r="H646" s="2"/>
      <c r="I646" s="2"/>
      <c r="J646" s="2" t="s">
        <v>449</v>
      </c>
      <c r="K646" s="2" t="s">
        <v>24</v>
      </c>
      <c r="L646" s="2" t="s">
        <v>45</v>
      </c>
      <c r="M646" s="2" t="s">
        <v>46</v>
      </c>
      <c r="N646" s="2" t="b">
        <v>1</v>
      </c>
      <c r="O646" s="2" t="s">
        <v>132</v>
      </c>
      <c r="P646" s="2" t="s">
        <v>113</v>
      </c>
      <c r="Q646" s="2" t="s">
        <v>69</v>
      </c>
      <c r="R646" s="2"/>
      <c r="S646" s="2"/>
    </row>
    <row r="647" spans="1:19" ht="312" x14ac:dyDescent="0.35">
      <c r="A647" s="2" t="s">
        <v>2121</v>
      </c>
      <c r="B647" s="2" t="s">
        <v>2122</v>
      </c>
      <c r="C647" s="2">
        <v>5</v>
      </c>
      <c r="D647" s="3">
        <v>45855</v>
      </c>
      <c r="E647" s="3">
        <v>45883</v>
      </c>
      <c r="F647" s="2" t="s">
        <v>143</v>
      </c>
      <c r="G647" s="2" t="str">
        <f t="shared" ca="1" si="10"/>
        <v>5 days</v>
      </c>
      <c r="H647" s="2"/>
      <c r="I647" s="2"/>
      <c r="J647" s="2" t="s">
        <v>2123</v>
      </c>
      <c r="K647" s="2" t="s">
        <v>24</v>
      </c>
      <c r="L647" s="2" t="s">
        <v>2124</v>
      </c>
      <c r="M647" s="2" t="s">
        <v>2125</v>
      </c>
      <c r="N647" s="2" t="b">
        <v>0</v>
      </c>
      <c r="O647" s="2" t="s">
        <v>33</v>
      </c>
      <c r="P647" s="2" t="s">
        <v>2126</v>
      </c>
      <c r="Q647" s="2" t="s">
        <v>69</v>
      </c>
      <c r="R647" s="2"/>
      <c r="S647" s="2"/>
    </row>
    <row r="648" spans="1:19" ht="156" x14ac:dyDescent="0.35">
      <c r="A648" s="2" t="s">
        <v>2127</v>
      </c>
      <c r="B648" s="2" t="s">
        <v>2128</v>
      </c>
      <c r="C648" s="2">
        <v>1</v>
      </c>
      <c r="D648" s="3">
        <v>45855</v>
      </c>
      <c r="E648" s="3">
        <v>45882</v>
      </c>
      <c r="F648" s="2" t="s">
        <v>175</v>
      </c>
      <c r="G648" s="2" t="str">
        <f t="shared" ca="1" si="10"/>
        <v>4 days</v>
      </c>
      <c r="H648" s="2"/>
      <c r="I648" s="2"/>
      <c r="J648" s="2" t="s">
        <v>2045</v>
      </c>
      <c r="K648" s="2" t="s">
        <v>24</v>
      </c>
      <c r="L648" s="2" t="s">
        <v>253</v>
      </c>
      <c r="M648" s="2" t="s">
        <v>254</v>
      </c>
      <c r="N648" s="2" t="b">
        <v>0</v>
      </c>
      <c r="O648" s="2" t="s">
        <v>33</v>
      </c>
      <c r="P648" s="2" t="s">
        <v>254</v>
      </c>
      <c r="Q648" s="2" t="s">
        <v>69</v>
      </c>
      <c r="R648" s="2"/>
      <c r="S648" s="2"/>
    </row>
    <row r="649" spans="1:19" ht="390" x14ac:dyDescent="0.35">
      <c r="A649" s="2" t="s">
        <v>2129</v>
      </c>
      <c r="B649" s="2" t="s">
        <v>2130</v>
      </c>
      <c r="C649" s="2">
        <v>5</v>
      </c>
      <c r="D649" s="3">
        <v>45855</v>
      </c>
      <c r="E649" s="3">
        <v>45883</v>
      </c>
      <c r="F649" s="2" t="s">
        <v>54</v>
      </c>
      <c r="G649" s="2" t="str">
        <f t="shared" ca="1" si="10"/>
        <v>6 days</v>
      </c>
      <c r="H649" s="2">
        <v>5</v>
      </c>
      <c r="I649" s="2">
        <v>3300100</v>
      </c>
      <c r="J649" s="2" t="s">
        <v>2097</v>
      </c>
      <c r="K649" s="2" t="s">
        <v>24</v>
      </c>
      <c r="L649" s="2" t="s">
        <v>1540</v>
      </c>
      <c r="M649" s="2" t="s">
        <v>1541</v>
      </c>
      <c r="N649" s="2" t="b">
        <v>1</v>
      </c>
      <c r="O649" s="2" t="s">
        <v>78</v>
      </c>
      <c r="P649" s="2" t="s">
        <v>2098</v>
      </c>
      <c r="Q649" s="2" t="s">
        <v>69</v>
      </c>
      <c r="R649" s="2"/>
      <c r="S649" s="2" t="s">
        <v>109</v>
      </c>
    </row>
    <row r="650" spans="1:19" ht="182" x14ac:dyDescent="0.35">
      <c r="A650" s="2" t="s">
        <v>2131</v>
      </c>
      <c r="B650" s="2" t="s">
        <v>1923</v>
      </c>
      <c r="C650" s="2"/>
      <c r="D650" s="3">
        <v>45854</v>
      </c>
      <c r="E650" s="3">
        <v>45885</v>
      </c>
      <c r="F650" s="2" t="s">
        <v>180</v>
      </c>
      <c r="G650" s="2" t="str">
        <f t="shared" ca="1" si="10"/>
        <v>7 days</v>
      </c>
      <c r="H650" s="2">
        <v>254840</v>
      </c>
      <c r="I650" s="2">
        <v>12742000</v>
      </c>
      <c r="J650" s="2" t="s">
        <v>370</v>
      </c>
      <c r="K650" s="2" t="s">
        <v>24</v>
      </c>
      <c r="L650" s="2" t="s">
        <v>1563</v>
      </c>
      <c r="M650" s="2" t="s">
        <v>241</v>
      </c>
      <c r="N650" s="2" t="b">
        <v>0</v>
      </c>
      <c r="O650" s="2" t="s">
        <v>33</v>
      </c>
      <c r="P650" s="2" t="s">
        <v>2113</v>
      </c>
      <c r="Q650" s="2" t="s">
        <v>69</v>
      </c>
      <c r="R650" s="2"/>
      <c r="S650" s="2" t="s">
        <v>643</v>
      </c>
    </row>
    <row r="651" spans="1:19" ht="156" x14ac:dyDescent="0.35">
      <c r="A651" s="2" t="s">
        <v>2132</v>
      </c>
      <c r="B651" s="2" t="s">
        <v>2133</v>
      </c>
      <c r="C651" s="2">
        <v>1</v>
      </c>
      <c r="D651" s="3">
        <v>45854</v>
      </c>
      <c r="E651" s="3">
        <v>45882</v>
      </c>
      <c r="F651" s="2" t="s">
        <v>175</v>
      </c>
      <c r="G651" s="2" t="str">
        <f t="shared" ca="1" si="10"/>
        <v>4 days</v>
      </c>
      <c r="H651" s="2"/>
      <c r="I651" s="2"/>
      <c r="J651" s="2" t="s">
        <v>2045</v>
      </c>
      <c r="K651" s="2" t="s">
        <v>24</v>
      </c>
      <c r="L651" s="2" t="s">
        <v>253</v>
      </c>
      <c r="M651" s="2" t="s">
        <v>254</v>
      </c>
      <c r="N651" s="2" t="b">
        <v>0</v>
      </c>
      <c r="O651" s="2" t="s">
        <v>33</v>
      </c>
      <c r="P651" s="2" t="s">
        <v>254</v>
      </c>
      <c r="Q651" s="2" t="s">
        <v>69</v>
      </c>
      <c r="R651" s="2"/>
      <c r="S651" s="2"/>
    </row>
    <row r="652" spans="1:19" ht="409.5" x14ac:dyDescent="0.35">
      <c r="A652" s="2" t="s">
        <v>2134</v>
      </c>
      <c r="B652" s="2" t="s">
        <v>2135</v>
      </c>
      <c r="C652" s="2">
        <v>555</v>
      </c>
      <c r="D652" s="3">
        <v>45857</v>
      </c>
      <c r="E652" s="3">
        <v>45881</v>
      </c>
      <c r="F652" s="2" t="s">
        <v>64</v>
      </c>
      <c r="G652" s="2" t="str">
        <f t="shared" ca="1" si="10"/>
        <v>3 days</v>
      </c>
      <c r="H652" s="2"/>
      <c r="I652" s="2"/>
      <c r="J652" s="2" t="s">
        <v>2136</v>
      </c>
      <c r="K652" s="2" t="s">
        <v>24</v>
      </c>
      <c r="L652" s="2" t="s">
        <v>2124</v>
      </c>
      <c r="M652" s="2" t="s">
        <v>2137</v>
      </c>
      <c r="N652" s="2" t="b">
        <v>0</v>
      </c>
      <c r="O652" s="2" t="s">
        <v>33</v>
      </c>
      <c r="P652" s="2" t="s">
        <v>2138</v>
      </c>
      <c r="Q652" s="2" t="s">
        <v>69</v>
      </c>
      <c r="R652" s="2"/>
      <c r="S652" s="2"/>
    </row>
    <row r="653" spans="1:19" ht="208" x14ac:dyDescent="0.35">
      <c r="A653" s="2" t="s">
        <v>2139</v>
      </c>
      <c r="B653" s="2" t="s">
        <v>2140</v>
      </c>
      <c r="C653" s="2">
        <v>1</v>
      </c>
      <c r="D653" s="3">
        <v>45856</v>
      </c>
      <c r="E653" s="3">
        <v>45878</v>
      </c>
      <c r="F653" s="2" t="s">
        <v>54</v>
      </c>
      <c r="G653" s="2" t="str">
        <f t="shared" ca="1" si="10"/>
        <v>1 days</v>
      </c>
      <c r="H653" s="2">
        <v>17550</v>
      </c>
      <c r="I653" s="2">
        <v>877500</v>
      </c>
      <c r="J653" s="2" t="s">
        <v>2141</v>
      </c>
      <c r="K653" s="2" t="s">
        <v>24</v>
      </c>
      <c r="L653" s="2" t="s">
        <v>69</v>
      </c>
      <c r="M653" s="2" t="s">
        <v>2142</v>
      </c>
      <c r="N653" s="2" t="b">
        <v>0</v>
      </c>
      <c r="O653" s="2" t="s">
        <v>33</v>
      </c>
      <c r="P653" s="2" t="s">
        <v>2143</v>
      </c>
      <c r="Q653" s="2" t="s">
        <v>69</v>
      </c>
      <c r="R653" s="2"/>
      <c r="S653" s="2" t="s">
        <v>2144</v>
      </c>
    </row>
    <row r="654" spans="1:19" ht="409.5" x14ac:dyDescent="0.35">
      <c r="A654" s="2" t="s">
        <v>2145</v>
      </c>
      <c r="B654" s="2" t="s">
        <v>2146</v>
      </c>
      <c r="C654" s="2">
        <v>12</v>
      </c>
      <c r="D654" s="3">
        <v>45859</v>
      </c>
      <c r="E654" s="3">
        <v>45880</v>
      </c>
      <c r="F654" s="2" t="s">
        <v>60</v>
      </c>
      <c r="G654" s="2" t="str">
        <f t="shared" ca="1" si="10"/>
        <v>3 days</v>
      </c>
      <c r="H654" s="2">
        <v>500</v>
      </c>
      <c r="I654" s="2">
        <v>30000</v>
      </c>
      <c r="J654" s="2" t="s">
        <v>2147</v>
      </c>
      <c r="K654" s="2" t="s">
        <v>24</v>
      </c>
      <c r="L654" s="2" t="s">
        <v>1540</v>
      </c>
      <c r="M654" s="2" t="s">
        <v>1541</v>
      </c>
      <c r="N654" s="2" t="b">
        <v>1</v>
      </c>
      <c r="O654" s="2" t="s">
        <v>897</v>
      </c>
      <c r="P654" s="2" t="s">
        <v>2098</v>
      </c>
      <c r="Q654" s="2" t="s">
        <v>69</v>
      </c>
      <c r="R654" s="2"/>
      <c r="S654" s="2" t="s">
        <v>2148</v>
      </c>
    </row>
    <row r="655" spans="1:19" ht="390" x14ac:dyDescent="0.35">
      <c r="A655" s="2" t="s">
        <v>2149</v>
      </c>
      <c r="B655" s="2" t="s">
        <v>2150</v>
      </c>
      <c r="C655" s="2">
        <v>254</v>
      </c>
      <c r="D655" s="3">
        <v>45859</v>
      </c>
      <c r="E655" s="3">
        <v>45880</v>
      </c>
      <c r="F655" s="2" t="s">
        <v>82</v>
      </c>
      <c r="G655" s="2" t="str">
        <f t="shared" ca="1" si="10"/>
        <v>3 days</v>
      </c>
      <c r="H655" s="2">
        <v>31000</v>
      </c>
      <c r="I655" s="2">
        <v>1550000</v>
      </c>
      <c r="J655" s="2" t="s">
        <v>2097</v>
      </c>
      <c r="K655" s="2" t="s">
        <v>24</v>
      </c>
      <c r="L655" s="2" t="s">
        <v>1540</v>
      </c>
      <c r="M655" s="2" t="s">
        <v>1541</v>
      </c>
      <c r="N655" s="2" t="b">
        <v>0</v>
      </c>
      <c r="O655" s="2" t="s">
        <v>33</v>
      </c>
      <c r="P655" s="2" t="s">
        <v>2098</v>
      </c>
      <c r="Q655" s="2" t="s">
        <v>69</v>
      </c>
      <c r="R655" s="2"/>
      <c r="S655" s="2" t="s">
        <v>2151</v>
      </c>
    </row>
    <row r="656" spans="1:19" ht="409.5" x14ac:dyDescent="0.35">
      <c r="A656" s="2" t="s">
        <v>2152</v>
      </c>
      <c r="B656" s="2" t="s">
        <v>2153</v>
      </c>
      <c r="C656" s="2">
        <v>116</v>
      </c>
      <c r="D656" s="3">
        <v>45859</v>
      </c>
      <c r="E656" s="3">
        <v>45880</v>
      </c>
      <c r="F656" s="2" t="s">
        <v>82</v>
      </c>
      <c r="G656" s="2" t="str">
        <f t="shared" ca="1" si="10"/>
        <v>3 days</v>
      </c>
      <c r="H656" s="2"/>
      <c r="I656" s="2">
        <v>500000</v>
      </c>
      <c r="J656" s="2" t="s">
        <v>117</v>
      </c>
      <c r="K656" s="2" t="s">
        <v>24</v>
      </c>
      <c r="L656" s="2" t="s">
        <v>45</v>
      </c>
      <c r="M656" s="2" t="s">
        <v>46</v>
      </c>
      <c r="N656" s="2" t="b">
        <v>1</v>
      </c>
      <c r="O656" s="2" t="s">
        <v>720</v>
      </c>
      <c r="P656" s="2" t="s">
        <v>113</v>
      </c>
      <c r="Q656" s="2" t="s">
        <v>69</v>
      </c>
      <c r="R656" s="2"/>
      <c r="S656" s="2" t="s">
        <v>377</v>
      </c>
    </row>
    <row r="657" spans="1:19" ht="104" x14ac:dyDescent="0.35">
      <c r="A657" s="2" t="s">
        <v>2154</v>
      </c>
      <c r="B657" s="2" t="s">
        <v>613</v>
      </c>
      <c r="C657" s="2">
        <v>19</v>
      </c>
      <c r="D657" s="3">
        <v>45858</v>
      </c>
      <c r="E657" s="3">
        <v>45880</v>
      </c>
      <c r="F657" s="2" t="s">
        <v>87</v>
      </c>
      <c r="G657" s="2" t="str">
        <f t="shared" ca="1" si="10"/>
        <v>2 days</v>
      </c>
      <c r="H657" s="2">
        <v>16495</v>
      </c>
      <c r="I657" s="2">
        <v>824750</v>
      </c>
      <c r="J657" s="2" t="s">
        <v>344</v>
      </c>
      <c r="K657" s="2" t="s">
        <v>24</v>
      </c>
      <c r="L657" s="2" t="s">
        <v>45</v>
      </c>
      <c r="M657" s="2" t="s">
        <v>46</v>
      </c>
      <c r="N657" s="2" t="b">
        <v>0</v>
      </c>
      <c r="O657" s="2" t="s">
        <v>33</v>
      </c>
      <c r="P657" s="2" t="s">
        <v>113</v>
      </c>
      <c r="Q657" s="2" t="s">
        <v>69</v>
      </c>
      <c r="R657" s="2"/>
      <c r="S657" s="2" t="s">
        <v>1034</v>
      </c>
    </row>
    <row r="658" spans="1:19" ht="234" x14ac:dyDescent="0.35">
      <c r="A658" s="2" t="s">
        <v>2155</v>
      </c>
      <c r="B658" s="2" t="s">
        <v>2156</v>
      </c>
      <c r="C658" s="2">
        <v>30</v>
      </c>
      <c r="D658" s="3">
        <v>45857</v>
      </c>
      <c r="E658" s="3">
        <v>45880</v>
      </c>
      <c r="F658" s="2" t="s">
        <v>37</v>
      </c>
      <c r="G658" s="2" t="str">
        <f t="shared" ca="1" si="10"/>
        <v>2 days</v>
      </c>
      <c r="H658" s="2">
        <v>210000</v>
      </c>
      <c r="I658" s="2">
        <v>10500000</v>
      </c>
      <c r="J658" s="2" t="s">
        <v>2058</v>
      </c>
      <c r="K658" s="2" t="s">
        <v>24</v>
      </c>
      <c r="L658" s="2" t="s">
        <v>1589</v>
      </c>
      <c r="M658" s="2" t="s">
        <v>1589</v>
      </c>
      <c r="N658" s="2" t="b">
        <v>1</v>
      </c>
      <c r="O658" s="2" t="s">
        <v>1382</v>
      </c>
      <c r="P658" s="2" t="s">
        <v>2059</v>
      </c>
      <c r="Q658" s="2" t="s">
        <v>69</v>
      </c>
      <c r="R658" s="2"/>
      <c r="S658" s="2" t="s">
        <v>962</v>
      </c>
    </row>
    <row r="659" spans="1:19" ht="234" x14ac:dyDescent="0.35">
      <c r="A659" s="2" t="s">
        <v>2157</v>
      </c>
      <c r="B659" s="2" t="s">
        <v>2158</v>
      </c>
      <c r="C659" s="2">
        <v>5</v>
      </c>
      <c r="D659" s="3">
        <v>45857</v>
      </c>
      <c r="E659" s="3">
        <v>45880</v>
      </c>
      <c r="F659" s="2" t="s">
        <v>37</v>
      </c>
      <c r="G659" s="2" t="str">
        <f t="shared" ca="1" si="10"/>
        <v>2 days</v>
      </c>
      <c r="H659" s="2">
        <v>120000</v>
      </c>
      <c r="I659" s="2">
        <v>6000000</v>
      </c>
      <c r="J659" s="2" t="s">
        <v>2058</v>
      </c>
      <c r="K659" s="2" t="s">
        <v>24</v>
      </c>
      <c r="L659" s="2" t="s">
        <v>1589</v>
      </c>
      <c r="M659" s="2" t="s">
        <v>1589</v>
      </c>
      <c r="N659" s="2" t="b">
        <v>1</v>
      </c>
      <c r="O659" s="2" t="s">
        <v>1382</v>
      </c>
      <c r="P659" s="2" t="s">
        <v>2059</v>
      </c>
      <c r="Q659" s="2" t="s">
        <v>69</v>
      </c>
      <c r="R659" s="2"/>
      <c r="S659" s="2" t="s">
        <v>280</v>
      </c>
    </row>
    <row r="660" spans="1:19" ht="409.5" x14ac:dyDescent="0.35">
      <c r="A660" s="2" t="s">
        <v>2159</v>
      </c>
      <c r="B660" s="2" t="s">
        <v>2160</v>
      </c>
      <c r="C660" s="2"/>
      <c r="D660" s="3">
        <v>45857</v>
      </c>
      <c r="E660" s="3">
        <v>45880</v>
      </c>
      <c r="F660" s="2" t="s">
        <v>180</v>
      </c>
      <c r="G660" s="2" t="str">
        <f t="shared" ca="1" si="10"/>
        <v>2 days</v>
      </c>
      <c r="H660" s="2">
        <v>72000</v>
      </c>
      <c r="I660" s="2">
        <v>3600000</v>
      </c>
      <c r="J660" s="2" t="s">
        <v>2161</v>
      </c>
      <c r="K660" s="2" t="s">
        <v>24</v>
      </c>
      <c r="L660" s="2" t="s">
        <v>69</v>
      </c>
      <c r="M660" s="2" t="s">
        <v>2162</v>
      </c>
      <c r="N660" s="2" t="b">
        <v>1</v>
      </c>
      <c r="O660" s="2" t="s">
        <v>78</v>
      </c>
      <c r="P660" s="2" t="s">
        <v>2163</v>
      </c>
      <c r="Q660" s="2" t="s">
        <v>69</v>
      </c>
      <c r="R660" s="2"/>
      <c r="S660" s="2" t="s">
        <v>1099</v>
      </c>
    </row>
    <row r="661" spans="1:19" ht="234" x14ac:dyDescent="0.35">
      <c r="A661" s="2" t="s">
        <v>2164</v>
      </c>
      <c r="B661" s="2" t="s">
        <v>2165</v>
      </c>
      <c r="C661" s="2">
        <v>10</v>
      </c>
      <c r="D661" s="3">
        <v>45857</v>
      </c>
      <c r="E661" s="3">
        <v>45880</v>
      </c>
      <c r="F661" s="2" t="s">
        <v>37</v>
      </c>
      <c r="G661" s="2" t="str">
        <f t="shared" ca="1" si="10"/>
        <v>2 days</v>
      </c>
      <c r="H661" s="2">
        <v>90000</v>
      </c>
      <c r="I661" s="2">
        <v>4500000</v>
      </c>
      <c r="J661" s="2" t="s">
        <v>2058</v>
      </c>
      <c r="K661" s="2" t="s">
        <v>24</v>
      </c>
      <c r="L661" s="2" t="s">
        <v>1589</v>
      </c>
      <c r="M661" s="2" t="s">
        <v>1589</v>
      </c>
      <c r="N661" s="2" t="b">
        <v>1</v>
      </c>
      <c r="O661" s="2" t="s">
        <v>1382</v>
      </c>
      <c r="P661" s="2" t="s">
        <v>2059</v>
      </c>
      <c r="Q661" s="2" t="s">
        <v>69</v>
      </c>
      <c r="R661" s="2"/>
      <c r="S661" s="2" t="s">
        <v>624</v>
      </c>
    </row>
    <row r="662" spans="1:19" ht="409.5" x14ac:dyDescent="0.35">
      <c r="A662" s="2" t="s">
        <v>2166</v>
      </c>
      <c r="B662" s="2" t="s">
        <v>2167</v>
      </c>
      <c r="C662" s="2">
        <v>28058</v>
      </c>
      <c r="D662" s="3">
        <v>45857</v>
      </c>
      <c r="E662" s="3">
        <v>45878</v>
      </c>
      <c r="F662" s="2" t="s">
        <v>180</v>
      </c>
      <c r="G662" s="2" t="str">
        <f t="shared" ca="1" si="10"/>
        <v>0 days</v>
      </c>
      <c r="H662" s="2">
        <v>257364</v>
      </c>
      <c r="I662" s="2">
        <v>12868200</v>
      </c>
      <c r="J662" s="2" t="s">
        <v>261</v>
      </c>
      <c r="K662" s="2" t="s">
        <v>24</v>
      </c>
      <c r="L662" s="2" t="s">
        <v>45</v>
      </c>
      <c r="M662" s="2" t="s">
        <v>46</v>
      </c>
      <c r="N662" s="2" t="b">
        <v>0</v>
      </c>
      <c r="O662" s="2" t="s">
        <v>33</v>
      </c>
      <c r="P662" s="2" t="s">
        <v>113</v>
      </c>
      <c r="Q662" s="2" t="s">
        <v>69</v>
      </c>
      <c r="R662" s="2"/>
      <c r="S662" s="2" t="s">
        <v>643</v>
      </c>
    </row>
    <row r="663" spans="1:19" ht="208" x14ac:dyDescent="0.35">
      <c r="A663" s="2" t="s">
        <v>2168</v>
      </c>
      <c r="B663" s="2" t="s">
        <v>2169</v>
      </c>
      <c r="C663" s="2">
        <v>1</v>
      </c>
      <c r="D663" s="3">
        <v>45857</v>
      </c>
      <c r="E663" s="3">
        <v>45878</v>
      </c>
      <c r="F663" s="2" t="s">
        <v>64</v>
      </c>
      <c r="G663" s="2" t="str">
        <f t="shared" ca="1" si="10"/>
        <v>0 days</v>
      </c>
      <c r="H663" s="2"/>
      <c r="I663" s="2"/>
      <c r="J663" s="2" t="s">
        <v>2170</v>
      </c>
      <c r="K663" s="2" t="s">
        <v>24</v>
      </c>
      <c r="L663" s="2" t="s">
        <v>1764</v>
      </c>
      <c r="M663" s="2" t="s">
        <v>1765</v>
      </c>
      <c r="N663" s="2" t="b">
        <v>0</v>
      </c>
      <c r="O663" s="2" t="s">
        <v>33</v>
      </c>
      <c r="P663" s="2" t="s">
        <v>1766</v>
      </c>
      <c r="Q663" s="2" t="s">
        <v>69</v>
      </c>
      <c r="R663" s="2"/>
      <c r="S663" s="2"/>
    </row>
    <row r="664" spans="1:19" ht="208" x14ac:dyDescent="0.35">
      <c r="A664" s="2" t="s">
        <v>2171</v>
      </c>
      <c r="B664" s="2" t="s">
        <v>2172</v>
      </c>
      <c r="C664" s="2">
        <v>1</v>
      </c>
      <c r="D664" s="3">
        <v>45857</v>
      </c>
      <c r="E664" s="3">
        <v>45878</v>
      </c>
      <c r="F664" s="2" t="s">
        <v>64</v>
      </c>
      <c r="G664" s="2" t="str">
        <f t="shared" ca="1" si="10"/>
        <v>0 days</v>
      </c>
      <c r="H664" s="2"/>
      <c r="I664" s="2"/>
      <c r="J664" s="2" t="s">
        <v>2170</v>
      </c>
      <c r="K664" s="2" t="s">
        <v>24</v>
      </c>
      <c r="L664" s="2" t="s">
        <v>1764</v>
      </c>
      <c r="M664" s="2" t="s">
        <v>1765</v>
      </c>
      <c r="N664" s="2" t="b">
        <v>0</v>
      </c>
      <c r="O664" s="2" t="s">
        <v>33</v>
      </c>
      <c r="P664" s="2" t="s">
        <v>1766</v>
      </c>
      <c r="Q664" s="2" t="s">
        <v>69</v>
      </c>
      <c r="R664" s="2"/>
      <c r="S664" s="2"/>
    </row>
    <row r="665" spans="1:19" ht="390" x14ac:dyDescent="0.35">
      <c r="A665" s="2" t="s">
        <v>2173</v>
      </c>
      <c r="B665" s="2" t="s">
        <v>2174</v>
      </c>
      <c r="C665" s="2">
        <v>214</v>
      </c>
      <c r="D665" s="3">
        <v>45857</v>
      </c>
      <c r="E665" s="3">
        <v>45878</v>
      </c>
      <c r="F665" s="2" t="s">
        <v>64</v>
      </c>
      <c r="G665" s="2" t="str">
        <f t="shared" ca="1" si="10"/>
        <v>0 days</v>
      </c>
      <c r="H665" s="2">
        <v>288026</v>
      </c>
      <c r="I665" s="2">
        <v>14401300</v>
      </c>
      <c r="J665" s="2" t="s">
        <v>261</v>
      </c>
      <c r="K665" s="2" t="s">
        <v>24</v>
      </c>
      <c r="L665" s="2" t="s">
        <v>45</v>
      </c>
      <c r="M665" s="2" t="s">
        <v>46</v>
      </c>
      <c r="N665" s="2" t="b">
        <v>0</v>
      </c>
      <c r="O665" s="2" t="s">
        <v>33</v>
      </c>
      <c r="P665" s="2" t="s">
        <v>113</v>
      </c>
      <c r="Q665" s="2" t="s">
        <v>69</v>
      </c>
      <c r="R665" s="2"/>
      <c r="S665" s="2" t="s">
        <v>970</v>
      </c>
    </row>
    <row r="666" spans="1:19" ht="409.5" x14ac:dyDescent="0.35">
      <c r="A666" s="2" t="s">
        <v>2175</v>
      </c>
      <c r="B666" s="2" t="s">
        <v>2176</v>
      </c>
      <c r="C666" s="2">
        <v>1866</v>
      </c>
      <c r="D666" s="3">
        <v>45857</v>
      </c>
      <c r="E666" s="3">
        <v>45878</v>
      </c>
      <c r="F666" s="2" t="s">
        <v>31</v>
      </c>
      <c r="G666" s="2" t="str">
        <f t="shared" ca="1" si="10"/>
        <v>0 days</v>
      </c>
      <c r="H666" s="2"/>
      <c r="I666" s="2"/>
      <c r="J666" s="2" t="s">
        <v>2065</v>
      </c>
      <c r="K666" s="2" t="s">
        <v>24</v>
      </c>
      <c r="L666" s="2" t="s">
        <v>45</v>
      </c>
      <c r="M666" s="2" t="s">
        <v>46</v>
      </c>
      <c r="N666" s="2" t="b">
        <v>0</v>
      </c>
      <c r="O666" s="2" t="s">
        <v>33</v>
      </c>
      <c r="P666" s="2" t="s">
        <v>113</v>
      </c>
      <c r="Q666" s="2" t="s">
        <v>69</v>
      </c>
      <c r="R666" s="2"/>
      <c r="S666" s="2"/>
    </row>
    <row r="667" spans="1:19" ht="130" x14ac:dyDescent="0.35">
      <c r="A667" s="2" t="s">
        <v>2177</v>
      </c>
      <c r="B667" s="2" t="s">
        <v>2178</v>
      </c>
      <c r="C667" s="2">
        <v>300</v>
      </c>
      <c r="D667" s="3">
        <v>45862</v>
      </c>
      <c r="E667" s="3">
        <v>45892</v>
      </c>
      <c r="F667" s="2" t="s">
        <v>37</v>
      </c>
      <c r="G667" s="2" t="str">
        <f t="shared" ca="1" si="10"/>
        <v>14 days</v>
      </c>
      <c r="H667" s="2">
        <v>14999</v>
      </c>
      <c r="I667" s="2">
        <v>749950</v>
      </c>
      <c r="J667" s="2" t="s">
        <v>344</v>
      </c>
      <c r="K667" s="2" t="s">
        <v>24</v>
      </c>
      <c r="L667" s="2" t="s">
        <v>45</v>
      </c>
      <c r="M667" s="2" t="s">
        <v>46</v>
      </c>
      <c r="N667" s="2" t="b">
        <v>1</v>
      </c>
      <c r="O667" s="2" t="s">
        <v>2179</v>
      </c>
      <c r="P667" s="2" t="s">
        <v>113</v>
      </c>
      <c r="Q667" s="2" t="s">
        <v>69</v>
      </c>
      <c r="R667" s="2"/>
      <c r="S667" s="2" t="s">
        <v>1443</v>
      </c>
    </row>
    <row r="668" spans="1:19" ht="182" x14ac:dyDescent="0.35">
      <c r="A668" s="2" t="s">
        <v>2180</v>
      </c>
      <c r="B668" s="2" t="s">
        <v>2181</v>
      </c>
      <c r="C668" s="2">
        <v>20</v>
      </c>
      <c r="D668" s="3">
        <v>45862</v>
      </c>
      <c r="E668" s="3">
        <v>45880</v>
      </c>
      <c r="F668" s="2" t="s">
        <v>31</v>
      </c>
      <c r="G668" s="2" t="str">
        <f t="shared" ca="1" si="10"/>
        <v>2 days</v>
      </c>
      <c r="H668" s="2"/>
      <c r="I668" s="2">
        <v>750000</v>
      </c>
      <c r="J668" s="2" t="s">
        <v>2182</v>
      </c>
      <c r="K668" s="2" t="s">
        <v>24</v>
      </c>
      <c r="L668" s="2" t="s">
        <v>222</v>
      </c>
      <c r="M668" s="2" t="s">
        <v>266</v>
      </c>
      <c r="N668" s="2" t="b">
        <v>0</v>
      </c>
      <c r="O668" s="2" t="s">
        <v>33</v>
      </c>
      <c r="P668" s="2" t="s">
        <v>266</v>
      </c>
      <c r="Q668" s="2" t="s">
        <v>69</v>
      </c>
      <c r="R668" s="2"/>
      <c r="S668" s="2" t="s">
        <v>1443</v>
      </c>
    </row>
    <row r="669" spans="1:19" ht="156" x14ac:dyDescent="0.35">
      <c r="A669" s="2" t="s">
        <v>2183</v>
      </c>
      <c r="B669" s="2" t="s">
        <v>2184</v>
      </c>
      <c r="C669" s="2">
        <v>1</v>
      </c>
      <c r="D669" s="3">
        <v>45862</v>
      </c>
      <c r="E669" s="3">
        <v>45880</v>
      </c>
      <c r="F669" s="2" t="s">
        <v>139</v>
      </c>
      <c r="G669" s="2" t="str">
        <f t="shared" ca="1" si="10"/>
        <v>2 days</v>
      </c>
      <c r="H669" s="2">
        <v>50000</v>
      </c>
      <c r="I669" s="2">
        <v>2500000</v>
      </c>
      <c r="J669" s="2" t="s">
        <v>2185</v>
      </c>
      <c r="K669" s="2" t="s">
        <v>24</v>
      </c>
      <c r="L669" s="2" t="s">
        <v>69</v>
      </c>
      <c r="M669" s="2" t="s">
        <v>235</v>
      </c>
      <c r="N669" s="2" t="b">
        <v>1</v>
      </c>
      <c r="O669" s="2" t="s">
        <v>2186</v>
      </c>
      <c r="P669" s="2" t="s">
        <v>2187</v>
      </c>
      <c r="Q669" s="2" t="s">
        <v>69</v>
      </c>
      <c r="R669" s="2"/>
      <c r="S669" s="2" t="s">
        <v>1488</v>
      </c>
    </row>
    <row r="670" spans="1:19" ht="312" x14ac:dyDescent="0.35">
      <c r="A670" s="2" t="s">
        <v>2188</v>
      </c>
      <c r="B670" s="2" t="s">
        <v>2189</v>
      </c>
      <c r="C670" s="2">
        <v>24</v>
      </c>
      <c r="D670" s="3">
        <v>45862</v>
      </c>
      <c r="E670" s="3">
        <v>45880</v>
      </c>
      <c r="F670" s="2" t="s">
        <v>180</v>
      </c>
      <c r="G670" s="2" t="str">
        <f t="shared" ca="1" si="10"/>
        <v>2 days</v>
      </c>
      <c r="H670" s="2"/>
      <c r="I670" s="2"/>
      <c r="J670" s="2" t="s">
        <v>2190</v>
      </c>
      <c r="K670" s="2" t="s">
        <v>24</v>
      </c>
      <c r="L670" s="2" t="s">
        <v>69</v>
      </c>
      <c r="M670" s="2" t="s">
        <v>235</v>
      </c>
      <c r="N670" s="2" t="b">
        <v>1</v>
      </c>
      <c r="O670" s="2" t="s">
        <v>2191</v>
      </c>
      <c r="P670" s="2" t="s">
        <v>2187</v>
      </c>
      <c r="Q670" s="2" t="s">
        <v>69</v>
      </c>
      <c r="R670" s="2"/>
      <c r="S670" s="2"/>
    </row>
    <row r="671" spans="1:19" ht="104" x14ac:dyDescent="0.35">
      <c r="A671" s="2" t="s">
        <v>2192</v>
      </c>
      <c r="B671" s="2" t="s">
        <v>2193</v>
      </c>
      <c r="C671" s="2">
        <v>2</v>
      </c>
      <c r="D671" s="3">
        <v>45857</v>
      </c>
      <c r="E671" s="3">
        <v>45880</v>
      </c>
      <c r="F671" s="2" t="s">
        <v>64</v>
      </c>
      <c r="G671" s="2" t="str">
        <f t="shared" ca="1" si="10"/>
        <v>2 days</v>
      </c>
      <c r="H671" s="2">
        <v>120000</v>
      </c>
      <c r="I671" s="2">
        <v>4000000</v>
      </c>
      <c r="J671" s="2" t="s">
        <v>449</v>
      </c>
      <c r="K671" s="2" t="s">
        <v>24</v>
      </c>
      <c r="L671" s="2" t="s">
        <v>45</v>
      </c>
      <c r="M671" s="2" t="s">
        <v>46</v>
      </c>
      <c r="N671" s="2" t="b">
        <v>0</v>
      </c>
      <c r="O671" s="2" t="s">
        <v>33</v>
      </c>
      <c r="P671" s="2" t="s">
        <v>113</v>
      </c>
      <c r="Q671" s="2" t="s">
        <v>69</v>
      </c>
      <c r="R671" s="2"/>
      <c r="S671" s="2" t="s">
        <v>2072</v>
      </c>
    </row>
    <row r="672" spans="1:19" ht="390" x14ac:dyDescent="0.35">
      <c r="A672" s="2" t="s">
        <v>2194</v>
      </c>
      <c r="B672" s="2" t="s">
        <v>2195</v>
      </c>
      <c r="C672" s="2"/>
      <c r="D672" s="3">
        <v>45855</v>
      </c>
      <c r="E672" s="3">
        <v>45883</v>
      </c>
      <c r="F672" s="2" t="s">
        <v>175</v>
      </c>
      <c r="G672" s="2" t="str">
        <f t="shared" ca="1" si="10"/>
        <v>5 days</v>
      </c>
      <c r="H672" s="2"/>
      <c r="I672" s="2">
        <v>300000</v>
      </c>
      <c r="J672" s="2" t="s">
        <v>2196</v>
      </c>
      <c r="K672" s="2" t="s">
        <v>24</v>
      </c>
      <c r="L672" s="2" t="s">
        <v>69</v>
      </c>
      <c r="M672" s="2" t="s">
        <v>2197</v>
      </c>
      <c r="N672" s="2" t="b">
        <v>1</v>
      </c>
      <c r="O672" s="2" t="s">
        <v>2198</v>
      </c>
      <c r="P672" s="2" t="s">
        <v>204</v>
      </c>
      <c r="Q672" s="2" t="s">
        <v>69</v>
      </c>
      <c r="R672" s="2"/>
      <c r="S672" s="2" t="s">
        <v>1718</v>
      </c>
    </row>
    <row r="673" spans="1:19" ht="208" x14ac:dyDescent="0.35">
      <c r="A673" s="2" t="s">
        <v>2199</v>
      </c>
      <c r="B673" s="2" t="s">
        <v>2200</v>
      </c>
      <c r="C673" s="2">
        <v>268865</v>
      </c>
      <c r="D673" s="3">
        <v>45855</v>
      </c>
      <c r="E673" s="3">
        <v>45883</v>
      </c>
      <c r="F673" s="2" t="s">
        <v>175</v>
      </c>
      <c r="G673" s="2" t="str">
        <f t="shared" ca="1" si="10"/>
        <v>5 days</v>
      </c>
      <c r="H673" s="2">
        <v>90</v>
      </c>
      <c r="I673" s="2">
        <v>5800</v>
      </c>
      <c r="J673" s="2" t="s">
        <v>344</v>
      </c>
      <c r="K673" s="2" t="s">
        <v>24</v>
      </c>
      <c r="L673" s="2" t="s">
        <v>45</v>
      </c>
      <c r="M673" s="2" t="s">
        <v>46</v>
      </c>
      <c r="N673" s="2" t="b">
        <v>0</v>
      </c>
      <c r="O673" s="2" t="s">
        <v>33</v>
      </c>
      <c r="P673" s="2" t="s">
        <v>113</v>
      </c>
      <c r="Q673" s="2" t="s">
        <v>69</v>
      </c>
      <c r="R673" s="2"/>
      <c r="S673" s="2" t="s">
        <v>2201</v>
      </c>
    </row>
    <row r="674" spans="1:19" ht="208" x14ac:dyDescent="0.35">
      <c r="A674" s="2" t="s">
        <v>2202</v>
      </c>
      <c r="B674" s="2" t="s">
        <v>2203</v>
      </c>
      <c r="C674" s="2">
        <v>150689</v>
      </c>
      <c r="D674" s="3">
        <v>45855</v>
      </c>
      <c r="E674" s="3">
        <v>45883</v>
      </c>
      <c r="F674" s="2" t="s">
        <v>175</v>
      </c>
      <c r="G674" s="2" t="str">
        <f t="shared" ca="1" si="10"/>
        <v>5 days</v>
      </c>
      <c r="H674" s="2">
        <v>124</v>
      </c>
      <c r="I674" s="2">
        <v>102050</v>
      </c>
      <c r="J674" s="2" t="s">
        <v>344</v>
      </c>
      <c r="K674" s="2" t="s">
        <v>24</v>
      </c>
      <c r="L674" s="2" t="s">
        <v>45</v>
      </c>
      <c r="M674" s="2" t="s">
        <v>46</v>
      </c>
      <c r="N674" s="2" t="b">
        <v>0</v>
      </c>
      <c r="O674" s="2" t="s">
        <v>33</v>
      </c>
      <c r="P674" s="2" t="s">
        <v>113</v>
      </c>
      <c r="Q674" s="2" t="s">
        <v>69</v>
      </c>
      <c r="R674" s="2"/>
      <c r="S674" s="2" t="s">
        <v>563</v>
      </c>
    </row>
    <row r="675" spans="1:19" ht="156" x14ac:dyDescent="0.35">
      <c r="A675" s="2" t="s">
        <v>2204</v>
      </c>
      <c r="B675" s="2" t="s">
        <v>2205</v>
      </c>
      <c r="C675" s="2">
        <v>6</v>
      </c>
      <c r="D675" s="3">
        <v>45855</v>
      </c>
      <c r="E675" s="3">
        <v>45882</v>
      </c>
      <c r="F675" s="2" t="s">
        <v>175</v>
      </c>
      <c r="G675" s="2" t="str">
        <f t="shared" ca="1" si="10"/>
        <v>4 days</v>
      </c>
      <c r="H675" s="2"/>
      <c r="I675" s="2"/>
      <c r="J675" s="2" t="s">
        <v>2045</v>
      </c>
      <c r="K675" s="2" t="s">
        <v>24</v>
      </c>
      <c r="L675" s="2" t="s">
        <v>253</v>
      </c>
      <c r="M675" s="2" t="s">
        <v>254</v>
      </c>
      <c r="N675" s="2" t="b">
        <v>0</v>
      </c>
      <c r="O675" s="2" t="s">
        <v>33</v>
      </c>
      <c r="P675" s="2" t="s">
        <v>254</v>
      </c>
      <c r="Q675" s="2" t="s">
        <v>69</v>
      </c>
      <c r="R675" s="2"/>
      <c r="S675" s="2"/>
    </row>
    <row r="676" spans="1:19" ht="409.5" x14ac:dyDescent="0.35">
      <c r="A676" s="2" t="s">
        <v>2206</v>
      </c>
      <c r="B676" s="2" t="s">
        <v>2207</v>
      </c>
      <c r="C676" s="2">
        <v>28</v>
      </c>
      <c r="D676" s="3">
        <v>45859</v>
      </c>
      <c r="E676" s="3">
        <v>45880</v>
      </c>
      <c r="F676" s="2" t="s">
        <v>31</v>
      </c>
      <c r="G676" s="2" t="str">
        <f t="shared" ca="1" si="10"/>
        <v>2 days</v>
      </c>
      <c r="H676" s="2"/>
      <c r="I676" s="2"/>
      <c r="J676" s="2" t="s">
        <v>2208</v>
      </c>
      <c r="K676" s="2" t="s">
        <v>24</v>
      </c>
      <c r="L676" s="2" t="s">
        <v>1589</v>
      </c>
      <c r="M676" s="2" t="s">
        <v>1589</v>
      </c>
      <c r="N676" s="2" t="b">
        <v>1</v>
      </c>
      <c r="O676" s="2" t="s">
        <v>547</v>
      </c>
      <c r="P676" s="2" t="s">
        <v>2059</v>
      </c>
      <c r="Q676" s="2" t="s">
        <v>69</v>
      </c>
      <c r="R676" s="2"/>
      <c r="S676" s="2"/>
    </row>
    <row r="677" spans="1:19" ht="409.5" x14ac:dyDescent="0.35">
      <c r="A677" s="2" t="s">
        <v>2209</v>
      </c>
      <c r="B677" s="2" t="s">
        <v>2210</v>
      </c>
      <c r="C677" s="2">
        <v>100</v>
      </c>
      <c r="D677" s="3">
        <v>45863</v>
      </c>
      <c r="E677" s="3">
        <v>45885</v>
      </c>
      <c r="F677" s="2" t="s">
        <v>54</v>
      </c>
      <c r="G677" s="2" t="str">
        <f t="shared" ca="1" si="10"/>
        <v>8 days</v>
      </c>
      <c r="H677" s="2">
        <v>200000</v>
      </c>
      <c r="I677" s="2">
        <v>10000000</v>
      </c>
      <c r="J677" s="2" t="s">
        <v>2211</v>
      </c>
      <c r="K677" s="2" t="s">
        <v>24</v>
      </c>
      <c r="L677" s="2" t="s">
        <v>1540</v>
      </c>
      <c r="M677" s="2" t="s">
        <v>1722</v>
      </c>
      <c r="N677" s="2" t="b">
        <v>1</v>
      </c>
      <c r="O677" s="2" t="s">
        <v>547</v>
      </c>
      <c r="P677" s="2" t="s">
        <v>2212</v>
      </c>
      <c r="Q677" s="2" t="s">
        <v>69</v>
      </c>
      <c r="R677" s="2"/>
      <c r="S677" s="2" t="s">
        <v>295</v>
      </c>
    </row>
    <row r="678" spans="1:19" ht="390" x14ac:dyDescent="0.35">
      <c r="A678" s="2" t="s">
        <v>2213</v>
      </c>
      <c r="B678" s="2" t="s">
        <v>2214</v>
      </c>
      <c r="C678" s="2">
        <v>6</v>
      </c>
      <c r="D678" s="3">
        <v>45863</v>
      </c>
      <c r="E678" s="3">
        <v>45887</v>
      </c>
      <c r="F678" s="2" t="s">
        <v>97</v>
      </c>
      <c r="G678" s="2" t="str">
        <f t="shared" ca="1" si="10"/>
        <v>9 days</v>
      </c>
      <c r="H678" s="2">
        <v>18000</v>
      </c>
      <c r="I678" s="2">
        <v>900000</v>
      </c>
      <c r="J678" s="2" t="s">
        <v>2097</v>
      </c>
      <c r="K678" s="2" t="s">
        <v>24</v>
      </c>
      <c r="L678" s="2" t="s">
        <v>1540</v>
      </c>
      <c r="M678" s="2" t="s">
        <v>1541</v>
      </c>
      <c r="N678" s="2" t="b">
        <v>0</v>
      </c>
      <c r="O678" s="2" t="s">
        <v>33</v>
      </c>
      <c r="P678" s="2" t="s">
        <v>2098</v>
      </c>
      <c r="Q678" s="2" t="s">
        <v>69</v>
      </c>
      <c r="R678" s="2"/>
      <c r="S678" s="2" t="s">
        <v>1205</v>
      </c>
    </row>
    <row r="679" spans="1:19" ht="182" x14ac:dyDescent="0.35">
      <c r="A679" s="2" t="s">
        <v>2215</v>
      </c>
      <c r="B679" s="2" t="s">
        <v>2216</v>
      </c>
      <c r="C679" s="2">
        <v>1</v>
      </c>
      <c r="D679" s="3">
        <v>45863</v>
      </c>
      <c r="E679" s="3">
        <v>45882</v>
      </c>
      <c r="F679" s="2" t="s">
        <v>54</v>
      </c>
      <c r="G679" s="2" t="str">
        <f t="shared" ca="1" si="10"/>
        <v>5 days</v>
      </c>
      <c r="H679" s="2">
        <v>1</v>
      </c>
      <c r="I679" s="2">
        <v>50</v>
      </c>
      <c r="J679" s="2" t="s">
        <v>135</v>
      </c>
      <c r="K679" s="2" t="s">
        <v>77</v>
      </c>
      <c r="L679" s="2" t="s">
        <v>45</v>
      </c>
      <c r="M679" s="2" t="s">
        <v>440</v>
      </c>
      <c r="N679" s="2" t="b">
        <v>0</v>
      </c>
      <c r="O679" s="2" t="s">
        <v>33</v>
      </c>
      <c r="P679" s="2" t="s">
        <v>2217</v>
      </c>
      <c r="Q679" s="2" t="s">
        <v>69</v>
      </c>
      <c r="R679" s="2"/>
      <c r="S679" s="2" t="s">
        <v>2218</v>
      </c>
    </row>
    <row r="680" spans="1:19" ht="409.5" x14ac:dyDescent="0.35">
      <c r="A680" s="2" t="s">
        <v>2219</v>
      </c>
      <c r="B680" s="2" t="s">
        <v>2220</v>
      </c>
      <c r="C680" s="2">
        <v>13</v>
      </c>
      <c r="D680" s="3">
        <v>45863</v>
      </c>
      <c r="E680" s="3">
        <v>45880</v>
      </c>
      <c r="F680" s="2" t="s">
        <v>60</v>
      </c>
      <c r="G680" s="2" t="str">
        <f t="shared" ca="1" si="10"/>
        <v>3 days</v>
      </c>
      <c r="H680" s="2"/>
      <c r="I680" s="2"/>
      <c r="J680" s="2" t="s">
        <v>261</v>
      </c>
      <c r="K680" s="2" t="s">
        <v>24</v>
      </c>
      <c r="L680" s="2" t="s">
        <v>45</v>
      </c>
      <c r="M680" s="2" t="s">
        <v>46</v>
      </c>
      <c r="N680" s="2" t="b">
        <v>1</v>
      </c>
      <c r="O680" s="2" t="s">
        <v>2221</v>
      </c>
      <c r="P680" s="2" t="s">
        <v>113</v>
      </c>
      <c r="Q680" s="2" t="s">
        <v>69</v>
      </c>
      <c r="R680" s="2"/>
      <c r="S680" s="2"/>
    </row>
    <row r="681" spans="1:19" ht="156" x14ac:dyDescent="0.35">
      <c r="A681" s="2" t="s">
        <v>2222</v>
      </c>
      <c r="B681" s="2" t="s">
        <v>2223</v>
      </c>
      <c r="C681" s="2">
        <v>3</v>
      </c>
      <c r="D681" s="3">
        <v>45855</v>
      </c>
      <c r="E681" s="3">
        <v>45883</v>
      </c>
      <c r="F681" s="2" t="s">
        <v>37</v>
      </c>
      <c r="G681" s="2" t="str">
        <f t="shared" ca="1" si="10"/>
        <v>5 days</v>
      </c>
      <c r="H681" s="2"/>
      <c r="I681" s="2"/>
      <c r="J681" s="2" t="s">
        <v>2062</v>
      </c>
      <c r="K681" s="2" t="s">
        <v>24</v>
      </c>
      <c r="L681" s="2" t="s">
        <v>253</v>
      </c>
      <c r="M681" s="2" t="s">
        <v>271</v>
      </c>
      <c r="N681" s="2" t="b">
        <v>0</v>
      </c>
      <c r="O681" s="2" t="s">
        <v>33</v>
      </c>
      <c r="P681" s="2" t="s">
        <v>271</v>
      </c>
      <c r="Q681" s="2" t="s">
        <v>69</v>
      </c>
      <c r="R681" s="2"/>
      <c r="S681" s="2"/>
    </row>
    <row r="682" spans="1:19" ht="409.5" x14ac:dyDescent="0.35">
      <c r="A682" s="2" t="s">
        <v>2224</v>
      </c>
      <c r="B682" s="2" t="s">
        <v>2225</v>
      </c>
      <c r="C682" s="2">
        <v>13</v>
      </c>
      <c r="D682" s="3">
        <v>45861</v>
      </c>
      <c r="E682" s="3">
        <v>45882</v>
      </c>
      <c r="F682" s="2" t="s">
        <v>175</v>
      </c>
      <c r="G682" s="2" t="str">
        <f t="shared" ca="1" si="10"/>
        <v>4 days</v>
      </c>
      <c r="H682" s="2">
        <v>96000</v>
      </c>
      <c r="I682" s="2">
        <v>4800000</v>
      </c>
      <c r="J682" s="2" t="s">
        <v>2226</v>
      </c>
      <c r="K682" s="2" t="s">
        <v>24</v>
      </c>
      <c r="L682" s="2" t="s">
        <v>1540</v>
      </c>
      <c r="M682" s="2" t="s">
        <v>1541</v>
      </c>
      <c r="N682" s="2" t="b">
        <v>0</v>
      </c>
      <c r="O682" s="2" t="s">
        <v>33</v>
      </c>
      <c r="P682" s="2" t="s">
        <v>1990</v>
      </c>
      <c r="Q682" s="2" t="s">
        <v>69</v>
      </c>
      <c r="R682" s="2"/>
      <c r="S682" s="2" t="s">
        <v>2227</v>
      </c>
    </row>
    <row r="683" spans="1:19" ht="208" x14ac:dyDescent="0.35">
      <c r="A683" s="2" t="s">
        <v>2228</v>
      </c>
      <c r="B683" s="2" t="s">
        <v>2229</v>
      </c>
      <c r="C683" s="2">
        <v>1</v>
      </c>
      <c r="D683" s="3">
        <v>45860</v>
      </c>
      <c r="E683" s="3">
        <v>45881</v>
      </c>
      <c r="F683" s="2" t="s">
        <v>22</v>
      </c>
      <c r="G683" s="2" t="str">
        <f t="shared" ca="1" si="10"/>
        <v>4 days</v>
      </c>
      <c r="H683" s="2"/>
      <c r="I683" s="2"/>
      <c r="J683" s="2" t="s">
        <v>2230</v>
      </c>
      <c r="K683" s="2" t="s">
        <v>24</v>
      </c>
      <c r="L683" s="2" t="s">
        <v>1751</v>
      </c>
      <c r="M683" s="2" t="s">
        <v>2231</v>
      </c>
      <c r="N683" s="2" t="b">
        <v>0</v>
      </c>
      <c r="O683" s="2" t="s">
        <v>33</v>
      </c>
      <c r="P683" s="2" t="s">
        <v>2232</v>
      </c>
      <c r="Q683" s="2" t="s">
        <v>69</v>
      </c>
      <c r="R683" s="2"/>
      <c r="S683" s="2"/>
    </row>
    <row r="684" spans="1:19" ht="182" x14ac:dyDescent="0.35">
      <c r="A684" s="2" t="s">
        <v>2233</v>
      </c>
      <c r="B684" s="2" t="s">
        <v>2234</v>
      </c>
      <c r="C684" s="2">
        <v>1</v>
      </c>
      <c r="D684" s="3">
        <v>45860</v>
      </c>
      <c r="E684" s="3">
        <v>45881</v>
      </c>
      <c r="F684" s="2" t="s">
        <v>64</v>
      </c>
      <c r="G684" s="2" t="str">
        <f t="shared" ca="1" si="10"/>
        <v>3 days</v>
      </c>
      <c r="H684" s="2">
        <v>60000</v>
      </c>
      <c r="I684" s="2">
        <v>3000000</v>
      </c>
      <c r="J684" s="2" t="s">
        <v>2090</v>
      </c>
      <c r="K684" s="2" t="s">
        <v>24</v>
      </c>
      <c r="L684" s="2" t="s">
        <v>69</v>
      </c>
      <c r="M684" s="2" t="s">
        <v>2091</v>
      </c>
      <c r="N684" s="2" t="b">
        <v>0</v>
      </c>
      <c r="O684" s="2" t="s">
        <v>33</v>
      </c>
      <c r="P684" s="2" t="s">
        <v>2092</v>
      </c>
      <c r="Q684" s="2" t="s">
        <v>69</v>
      </c>
      <c r="R684" s="2"/>
      <c r="S684" s="2" t="s">
        <v>941</v>
      </c>
    </row>
    <row r="685" spans="1:19" ht="130" x14ac:dyDescent="0.35">
      <c r="A685" s="2" t="s">
        <v>2235</v>
      </c>
      <c r="B685" s="2" t="s">
        <v>2236</v>
      </c>
      <c r="C685" s="2">
        <v>1</v>
      </c>
      <c r="D685" s="3">
        <v>45861</v>
      </c>
      <c r="E685" s="3">
        <v>45882</v>
      </c>
      <c r="F685" s="2" t="s">
        <v>97</v>
      </c>
      <c r="G685" s="2" t="str">
        <f t="shared" ca="1" si="10"/>
        <v>4 days</v>
      </c>
      <c r="H685" s="2"/>
      <c r="I685" s="2"/>
      <c r="J685" s="2" t="s">
        <v>2237</v>
      </c>
      <c r="K685" s="2" t="s">
        <v>24</v>
      </c>
      <c r="L685" s="2" t="s">
        <v>401</v>
      </c>
      <c r="M685" s="2" t="s">
        <v>402</v>
      </c>
      <c r="N685" s="2" t="b">
        <v>0</v>
      </c>
      <c r="O685" s="2" t="s">
        <v>33</v>
      </c>
      <c r="P685" s="2" t="s">
        <v>403</v>
      </c>
      <c r="Q685" s="2" t="s">
        <v>69</v>
      </c>
      <c r="R685" s="2"/>
      <c r="S685" s="2"/>
    </row>
    <row r="686" spans="1:19" ht="286" x14ac:dyDescent="0.35">
      <c r="A686" s="2" t="s">
        <v>2238</v>
      </c>
      <c r="B686" s="2" t="s">
        <v>2239</v>
      </c>
      <c r="C686" s="2"/>
      <c r="D686" s="3">
        <v>45863</v>
      </c>
      <c r="E686" s="3">
        <v>45895</v>
      </c>
      <c r="F686" s="2" t="s">
        <v>143</v>
      </c>
      <c r="G686" s="2" t="str">
        <f t="shared" ca="1" si="10"/>
        <v>17 days</v>
      </c>
      <c r="H686" s="2">
        <v>103000</v>
      </c>
      <c r="I686" s="2">
        <v>5150000</v>
      </c>
      <c r="J686" s="2" t="s">
        <v>2240</v>
      </c>
      <c r="K686" s="2" t="s">
        <v>24</v>
      </c>
      <c r="L686" s="2" t="s">
        <v>253</v>
      </c>
      <c r="M686" s="2" t="s">
        <v>254</v>
      </c>
      <c r="N686" s="2" t="b">
        <v>1</v>
      </c>
      <c r="O686" s="2" t="s">
        <v>390</v>
      </c>
      <c r="P686" s="2" t="s">
        <v>254</v>
      </c>
      <c r="Q686" s="2" t="s">
        <v>69</v>
      </c>
      <c r="R686" s="2"/>
      <c r="S686" s="2" t="s">
        <v>2241</v>
      </c>
    </row>
    <row r="687" spans="1:19" ht="364" x14ac:dyDescent="0.35">
      <c r="A687" s="2" t="s">
        <v>2242</v>
      </c>
      <c r="B687" s="2" t="s">
        <v>2243</v>
      </c>
      <c r="C687" s="2">
        <v>2255</v>
      </c>
      <c r="D687" s="3">
        <v>45863</v>
      </c>
      <c r="E687" s="3">
        <v>45881</v>
      </c>
      <c r="F687" s="2" t="s">
        <v>143</v>
      </c>
      <c r="G687" s="2" t="str">
        <f t="shared" ca="1" si="10"/>
        <v>3 days</v>
      </c>
      <c r="H687" s="2"/>
      <c r="I687" s="2"/>
      <c r="J687" s="2" t="s">
        <v>135</v>
      </c>
      <c r="K687" s="2" t="s">
        <v>24</v>
      </c>
      <c r="L687" s="2" t="s">
        <v>45</v>
      </c>
      <c r="M687" s="2" t="s">
        <v>46</v>
      </c>
      <c r="N687" s="2" t="b">
        <v>0</v>
      </c>
      <c r="O687" s="2" t="s">
        <v>33</v>
      </c>
      <c r="P687" s="2" t="s">
        <v>113</v>
      </c>
      <c r="Q687" s="2" t="s">
        <v>69</v>
      </c>
      <c r="R687" s="2"/>
      <c r="S687" s="2"/>
    </row>
    <row r="688" spans="1:19" ht="156" x14ac:dyDescent="0.35">
      <c r="A688" s="2" t="s">
        <v>2244</v>
      </c>
      <c r="B688" s="2" t="s">
        <v>2245</v>
      </c>
      <c r="C688" s="2">
        <v>1</v>
      </c>
      <c r="D688" s="3">
        <v>45863</v>
      </c>
      <c r="E688" s="3">
        <v>45885</v>
      </c>
      <c r="F688" s="2" t="s">
        <v>175</v>
      </c>
      <c r="G688" s="2" t="str">
        <f t="shared" ca="1" si="10"/>
        <v>7 days</v>
      </c>
      <c r="H688" s="2">
        <v>76000</v>
      </c>
      <c r="I688" s="2">
        <v>3800000</v>
      </c>
      <c r="J688" s="2" t="s">
        <v>2246</v>
      </c>
      <c r="K688" s="2" t="s">
        <v>24</v>
      </c>
      <c r="L688" s="2" t="s">
        <v>2247</v>
      </c>
      <c r="M688" s="2" t="s">
        <v>2248</v>
      </c>
      <c r="N688" s="2" t="b">
        <v>1</v>
      </c>
      <c r="O688" s="2" t="s">
        <v>78</v>
      </c>
      <c r="P688" s="2" t="s">
        <v>2249</v>
      </c>
      <c r="Q688" s="2" t="s">
        <v>69</v>
      </c>
      <c r="R688" s="2"/>
      <c r="S688" s="2" t="s">
        <v>2250</v>
      </c>
    </row>
    <row r="689" spans="1:19" ht="156" x14ac:dyDescent="0.35">
      <c r="A689" s="2" t="s">
        <v>2251</v>
      </c>
      <c r="B689" s="2" t="s">
        <v>2252</v>
      </c>
      <c r="C689" s="2"/>
      <c r="D689" s="3">
        <v>45863</v>
      </c>
      <c r="E689" s="3">
        <v>45883</v>
      </c>
      <c r="F689" s="2" t="s">
        <v>82</v>
      </c>
      <c r="G689" s="2" t="str">
        <f t="shared" ca="1" si="10"/>
        <v>6 days</v>
      </c>
      <c r="H689" s="2">
        <v>1400000</v>
      </c>
      <c r="I689" s="2">
        <v>70000000</v>
      </c>
      <c r="J689" s="2" t="s">
        <v>370</v>
      </c>
      <c r="K689" s="2" t="s">
        <v>24</v>
      </c>
      <c r="L689" s="2" t="s">
        <v>69</v>
      </c>
      <c r="M689" s="2" t="s">
        <v>215</v>
      </c>
      <c r="N689" s="2" t="b">
        <v>0</v>
      </c>
      <c r="O689" s="2" t="s">
        <v>33</v>
      </c>
      <c r="P689" s="2" t="s">
        <v>2253</v>
      </c>
      <c r="Q689" s="2" t="s">
        <v>69</v>
      </c>
      <c r="R689" s="2"/>
      <c r="S689" s="2" t="s">
        <v>243</v>
      </c>
    </row>
    <row r="690" spans="1:19" ht="104" x14ac:dyDescent="0.35">
      <c r="A690" s="2" t="s">
        <v>2254</v>
      </c>
      <c r="B690" s="2" t="s">
        <v>2255</v>
      </c>
      <c r="C690" s="2">
        <v>1</v>
      </c>
      <c r="D690" s="3">
        <v>45863</v>
      </c>
      <c r="E690" s="3">
        <v>45885</v>
      </c>
      <c r="F690" s="2" t="s">
        <v>97</v>
      </c>
      <c r="G690" s="2" t="str">
        <f t="shared" ca="1" si="10"/>
        <v>7 days</v>
      </c>
      <c r="H690" s="2"/>
      <c r="I690" s="2"/>
      <c r="J690" s="2" t="s">
        <v>344</v>
      </c>
      <c r="K690" s="2" t="s">
        <v>24</v>
      </c>
      <c r="L690" s="2" t="s">
        <v>45</v>
      </c>
      <c r="M690" s="2" t="s">
        <v>46</v>
      </c>
      <c r="N690" s="2" t="b">
        <v>0</v>
      </c>
      <c r="O690" s="2" t="s">
        <v>33</v>
      </c>
      <c r="P690" s="2" t="s">
        <v>147</v>
      </c>
      <c r="Q690" s="2" t="s">
        <v>69</v>
      </c>
      <c r="R690" s="2"/>
      <c r="S690" s="2"/>
    </row>
    <row r="691" spans="1:19" ht="409.5" x14ac:dyDescent="0.35">
      <c r="A691" s="2" t="s">
        <v>2256</v>
      </c>
      <c r="B691" s="2" t="s">
        <v>2257</v>
      </c>
      <c r="C691" s="2">
        <v>2182</v>
      </c>
      <c r="D691" s="3">
        <v>45861</v>
      </c>
      <c r="E691" s="3">
        <v>45880</v>
      </c>
      <c r="F691" s="2" t="s">
        <v>37</v>
      </c>
      <c r="G691" s="2" t="str">
        <f t="shared" ca="1" si="10"/>
        <v>2 days</v>
      </c>
      <c r="H691" s="2"/>
      <c r="I691" s="2"/>
      <c r="J691" s="2" t="s">
        <v>270</v>
      </c>
      <c r="K691" s="2" t="s">
        <v>24</v>
      </c>
      <c r="L691" s="2" t="s">
        <v>253</v>
      </c>
      <c r="M691" s="2" t="s">
        <v>271</v>
      </c>
      <c r="N691" s="2" t="b">
        <v>1</v>
      </c>
      <c r="O691" s="2" t="s">
        <v>78</v>
      </c>
      <c r="P691" s="2" t="s">
        <v>272</v>
      </c>
      <c r="Q691" s="2" t="s">
        <v>69</v>
      </c>
      <c r="R691" s="2"/>
      <c r="S691" s="2"/>
    </row>
    <row r="692" spans="1:19" ht="208" x14ac:dyDescent="0.35">
      <c r="A692" s="2" t="s">
        <v>2258</v>
      </c>
      <c r="B692" s="2" t="s">
        <v>2259</v>
      </c>
      <c r="C692" s="2"/>
      <c r="D692" s="3">
        <v>45860</v>
      </c>
      <c r="E692" s="3">
        <v>45882</v>
      </c>
      <c r="F692" s="2" t="s">
        <v>64</v>
      </c>
      <c r="G692" s="2" t="str">
        <f t="shared" ca="1" si="10"/>
        <v>4 days</v>
      </c>
      <c r="H692" s="2">
        <v>204580</v>
      </c>
      <c r="I692" s="2">
        <v>10916655.390000001</v>
      </c>
      <c r="J692" s="2" t="s">
        <v>2246</v>
      </c>
      <c r="K692" s="2" t="s">
        <v>24</v>
      </c>
      <c r="L692" s="2" t="s">
        <v>2247</v>
      </c>
      <c r="M692" s="2" t="s">
        <v>2248</v>
      </c>
      <c r="N692" s="2" t="b">
        <v>0</v>
      </c>
      <c r="O692" s="2" t="s">
        <v>33</v>
      </c>
      <c r="P692" s="2" t="s">
        <v>2249</v>
      </c>
      <c r="Q692" s="2" t="s">
        <v>69</v>
      </c>
      <c r="R692" s="2"/>
      <c r="S692" s="2" t="s">
        <v>962</v>
      </c>
    </row>
    <row r="693" spans="1:19" ht="208" x14ac:dyDescent="0.35">
      <c r="A693" s="2" t="s">
        <v>2260</v>
      </c>
      <c r="B693" s="2" t="s">
        <v>2261</v>
      </c>
      <c r="C693" s="2">
        <v>60</v>
      </c>
      <c r="D693" s="3">
        <v>45866</v>
      </c>
      <c r="E693" s="3">
        <v>45880</v>
      </c>
      <c r="F693" s="2" t="s">
        <v>97</v>
      </c>
      <c r="G693" s="2" t="str">
        <f t="shared" ca="1" si="10"/>
        <v>2 days</v>
      </c>
      <c r="H693" s="2"/>
      <c r="I693" s="2"/>
      <c r="J693" s="2" t="s">
        <v>135</v>
      </c>
      <c r="K693" s="2" t="s">
        <v>24</v>
      </c>
      <c r="L693" s="2" t="s">
        <v>45</v>
      </c>
      <c r="M693" s="2" t="s">
        <v>2262</v>
      </c>
      <c r="N693" s="2" t="b">
        <v>1</v>
      </c>
      <c r="O693" s="2" t="s">
        <v>78</v>
      </c>
      <c r="P693" s="2" t="s">
        <v>2263</v>
      </c>
      <c r="Q693" s="2" t="s">
        <v>69</v>
      </c>
      <c r="R693" s="2"/>
      <c r="S693" s="2"/>
    </row>
    <row r="694" spans="1:19" ht="338" x14ac:dyDescent="0.35">
      <c r="A694" s="2" t="s">
        <v>2264</v>
      </c>
      <c r="B694" s="2" t="s">
        <v>2265</v>
      </c>
      <c r="C694" s="2"/>
      <c r="D694" s="3">
        <v>45866</v>
      </c>
      <c r="E694" s="3">
        <v>45880</v>
      </c>
      <c r="F694" s="2" t="s">
        <v>97</v>
      </c>
      <c r="G694" s="2" t="str">
        <f t="shared" ca="1" si="10"/>
        <v>2 days</v>
      </c>
      <c r="H694" s="2">
        <v>96500</v>
      </c>
      <c r="I694" s="2">
        <v>4825000</v>
      </c>
      <c r="J694" s="2" t="s">
        <v>135</v>
      </c>
      <c r="K694" s="2" t="s">
        <v>24</v>
      </c>
      <c r="L694" s="2" t="s">
        <v>45</v>
      </c>
      <c r="M694" s="2" t="s">
        <v>2262</v>
      </c>
      <c r="N694" s="2" t="b">
        <v>1</v>
      </c>
      <c r="O694" s="2" t="s">
        <v>78</v>
      </c>
      <c r="P694" s="2" t="s">
        <v>2263</v>
      </c>
      <c r="Q694" s="2" t="s">
        <v>69</v>
      </c>
      <c r="R694" s="2"/>
      <c r="S694" s="2" t="s">
        <v>2266</v>
      </c>
    </row>
    <row r="695" spans="1:19" ht="156" x14ac:dyDescent="0.35">
      <c r="A695" s="2" t="s">
        <v>2267</v>
      </c>
      <c r="B695" s="2" t="s">
        <v>2268</v>
      </c>
      <c r="C695" s="2">
        <v>1</v>
      </c>
      <c r="D695" s="3">
        <v>45866</v>
      </c>
      <c r="E695" s="3">
        <v>45887</v>
      </c>
      <c r="F695" s="2" t="s">
        <v>22</v>
      </c>
      <c r="G695" s="2" t="str">
        <f t="shared" ca="1" si="10"/>
        <v>10 days</v>
      </c>
      <c r="H695" s="2">
        <v>60000</v>
      </c>
      <c r="I695" s="2">
        <v>3000000</v>
      </c>
      <c r="J695" s="2" t="s">
        <v>2269</v>
      </c>
      <c r="K695" s="2" t="s">
        <v>24</v>
      </c>
      <c r="L695" s="2" t="s">
        <v>1540</v>
      </c>
      <c r="M695" s="2" t="s">
        <v>1541</v>
      </c>
      <c r="N695" s="2" t="b">
        <v>0</v>
      </c>
      <c r="O695" s="2" t="s">
        <v>33</v>
      </c>
      <c r="P695" s="2" t="s">
        <v>1990</v>
      </c>
      <c r="Q695" s="2" t="s">
        <v>69</v>
      </c>
      <c r="R695" s="2"/>
      <c r="S695" s="2" t="s">
        <v>941</v>
      </c>
    </row>
    <row r="696" spans="1:19" ht="156" x14ac:dyDescent="0.35">
      <c r="A696" s="2" t="s">
        <v>2270</v>
      </c>
      <c r="B696" s="2" t="s">
        <v>2271</v>
      </c>
      <c r="C696" s="2">
        <v>26</v>
      </c>
      <c r="D696" s="3">
        <v>45866</v>
      </c>
      <c r="E696" s="3">
        <v>45888</v>
      </c>
      <c r="F696" s="2" t="s">
        <v>143</v>
      </c>
      <c r="G696" s="2" t="str">
        <f t="shared" ca="1" si="10"/>
        <v>10 days</v>
      </c>
      <c r="H696" s="2"/>
      <c r="I696" s="2"/>
      <c r="J696" s="2" t="s">
        <v>2272</v>
      </c>
      <c r="K696" s="2" t="s">
        <v>24</v>
      </c>
      <c r="L696" s="2" t="s">
        <v>253</v>
      </c>
      <c r="M696" s="2" t="s">
        <v>254</v>
      </c>
      <c r="N696" s="2" t="b">
        <v>1</v>
      </c>
      <c r="O696" s="2" t="s">
        <v>2273</v>
      </c>
      <c r="P696" s="2" t="s">
        <v>254</v>
      </c>
      <c r="Q696" s="2" t="s">
        <v>69</v>
      </c>
      <c r="R696" s="2"/>
      <c r="S696" s="2"/>
    </row>
    <row r="697" spans="1:19" ht="338" x14ac:dyDescent="0.35">
      <c r="A697" s="2" t="s">
        <v>2274</v>
      </c>
      <c r="B697" s="2" t="s">
        <v>2275</v>
      </c>
      <c r="C697" s="2">
        <v>78</v>
      </c>
      <c r="D697" s="3">
        <v>45866</v>
      </c>
      <c r="E697" s="3">
        <v>45883</v>
      </c>
      <c r="F697" s="2" t="s">
        <v>175</v>
      </c>
      <c r="G697" s="2" t="str">
        <f t="shared" ca="1" si="10"/>
        <v>5 days</v>
      </c>
      <c r="H697" s="2"/>
      <c r="I697" s="2">
        <v>460700</v>
      </c>
      <c r="J697" s="2" t="s">
        <v>146</v>
      </c>
      <c r="K697" s="2" t="s">
        <v>24</v>
      </c>
      <c r="L697" s="2" t="s">
        <v>45</v>
      </c>
      <c r="M697" s="2" t="s">
        <v>46</v>
      </c>
      <c r="N697" s="2" t="b">
        <v>0</v>
      </c>
      <c r="O697" s="2" t="s">
        <v>33</v>
      </c>
      <c r="P697" s="2" t="s">
        <v>147</v>
      </c>
      <c r="Q697" s="2" t="s">
        <v>69</v>
      </c>
      <c r="R697" s="2"/>
      <c r="S697" s="2" t="s">
        <v>1422</v>
      </c>
    </row>
    <row r="698" spans="1:19" ht="156" x14ac:dyDescent="0.35">
      <c r="A698" s="2" t="s">
        <v>2276</v>
      </c>
      <c r="B698" s="2" t="s">
        <v>2277</v>
      </c>
      <c r="C698" s="2">
        <v>1</v>
      </c>
      <c r="D698" s="3">
        <v>45856</v>
      </c>
      <c r="E698" s="3">
        <v>45880</v>
      </c>
      <c r="F698" s="2" t="s">
        <v>64</v>
      </c>
      <c r="G698" s="2" t="str">
        <f t="shared" ca="1" si="10"/>
        <v>2 days</v>
      </c>
      <c r="H698" s="2"/>
      <c r="I698" s="2"/>
      <c r="J698" s="2" t="s">
        <v>2062</v>
      </c>
      <c r="K698" s="2" t="s">
        <v>24</v>
      </c>
      <c r="L698" s="2" t="s">
        <v>253</v>
      </c>
      <c r="M698" s="2" t="s">
        <v>271</v>
      </c>
      <c r="N698" s="2" t="b">
        <v>0</v>
      </c>
      <c r="O698" s="2" t="s">
        <v>33</v>
      </c>
      <c r="P698" s="2" t="s">
        <v>271</v>
      </c>
      <c r="Q698" s="2" t="s">
        <v>69</v>
      </c>
      <c r="R698" s="2"/>
      <c r="S698" s="2"/>
    </row>
    <row r="699" spans="1:19" ht="234" x14ac:dyDescent="0.35">
      <c r="A699" s="2" t="s">
        <v>2278</v>
      </c>
      <c r="B699" s="2" t="s">
        <v>2279</v>
      </c>
      <c r="C699" s="2"/>
      <c r="D699" s="3">
        <v>45866</v>
      </c>
      <c r="E699" s="3">
        <v>45882</v>
      </c>
      <c r="F699" s="2" t="s">
        <v>64</v>
      </c>
      <c r="G699" s="2" t="str">
        <f t="shared" ca="1" si="10"/>
        <v>4 days</v>
      </c>
      <c r="H699" s="2"/>
      <c r="I699" s="2"/>
      <c r="J699" s="2" t="s">
        <v>261</v>
      </c>
      <c r="K699" s="2" t="s">
        <v>24</v>
      </c>
      <c r="L699" s="2" t="s">
        <v>45</v>
      </c>
      <c r="M699" s="2" t="s">
        <v>46</v>
      </c>
      <c r="N699" s="2" t="b">
        <v>1</v>
      </c>
      <c r="O699" s="2" t="s">
        <v>744</v>
      </c>
      <c r="P699" s="2" t="s">
        <v>113</v>
      </c>
      <c r="Q699" s="2" t="s">
        <v>69</v>
      </c>
      <c r="R699" s="2"/>
      <c r="S699" s="2"/>
    </row>
    <row r="700" spans="1:19" ht="156" x14ac:dyDescent="0.35">
      <c r="A700" s="2" t="s">
        <v>2280</v>
      </c>
      <c r="B700" s="2" t="s">
        <v>2281</v>
      </c>
      <c r="C700" s="2">
        <v>1</v>
      </c>
      <c r="D700" s="3">
        <v>45866</v>
      </c>
      <c r="E700" s="3">
        <v>45889</v>
      </c>
      <c r="F700" s="2" t="s">
        <v>180</v>
      </c>
      <c r="G700" s="2" t="str">
        <f t="shared" ca="1" si="10"/>
        <v>11 days</v>
      </c>
      <c r="H700" s="2">
        <v>43500</v>
      </c>
      <c r="I700" s="2">
        <v>2175000</v>
      </c>
      <c r="J700" s="2" t="s">
        <v>2269</v>
      </c>
      <c r="K700" s="2" t="s">
        <v>24</v>
      </c>
      <c r="L700" s="2" t="s">
        <v>1540</v>
      </c>
      <c r="M700" s="2" t="s">
        <v>1541</v>
      </c>
      <c r="N700" s="2" t="b">
        <v>0</v>
      </c>
      <c r="O700" s="2" t="s">
        <v>33</v>
      </c>
      <c r="P700" s="2" t="s">
        <v>1990</v>
      </c>
      <c r="Q700" s="2" t="s">
        <v>69</v>
      </c>
      <c r="R700" s="2"/>
      <c r="S700" s="2" t="s">
        <v>2282</v>
      </c>
    </row>
    <row r="701" spans="1:19" ht="104" x14ac:dyDescent="0.35">
      <c r="A701" s="2" t="s">
        <v>2283</v>
      </c>
      <c r="B701" s="2" t="s">
        <v>2284</v>
      </c>
      <c r="C701" s="2">
        <v>1</v>
      </c>
      <c r="D701" s="3">
        <v>45866</v>
      </c>
      <c r="E701" s="3">
        <v>45887</v>
      </c>
      <c r="F701" s="2" t="s">
        <v>180</v>
      </c>
      <c r="G701" s="2" t="str">
        <f t="shared" ca="1" si="10"/>
        <v>9 days</v>
      </c>
      <c r="H701" s="2"/>
      <c r="I701" s="2"/>
      <c r="J701" s="2" t="s">
        <v>344</v>
      </c>
      <c r="K701" s="2" t="s">
        <v>24</v>
      </c>
      <c r="L701" s="2" t="s">
        <v>45</v>
      </c>
      <c r="M701" s="2" t="s">
        <v>46</v>
      </c>
      <c r="N701" s="2" t="b">
        <v>0</v>
      </c>
      <c r="O701" s="2" t="s">
        <v>33</v>
      </c>
      <c r="P701" s="2" t="s">
        <v>147</v>
      </c>
      <c r="Q701" s="2" t="s">
        <v>69</v>
      </c>
      <c r="R701" s="2"/>
      <c r="S701" s="2"/>
    </row>
    <row r="702" spans="1:19" ht="312" x14ac:dyDescent="0.35">
      <c r="A702" s="2" t="s">
        <v>2285</v>
      </c>
      <c r="B702" s="2" t="s">
        <v>2286</v>
      </c>
      <c r="C702" s="2">
        <v>36</v>
      </c>
      <c r="D702" s="3">
        <v>45862</v>
      </c>
      <c r="E702" s="3">
        <v>45883</v>
      </c>
      <c r="F702" s="2" t="s">
        <v>64</v>
      </c>
      <c r="G702" s="2" t="str">
        <f t="shared" ca="1" si="10"/>
        <v>5 days</v>
      </c>
      <c r="H702" s="2"/>
      <c r="I702" s="2"/>
      <c r="J702" s="2" t="s">
        <v>2287</v>
      </c>
      <c r="K702" s="2" t="s">
        <v>24</v>
      </c>
      <c r="L702" s="2" t="s">
        <v>253</v>
      </c>
      <c r="M702" s="2" t="s">
        <v>271</v>
      </c>
      <c r="N702" s="2" t="b">
        <v>0</v>
      </c>
      <c r="O702" s="2" t="s">
        <v>33</v>
      </c>
      <c r="P702" s="2" t="s">
        <v>271</v>
      </c>
      <c r="Q702" s="2" t="s">
        <v>69</v>
      </c>
      <c r="R702" s="2"/>
      <c r="S702" s="2"/>
    </row>
    <row r="703" spans="1:19" ht="130" x14ac:dyDescent="0.35">
      <c r="A703" s="2" t="s">
        <v>2288</v>
      </c>
      <c r="B703" s="2" t="s">
        <v>2289</v>
      </c>
      <c r="C703" s="2">
        <v>400</v>
      </c>
      <c r="D703" s="3">
        <v>45862</v>
      </c>
      <c r="E703" s="3">
        <v>45892</v>
      </c>
      <c r="F703" s="2" t="s">
        <v>97</v>
      </c>
      <c r="G703" s="2" t="str">
        <f t="shared" ca="1" si="10"/>
        <v>14 days</v>
      </c>
      <c r="H703" s="2">
        <v>14960</v>
      </c>
      <c r="I703" s="2">
        <v>748000</v>
      </c>
      <c r="J703" s="2" t="s">
        <v>344</v>
      </c>
      <c r="K703" s="2" t="s">
        <v>77</v>
      </c>
      <c r="L703" s="2" t="s">
        <v>45</v>
      </c>
      <c r="M703" s="2" t="s">
        <v>46</v>
      </c>
      <c r="N703" s="2" t="b">
        <v>0</v>
      </c>
      <c r="O703" s="2" t="s">
        <v>33</v>
      </c>
      <c r="P703" s="2" t="s">
        <v>113</v>
      </c>
      <c r="Q703" s="2" t="s">
        <v>69</v>
      </c>
      <c r="R703" s="2"/>
      <c r="S703" s="2" t="s">
        <v>1443</v>
      </c>
    </row>
    <row r="704" spans="1:19" ht="234" x14ac:dyDescent="0.35">
      <c r="A704" s="2" t="s">
        <v>2290</v>
      </c>
      <c r="B704" s="2" t="s">
        <v>2291</v>
      </c>
      <c r="C704" s="2">
        <v>1</v>
      </c>
      <c r="D704" s="3">
        <v>45855</v>
      </c>
      <c r="E704" s="3">
        <v>45880</v>
      </c>
      <c r="F704" s="2" t="s">
        <v>64</v>
      </c>
      <c r="G704" s="2" t="str">
        <f t="shared" ca="1" si="10"/>
        <v>2 days</v>
      </c>
      <c r="H704" s="2"/>
      <c r="I704" s="2"/>
      <c r="J704" s="2" t="s">
        <v>2292</v>
      </c>
      <c r="K704" s="2" t="s">
        <v>24</v>
      </c>
      <c r="L704" s="2" t="s">
        <v>2124</v>
      </c>
      <c r="M704" s="2" t="s">
        <v>2137</v>
      </c>
      <c r="N704" s="2" t="b">
        <v>0</v>
      </c>
      <c r="O704" s="2" t="s">
        <v>33</v>
      </c>
      <c r="P704" s="2" t="s">
        <v>2138</v>
      </c>
      <c r="Q704" s="2" t="s">
        <v>69</v>
      </c>
      <c r="R704" s="2"/>
      <c r="S704" s="2"/>
    </row>
    <row r="705" spans="1:19" ht="234" x14ac:dyDescent="0.35">
      <c r="A705" s="2" t="s">
        <v>2293</v>
      </c>
      <c r="B705" s="2" t="s">
        <v>2294</v>
      </c>
      <c r="C705" s="2"/>
      <c r="D705" s="3">
        <v>45855</v>
      </c>
      <c r="E705" s="3">
        <v>45887</v>
      </c>
      <c r="F705" s="2" t="s">
        <v>180</v>
      </c>
      <c r="G705" s="2" t="str">
        <f t="shared" ca="1" si="10"/>
        <v>9 days</v>
      </c>
      <c r="H705" s="2">
        <v>532575</v>
      </c>
      <c r="I705" s="2">
        <v>26628745</v>
      </c>
      <c r="J705" s="2" t="s">
        <v>2295</v>
      </c>
      <c r="K705" s="2" t="s">
        <v>24</v>
      </c>
      <c r="L705" s="2" t="s">
        <v>2247</v>
      </c>
      <c r="M705" s="2" t="s">
        <v>2248</v>
      </c>
      <c r="N705" s="2" t="b">
        <v>0</v>
      </c>
      <c r="O705" s="2" t="s">
        <v>33</v>
      </c>
      <c r="P705" s="2" t="s">
        <v>2249</v>
      </c>
      <c r="Q705" s="2" t="s">
        <v>69</v>
      </c>
      <c r="R705" s="2"/>
      <c r="S705" s="2" t="s">
        <v>2296</v>
      </c>
    </row>
    <row r="706" spans="1:19" ht="409.5" x14ac:dyDescent="0.35">
      <c r="A706" s="2" t="s">
        <v>2297</v>
      </c>
      <c r="B706" s="2" t="s">
        <v>2298</v>
      </c>
      <c r="C706" s="2">
        <v>13895</v>
      </c>
      <c r="D706" s="3">
        <v>45853</v>
      </c>
      <c r="E706" s="3">
        <v>45881</v>
      </c>
      <c r="F706" s="2" t="s">
        <v>180</v>
      </c>
      <c r="G706" s="2" t="str">
        <f t="shared" ca="1" si="10"/>
        <v>3 days</v>
      </c>
      <c r="H706" s="2"/>
      <c r="I706" s="2"/>
      <c r="J706" s="2" t="s">
        <v>2299</v>
      </c>
      <c r="K706" s="2" t="s">
        <v>24</v>
      </c>
      <c r="L706" s="2" t="s">
        <v>253</v>
      </c>
      <c r="M706" s="2" t="s">
        <v>2300</v>
      </c>
      <c r="N706" s="2" t="b">
        <v>0</v>
      </c>
      <c r="O706" s="2" t="s">
        <v>33</v>
      </c>
      <c r="P706" s="2" t="s">
        <v>2300</v>
      </c>
      <c r="Q706" s="2" t="s">
        <v>69</v>
      </c>
      <c r="R706" s="2"/>
      <c r="S706" s="2"/>
    </row>
    <row r="707" spans="1:19" ht="409.5" x14ac:dyDescent="0.35">
      <c r="A707" s="2" t="s">
        <v>2301</v>
      </c>
      <c r="B707" s="2" t="s">
        <v>2302</v>
      </c>
      <c r="C707" s="2"/>
      <c r="D707" s="3">
        <v>45853</v>
      </c>
      <c r="E707" s="3">
        <v>45880</v>
      </c>
      <c r="F707" s="2" t="s">
        <v>37</v>
      </c>
      <c r="G707" s="2" t="str">
        <f t="shared" ref="G707:G770" ca="1" si="11">IF((INDIRECT("E"&amp;ROW())+INDIRECT("F"&amp;ROW()))-NOW() &lt;= 0, "CLOSED", INT((INDIRECT("E"&amp;ROW())+INDIRECT("F"&amp;ROW()))-NOW()) &amp; " days")</f>
        <v>2 days</v>
      </c>
      <c r="H707" s="2">
        <v>24300</v>
      </c>
      <c r="I707" s="2">
        <v>1215000</v>
      </c>
      <c r="J707" s="2" t="s">
        <v>135</v>
      </c>
      <c r="K707" s="2" t="s">
        <v>24</v>
      </c>
      <c r="L707" s="2" t="s">
        <v>45</v>
      </c>
      <c r="M707" s="2" t="s">
        <v>46</v>
      </c>
      <c r="N707" s="2" t="b">
        <v>1</v>
      </c>
      <c r="O707" s="2" t="s">
        <v>78</v>
      </c>
      <c r="P707" s="2" t="s">
        <v>113</v>
      </c>
      <c r="Q707" s="2" t="s">
        <v>69</v>
      </c>
      <c r="R707" s="2"/>
      <c r="S707" s="2" t="s">
        <v>2303</v>
      </c>
    </row>
    <row r="708" spans="1:19" ht="409.5" x14ac:dyDescent="0.35">
      <c r="A708" s="2" t="s">
        <v>2304</v>
      </c>
      <c r="B708" s="2" t="s">
        <v>2305</v>
      </c>
      <c r="C708" s="2"/>
      <c r="D708" s="3">
        <v>45853</v>
      </c>
      <c r="E708" s="3">
        <v>45880</v>
      </c>
      <c r="F708" s="2" t="s">
        <v>37</v>
      </c>
      <c r="G708" s="2" t="str">
        <f t="shared" ca="1" si="11"/>
        <v>2 days</v>
      </c>
      <c r="H708" s="2">
        <v>61875</v>
      </c>
      <c r="I708" s="2">
        <v>3093750</v>
      </c>
      <c r="J708" s="2" t="s">
        <v>135</v>
      </c>
      <c r="K708" s="2" t="s">
        <v>24</v>
      </c>
      <c r="L708" s="2" t="s">
        <v>45</v>
      </c>
      <c r="M708" s="2" t="s">
        <v>46</v>
      </c>
      <c r="N708" s="2" t="b">
        <v>1</v>
      </c>
      <c r="O708" s="2" t="s">
        <v>78</v>
      </c>
      <c r="P708" s="2" t="s">
        <v>113</v>
      </c>
      <c r="Q708" s="2" t="s">
        <v>69</v>
      </c>
      <c r="R708" s="2"/>
      <c r="S708" s="2" t="s">
        <v>2306</v>
      </c>
    </row>
    <row r="709" spans="1:19" ht="208" x14ac:dyDescent="0.35">
      <c r="A709" s="2" t="s">
        <v>2307</v>
      </c>
      <c r="B709" s="2" t="s">
        <v>2308</v>
      </c>
      <c r="C709" s="2">
        <v>10</v>
      </c>
      <c r="D709" s="3">
        <v>45862</v>
      </c>
      <c r="E709" s="3">
        <v>45880</v>
      </c>
      <c r="F709" s="2" t="s">
        <v>175</v>
      </c>
      <c r="G709" s="2" t="str">
        <f t="shared" ca="1" si="11"/>
        <v>2 days</v>
      </c>
      <c r="H709" s="2"/>
      <c r="I709" s="2">
        <v>413000</v>
      </c>
      <c r="J709" s="2" t="s">
        <v>2309</v>
      </c>
      <c r="K709" s="2" t="s">
        <v>24</v>
      </c>
      <c r="L709" s="2" t="s">
        <v>2310</v>
      </c>
      <c r="M709" s="2" t="s">
        <v>2311</v>
      </c>
      <c r="N709" s="2" t="b">
        <v>0</v>
      </c>
      <c r="O709" s="2" t="s">
        <v>33</v>
      </c>
      <c r="P709" s="2" t="s">
        <v>2312</v>
      </c>
      <c r="Q709" s="2" t="s">
        <v>69</v>
      </c>
      <c r="R709" s="2"/>
      <c r="S709" s="2" t="s">
        <v>501</v>
      </c>
    </row>
    <row r="710" spans="1:19" ht="156" x14ac:dyDescent="0.35">
      <c r="A710" s="2" t="s">
        <v>2313</v>
      </c>
      <c r="B710" s="2" t="s">
        <v>2314</v>
      </c>
      <c r="C710" s="2"/>
      <c r="D710" s="3">
        <v>45867</v>
      </c>
      <c r="E710" s="3">
        <v>45897</v>
      </c>
      <c r="F710" s="2" t="s">
        <v>37</v>
      </c>
      <c r="G710" s="2" t="str">
        <f t="shared" ca="1" si="11"/>
        <v>19 days</v>
      </c>
      <c r="H710" s="2"/>
      <c r="I710" s="2">
        <v>202960</v>
      </c>
      <c r="J710" s="2" t="s">
        <v>370</v>
      </c>
      <c r="K710" s="2" t="s">
        <v>24</v>
      </c>
      <c r="L710" s="2" t="s">
        <v>222</v>
      </c>
      <c r="M710" s="2" t="s">
        <v>223</v>
      </c>
      <c r="N710" s="2" t="b">
        <v>0</v>
      </c>
      <c r="O710" s="2" t="s">
        <v>33</v>
      </c>
      <c r="P710" s="2" t="s">
        <v>2315</v>
      </c>
      <c r="Q710" s="2" t="s">
        <v>69</v>
      </c>
      <c r="R710" s="2"/>
      <c r="S710" s="2" t="s">
        <v>1670</v>
      </c>
    </row>
    <row r="711" spans="1:19" ht="260" x14ac:dyDescent="0.35">
      <c r="A711" s="2" t="s">
        <v>2316</v>
      </c>
      <c r="B711" s="2" t="s">
        <v>538</v>
      </c>
      <c r="C711" s="2">
        <v>1</v>
      </c>
      <c r="D711" s="3">
        <v>45867</v>
      </c>
      <c r="E711" s="3">
        <v>45888</v>
      </c>
      <c r="F711" s="2" t="s">
        <v>97</v>
      </c>
      <c r="G711" s="2" t="str">
        <f t="shared" ca="1" si="11"/>
        <v>10 days</v>
      </c>
      <c r="H711" s="2">
        <v>41000</v>
      </c>
      <c r="I711" s="2">
        <v>2050000</v>
      </c>
      <c r="J711" s="2" t="s">
        <v>2317</v>
      </c>
      <c r="K711" s="2" t="s">
        <v>24</v>
      </c>
      <c r="L711" s="2" t="s">
        <v>253</v>
      </c>
      <c r="M711" s="2" t="s">
        <v>2318</v>
      </c>
      <c r="N711" s="2" t="b">
        <v>1</v>
      </c>
      <c r="O711" s="2" t="s">
        <v>540</v>
      </c>
      <c r="P711" s="2" t="s">
        <v>2318</v>
      </c>
      <c r="Q711" s="2" t="s">
        <v>69</v>
      </c>
      <c r="R711" s="2"/>
      <c r="S711" s="2" t="s">
        <v>2319</v>
      </c>
    </row>
    <row r="712" spans="1:19" ht="104" x14ac:dyDescent="0.35">
      <c r="A712" s="2" t="s">
        <v>2320</v>
      </c>
      <c r="B712" s="2" t="s">
        <v>2321</v>
      </c>
      <c r="C712" s="2">
        <v>16</v>
      </c>
      <c r="D712" s="3">
        <v>45867</v>
      </c>
      <c r="E712" s="3">
        <v>45887</v>
      </c>
      <c r="F712" s="2" t="s">
        <v>143</v>
      </c>
      <c r="G712" s="2" t="str">
        <f t="shared" ca="1" si="11"/>
        <v>9 days</v>
      </c>
      <c r="H712" s="2"/>
      <c r="I712" s="2"/>
      <c r="J712" s="2" t="s">
        <v>1387</v>
      </c>
      <c r="K712" s="2" t="s">
        <v>24</v>
      </c>
      <c r="L712" s="2" t="s">
        <v>45</v>
      </c>
      <c r="M712" s="2" t="s">
        <v>46</v>
      </c>
      <c r="N712" s="2" t="b">
        <v>0</v>
      </c>
      <c r="O712" s="2" t="s">
        <v>33</v>
      </c>
      <c r="P712" s="2" t="s">
        <v>147</v>
      </c>
      <c r="Q712" s="2" t="s">
        <v>69</v>
      </c>
      <c r="R712" s="2"/>
      <c r="S712" s="2"/>
    </row>
    <row r="713" spans="1:19" ht="312" x14ac:dyDescent="0.35">
      <c r="A713" s="2" t="s">
        <v>2322</v>
      </c>
      <c r="B713" s="2" t="s">
        <v>2323</v>
      </c>
      <c r="C713" s="2"/>
      <c r="D713" s="3">
        <v>45854</v>
      </c>
      <c r="E713" s="3">
        <v>45883</v>
      </c>
      <c r="F713" s="2" t="s">
        <v>31</v>
      </c>
      <c r="G713" s="2" t="str">
        <f t="shared" ca="1" si="11"/>
        <v>5 days</v>
      </c>
      <c r="H713" s="2"/>
      <c r="I713" s="2">
        <v>1000000</v>
      </c>
      <c r="J713" s="2" t="s">
        <v>2324</v>
      </c>
      <c r="K713" s="2" t="s">
        <v>24</v>
      </c>
      <c r="L713" s="2" t="s">
        <v>1563</v>
      </c>
      <c r="M713" s="2" t="s">
        <v>241</v>
      </c>
      <c r="N713" s="2" t="b">
        <v>1</v>
      </c>
      <c r="O713" s="2" t="s">
        <v>2186</v>
      </c>
      <c r="P713" s="2" t="s">
        <v>2113</v>
      </c>
      <c r="Q713" s="2" t="s">
        <v>69</v>
      </c>
      <c r="R713" s="2"/>
      <c r="S713" s="2" t="s">
        <v>1654</v>
      </c>
    </row>
    <row r="714" spans="1:19" ht="156" x14ac:dyDescent="0.35">
      <c r="A714" s="2" t="s">
        <v>2325</v>
      </c>
      <c r="B714" s="2" t="s">
        <v>2326</v>
      </c>
      <c r="C714" s="2">
        <v>1</v>
      </c>
      <c r="D714" s="3">
        <v>45854</v>
      </c>
      <c r="E714" s="3">
        <v>45882</v>
      </c>
      <c r="F714" s="2" t="s">
        <v>139</v>
      </c>
      <c r="G714" s="2" t="str">
        <f t="shared" ca="1" si="11"/>
        <v>4 days</v>
      </c>
      <c r="H714" s="2">
        <v>153500</v>
      </c>
      <c r="I714" s="2">
        <v>7675000</v>
      </c>
      <c r="J714" s="2" t="s">
        <v>2045</v>
      </c>
      <c r="K714" s="2" t="s">
        <v>24</v>
      </c>
      <c r="L714" s="2" t="s">
        <v>253</v>
      </c>
      <c r="M714" s="2" t="s">
        <v>254</v>
      </c>
      <c r="N714" s="2" t="b">
        <v>0</v>
      </c>
      <c r="O714" s="2" t="s">
        <v>33</v>
      </c>
      <c r="P714" s="2" t="s">
        <v>254</v>
      </c>
      <c r="Q714" s="2" t="s">
        <v>69</v>
      </c>
      <c r="R714" s="2"/>
      <c r="S714" s="2" t="s">
        <v>2327</v>
      </c>
    </row>
    <row r="715" spans="1:19" ht="156" x14ac:dyDescent="0.35">
      <c r="A715" s="2" t="s">
        <v>2328</v>
      </c>
      <c r="B715" s="2" t="s">
        <v>2329</v>
      </c>
      <c r="C715" s="2">
        <v>6</v>
      </c>
      <c r="D715" s="3">
        <v>45859</v>
      </c>
      <c r="E715" s="3">
        <v>45880</v>
      </c>
      <c r="F715" s="2" t="s">
        <v>180</v>
      </c>
      <c r="G715" s="2" t="str">
        <f t="shared" ca="1" si="11"/>
        <v>2 days</v>
      </c>
      <c r="H715" s="2"/>
      <c r="I715" s="2"/>
      <c r="J715" s="2" t="s">
        <v>2330</v>
      </c>
      <c r="K715" s="2" t="s">
        <v>24</v>
      </c>
      <c r="L715" s="2" t="s">
        <v>69</v>
      </c>
      <c r="M715" s="2" t="s">
        <v>2331</v>
      </c>
      <c r="N715" s="2" t="b">
        <v>0</v>
      </c>
      <c r="O715" s="2" t="s">
        <v>33</v>
      </c>
      <c r="P715" s="2" t="s">
        <v>2332</v>
      </c>
      <c r="Q715" s="2" t="s">
        <v>69</v>
      </c>
      <c r="R715" s="2"/>
      <c r="S715" s="2"/>
    </row>
    <row r="716" spans="1:19" ht="409.5" x14ac:dyDescent="0.35">
      <c r="A716" s="2" t="s">
        <v>2333</v>
      </c>
      <c r="B716" s="2" t="s">
        <v>2334</v>
      </c>
      <c r="C716" s="2">
        <v>280</v>
      </c>
      <c r="D716" s="3">
        <v>45859</v>
      </c>
      <c r="E716" s="3">
        <v>45880</v>
      </c>
      <c r="F716" s="2" t="s">
        <v>139</v>
      </c>
      <c r="G716" s="2" t="str">
        <f t="shared" ca="1" si="11"/>
        <v>2 days</v>
      </c>
      <c r="H716" s="2">
        <v>114660</v>
      </c>
      <c r="I716" s="2">
        <v>5733000</v>
      </c>
      <c r="J716" s="2" t="s">
        <v>135</v>
      </c>
      <c r="K716" s="2" t="s">
        <v>24</v>
      </c>
      <c r="L716" s="2" t="s">
        <v>45</v>
      </c>
      <c r="M716" s="2" t="s">
        <v>2262</v>
      </c>
      <c r="N716" s="2" t="b">
        <v>0</v>
      </c>
      <c r="O716" s="2" t="s">
        <v>33</v>
      </c>
      <c r="P716" s="2" t="s">
        <v>2335</v>
      </c>
      <c r="Q716" s="2" t="s">
        <v>69</v>
      </c>
      <c r="R716" s="2"/>
      <c r="S716" s="2" t="s">
        <v>2336</v>
      </c>
    </row>
    <row r="717" spans="1:19" ht="390" x14ac:dyDescent="0.35">
      <c r="A717" s="2" t="s">
        <v>2337</v>
      </c>
      <c r="B717" s="2" t="s">
        <v>2338</v>
      </c>
      <c r="C717" s="2">
        <v>10</v>
      </c>
      <c r="D717" s="3">
        <v>45860</v>
      </c>
      <c r="E717" s="3">
        <v>45881</v>
      </c>
      <c r="F717" s="2" t="s">
        <v>60</v>
      </c>
      <c r="G717" s="2" t="str">
        <f t="shared" ca="1" si="11"/>
        <v>4 days</v>
      </c>
      <c r="H717" s="2">
        <v>190000</v>
      </c>
      <c r="I717" s="2">
        <v>9500000</v>
      </c>
      <c r="J717" s="2" t="s">
        <v>2097</v>
      </c>
      <c r="K717" s="2" t="s">
        <v>24</v>
      </c>
      <c r="L717" s="2" t="s">
        <v>1540</v>
      </c>
      <c r="M717" s="2" t="s">
        <v>1541</v>
      </c>
      <c r="N717" s="2" t="b">
        <v>0</v>
      </c>
      <c r="O717" s="2" t="s">
        <v>33</v>
      </c>
      <c r="P717" s="2" t="s">
        <v>2098</v>
      </c>
      <c r="Q717" s="2" t="s">
        <v>69</v>
      </c>
      <c r="R717" s="2"/>
      <c r="S717" s="2" t="s">
        <v>443</v>
      </c>
    </row>
    <row r="718" spans="1:19" ht="156" x14ac:dyDescent="0.35">
      <c r="A718" s="2" t="s">
        <v>2339</v>
      </c>
      <c r="B718" s="2" t="s">
        <v>2340</v>
      </c>
      <c r="C718" s="2">
        <v>1</v>
      </c>
      <c r="D718" s="3">
        <v>45855</v>
      </c>
      <c r="E718" s="3">
        <v>45889</v>
      </c>
      <c r="F718" s="2" t="s">
        <v>175</v>
      </c>
      <c r="G718" s="2" t="str">
        <f t="shared" ca="1" si="11"/>
        <v>11 days</v>
      </c>
      <c r="H718" s="2"/>
      <c r="I718" s="2"/>
      <c r="J718" s="2" t="s">
        <v>2045</v>
      </c>
      <c r="K718" s="2" t="s">
        <v>24</v>
      </c>
      <c r="L718" s="2" t="s">
        <v>253</v>
      </c>
      <c r="M718" s="2" t="s">
        <v>254</v>
      </c>
      <c r="N718" s="2" t="b">
        <v>0</v>
      </c>
      <c r="O718" s="2" t="s">
        <v>33</v>
      </c>
      <c r="P718" s="2" t="s">
        <v>254</v>
      </c>
      <c r="Q718" s="2" t="s">
        <v>69</v>
      </c>
      <c r="R718" s="2"/>
      <c r="S718" s="2"/>
    </row>
    <row r="719" spans="1:19" ht="104" x14ac:dyDescent="0.35">
      <c r="A719" s="2" t="s">
        <v>2341</v>
      </c>
      <c r="B719" s="2" t="s">
        <v>2342</v>
      </c>
      <c r="C719" s="2">
        <v>1</v>
      </c>
      <c r="D719" s="3">
        <v>45866</v>
      </c>
      <c r="E719" s="3">
        <v>45887</v>
      </c>
      <c r="F719" s="2" t="s">
        <v>87</v>
      </c>
      <c r="G719" s="2" t="str">
        <f t="shared" ca="1" si="11"/>
        <v>9 days</v>
      </c>
      <c r="H719" s="2"/>
      <c r="I719" s="2"/>
      <c r="J719" s="2" t="s">
        <v>344</v>
      </c>
      <c r="K719" s="2" t="s">
        <v>24</v>
      </c>
      <c r="L719" s="2" t="s">
        <v>45</v>
      </c>
      <c r="M719" s="2" t="s">
        <v>46</v>
      </c>
      <c r="N719" s="2" t="b">
        <v>0</v>
      </c>
      <c r="O719" s="2" t="s">
        <v>33</v>
      </c>
      <c r="P719" s="2" t="s">
        <v>147</v>
      </c>
      <c r="Q719" s="2" t="s">
        <v>69</v>
      </c>
      <c r="R719" s="2"/>
      <c r="S719" s="2"/>
    </row>
    <row r="720" spans="1:19" ht="409.5" x14ac:dyDescent="0.35">
      <c r="A720" s="2" t="s">
        <v>2343</v>
      </c>
      <c r="B720" s="2" t="s">
        <v>2344</v>
      </c>
      <c r="C720" s="2">
        <v>24</v>
      </c>
      <c r="D720" s="3">
        <v>45866</v>
      </c>
      <c r="E720" s="3">
        <v>45887</v>
      </c>
      <c r="F720" s="2" t="s">
        <v>180</v>
      </c>
      <c r="G720" s="2" t="str">
        <f t="shared" ca="1" si="11"/>
        <v>9 days</v>
      </c>
      <c r="H720" s="2">
        <v>45000</v>
      </c>
      <c r="I720" s="2">
        <v>1500000</v>
      </c>
      <c r="J720" s="2" t="s">
        <v>2345</v>
      </c>
      <c r="K720" s="2" t="s">
        <v>24</v>
      </c>
      <c r="L720" s="2" t="s">
        <v>1563</v>
      </c>
      <c r="M720" s="2" t="s">
        <v>241</v>
      </c>
      <c r="N720" s="2" t="b">
        <v>0</v>
      </c>
      <c r="O720" s="2" t="s">
        <v>33</v>
      </c>
      <c r="P720" s="2" t="s">
        <v>2113</v>
      </c>
      <c r="Q720" s="2" t="s">
        <v>69</v>
      </c>
      <c r="R720" s="2"/>
      <c r="S720" s="2" t="s">
        <v>397</v>
      </c>
    </row>
    <row r="721" spans="1:19" ht="130" x14ac:dyDescent="0.35">
      <c r="A721" s="2" t="s">
        <v>2346</v>
      </c>
      <c r="B721" s="2" t="s">
        <v>2347</v>
      </c>
      <c r="C721" s="2">
        <v>68</v>
      </c>
      <c r="D721" s="3">
        <v>45864</v>
      </c>
      <c r="E721" s="3">
        <v>45885</v>
      </c>
      <c r="F721" s="2" t="s">
        <v>31</v>
      </c>
      <c r="G721" s="2" t="str">
        <f t="shared" ca="1" si="11"/>
        <v>7 days</v>
      </c>
      <c r="H721" s="2"/>
      <c r="I721" s="2"/>
      <c r="J721" s="2" t="s">
        <v>449</v>
      </c>
      <c r="K721" s="2" t="s">
        <v>77</v>
      </c>
      <c r="L721" s="2" t="s">
        <v>45</v>
      </c>
      <c r="M721" s="2" t="s">
        <v>46</v>
      </c>
      <c r="N721" s="2" t="b">
        <v>1</v>
      </c>
      <c r="O721" s="2" t="s">
        <v>1117</v>
      </c>
      <c r="P721" s="2" t="s">
        <v>113</v>
      </c>
      <c r="Q721" s="2" t="s">
        <v>69</v>
      </c>
      <c r="R721" s="2"/>
      <c r="S721" s="2"/>
    </row>
    <row r="722" spans="1:19" ht="286" x14ac:dyDescent="0.35">
      <c r="A722" s="2" t="s">
        <v>2348</v>
      </c>
      <c r="B722" s="2" t="s">
        <v>2349</v>
      </c>
      <c r="C722" s="2"/>
      <c r="D722" s="3">
        <v>45864</v>
      </c>
      <c r="E722" s="3">
        <v>45878</v>
      </c>
      <c r="F722" s="2" t="s">
        <v>31</v>
      </c>
      <c r="G722" s="2" t="str">
        <f t="shared" ca="1" si="11"/>
        <v>0 days</v>
      </c>
      <c r="H722" s="2">
        <v>7000</v>
      </c>
      <c r="I722" s="2">
        <v>2596000</v>
      </c>
      <c r="J722" s="2" t="s">
        <v>2350</v>
      </c>
      <c r="K722" s="2" t="s">
        <v>24</v>
      </c>
      <c r="L722" s="2" t="s">
        <v>253</v>
      </c>
      <c r="M722" s="2" t="s">
        <v>271</v>
      </c>
      <c r="N722" s="2" t="b">
        <v>0</v>
      </c>
      <c r="O722" s="2" t="s">
        <v>33</v>
      </c>
      <c r="P722" s="2" t="s">
        <v>272</v>
      </c>
      <c r="Q722" s="2" t="s">
        <v>69</v>
      </c>
      <c r="R722" s="2"/>
      <c r="S722" s="2" t="s">
        <v>172</v>
      </c>
    </row>
    <row r="723" spans="1:19" ht="156" x14ac:dyDescent="0.35">
      <c r="A723" s="2" t="s">
        <v>2351</v>
      </c>
      <c r="B723" s="2" t="s">
        <v>2352</v>
      </c>
      <c r="C723" s="2">
        <v>1</v>
      </c>
      <c r="D723" s="3">
        <v>45859</v>
      </c>
      <c r="E723" s="3">
        <v>45878</v>
      </c>
      <c r="F723" s="2" t="s">
        <v>37</v>
      </c>
      <c r="G723" s="2" t="str">
        <f t="shared" ca="1" si="11"/>
        <v>0 days</v>
      </c>
      <c r="H723" s="2">
        <v>69000</v>
      </c>
      <c r="I723" s="2">
        <v>3450000</v>
      </c>
      <c r="J723" s="2" t="s">
        <v>228</v>
      </c>
      <c r="K723" s="2" t="s">
        <v>24</v>
      </c>
      <c r="L723" s="2" t="s">
        <v>66</v>
      </c>
      <c r="M723" s="2" t="s">
        <v>67</v>
      </c>
      <c r="N723" s="2" t="b">
        <v>1</v>
      </c>
      <c r="O723" s="2" t="s">
        <v>78</v>
      </c>
      <c r="P723" s="2" t="s">
        <v>2353</v>
      </c>
      <c r="Q723" s="2" t="s">
        <v>69</v>
      </c>
      <c r="R723" s="2"/>
      <c r="S723" s="2" t="s">
        <v>2354</v>
      </c>
    </row>
    <row r="724" spans="1:19" ht="104" x14ac:dyDescent="0.35">
      <c r="A724" s="2" t="s">
        <v>2355</v>
      </c>
      <c r="B724" s="2" t="s">
        <v>2356</v>
      </c>
      <c r="C724" s="2">
        <v>1</v>
      </c>
      <c r="D724" s="3">
        <v>45859</v>
      </c>
      <c r="E724" s="3">
        <v>45880</v>
      </c>
      <c r="F724" s="2" t="s">
        <v>31</v>
      </c>
      <c r="G724" s="2" t="str">
        <f t="shared" ca="1" si="11"/>
        <v>2 days</v>
      </c>
      <c r="H724" s="2">
        <v>34890</v>
      </c>
      <c r="I724" s="2">
        <v>1744500</v>
      </c>
      <c r="J724" s="2" t="s">
        <v>2065</v>
      </c>
      <c r="K724" s="2" t="s">
        <v>24</v>
      </c>
      <c r="L724" s="2" t="s">
        <v>45</v>
      </c>
      <c r="M724" s="2" t="s">
        <v>46</v>
      </c>
      <c r="N724" s="2" t="b">
        <v>1</v>
      </c>
      <c r="O724" s="2" t="s">
        <v>441</v>
      </c>
      <c r="P724" s="2" t="s">
        <v>113</v>
      </c>
      <c r="Q724" s="2" t="s">
        <v>69</v>
      </c>
      <c r="R724" s="2"/>
      <c r="S724" s="2" t="s">
        <v>1352</v>
      </c>
    </row>
    <row r="725" spans="1:19" ht="409.5" x14ac:dyDescent="0.35">
      <c r="A725" s="2" t="s">
        <v>2357</v>
      </c>
      <c r="B725" s="2" t="s">
        <v>2358</v>
      </c>
      <c r="C725" s="2">
        <v>72</v>
      </c>
      <c r="D725" s="3">
        <v>45862</v>
      </c>
      <c r="E725" s="3">
        <v>45880</v>
      </c>
      <c r="F725" s="2" t="s">
        <v>180</v>
      </c>
      <c r="G725" s="2" t="str">
        <f t="shared" ca="1" si="11"/>
        <v>2 days</v>
      </c>
      <c r="H725" s="2"/>
      <c r="I725" s="2"/>
      <c r="J725" s="2" t="s">
        <v>2359</v>
      </c>
      <c r="K725" s="2" t="s">
        <v>24</v>
      </c>
      <c r="L725" s="2" t="s">
        <v>222</v>
      </c>
      <c r="M725" s="2" t="s">
        <v>241</v>
      </c>
      <c r="N725" s="2" t="b">
        <v>0</v>
      </c>
      <c r="O725" s="2" t="s">
        <v>33</v>
      </c>
      <c r="P725" s="2" t="s">
        <v>351</v>
      </c>
      <c r="Q725" s="2" t="s">
        <v>69</v>
      </c>
      <c r="R725" s="2"/>
      <c r="S725" s="2"/>
    </row>
    <row r="726" spans="1:19" ht="409.5" x14ac:dyDescent="0.35">
      <c r="A726" s="2" t="s">
        <v>2360</v>
      </c>
      <c r="B726" s="2" t="s">
        <v>2361</v>
      </c>
      <c r="C726" s="2"/>
      <c r="D726" s="3">
        <v>45862</v>
      </c>
      <c r="E726" s="3">
        <v>45883</v>
      </c>
      <c r="F726" s="2" t="s">
        <v>180</v>
      </c>
      <c r="G726" s="2" t="str">
        <f t="shared" ca="1" si="11"/>
        <v>5 days</v>
      </c>
      <c r="H726" s="2">
        <v>200000</v>
      </c>
      <c r="I726" s="2">
        <v>10956033.880000001</v>
      </c>
      <c r="J726" s="2" t="s">
        <v>2362</v>
      </c>
      <c r="K726" s="2" t="s">
        <v>24</v>
      </c>
      <c r="L726" s="2" t="s">
        <v>69</v>
      </c>
      <c r="M726" s="2" t="s">
        <v>1769</v>
      </c>
      <c r="N726" s="2" t="b">
        <v>0</v>
      </c>
      <c r="O726" s="2" t="s">
        <v>33</v>
      </c>
      <c r="P726" s="2" t="s">
        <v>2363</v>
      </c>
      <c r="Q726" s="2" t="s">
        <v>69</v>
      </c>
      <c r="R726" s="2"/>
      <c r="S726" s="2" t="s">
        <v>962</v>
      </c>
    </row>
    <row r="727" spans="1:19" ht="156" x14ac:dyDescent="0.35">
      <c r="A727" s="2" t="s">
        <v>2364</v>
      </c>
      <c r="B727" s="2" t="s">
        <v>2365</v>
      </c>
      <c r="C727" s="2">
        <v>2</v>
      </c>
      <c r="D727" s="3">
        <v>45825</v>
      </c>
      <c r="E727" s="3">
        <v>45882</v>
      </c>
      <c r="F727" s="2" t="s">
        <v>64</v>
      </c>
      <c r="G727" s="2" t="str">
        <f t="shared" ca="1" si="11"/>
        <v>4 days</v>
      </c>
      <c r="H727" s="2"/>
      <c r="I727" s="2"/>
      <c r="J727" s="2" t="s">
        <v>2062</v>
      </c>
      <c r="K727" s="2" t="s">
        <v>24</v>
      </c>
      <c r="L727" s="2" t="s">
        <v>253</v>
      </c>
      <c r="M727" s="2" t="s">
        <v>271</v>
      </c>
      <c r="N727" s="2" t="b">
        <v>0</v>
      </c>
      <c r="O727" s="2" t="s">
        <v>33</v>
      </c>
      <c r="P727" s="2" t="s">
        <v>271</v>
      </c>
      <c r="Q727" s="2" t="s">
        <v>69</v>
      </c>
      <c r="R727" s="2"/>
      <c r="S727" s="2"/>
    </row>
    <row r="728" spans="1:19" ht="182" x14ac:dyDescent="0.35">
      <c r="A728" s="2" t="s">
        <v>2366</v>
      </c>
      <c r="B728" s="2" t="s">
        <v>2367</v>
      </c>
      <c r="C728" s="2"/>
      <c r="D728" s="3">
        <v>45863</v>
      </c>
      <c r="E728" s="3">
        <v>45881</v>
      </c>
      <c r="F728" s="2" t="s">
        <v>139</v>
      </c>
      <c r="G728" s="2" t="str">
        <f t="shared" ca="1" si="11"/>
        <v>3 days</v>
      </c>
      <c r="H728" s="2">
        <v>6800</v>
      </c>
      <c r="I728" s="2">
        <v>2713015.41</v>
      </c>
      <c r="J728" s="2" t="s">
        <v>2368</v>
      </c>
      <c r="K728" s="2" t="s">
        <v>24</v>
      </c>
      <c r="L728" s="2" t="s">
        <v>253</v>
      </c>
      <c r="M728" s="2" t="s">
        <v>271</v>
      </c>
      <c r="N728" s="2" t="b">
        <v>0</v>
      </c>
      <c r="O728" s="2" t="s">
        <v>33</v>
      </c>
      <c r="P728" s="2" t="s">
        <v>2369</v>
      </c>
      <c r="Q728" s="2" t="s">
        <v>69</v>
      </c>
      <c r="R728" s="2"/>
      <c r="S728" s="2" t="s">
        <v>2370</v>
      </c>
    </row>
    <row r="729" spans="1:19" ht="312" x14ac:dyDescent="0.35">
      <c r="A729" s="2" t="s">
        <v>2371</v>
      </c>
      <c r="B729" s="2" t="s">
        <v>1426</v>
      </c>
      <c r="C729" s="2">
        <v>30</v>
      </c>
      <c r="D729" s="3">
        <v>45863</v>
      </c>
      <c r="E729" s="3">
        <v>45878</v>
      </c>
      <c r="F729" s="2" t="s">
        <v>139</v>
      </c>
      <c r="G729" s="2" t="str">
        <f t="shared" ca="1" si="11"/>
        <v>0 days</v>
      </c>
      <c r="H729" s="2"/>
      <c r="I729" s="2"/>
      <c r="J729" s="2" t="s">
        <v>2372</v>
      </c>
      <c r="K729" s="2" t="s">
        <v>24</v>
      </c>
      <c r="L729" s="2" t="s">
        <v>253</v>
      </c>
      <c r="M729" s="2" t="s">
        <v>241</v>
      </c>
      <c r="N729" s="2" t="b">
        <v>0</v>
      </c>
      <c r="O729" s="2" t="s">
        <v>33</v>
      </c>
      <c r="P729" s="2" t="s">
        <v>2373</v>
      </c>
      <c r="Q729" s="2" t="s">
        <v>69</v>
      </c>
      <c r="R729" s="2"/>
      <c r="S729" s="2"/>
    </row>
    <row r="730" spans="1:19" ht="390" x14ac:dyDescent="0.35">
      <c r="A730" s="2" t="s">
        <v>2374</v>
      </c>
      <c r="B730" s="2" t="s">
        <v>2375</v>
      </c>
      <c r="C730" s="2"/>
      <c r="D730" s="3">
        <v>45857</v>
      </c>
      <c r="E730" s="3">
        <v>45880</v>
      </c>
      <c r="F730" s="2" t="s">
        <v>31</v>
      </c>
      <c r="G730" s="2" t="str">
        <f t="shared" ca="1" si="11"/>
        <v>2 days</v>
      </c>
      <c r="H730" s="2">
        <v>548960</v>
      </c>
      <c r="I730" s="2">
        <v>27448000</v>
      </c>
      <c r="J730" s="2" t="s">
        <v>2376</v>
      </c>
      <c r="K730" s="2" t="s">
        <v>24</v>
      </c>
      <c r="L730" s="2" t="s">
        <v>69</v>
      </c>
      <c r="M730" s="2" t="s">
        <v>1769</v>
      </c>
      <c r="N730" s="2" t="b">
        <v>1</v>
      </c>
      <c r="O730" s="2" t="s">
        <v>2377</v>
      </c>
      <c r="P730" s="2" t="s">
        <v>2378</v>
      </c>
      <c r="Q730" s="2" t="s">
        <v>69</v>
      </c>
      <c r="R730" s="2"/>
      <c r="S730" s="2" t="s">
        <v>2296</v>
      </c>
    </row>
    <row r="731" spans="1:19" ht="390" x14ac:dyDescent="0.35">
      <c r="A731" s="2" t="s">
        <v>2379</v>
      </c>
      <c r="B731" s="2" t="s">
        <v>2380</v>
      </c>
      <c r="C731" s="2"/>
      <c r="D731" s="3">
        <v>45863</v>
      </c>
      <c r="E731" s="3">
        <v>45878</v>
      </c>
      <c r="F731" s="2" t="s">
        <v>180</v>
      </c>
      <c r="G731" s="2" t="str">
        <f t="shared" ca="1" si="11"/>
        <v>0 days</v>
      </c>
      <c r="H731" s="2"/>
      <c r="I731" s="2">
        <v>100000</v>
      </c>
      <c r="J731" s="2" t="s">
        <v>2381</v>
      </c>
      <c r="K731" s="2" t="s">
        <v>24</v>
      </c>
      <c r="L731" s="2" t="s">
        <v>69</v>
      </c>
      <c r="M731" s="2" t="s">
        <v>2382</v>
      </c>
      <c r="N731" s="2" t="b">
        <v>0</v>
      </c>
      <c r="O731" s="2" t="s">
        <v>33</v>
      </c>
      <c r="P731" s="2" t="s">
        <v>2383</v>
      </c>
      <c r="Q731" s="2" t="s">
        <v>69</v>
      </c>
      <c r="R731" s="2"/>
      <c r="S731" s="2" t="s">
        <v>563</v>
      </c>
    </row>
    <row r="732" spans="1:19" ht="390" x14ac:dyDescent="0.35">
      <c r="A732" s="2" t="s">
        <v>2384</v>
      </c>
      <c r="B732" s="2" t="s">
        <v>2385</v>
      </c>
      <c r="C732" s="2">
        <v>7</v>
      </c>
      <c r="D732" s="3">
        <v>45862</v>
      </c>
      <c r="E732" s="3">
        <v>45883</v>
      </c>
      <c r="F732" s="2" t="s">
        <v>60</v>
      </c>
      <c r="G732" s="2" t="str">
        <f t="shared" ca="1" si="11"/>
        <v>6 days</v>
      </c>
      <c r="H732" s="2">
        <v>20000</v>
      </c>
      <c r="I732" s="2">
        <v>1000000</v>
      </c>
      <c r="J732" s="2" t="s">
        <v>2097</v>
      </c>
      <c r="K732" s="2" t="s">
        <v>24</v>
      </c>
      <c r="L732" s="2" t="s">
        <v>1540</v>
      </c>
      <c r="M732" s="2" t="s">
        <v>1541</v>
      </c>
      <c r="N732" s="2" t="b">
        <v>0</v>
      </c>
      <c r="O732" s="2" t="s">
        <v>33</v>
      </c>
      <c r="P732" s="2" t="s">
        <v>2098</v>
      </c>
      <c r="Q732" s="2" t="s">
        <v>69</v>
      </c>
      <c r="R732" s="2"/>
      <c r="S732" s="2" t="s">
        <v>1654</v>
      </c>
    </row>
    <row r="733" spans="1:19" ht="182" x14ac:dyDescent="0.35">
      <c r="A733" s="2" t="s">
        <v>2386</v>
      </c>
      <c r="B733" s="2" t="s">
        <v>2387</v>
      </c>
      <c r="C733" s="2"/>
      <c r="D733" s="3">
        <v>45862</v>
      </c>
      <c r="E733" s="3">
        <v>45885</v>
      </c>
      <c r="F733" s="2" t="s">
        <v>54</v>
      </c>
      <c r="G733" s="2" t="str">
        <f t="shared" ca="1" si="11"/>
        <v>8 days</v>
      </c>
      <c r="H733" s="2">
        <v>52000</v>
      </c>
      <c r="I733" s="2">
        <v>2608035</v>
      </c>
      <c r="J733" s="2" t="s">
        <v>2388</v>
      </c>
      <c r="K733" s="2" t="s">
        <v>24</v>
      </c>
      <c r="L733" s="2" t="s">
        <v>2247</v>
      </c>
      <c r="M733" s="2" t="s">
        <v>2248</v>
      </c>
      <c r="N733" s="2" t="b">
        <v>0</v>
      </c>
      <c r="O733" s="2" t="s">
        <v>33</v>
      </c>
      <c r="P733" s="2" t="s">
        <v>2249</v>
      </c>
      <c r="Q733" s="2" t="s">
        <v>69</v>
      </c>
      <c r="R733" s="2"/>
      <c r="S733" s="2" t="s">
        <v>2389</v>
      </c>
    </row>
    <row r="734" spans="1:19" ht="130" x14ac:dyDescent="0.35">
      <c r="A734" s="2" t="s">
        <v>2390</v>
      </c>
      <c r="B734" s="2" t="s">
        <v>2391</v>
      </c>
      <c r="C734" s="2">
        <v>5</v>
      </c>
      <c r="D734" s="3">
        <v>45862</v>
      </c>
      <c r="E734" s="3">
        <v>45880</v>
      </c>
      <c r="F734" s="2" t="s">
        <v>60</v>
      </c>
      <c r="G734" s="2" t="str">
        <f t="shared" ca="1" si="11"/>
        <v>3 days</v>
      </c>
      <c r="H734" s="2"/>
      <c r="I734" s="2"/>
      <c r="J734" s="2" t="s">
        <v>344</v>
      </c>
      <c r="K734" s="2" t="s">
        <v>24</v>
      </c>
      <c r="L734" s="2" t="s">
        <v>45</v>
      </c>
      <c r="M734" s="2" t="s">
        <v>46</v>
      </c>
      <c r="N734" s="2" t="b">
        <v>0</v>
      </c>
      <c r="O734" s="2" t="s">
        <v>33</v>
      </c>
      <c r="P734" s="2" t="s">
        <v>113</v>
      </c>
      <c r="Q734" s="2" t="s">
        <v>69</v>
      </c>
      <c r="R734" s="2"/>
      <c r="S734" s="2"/>
    </row>
    <row r="735" spans="1:19" ht="390" x14ac:dyDescent="0.35">
      <c r="A735" s="2" t="s">
        <v>2392</v>
      </c>
      <c r="B735" s="2" t="s">
        <v>2393</v>
      </c>
      <c r="C735" s="2">
        <v>5</v>
      </c>
      <c r="D735" s="3">
        <v>45862</v>
      </c>
      <c r="E735" s="3">
        <v>45883</v>
      </c>
      <c r="F735" s="2" t="s">
        <v>60</v>
      </c>
      <c r="G735" s="2" t="str">
        <f t="shared" ca="1" si="11"/>
        <v>6 days</v>
      </c>
      <c r="H735" s="2">
        <v>63000</v>
      </c>
      <c r="I735" s="2">
        <v>3150000</v>
      </c>
      <c r="J735" s="2" t="s">
        <v>2097</v>
      </c>
      <c r="K735" s="2" t="s">
        <v>24</v>
      </c>
      <c r="L735" s="2" t="s">
        <v>1540</v>
      </c>
      <c r="M735" s="2" t="s">
        <v>1541</v>
      </c>
      <c r="N735" s="2" t="b">
        <v>0</v>
      </c>
      <c r="O735" s="2" t="s">
        <v>33</v>
      </c>
      <c r="P735" s="2" t="s">
        <v>2098</v>
      </c>
      <c r="Q735" s="2" t="s">
        <v>69</v>
      </c>
      <c r="R735" s="2"/>
      <c r="S735" s="2" t="s">
        <v>2394</v>
      </c>
    </row>
    <row r="736" spans="1:19" ht="234" x14ac:dyDescent="0.35">
      <c r="A736" s="2" t="s">
        <v>2395</v>
      </c>
      <c r="B736" s="2" t="s">
        <v>2396</v>
      </c>
      <c r="C736" s="2"/>
      <c r="D736" s="3">
        <v>45857</v>
      </c>
      <c r="E736" s="3">
        <v>45880</v>
      </c>
      <c r="F736" s="2" t="s">
        <v>64</v>
      </c>
      <c r="G736" s="2" t="str">
        <f t="shared" ca="1" si="11"/>
        <v>2 days</v>
      </c>
      <c r="H736" s="2">
        <v>62000</v>
      </c>
      <c r="I736" s="2">
        <v>3100000</v>
      </c>
      <c r="J736" s="2" t="s">
        <v>2397</v>
      </c>
      <c r="K736" s="2" t="s">
        <v>24</v>
      </c>
      <c r="L736" s="2" t="s">
        <v>1533</v>
      </c>
      <c r="M736" s="2" t="s">
        <v>1534</v>
      </c>
      <c r="N736" s="2" t="b">
        <v>0</v>
      </c>
      <c r="O736" s="2" t="s">
        <v>33</v>
      </c>
      <c r="P736" s="2" t="s">
        <v>2398</v>
      </c>
      <c r="Q736" s="2" t="s">
        <v>69</v>
      </c>
      <c r="R736" s="2"/>
      <c r="S736" s="2" t="s">
        <v>355</v>
      </c>
    </row>
    <row r="737" spans="1:19" ht="104" x14ac:dyDescent="0.35">
      <c r="A737" s="2" t="s">
        <v>2399</v>
      </c>
      <c r="B737" s="2" t="s">
        <v>2400</v>
      </c>
      <c r="C737" s="2">
        <v>130</v>
      </c>
      <c r="D737" s="3">
        <v>45866</v>
      </c>
      <c r="E737" s="3">
        <v>45887</v>
      </c>
      <c r="F737" s="2" t="s">
        <v>82</v>
      </c>
      <c r="G737" s="2" t="str">
        <f t="shared" ca="1" si="11"/>
        <v>10 days</v>
      </c>
      <c r="H737" s="2">
        <v>226018</v>
      </c>
      <c r="I737" s="2">
        <v>11300900</v>
      </c>
      <c r="J737" s="2" t="s">
        <v>261</v>
      </c>
      <c r="K737" s="2" t="s">
        <v>24</v>
      </c>
      <c r="L737" s="2" t="s">
        <v>45</v>
      </c>
      <c r="M737" s="2" t="s">
        <v>46</v>
      </c>
      <c r="N737" s="2" t="b">
        <v>0</v>
      </c>
      <c r="O737" s="2" t="s">
        <v>33</v>
      </c>
      <c r="P737" s="2" t="s">
        <v>113</v>
      </c>
      <c r="Q737" s="2" t="s">
        <v>69</v>
      </c>
      <c r="R737" s="2"/>
      <c r="S737" s="2" t="s">
        <v>962</v>
      </c>
    </row>
    <row r="738" spans="1:19" ht="104" x14ac:dyDescent="0.35">
      <c r="A738" s="2" t="s">
        <v>2401</v>
      </c>
      <c r="B738" s="2" t="s">
        <v>2402</v>
      </c>
      <c r="C738" s="2">
        <v>1</v>
      </c>
      <c r="D738" s="3">
        <v>45858</v>
      </c>
      <c r="E738" s="3">
        <v>45880</v>
      </c>
      <c r="F738" s="2" t="s">
        <v>37</v>
      </c>
      <c r="G738" s="2" t="str">
        <f t="shared" ca="1" si="11"/>
        <v>2 days</v>
      </c>
      <c r="H738" s="2"/>
      <c r="I738" s="2"/>
      <c r="J738" s="2" t="s">
        <v>2065</v>
      </c>
      <c r="K738" s="2" t="s">
        <v>24</v>
      </c>
      <c r="L738" s="2" t="s">
        <v>45</v>
      </c>
      <c r="M738" s="2" t="s">
        <v>46</v>
      </c>
      <c r="N738" s="2" t="b">
        <v>1</v>
      </c>
      <c r="O738" s="2" t="s">
        <v>441</v>
      </c>
      <c r="P738" s="2" t="s">
        <v>113</v>
      </c>
      <c r="Q738" s="2" t="s">
        <v>69</v>
      </c>
      <c r="R738" s="2"/>
      <c r="S738" s="2"/>
    </row>
    <row r="739" spans="1:19" ht="409.5" x14ac:dyDescent="0.35">
      <c r="A739" s="2" t="s">
        <v>2403</v>
      </c>
      <c r="B739" s="2" t="s">
        <v>2404</v>
      </c>
      <c r="C739" s="2">
        <v>1375</v>
      </c>
      <c r="D739" s="3">
        <v>45858</v>
      </c>
      <c r="E739" s="3">
        <v>45880</v>
      </c>
      <c r="F739" s="2" t="s">
        <v>87</v>
      </c>
      <c r="G739" s="2" t="str">
        <f t="shared" ca="1" si="11"/>
        <v>2 days</v>
      </c>
      <c r="H739" s="2"/>
      <c r="I739" s="2"/>
      <c r="J739" s="2" t="s">
        <v>344</v>
      </c>
      <c r="K739" s="2" t="s">
        <v>24</v>
      </c>
      <c r="L739" s="2" t="s">
        <v>45</v>
      </c>
      <c r="M739" s="2" t="s">
        <v>46</v>
      </c>
      <c r="N739" s="2" t="b">
        <v>1</v>
      </c>
      <c r="O739" s="2" t="s">
        <v>132</v>
      </c>
      <c r="P739" s="2" t="s">
        <v>113</v>
      </c>
      <c r="Q739" s="2" t="s">
        <v>69</v>
      </c>
      <c r="R739" s="2"/>
      <c r="S739" s="2"/>
    </row>
    <row r="740" spans="1:19" ht="409.5" x14ac:dyDescent="0.35">
      <c r="A740" s="2" t="s">
        <v>2405</v>
      </c>
      <c r="B740" s="2" t="s">
        <v>2314</v>
      </c>
      <c r="C740" s="2"/>
      <c r="D740" s="3">
        <v>45861</v>
      </c>
      <c r="E740" s="3">
        <v>45891</v>
      </c>
      <c r="F740" s="2" t="s">
        <v>37</v>
      </c>
      <c r="G740" s="2" t="str">
        <f t="shared" ca="1" si="11"/>
        <v>13 days</v>
      </c>
      <c r="H740" s="2">
        <v>14000</v>
      </c>
      <c r="I740" s="2">
        <v>676494</v>
      </c>
      <c r="J740" s="2" t="s">
        <v>2406</v>
      </c>
      <c r="K740" s="2" t="s">
        <v>24</v>
      </c>
      <c r="L740" s="2" t="s">
        <v>222</v>
      </c>
      <c r="M740" s="2" t="s">
        <v>223</v>
      </c>
      <c r="N740" s="2" t="b">
        <v>0</v>
      </c>
      <c r="O740" s="2" t="s">
        <v>33</v>
      </c>
      <c r="P740" s="2" t="s">
        <v>223</v>
      </c>
      <c r="Q740" s="2" t="s">
        <v>69</v>
      </c>
      <c r="R740" s="2"/>
      <c r="S740" s="2" t="s">
        <v>2407</v>
      </c>
    </row>
    <row r="741" spans="1:19" ht="260" x14ac:dyDescent="0.35">
      <c r="A741" s="2" t="s">
        <v>2408</v>
      </c>
      <c r="B741" s="2" t="s">
        <v>2409</v>
      </c>
      <c r="C741" s="2"/>
      <c r="D741" s="3">
        <v>45859</v>
      </c>
      <c r="E741" s="3">
        <v>45881</v>
      </c>
      <c r="F741" s="2" t="s">
        <v>143</v>
      </c>
      <c r="G741" s="2" t="str">
        <f t="shared" ca="1" si="11"/>
        <v>3 days</v>
      </c>
      <c r="H741" s="2">
        <v>4569000</v>
      </c>
      <c r="I741" s="2">
        <v>479150000</v>
      </c>
      <c r="J741" s="2" t="s">
        <v>2272</v>
      </c>
      <c r="K741" s="2" t="s">
        <v>24</v>
      </c>
      <c r="L741" s="2" t="s">
        <v>253</v>
      </c>
      <c r="M741" s="2" t="s">
        <v>254</v>
      </c>
      <c r="N741" s="2" t="b">
        <v>0</v>
      </c>
      <c r="O741" s="2" t="s">
        <v>33</v>
      </c>
      <c r="P741" s="2" t="s">
        <v>254</v>
      </c>
      <c r="Q741" s="2" t="s">
        <v>69</v>
      </c>
      <c r="R741" s="2"/>
      <c r="S741" s="2" t="s">
        <v>2410</v>
      </c>
    </row>
    <row r="742" spans="1:19" ht="182" x14ac:dyDescent="0.35">
      <c r="A742" s="2" t="s">
        <v>2411</v>
      </c>
      <c r="B742" s="2" t="s">
        <v>2412</v>
      </c>
      <c r="C742" s="2">
        <v>700000</v>
      </c>
      <c r="D742" s="3">
        <v>45840</v>
      </c>
      <c r="E742" s="3">
        <v>45885</v>
      </c>
      <c r="F742" s="2" t="s">
        <v>64</v>
      </c>
      <c r="G742" s="2" t="str">
        <f t="shared" ca="1" si="11"/>
        <v>7 days</v>
      </c>
      <c r="H742" s="2">
        <v>2380000</v>
      </c>
      <c r="I742" s="2">
        <v>119000000</v>
      </c>
      <c r="J742" s="2" t="s">
        <v>2413</v>
      </c>
      <c r="K742" s="2" t="s">
        <v>24</v>
      </c>
      <c r="L742" s="2" t="s">
        <v>69</v>
      </c>
      <c r="M742" s="2" t="s">
        <v>215</v>
      </c>
      <c r="N742" s="2" t="b">
        <v>0</v>
      </c>
      <c r="O742" s="2" t="s">
        <v>33</v>
      </c>
      <c r="P742" s="2" t="s">
        <v>2253</v>
      </c>
      <c r="Q742" s="2" t="s">
        <v>69</v>
      </c>
      <c r="R742" s="2"/>
      <c r="S742" s="2" t="s">
        <v>2414</v>
      </c>
    </row>
    <row r="743" spans="1:19" ht="130" x14ac:dyDescent="0.35">
      <c r="A743" s="2" t="s">
        <v>2415</v>
      </c>
      <c r="B743" s="2" t="s">
        <v>2416</v>
      </c>
      <c r="C743" s="2">
        <v>1</v>
      </c>
      <c r="D743" s="3">
        <v>45860</v>
      </c>
      <c r="E743" s="3">
        <v>45881</v>
      </c>
      <c r="F743" s="2" t="s">
        <v>22</v>
      </c>
      <c r="G743" s="2" t="str">
        <f t="shared" ca="1" si="11"/>
        <v>4 days</v>
      </c>
      <c r="H743" s="2">
        <v>76000</v>
      </c>
      <c r="I743" s="2">
        <v>3800000</v>
      </c>
      <c r="J743" s="2" t="s">
        <v>2246</v>
      </c>
      <c r="K743" s="2" t="s">
        <v>24</v>
      </c>
      <c r="L743" s="2" t="s">
        <v>2247</v>
      </c>
      <c r="M743" s="2" t="s">
        <v>2248</v>
      </c>
      <c r="N743" s="2" t="b">
        <v>1</v>
      </c>
      <c r="O743" s="2" t="s">
        <v>78</v>
      </c>
      <c r="P743" s="2" t="s">
        <v>2249</v>
      </c>
      <c r="Q743" s="2" t="s">
        <v>69</v>
      </c>
      <c r="R743" s="2"/>
      <c r="S743" s="2" t="s">
        <v>2250</v>
      </c>
    </row>
    <row r="744" spans="1:19" ht="234" x14ac:dyDescent="0.35">
      <c r="A744" s="2" t="s">
        <v>2417</v>
      </c>
      <c r="B744" s="2" t="s">
        <v>2418</v>
      </c>
      <c r="C744" s="2"/>
      <c r="D744" s="3">
        <v>45861</v>
      </c>
      <c r="E744" s="3">
        <v>45882</v>
      </c>
      <c r="F744" s="2" t="s">
        <v>175</v>
      </c>
      <c r="G744" s="2" t="str">
        <f t="shared" ca="1" si="11"/>
        <v>4 days</v>
      </c>
      <c r="H744" s="2">
        <v>408028</v>
      </c>
      <c r="I744" s="2">
        <v>20401426</v>
      </c>
      <c r="J744" s="2" t="s">
        <v>2295</v>
      </c>
      <c r="K744" s="2" t="s">
        <v>24</v>
      </c>
      <c r="L744" s="2" t="s">
        <v>2247</v>
      </c>
      <c r="M744" s="2" t="s">
        <v>2248</v>
      </c>
      <c r="N744" s="2" t="b">
        <v>0</v>
      </c>
      <c r="O744" s="2" t="s">
        <v>33</v>
      </c>
      <c r="P744" s="2" t="s">
        <v>2249</v>
      </c>
      <c r="Q744" s="2" t="s">
        <v>69</v>
      </c>
      <c r="R744" s="2"/>
      <c r="S744" s="2" t="s">
        <v>100</v>
      </c>
    </row>
    <row r="745" spans="1:19" ht="78" x14ac:dyDescent="0.35">
      <c r="A745" s="2" t="s">
        <v>2419</v>
      </c>
      <c r="B745" s="2" t="s">
        <v>606</v>
      </c>
      <c r="C745" s="2">
        <v>1</v>
      </c>
      <c r="D745" s="3">
        <v>45861</v>
      </c>
      <c r="E745" s="3">
        <v>45878</v>
      </c>
      <c r="F745" s="2" t="s">
        <v>87</v>
      </c>
      <c r="G745" s="2" t="str">
        <f t="shared" ca="1" si="11"/>
        <v>0 days</v>
      </c>
      <c r="H745" s="2"/>
      <c r="I745" s="2"/>
      <c r="J745" s="2" t="s">
        <v>2420</v>
      </c>
      <c r="K745" s="2" t="s">
        <v>24</v>
      </c>
      <c r="L745" s="2" t="s">
        <v>1523</v>
      </c>
      <c r="M745" s="2" t="s">
        <v>241</v>
      </c>
      <c r="N745" s="2" t="b">
        <v>1</v>
      </c>
      <c r="O745" s="2" t="s">
        <v>607</v>
      </c>
      <c r="P745" s="2" t="s">
        <v>1524</v>
      </c>
      <c r="Q745" s="2" t="s">
        <v>69</v>
      </c>
      <c r="R745" s="2"/>
      <c r="S745" s="2"/>
    </row>
    <row r="746" spans="1:19" ht="182" x14ac:dyDescent="0.35">
      <c r="A746" s="2" t="s">
        <v>2421</v>
      </c>
      <c r="B746" s="2" t="s">
        <v>2422</v>
      </c>
      <c r="C746" s="2">
        <v>1</v>
      </c>
      <c r="D746" s="3">
        <v>45861</v>
      </c>
      <c r="E746" s="3">
        <v>45878</v>
      </c>
      <c r="F746" s="2" t="s">
        <v>87</v>
      </c>
      <c r="G746" s="2" t="str">
        <f t="shared" ca="1" si="11"/>
        <v>0 days</v>
      </c>
      <c r="H746" s="2"/>
      <c r="I746" s="2"/>
      <c r="J746" s="2" t="s">
        <v>2420</v>
      </c>
      <c r="K746" s="2" t="s">
        <v>24</v>
      </c>
      <c r="L746" s="2" t="s">
        <v>1523</v>
      </c>
      <c r="M746" s="2" t="s">
        <v>241</v>
      </c>
      <c r="N746" s="2" t="b">
        <v>1</v>
      </c>
      <c r="O746" s="2" t="s">
        <v>1052</v>
      </c>
      <c r="P746" s="2" t="s">
        <v>1524</v>
      </c>
      <c r="Q746" s="2" t="s">
        <v>69</v>
      </c>
      <c r="R746" s="2"/>
      <c r="S746" s="2"/>
    </row>
    <row r="747" spans="1:19" ht="409.5" x14ac:dyDescent="0.35">
      <c r="A747" s="2" t="s">
        <v>2423</v>
      </c>
      <c r="B747" s="2" t="s">
        <v>2424</v>
      </c>
      <c r="C747" s="2">
        <v>260</v>
      </c>
      <c r="D747" s="3">
        <v>45860</v>
      </c>
      <c r="E747" s="3">
        <v>45878</v>
      </c>
      <c r="F747" s="2" t="s">
        <v>82</v>
      </c>
      <c r="G747" s="2" t="str">
        <f t="shared" ca="1" si="11"/>
        <v>1 days</v>
      </c>
      <c r="H747" s="2">
        <v>330000</v>
      </c>
      <c r="I747" s="2">
        <v>16500000</v>
      </c>
      <c r="J747" s="2" t="s">
        <v>2425</v>
      </c>
      <c r="K747" s="2" t="s">
        <v>24</v>
      </c>
      <c r="L747" s="2" t="s">
        <v>69</v>
      </c>
      <c r="M747" s="2" t="s">
        <v>2085</v>
      </c>
      <c r="N747" s="2" t="b">
        <v>1</v>
      </c>
      <c r="O747" s="2" t="s">
        <v>547</v>
      </c>
      <c r="P747" s="2" t="s">
        <v>2086</v>
      </c>
      <c r="Q747" s="2" t="s">
        <v>69</v>
      </c>
      <c r="R747" s="2"/>
      <c r="S747" s="2" t="s">
        <v>2426</v>
      </c>
    </row>
    <row r="748" spans="1:19" ht="156" x14ac:dyDescent="0.35">
      <c r="A748" s="2" t="s">
        <v>2427</v>
      </c>
      <c r="B748" s="2" t="s">
        <v>2428</v>
      </c>
      <c r="C748" s="2"/>
      <c r="D748" s="3">
        <v>45862</v>
      </c>
      <c r="E748" s="3">
        <v>45883</v>
      </c>
      <c r="F748" s="2" t="s">
        <v>139</v>
      </c>
      <c r="G748" s="2" t="str">
        <f t="shared" ca="1" si="11"/>
        <v>5 days</v>
      </c>
      <c r="H748" s="2">
        <v>5900000</v>
      </c>
      <c r="I748" s="2">
        <v>295000000</v>
      </c>
      <c r="J748" s="2" t="s">
        <v>228</v>
      </c>
      <c r="K748" s="2" t="s">
        <v>24</v>
      </c>
      <c r="L748" s="2" t="s">
        <v>66</v>
      </c>
      <c r="M748" s="2" t="s">
        <v>67</v>
      </c>
      <c r="N748" s="2" t="b">
        <v>0</v>
      </c>
      <c r="O748" s="2" t="s">
        <v>33</v>
      </c>
      <c r="P748" s="2" t="s">
        <v>2353</v>
      </c>
      <c r="Q748" s="2" t="s">
        <v>69</v>
      </c>
      <c r="R748" s="2"/>
      <c r="S748" s="2" t="s">
        <v>2429</v>
      </c>
    </row>
    <row r="749" spans="1:19" ht="409.5" x14ac:dyDescent="0.35">
      <c r="A749" s="2" t="s">
        <v>2430</v>
      </c>
      <c r="B749" s="2" t="s">
        <v>2431</v>
      </c>
      <c r="C749" s="2">
        <v>188</v>
      </c>
      <c r="D749" s="3">
        <v>45804</v>
      </c>
      <c r="E749" s="3">
        <v>45883</v>
      </c>
      <c r="F749" s="2" t="s">
        <v>87</v>
      </c>
      <c r="G749" s="2" t="str">
        <f t="shared" ca="1" si="11"/>
        <v>5 days</v>
      </c>
      <c r="H749" s="2"/>
      <c r="I749" s="2"/>
      <c r="J749" s="2" t="s">
        <v>270</v>
      </c>
      <c r="K749" s="2" t="s">
        <v>24</v>
      </c>
      <c r="L749" s="2" t="s">
        <v>253</v>
      </c>
      <c r="M749" s="2" t="s">
        <v>271</v>
      </c>
      <c r="N749" s="2" t="b">
        <v>0</v>
      </c>
      <c r="O749" s="2" t="s">
        <v>33</v>
      </c>
      <c r="P749" s="2" t="s">
        <v>272</v>
      </c>
      <c r="Q749" s="2" t="s">
        <v>69</v>
      </c>
      <c r="R749" s="2"/>
      <c r="S749" s="2"/>
    </row>
    <row r="750" spans="1:19" ht="182" x14ac:dyDescent="0.35">
      <c r="A750" s="2" t="s">
        <v>2432</v>
      </c>
      <c r="B750" s="2" t="s">
        <v>2433</v>
      </c>
      <c r="C750" s="2"/>
      <c r="D750" s="3">
        <v>45861</v>
      </c>
      <c r="E750" s="3">
        <v>45891</v>
      </c>
      <c r="F750" s="2" t="s">
        <v>143</v>
      </c>
      <c r="G750" s="2" t="str">
        <f t="shared" ca="1" si="11"/>
        <v>13 days</v>
      </c>
      <c r="H750" s="2"/>
      <c r="I750" s="2"/>
      <c r="J750" s="2" t="s">
        <v>2240</v>
      </c>
      <c r="K750" s="2" t="s">
        <v>24</v>
      </c>
      <c r="L750" s="2" t="s">
        <v>253</v>
      </c>
      <c r="M750" s="2" t="s">
        <v>254</v>
      </c>
      <c r="N750" s="2" t="b">
        <v>1</v>
      </c>
      <c r="O750" s="2" t="s">
        <v>441</v>
      </c>
      <c r="P750" s="2" t="s">
        <v>254</v>
      </c>
      <c r="Q750" s="2" t="s">
        <v>69</v>
      </c>
      <c r="R750" s="2"/>
      <c r="S750" s="2"/>
    </row>
    <row r="751" spans="1:19" ht="130" x14ac:dyDescent="0.35">
      <c r="A751" s="2" t="s">
        <v>2434</v>
      </c>
      <c r="B751" s="2" t="s">
        <v>2435</v>
      </c>
      <c r="C751" s="2">
        <v>1</v>
      </c>
      <c r="D751" s="3">
        <v>45862</v>
      </c>
      <c r="E751" s="3">
        <v>45883</v>
      </c>
      <c r="F751" s="2" t="s">
        <v>31</v>
      </c>
      <c r="G751" s="2" t="str">
        <f t="shared" ca="1" si="11"/>
        <v>5 days</v>
      </c>
      <c r="H751" s="2"/>
      <c r="I751" s="2"/>
      <c r="J751" s="2" t="s">
        <v>2436</v>
      </c>
      <c r="K751" s="2" t="s">
        <v>24</v>
      </c>
      <c r="L751" s="2" t="s">
        <v>1540</v>
      </c>
      <c r="M751" s="2" t="s">
        <v>1541</v>
      </c>
      <c r="N751" s="2" t="b">
        <v>0</v>
      </c>
      <c r="O751" s="2" t="s">
        <v>33</v>
      </c>
      <c r="P751" s="2" t="s">
        <v>2437</v>
      </c>
      <c r="Q751" s="2" t="s">
        <v>69</v>
      </c>
      <c r="R751" s="2"/>
      <c r="S751" s="2"/>
    </row>
    <row r="752" spans="1:19" ht="260" x14ac:dyDescent="0.35">
      <c r="A752" s="2" t="s">
        <v>2438</v>
      </c>
      <c r="B752" s="2" t="s">
        <v>2439</v>
      </c>
      <c r="C752" s="2"/>
      <c r="D752" s="3">
        <v>45862</v>
      </c>
      <c r="E752" s="3">
        <v>45887</v>
      </c>
      <c r="F752" s="2" t="s">
        <v>64</v>
      </c>
      <c r="G752" s="2" t="str">
        <f t="shared" ca="1" si="11"/>
        <v>9 days</v>
      </c>
      <c r="H752" s="2">
        <v>249500</v>
      </c>
      <c r="I752" s="2">
        <v>19897555</v>
      </c>
      <c r="J752" s="2" t="s">
        <v>2388</v>
      </c>
      <c r="K752" s="2" t="s">
        <v>24</v>
      </c>
      <c r="L752" s="2" t="s">
        <v>2247</v>
      </c>
      <c r="M752" s="2" t="s">
        <v>2248</v>
      </c>
      <c r="N752" s="2" t="b">
        <v>0</v>
      </c>
      <c r="O752" s="2" t="s">
        <v>33</v>
      </c>
      <c r="P752" s="2" t="s">
        <v>2249</v>
      </c>
      <c r="Q752" s="2" t="s">
        <v>69</v>
      </c>
      <c r="R752" s="2"/>
      <c r="S752" s="2" t="s">
        <v>100</v>
      </c>
    </row>
    <row r="753" spans="1:19" ht="104" x14ac:dyDescent="0.35">
      <c r="A753" s="2" t="s">
        <v>2440</v>
      </c>
      <c r="B753" s="2" t="s">
        <v>2441</v>
      </c>
      <c r="C753" s="2">
        <v>7</v>
      </c>
      <c r="D753" s="3">
        <v>45862</v>
      </c>
      <c r="E753" s="3">
        <v>45880</v>
      </c>
      <c r="F753" s="2" t="s">
        <v>60</v>
      </c>
      <c r="G753" s="2" t="str">
        <f t="shared" ca="1" si="11"/>
        <v>3 days</v>
      </c>
      <c r="H753" s="2"/>
      <c r="I753" s="2"/>
      <c r="J753" s="2" t="s">
        <v>344</v>
      </c>
      <c r="K753" s="2" t="s">
        <v>24</v>
      </c>
      <c r="L753" s="2" t="s">
        <v>45</v>
      </c>
      <c r="M753" s="2" t="s">
        <v>46</v>
      </c>
      <c r="N753" s="2" t="b">
        <v>1</v>
      </c>
      <c r="O753" s="2" t="s">
        <v>2442</v>
      </c>
      <c r="P753" s="2" t="s">
        <v>113</v>
      </c>
      <c r="Q753" s="2" t="s">
        <v>69</v>
      </c>
      <c r="R753" s="2"/>
      <c r="S753" s="2"/>
    </row>
    <row r="754" spans="1:19" ht="104" x14ac:dyDescent="0.35">
      <c r="A754" s="2" t="s">
        <v>2443</v>
      </c>
      <c r="B754" s="2" t="s">
        <v>2444</v>
      </c>
      <c r="C754" s="2">
        <v>5</v>
      </c>
      <c r="D754" s="3">
        <v>45862</v>
      </c>
      <c r="E754" s="3">
        <v>45880</v>
      </c>
      <c r="F754" s="2" t="s">
        <v>60</v>
      </c>
      <c r="G754" s="2" t="str">
        <f t="shared" ca="1" si="11"/>
        <v>3 days</v>
      </c>
      <c r="H754" s="2"/>
      <c r="I754" s="2"/>
      <c r="J754" s="2" t="s">
        <v>344</v>
      </c>
      <c r="K754" s="2" t="s">
        <v>24</v>
      </c>
      <c r="L754" s="2" t="s">
        <v>45</v>
      </c>
      <c r="M754" s="2" t="s">
        <v>46</v>
      </c>
      <c r="N754" s="2" t="b">
        <v>1</v>
      </c>
      <c r="O754" s="2" t="s">
        <v>132</v>
      </c>
      <c r="P754" s="2" t="s">
        <v>113</v>
      </c>
      <c r="Q754" s="2" t="s">
        <v>69</v>
      </c>
      <c r="R754" s="2"/>
      <c r="S754" s="2"/>
    </row>
    <row r="755" spans="1:19" ht="409.5" x14ac:dyDescent="0.35">
      <c r="A755" s="2" t="s">
        <v>2445</v>
      </c>
      <c r="B755" s="2" t="s">
        <v>2446</v>
      </c>
      <c r="C755" s="2">
        <v>1280</v>
      </c>
      <c r="D755" s="3">
        <v>45862</v>
      </c>
      <c r="E755" s="3">
        <v>45883</v>
      </c>
      <c r="F755" s="2" t="s">
        <v>60</v>
      </c>
      <c r="G755" s="2" t="str">
        <f t="shared" ca="1" si="11"/>
        <v>6 days</v>
      </c>
      <c r="H755" s="2">
        <v>65000</v>
      </c>
      <c r="I755" s="2">
        <v>3250000</v>
      </c>
      <c r="J755" s="2" t="s">
        <v>2447</v>
      </c>
      <c r="K755" s="2" t="s">
        <v>24</v>
      </c>
      <c r="L755" s="2" t="s">
        <v>2247</v>
      </c>
      <c r="M755" s="2" t="s">
        <v>2248</v>
      </c>
      <c r="N755" s="2" t="b">
        <v>1</v>
      </c>
      <c r="O755" s="2" t="s">
        <v>534</v>
      </c>
      <c r="P755" s="2" t="s">
        <v>2249</v>
      </c>
      <c r="Q755" s="2" t="s">
        <v>69</v>
      </c>
      <c r="R755" s="2"/>
      <c r="S755" s="2" t="s">
        <v>1088</v>
      </c>
    </row>
    <row r="756" spans="1:19" ht="390" x14ac:dyDescent="0.35">
      <c r="A756" s="2" t="s">
        <v>2448</v>
      </c>
      <c r="B756" s="2" t="s">
        <v>2449</v>
      </c>
      <c r="C756" s="2">
        <v>12</v>
      </c>
      <c r="D756" s="3">
        <v>45861</v>
      </c>
      <c r="E756" s="3">
        <v>45882</v>
      </c>
      <c r="F756" s="2" t="s">
        <v>82</v>
      </c>
      <c r="G756" s="2" t="str">
        <f t="shared" ca="1" si="11"/>
        <v>5 days</v>
      </c>
      <c r="H756" s="2">
        <v>19000</v>
      </c>
      <c r="I756" s="2">
        <v>950000</v>
      </c>
      <c r="J756" s="2" t="s">
        <v>2097</v>
      </c>
      <c r="K756" s="2" t="s">
        <v>24</v>
      </c>
      <c r="L756" s="2" t="s">
        <v>1540</v>
      </c>
      <c r="M756" s="2" t="s">
        <v>1541</v>
      </c>
      <c r="N756" s="2" t="b">
        <v>0</v>
      </c>
      <c r="O756" s="2" t="s">
        <v>33</v>
      </c>
      <c r="P756" s="2" t="s">
        <v>2098</v>
      </c>
      <c r="Q756" s="2" t="s">
        <v>69</v>
      </c>
      <c r="R756" s="2"/>
      <c r="S756" s="2" t="s">
        <v>456</v>
      </c>
    </row>
    <row r="757" spans="1:19" ht="409.5" x14ac:dyDescent="0.35">
      <c r="A757" s="2" t="s">
        <v>2450</v>
      </c>
      <c r="B757" s="2" t="s">
        <v>2451</v>
      </c>
      <c r="C757" s="2">
        <v>11</v>
      </c>
      <c r="D757" s="3">
        <v>45861</v>
      </c>
      <c r="E757" s="3">
        <v>45882</v>
      </c>
      <c r="F757" s="2" t="s">
        <v>82</v>
      </c>
      <c r="G757" s="2" t="str">
        <f t="shared" ca="1" si="11"/>
        <v>5 days</v>
      </c>
      <c r="H757" s="2"/>
      <c r="I757" s="2"/>
      <c r="J757" s="2" t="s">
        <v>2452</v>
      </c>
      <c r="K757" s="2" t="s">
        <v>24</v>
      </c>
      <c r="L757" s="2" t="s">
        <v>1540</v>
      </c>
      <c r="M757" s="2" t="s">
        <v>1541</v>
      </c>
      <c r="N757" s="2" t="b">
        <v>0</v>
      </c>
      <c r="O757" s="2" t="s">
        <v>33</v>
      </c>
      <c r="P757" s="2" t="s">
        <v>2098</v>
      </c>
      <c r="Q757" s="2" t="s">
        <v>69</v>
      </c>
      <c r="R757" s="2"/>
      <c r="S757" s="2"/>
    </row>
    <row r="758" spans="1:19" ht="104" x14ac:dyDescent="0.35">
      <c r="A758" s="2" t="s">
        <v>2453</v>
      </c>
      <c r="B758" s="2" t="s">
        <v>2454</v>
      </c>
      <c r="C758" s="2">
        <v>4</v>
      </c>
      <c r="D758" s="3">
        <v>45861</v>
      </c>
      <c r="E758" s="3">
        <v>45883</v>
      </c>
      <c r="F758" s="2" t="s">
        <v>82</v>
      </c>
      <c r="G758" s="2" t="str">
        <f t="shared" ca="1" si="11"/>
        <v>6 days</v>
      </c>
      <c r="H758" s="2"/>
      <c r="I758" s="2"/>
      <c r="J758" s="2" t="s">
        <v>2455</v>
      </c>
      <c r="K758" s="2" t="s">
        <v>24</v>
      </c>
      <c r="L758" s="2" t="s">
        <v>45</v>
      </c>
      <c r="M758" s="2" t="s">
        <v>46</v>
      </c>
      <c r="N758" s="2" t="b">
        <v>1</v>
      </c>
      <c r="O758" s="2" t="s">
        <v>794</v>
      </c>
      <c r="P758" s="2" t="s">
        <v>113</v>
      </c>
      <c r="Q758" s="2" t="s">
        <v>69</v>
      </c>
      <c r="R758" s="2"/>
      <c r="S758" s="2"/>
    </row>
    <row r="759" spans="1:19" ht="104" x14ac:dyDescent="0.35">
      <c r="A759" s="2" t="s">
        <v>2456</v>
      </c>
      <c r="B759" s="2" t="s">
        <v>2457</v>
      </c>
      <c r="C759" s="2">
        <v>210</v>
      </c>
      <c r="D759" s="3">
        <v>45863</v>
      </c>
      <c r="E759" s="3">
        <v>45885</v>
      </c>
      <c r="F759" s="2" t="s">
        <v>82</v>
      </c>
      <c r="G759" s="2" t="str">
        <f t="shared" ca="1" si="11"/>
        <v>8 days</v>
      </c>
      <c r="H759" s="2"/>
      <c r="I759" s="2"/>
      <c r="J759" s="2" t="s">
        <v>2455</v>
      </c>
      <c r="K759" s="2" t="s">
        <v>24</v>
      </c>
      <c r="L759" s="2" t="s">
        <v>45</v>
      </c>
      <c r="M759" s="2" t="s">
        <v>46</v>
      </c>
      <c r="N759" s="2" t="b">
        <v>0</v>
      </c>
      <c r="O759" s="2" t="s">
        <v>33</v>
      </c>
      <c r="P759" s="2" t="s">
        <v>113</v>
      </c>
      <c r="Q759" s="2" t="s">
        <v>69</v>
      </c>
      <c r="R759" s="2"/>
      <c r="S759" s="2"/>
    </row>
    <row r="760" spans="1:19" ht="104" x14ac:dyDescent="0.35">
      <c r="A760" s="2" t="s">
        <v>2458</v>
      </c>
      <c r="B760" s="2" t="s">
        <v>2459</v>
      </c>
      <c r="C760" s="2">
        <v>1</v>
      </c>
      <c r="D760" s="3">
        <v>45864</v>
      </c>
      <c r="E760" s="3">
        <v>45887</v>
      </c>
      <c r="F760" s="2" t="s">
        <v>97</v>
      </c>
      <c r="G760" s="2" t="str">
        <f t="shared" ca="1" si="11"/>
        <v>9 days</v>
      </c>
      <c r="H760" s="2"/>
      <c r="I760" s="2"/>
      <c r="J760" s="2" t="s">
        <v>2460</v>
      </c>
      <c r="K760" s="2" t="s">
        <v>24</v>
      </c>
      <c r="L760" s="2" t="s">
        <v>45</v>
      </c>
      <c r="M760" s="2" t="s">
        <v>46</v>
      </c>
      <c r="N760" s="2" t="b">
        <v>0</v>
      </c>
      <c r="O760" s="2" t="s">
        <v>33</v>
      </c>
      <c r="P760" s="2" t="s">
        <v>147</v>
      </c>
      <c r="Q760" s="2" t="s">
        <v>69</v>
      </c>
      <c r="R760" s="2"/>
      <c r="S760" s="2"/>
    </row>
    <row r="761" spans="1:19" ht="338" x14ac:dyDescent="0.35">
      <c r="A761" s="2" t="s">
        <v>2461</v>
      </c>
      <c r="B761" s="2" t="s">
        <v>2462</v>
      </c>
      <c r="C761" s="2"/>
      <c r="D761" s="3">
        <v>45864</v>
      </c>
      <c r="E761" s="3">
        <v>45885</v>
      </c>
      <c r="F761" s="2" t="s">
        <v>143</v>
      </c>
      <c r="G761" s="2" t="str">
        <f t="shared" ca="1" si="11"/>
        <v>7 days</v>
      </c>
      <c r="H761" s="2">
        <v>3700000</v>
      </c>
      <c r="I761" s="2">
        <v>300840000</v>
      </c>
      <c r="J761" s="2" t="s">
        <v>2463</v>
      </c>
      <c r="K761" s="2" t="s">
        <v>24</v>
      </c>
      <c r="L761" s="2" t="s">
        <v>69</v>
      </c>
      <c r="M761" s="2" t="s">
        <v>215</v>
      </c>
      <c r="N761" s="2" t="b">
        <v>1</v>
      </c>
      <c r="O761" s="2" t="s">
        <v>2464</v>
      </c>
      <c r="P761" s="2" t="s">
        <v>217</v>
      </c>
      <c r="Q761" s="2" t="s">
        <v>69</v>
      </c>
      <c r="R761" s="2"/>
      <c r="S761" s="2" t="s">
        <v>2465</v>
      </c>
    </row>
    <row r="762" spans="1:19" ht="409.5" x14ac:dyDescent="0.35">
      <c r="A762" s="2" t="s">
        <v>2466</v>
      </c>
      <c r="B762" s="2" t="s">
        <v>2467</v>
      </c>
      <c r="C762" s="2">
        <v>22510</v>
      </c>
      <c r="D762" s="3">
        <v>45861</v>
      </c>
      <c r="E762" s="3">
        <v>45882</v>
      </c>
      <c r="F762" s="2" t="s">
        <v>82</v>
      </c>
      <c r="G762" s="2" t="str">
        <f t="shared" ca="1" si="11"/>
        <v>5 days</v>
      </c>
      <c r="H762" s="2">
        <v>400000</v>
      </c>
      <c r="I762" s="2">
        <v>20000000</v>
      </c>
      <c r="J762" s="2" t="s">
        <v>2452</v>
      </c>
      <c r="K762" s="2" t="s">
        <v>24</v>
      </c>
      <c r="L762" s="2" t="s">
        <v>1540</v>
      </c>
      <c r="M762" s="2" t="s">
        <v>1541</v>
      </c>
      <c r="N762" s="2" t="b">
        <v>1</v>
      </c>
      <c r="O762" s="2" t="s">
        <v>78</v>
      </c>
      <c r="P762" s="2" t="s">
        <v>2098</v>
      </c>
      <c r="Q762" s="2" t="s">
        <v>69</v>
      </c>
      <c r="R762" s="2"/>
      <c r="S762" s="2" t="s">
        <v>100</v>
      </c>
    </row>
    <row r="763" spans="1:19" ht="260" x14ac:dyDescent="0.35">
      <c r="A763" s="2" t="s">
        <v>2468</v>
      </c>
      <c r="B763" s="2" t="s">
        <v>538</v>
      </c>
      <c r="C763" s="2">
        <v>1</v>
      </c>
      <c r="D763" s="3">
        <v>45863</v>
      </c>
      <c r="E763" s="3">
        <v>45885</v>
      </c>
      <c r="F763" s="2" t="s">
        <v>31</v>
      </c>
      <c r="G763" s="2" t="str">
        <f t="shared" ca="1" si="11"/>
        <v>7 days</v>
      </c>
      <c r="H763" s="2">
        <v>18200</v>
      </c>
      <c r="I763" s="2">
        <v>910000</v>
      </c>
      <c r="J763" s="2" t="s">
        <v>2317</v>
      </c>
      <c r="K763" s="2" t="s">
        <v>24</v>
      </c>
      <c r="L763" s="2" t="s">
        <v>253</v>
      </c>
      <c r="M763" s="2" t="s">
        <v>2318</v>
      </c>
      <c r="N763" s="2" t="b">
        <v>1</v>
      </c>
      <c r="O763" s="2" t="s">
        <v>540</v>
      </c>
      <c r="P763" s="2" t="s">
        <v>2318</v>
      </c>
      <c r="Q763" s="2" t="s">
        <v>69</v>
      </c>
      <c r="R763" s="2"/>
      <c r="S763" s="2" t="s">
        <v>2469</v>
      </c>
    </row>
    <row r="764" spans="1:19" ht="78" x14ac:dyDescent="0.35">
      <c r="A764" s="2" t="s">
        <v>2470</v>
      </c>
      <c r="B764" s="2" t="s">
        <v>2471</v>
      </c>
      <c r="C764" s="2">
        <v>1</v>
      </c>
      <c r="D764" s="3">
        <v>45863</v>
      </c>
      <c r="E764" s="3">
        <v>45885</v>
      </c>
      <c r="F764" s="2" t="s">
        <v>180</v>
      </c>
      <c r="G764" s="2" t="str">
        <f t="shared" ca="1" si="11"/>
        <v>7 days</v>
      </c>
      <c r="H764" s="2"/>
      <c r="I764" s="2"/>
      <c r="J764" s="2" t="s">
        <v>2420</v>
      </c>
      <c r="K764" s="2" t="s">
        <v>24</v>
      </c>
      <c r="L764" s="2" t="s">
        <v>1523</v>
      </c>
      <c r="M764" s="2" t="s">
        <v>241</v>
      </c>
      <c r="N764" s="2" t="b">
        <v>0</v>
      </c>
      <c r="O764" s="2" t="s">
        <v>33</v>
      </c>
      <c r="P764" s="2" t="s">
        <v>1524</v>
      </c>
      <c r="Q764" s="2" t="s">
        <v>69</v>
      </c>
      <c r="R764" s="2"/>
      <c r="S764" s="2"/>
    </row>
    <row r="765" spans="1:19" ht="338" x14ac:dyDescent="0.35">
      <c r="A765" s="2" t="s">
        <v>2472</v>
      </c>
      <c r="B765" s="2" t="s">
        <v>2473</v>
      </c>
      <c r="C765" s="2"/>
      <c r="D765" s="3">
        <v>45863</v>
      </c>
      <c r="E765" s="3">
        <v>45880</v>
      </c>
      <c r="F765" s="2" t="s">
        <v>143</v>
      </c>
      <c r="G765" s="2" t="str">
        <f t="shared" ca="1" si="11"/>
        <v>2 days</v>
      </c>
      <c r="H765" s="2">
        <v>100000</v>
      </c>
      <c r="I765" s="2">
        <v>43000000</v>
      </c>
      <c r="J765" s="2" t="s">
        <v>2474</v>
      </c>
      <c r="K765" s="2" t="s">
        <v>24</v>
      </c>
      <c r="L765" s="2" t="s">
        <v>69</v>
      </c>
      <c r="M765" s="2" t="s">
        <v>2475</v>
      </c>
      <c r="N765" s="2" t="b">
        <v>1</v>
      </c>
      <c r="O765" s="2" t="s">
        <v>2377</v>
      </c>
      <c r="P765" s="2" t="s">
        <v>2476</v>
      </c>
      <c r="Q765" s="2" t="s">
        <v>69</v>
      </c>
      <c r="R765" s="2"/>
      <c r="S765" s="2" t="s">
        <v>491</v>
      </c>
    </row>
    <row r="766" spans="1:19" ht="156" x14ac:dyDescent="0.35">
      <c r="A766" s="2" t="s">
        <v>2477</v>
      </c>
      <c r="B766" s="2" t="s">
        <v>2478</v>
      </c>
      <c r="C766" s="2">
        <v>65</v>
      </c>
      <c r="D766" s="3">
        <v>45863</v>
      </c>
      <c r="E766" s="3">
        <v>45880</v>
      </c>
      <c r="F766" s="2" t="s">
        <v>139</v>
      </c>
      <c r="G766" s="2" t="str">
        <f t="shared" ca="1" si="11"/>
        <v>2 days</v>
      </c>
      <c r="H766" s="2"/>
      <c r="I766" s="2"/>
      <c r="J766" s="2" t="s">
        <v>2479</v>
      </c>
      <c r="K766" s="2" t="s">
        <v>24</v>
      </c>
      <c r="L766" s="2" t="s">
        <v>69</v>
      </c>
      <c r="M766" s="2" t="s">
        <v>2197</v>
      </c>
      <c r="N766" s="2" t="b">
        <v>0</v>
      </c>
      <c r="O766" s="2" t="s">
        <v>33</v>
      </c>
      <c r="P766" s="2" t="s">
        <v>2480</v>
      </c>
      <c r="Q766" s="2" t="s">
        <v>69</v>
      </c>
      <c r="R766" s="2"/>
      <c r="S766" s="2"/>
    </row>
    <row r="767" spans="1:19" ht="338" x14ac:dyDescent="0.35">
      <c r="A767" s="2" t="s">
        <v>2481</v>
      </c>
      <c r="B767" s="2" t="s">
        <v>2482</v>
      </c>
      <c r="C767" s="2">
        <v>22</v>
      </c>
      <c r="D767" s="3">
        <v>45863</v>
      </c>
      <c r="E767" s="3">
        <v>45878</v>
      </c>
      <c r="F767" s="2" t="s">
        <v>97</v>
      </c>
      <c r="G767" s="2" t="str">
        <f t="shared" ca="1" si="11"/>
        <v>0 days</v>
      </c>
      <c r="H767" s="2"/>
      <c r="I767" s="2"/>
      <c r="J767" s="2" t="s">
        <v>2065</v>
      </c>
      <c r="K767" s="2" t="s">
        <v>24</v>
      </c>
      <c r="L767" s="2" t="s">
        <v>45</v>
      </c>
      <c r="M767" s="2" t="s">
        <v>46</v>
      </c>
      <c r="N767" s="2" t="b">
        <v>1</v>
      </c>
      <c r="O767" s="2" t="s">
        <v>132</v>
      </c>
      <c r="P767" s="2" t="s">
        <v>113</v>
      </c>
      <c r="Q767" s="2" t="s">
        <v>69</v>
      </c>
      <c r="R767" s="2"/>
      <c r="S767" s="2"/>
    </row>
    <row r="768" spans="1:19" ht="104" x14ac:dyDescent="0.35">
      <c r="A768" s="2" t="s">
        <v>2483</v>
      </c>
      <c r="B768" s="2" t="s">
        <v>2484</v>
      </c>
      <c r="C768" s="2">
        <v>183940</v>
      </c>
      <c r="D768" s="3">
        <v>45863</v>
      </c>
      <c r="E768" s="3">
        <v>45885</v>
      </c>
      <c r="F768" s="2" t="s">
        <v>37</v>
      </c>
      <c r="G768" s="2" t="str">
        <f t="shared" ca="1" si="11"/>
        <v>7 days</v>
      </c>
      <c r="H768" s="2">
        <v>3678800</v>
      </c>
      <c r="I768" s="2">
        <v>183940000</v>
      </c>
      <c r="J768" s="2" t="s">
        <v>344</v>
      </c>
      <c r="K768" s="2" t="s">
        <v>24</v>
      </c>
      <c r="L768" s="2" t="s">
        <v>45</v>
      </c>
      <c r="M768" s="2" t="s">
        <v>440</v>
      </c>
      <c r="N768" s="2" t="b">
        <v>1</v>
      </c>
      <c r="O768" s="2" t="s">
        <v>430</v>
      </c>
      <c r="P768" s="2" t="s">
        <v>136</v>
      </c>
      <c r="Q768" s="2" t="s">
        <v>69</v>
      </c>
      <c r="R768" s="2"/>
      <c r="S768" s="2" t="s">
        <v>2485</v>
      </c>
    </row>
    <row r="769" spans="1:19" ht="156" x14ac:dyDescent="0.35">
      <c r="A769" s="2" t="s">
        <v>2486</v>
      </c>
      <c r="B769" s="2" t="s">
        <v>2487</v>
      </c>
      <c r="C769" s="2">
        <v>1</v>
      </c>
      <c r="D769" s="3">
        <v>45853</v>
      </c>
      <c r="E769" s="3">
        <v>45883</v>
      </c>
      <c r="F769" s="2" t="s">
        <v>87</v>
      </c>
      <c r="G769" s="2" t="str">
        <f t="shared" ca="1" si="11"/>
        <v>5 days</v>
      </c>
      <c r="H769" s="2"/>
      <c r="I769" s="2"/>
      <c r="J769" s="2" t="s">
        <v>370</v>
      </c>
      <c r="K769" s="2" t="s">
        <v>24</v>
      </c>
      <c r="L769" s="2" t="s">
        <v>253</v>
      </c>
      <c r="M769" s="2" t="s">
        <v>271</v>
      </c>
      <c r="N769" s="2" t="b">
        <v>0</v>
      </c>
      <c r="O769" s="2" t="s">
        <v>33</v>
      </c>
      <c r="P769" s="2" t="s">
        <v>2042</v>
      </c>
      <c r="Q769" s="2" t="s">
        <v>69</v>
      </c>
      <c r="R769" s="2"/>
      <c r="S769" s="2"/>
    </row>
    <row r="770" spans="1:19" ht="130" x14ac:dyDescent="0.35">
      <c r="A770" s="2" t="s">
        <v>2488</v>
      </c>
      <c r="B770" s="2" t="s">
        <v>2489</v>
      </c>
      <c r="C770" s="2">
        <v>80</v>
      </c>
      <c r="D770" s="3">
        <v>45864</v>
      </c>
      <c r="E770" s="3">
        <v>45887</v>
      </c>
      <c r="F770" s="2" t="s">
        <v>64</v>
      </c>
      <c r="G770" s="2" t="str">
        <f t="shared" ca="1" si="11"/>
        <v>9 days</v>
      </c>
      <c r="H770" s="2">
        <v>119989</v>
      </c>
      <c r="I770" s="2">
        <v>3999634</v>
      </c>
      <c r="J770" s="2" t="s">
        <v>2490</v>
      </c>
      <c r="K770" s="2" t="s">
        <v>24</v>
      </c>
      <c r="L770" s="2" t="s">
        <v>401</v>
      </c>
      <c r="M770" s="2" t="s">
        <v>402</v>
      </c>
      <c r="N770" s="2" t="b">
        <v>0</v>
      </c>
      <c r="O770" s="2" t="s">
        <v>33</v>
      </c>
      <c r="P770" s="2" t="s">
        <v>403</v>
      </c>
      <c r="Q770" s="2" t="s">
        <v>69</v>
      </c>
      <c r="R770" s="2"/>
      <c r="S770" s="2" t="s">
        <v>2072</v>
      </c>
    </row>
    <row r="771" spans="1:19" ht="156" x14ac:dyDescent="0.35">
      <c r="A771" s="2" t="s">
        <v>2491</v>
      </c>
      <c r="B771" s="2" t="s">
        <v>613</v>
      </c>
      <c r="C771" s="2">
        <v>12</v>
      </c>
      <c r="D771" s="3">
        <v>45864</v>
      </c>
      <c r="E771" s="3">
        <v>45885</v>
      </c>
      <c r="F771" s="2" t="s">
        <v>64</v>
      </c>
      <c r="G771" s="2" t="str">
        <f t="shared" ref="G771:G834" ca="1" si="12">IF((INDIRECT("E"&amp;ROW())+INDIRECT("F"&amp;ROW()))-NOW() &lt;= 0, "CLOSED", INT((INDIRECT("E"&amp;ROW())+INDIRECT("F"&amp;ROW()))-NOW()) &amp; " days")</f>
        <v>7 days</v>
      </c>
      <c r="H771" s="2"/>
      <c r="I771" s="2"/>
      <c r="J771" s="2" t="s">
        <v>228</v>
      </c>
      <c r="K771" s="2" t="s">
        <v>24</v>
      </c>
      <c r="L771" s="2" t="s">
        <v>66</v>
      </c>
      <c r="M771" s="2" t="s">
        <v>67</v>
      </c>
      <c r="N771" s="2" t="b">
        <v>0</v>
      </c>
      <c r="O771" s="2" t="s">
        <v>33</v>
      </c>
      <c r="P771" s="2" t="s">
        <v>2353</v>
      </c>
      <c r="Q771" s="2" t="s">
        <v>69</v>
      </c>
      <c r="R771" s="2"/>
      <c r="S771" s="2"/>
    </row>
    <row r="772" spans="1:19" ht="104" x14ac:dyDescent="0.35">
      <c r="A772" s="2" t="s">
        <v>2492</v>
      </c>
      <c r="B772" s="2" t="s">
        <v>2493</v>
      </c>
      <c r="C772" s="2">
        <v>10</v>
      </c>
      <c r="D772" s="3">
        <v>45864</v>
      </c>
      <c r="E772" s="3">
        <v>45887</v>
      </c>
      <c r="F772" s="2" t="s">
        <v>97</v>
      </c>
      <c r="G772" s="2" t="str">
        <f t="shared" ca="1" si="12"/>
        <v>9 days</v>
      </c>
      <c r="H772" s="2"/>
      <c r="I772" s="2"/>
      <c r="J772" s="2" t="s">
        <v>2460</v>
      </c>
      <c r="K772" s="2" t="s">
        <v>24</v>
      </c>
      <c r="L772" s="2" t="s">
        <v>45</v>
      </c>
      <c r="M772" s="2" t="s">
        <v>46</v>
      </c>
      <c r="N772" s="2" t="b">
        <v>0</v>
      </c>
      <c r="O772" s="2" t="s">
        <v>33</v>
      </c>
      <c r="P772" s="2" t="s">
        <v>147</v>
      </c>
      <c r="Q772" s="2" t="s">
        <v>69</v>
      </c>
      <c r="R772" s="2"/>
      <c r="S772" s="2"/>
    </row>
    <row r="773" spans="1:19" ht="104" x14ac:dyDescent="0.35">
      <c r="A773" s="2" t="s">
        <v>2494</v>
      </c>
      <c r="B773" s="2" t="s">
        <v>2495</v>
      </c>
      <c r="C773" s="2">
        <v>20</v>
      </c>
      <c r="D773" s="3">
        <v>45864</v>
      </c>
      <c r="E773" s="3">
        <v>45880</v>
      </c>
      <c r="F773" s="2" t="s">
        <v>97</v>
      </c>
      <c r="G773" s="2" t="str">
        <f t="shared" ca="1" si="12"/>
        <v>2 days</v>
      </c>
      <c r="H773" s="2"/>
      <c r="I773" s="2"/>
      <c r="J773" s="2" t="s">
        <v>2460</v>
      </c>
      <c r="K773" s="2" t="s">
        <v>24</v>
      </c>
      <c r="L773" s="2" t="s">
        <v>45</v>
      </c>
      <c r="M773" s="2" t="s">
        <v>46</v>
      </c>
      <c r="N773" s="2" t="b">
        <v>0</v>
      </c>
      <c r="O773" s="2" t="s">
        <v>33</v>
      </c>
      <c r="P773" s="2" t="s">
        <v>147</v>
      </c>
      <c r="Q773" s="2" t="s">
        <v>69</v>
      </c>
      <c r="R773" s="2"/>
      <c r="S773" s="2"/>
    </row>
    <row r="774" spans="1:19" ht="208" x14ac:dyDescent="0.35">
      <c r="A774" s="2" t="s">
        <v>2496</v>
      </c>
      <c r="B774" s="2" t="s">
        <v>2497</v>
      </c>
      <c r="C774" s="2"/>
      <c r="D774" s="3">
        <v>45850</v>
      </c>
      <c r="E774" s="3">
        <v>45881</v>
      </c>
      <c r="F774" s="2" t="s">
        <v>143</v>
      </c>
      <c r="G774" s="2" t="str">
        <f t="shared" ca="1" si="12"/>
        <v>3 days</v>
      </c>
      <c r="H774" s="2">
        <v>17996</v>
      </c>
      <c r="I774" s="2">
        <v>7198225.8300000001</v>
      </c>
      <c r="J774" s="2" t="s">
        <v>2498</v>
      </c>
      <c r="K774" s="2" t="s">
        <v>24</v>
      </c>
      <c r="L774" s="2" t="s">
        <v>253</v>
      </c>
      <c r="M774" s="2" t="s">
        <v>271</v>
      </c>
      <c r="N774" s="2" t="b">
        <v>1</v>
      </c>
      <c r="O774" s="2" t="s">
        <v>78</v>
      </c>
      <c r="P774" s="2" t="s">
        <v>2042</v>
      </c>
      <c r="Q774" s="2" t="s">
        <v>69</v>
      </c>
      <c r="R774" s="2"/>
      <c r="S774" s="2" t="s">
        <v>2499</v>
      </c>
    </row>
    <row r="775" spans="1:19" ht="364" x14ac:dyDescent="0.35">
      <c r="A775" s="2" t="s">
        <v>2500</v>
      </c>
      <c r="B775" s="2" t="s">
        <v>2501</v>
      </c>
      <c r="C775" s="2">
        <v>15028</v>
      </c>
      <c r="D775" s="3">
        <v>45860</v>
      </c>
      <c r="E775" s="3">
        <v>45881</v>
      </c>
      <c r="F775" s="2" t="s">
        <v>97</v>
      </c>
      <c r="G775" s="2" t="str">
        <f t="shared" ca="1" si="12"/>
        <v>3 days</v>
      </c>
      <c r="H775" s="2">
        <v>50000</v>
      </c>
      <c r="I775" s="2">
        <v>2500000</v>
      </c>
      <c r="J775" s="2" t="s">
        <v>1849</v>
      </c>
      <c r="K775" s="2" t="s">
        <v>24</v>
      </c>
      <c r="L775" s="2" t="s">
        <v>45</v>
      </c>
      <c r="M775" s="2" t="s">
        <v>440</v>
      </c>
      <c r="N775" s="2" t="b">
        <v>1</v>
      </c>
      <c r="O775" s="2" t="s">
        <v>2502</v>
      </c>
      <c r="P775" s="2" t="s">
        <v>2503</v>
      </c>
      <c r="Q775" s="2" t="s">
        <v>69</v>
      </c>
      <c r="R775" s="2"/>
      <c r="S775" s="2" t="s">
        <v>1488</v>
      </c>
    </row>
    <row r="776" spans="1:19" ht="409.5" x14ac:dyDescent="0.35">
      <c r="A776" s="2" t="s">
        <v>2504</v>
      </c>
      <c r="B776" s="2" t="s">
        <v>2505</v>
      </c>
      <c r="C776" s="2">
        <v>145</v>
      </c>
      <c r="D776" s="3">
        <v>45857</v>
      </c>
      <c r="E776" s="3">
        <v>45878</v>
      </c>
      <c r="F776" s="2" t="s">
        <v>139</v>
      </c>
      <c r="G776" s="2" t="str">
        <f t="shared" ca="1" si="12"/>
        <v>0 days</v>
      </c>
      <c r="H776" s="2"/>
      <c r="I776" s="2"/>
      <c r="J776" s="2" t="s">
        <v>2506</v>
      </c>
      <c r="K776" s="2" t="s">
        <v>24</v>
      </c>
      <c r="L776" s="2" t="s">
        <v>253</v>
      </c>
      <c r="M776" s="2" t="s">
        <v>271</v>
      </c>
      <c r="N776" s="2" t="b">
        <v>0</v>
      </c>
      <c r="O776" s="2" t="s">
        <v>33</v>
      </c>
      <c r="P776" s="2" t="s">
        <v>2042</v>
      </c>
      <c r="Q776" s="2" t="s">
        <v>69</v>
      </c>
      <c r="R776" s="2"/>
      <c r="S776" s="2"/>
    </row>
    <row r="777" spans="1:19" ht="208" x14ac:dyDescent="0.35">
      <c r="A777" s="2" t="s">
        <v>2507</v>
      </c>
      <c r="B777" s="2" t="s">
        <v>2508</v>
      </c>
      <c r="C777" s="2"/>
      <c r="D777" s="3">
        <v>45857</v>
      </c>
      <c r="E777" s="3">
        <v>45878</v>
      </c>
      <c r="F777" s="2" t="s">
        <v>64</v>
      </c>
      <c r="G777" s="2" t="str">
        <f t="shared" ca="1" si="12"/>
        <v>0 days</v>
      </c>
      <c r="H777" s="2">
        <v>192000</v>
      </c>
      <c r="I777" s="2">
        <v>9600000</v>
      </c>
      <c r="J777" s="2" t="s">
        <v>2509</v>
      </c>
      <c r="K777" s="2" t="s">
        <v>24</v>
      </c>
      <c r="L777" s="2" t="s">
        <v>253</v>
      </c>
      <c r="M777" s="2" t="s">
        <v>2318</v>
      </c>
      <c r="N777" s="2" t="b">
        <v>0</v>
      </c>
      <c r="O777" s="2" t="s">
        <v>33</v>
      </c>
      <c r="P777" s="2" t="s">
        <v>2318</v>
      </c>
      <c r="Q777" s="2" t="s">
        <v>69</v>
      </c>
      <c r="R777" s="2"/>
      <c r="S777" s="2" t="s">
        <v>2510</v>
      </c>
    </row>
    <row r="778" spans="1:19" ht="208" x14ac:dyDescent="0.35">
      <c r="A778" s="2" t="s">
        <v>2511</v>
      </c>
      <c r="B778" s="2" t="s">
        <v>2512</v>
      </c>
      <c r="C778" s="2">
        <v>1</v>
      </c>
      <c r="D778" s="3">
        <v>45857</v>
      </c>
      <c r="E778" s="3">
        <v>45880</v>
      </c>
      <c r="F778" s="2" t="s">
        <v>31</v>
      </c>
      <c r="G778" s="2" t="str">
        <f t="shared" ca="1" si="12"/>
        <v>2 days</v>
      </c>
      <c r="H778" s="2">
        <v>200000</v>
      </c>
      <c r="I778" s="2">
        <v>10000000</v>
      </c>
      <c r="J778" s="2" t="s">
        <v>2513</v>
      </c>
      <c r="K778" s="2" t="s">
        <v>24</v>
      </c>
      <c r="L778" s="2" t="s">
        <v>69</v>
      </c>
      <c r="M778" s="2" t="s">
        <v>1769</v>
      </c>
      <c r="N778" s="2" t="b">
        <v>0</v>
      </c>
      <c r="O778" s="2" t="s">
        <v>33</v>
      </c>
      <c r="P778" s="2" t="s">
        <v>1780</v>
      </c>
      <c r="Q778" s="2" t="s">
        <v>69</v>
      </c>
      <c r="R778" s="2"/>
      <c r="S778" s="2" t="s">
        <v>295</v>
      </c>
    </row>
    <row r="779" spans="1:19" ht="390" x14ac:dyDescent="0.35">
      <c r="A779" s="2" t="s">
        <v>2514</v>
      </c>
      <c r="B779" s="2" t="s">
        <v>2515</v>
      </c>
      <c r="C779" s="2">
        <v>1250</v>
      </c>
      <c r="D779" s="3">
        <v>45857</v>
      </c>
      <c r="E779" s="3">
        <v>45878</v>
      </c>
      <c r="F779" s="2" t="s">
        <v>143</v>
      </c>
      <c r="G779" s="2" t="str">
        <f t="shared" ca="1" si="12"/>
        <v>0 days</v>
      </c>
      <c r="H779" s="2"/>
      <c r="I779" s="2"/>
      <c r="J779" s="2" t="s">
        <v>2516</v>
      </c>
      <c r="K779" s="2" t="s">
        <v>24</v>
      </c>
      <c r="L779" s="2" t="s">
        <v>253</v>
      </c>
      <c r="M779" s="2" t="s">
        <v>241</v>
      </c>
      <c r="N779" s="2" t="b">
        <v>0</v>
      </c>
      <c r="O779" s="2" t="s">
        <v>33</v>
      </c>
      <c r="P779" s="2" t="s">
        <v>2517</v>
      </c>
      <c r="Q779" s="2" t="s">
        <v>69</v>
      </c>
      <c r="R779" s="2"/>
      <c r="S779" s="2"/>
    </row>
    <row r="780" spans="1:19" ht="208" x14ac:dyDescent="0.35">
      <c r="A780" s="2" t="s">
        <v>2518</v>
      </c>
      <c r="B780" s="2" t="s">
        <v>2519</v>
      </c>
      <c r="C780" s="2">
        <v>10</v>
      </c>
      <c r="D780" s="3">
        <v>45857</v>
      </c>
      <c r="E780" s="3">
        <v>45878</v>
      </c>
      <c r="F780" s="2" t="s">
        <v>143</v>
      </c>
      <c r="G780" s="2" t="str">
        <f t="shared" ca="1" si="12"/>
        <v>0 days</v>
      </c>
      <c r="H780" s="2">
        <v>100000</v>
      </c>
      <c r="I780" s="2">
        <v>5000000</v>
      </c>
      <c r="J780" s="2" t="s">
        <v>2170</v>
      </c>
      <c r="K780" s="2" t="s">
        <v>24</v>
      </c>
      <c r="L780" s="2" t="s">
        <v>1764</v>
      </c>
      <c r="M780" s="2" t="s">
        <v>1765</v>
      </c>
      <c r="N780" s="2" t="b">
        <v>0</v>
      </c>
      <c r="O780" s="2" t="s">
        <v>33</v>
      </c>
      <c r="P780" s="2" t="s">
        <v>1766</v>
      </c>
      <c r="Q780" s="2" t="s">
        <v>69</v>
      </c>
      <c r="R780" s="2"/>
      <c r="S780" s="2" t="s">
        <v>426</v>
      </c>
    </row>
    <row r="781" spans="1:19" ht="208" x14ac:dyDescent="0.35">
      <c r="A781" s="2" t="s">
        <v>2520</v>
      </c>
      <c r="B781" s="2" t="s">
        <v>2521</v>
      </c>
      <c r="C781" s="2">
        <v>5</v>
      </c>
      <c r="D781" s="3">
        <v>45857</v>
      </c>
      <c r="E781" s="3">
        <v>45878</v>
      </c>
      <c r="F781" s="2" t="s">
        <v>143</v>
      </c>
      <c r="G781" s="2" t="str">
        <f t="shared" ca="1" si="12"/>
        <v>0 days</v>
      </c>
      <c r="H781" s="2">
        <v>100000</v>
      </c>
      <c r="I781" s="2">
        <v>5000000</v>
      </c>
      <c r="J781" s="2" t="s">
        <v>2170</v>
      </c>
      <c r="K781" s="2" t="s">
        <v>24</v>
      </c>
      <c r="L781" s="2" t="s">
        <v>1764</v>
      </c>
      <c r="M781" s="2" t="s">
        <v>1765</v>
      </c>
      <c r="N781" s="2" t="b">
        <v>0</v>
      </c>
      <c r="O781" s="2" t="s">
        <v>33</v>
      </c>
      <c r="P781" s="2" t="s">
        <v>1766</v>
      </c>
      <c r="Q781" s="2" t="s">
        <v>69</v>
      </c>
      <c r="R781" s="2"/>
      <c r="S781" s="2" t="s">
        <v>426</v>
      </c>
    </row>
    <row r="782" spans="1:19" ht="409.5" x14ac:dyDescent="0.35">
      <c r="A782" s="2" t="s">
        <v>2522</v>
      </c>
      <c r="B782" s="2" t="s">
        <v>2523</v>
      </c>
      <c r="C782" s="2">
        <v>39</v>
      </c>
      <c r="D782" s="3">
        <v>45867</v>
      </c>
      <c r="E782" s="3">
        <v>45888</v>
      </c>
      <c r="F782" s="2" t="s">
        <v>54</v>
      </c>
      <c r="G782" s="2" t="str">
        <f t="shared" ca="1" si="12"/>
        <v>11 days</v>
      </c>
      <c r="H782" s="2"/>
      <c r="I782" s="2">
        <v>500000</v>
      </c>
      <c r="J782" s="2" t="s">
        <v>2524</v>
      </c>
      <c r="K782" s="2" t="s">
        <v>77</v>
      </c>
      <c r="L782" s="2" t="s">
        <v>25</v>
      </c>
      <c r="M782" s="2" t="s">
        <v>26</v>
      </c>
      <c r="N782" s="2" t="b">
        <v>0</v>
      </c>
      <c r="O782" s="2" t="s">
        <v>33</v>
      </c>
      <c r="P782" s="2" t="s">
        <v>579</v>
      </c>
      <c r="Q782" s="2" t="s">
        <v>721</v>
      </c>
      <c r="R782" s="2"/>
      <c r="S782" s="2" t="s">
        <v>377</v>
      </c>
    </row>
    <row r="783" spans="1:19" ht="130" x14ac:dyDescent="0.35">
      <c r="A783" s="2" t="s">
        <v>2525</v>
      </c>
      <c r="B783" s="2" t="s">
        <v>2526</v>
      </c>
      <c r="C783" s="2">
        <v>24</v>
      </c>
      <c r="D783" s="3">
        <v>45852</v>
      </c>
      <c r="E783" s="3">
        <v>45882</v>
      </c>
      <c r="F783" s="2" t="s">
        <v>64</v>
      </c>
      <c r="G783" s="2" t="str">
        <f t="shared" ca="1" si="12"/>
        <v>4 days</v>
      </c>
      <c r="H783" s="2">
        <v>1440000</v>
      </c>
      <c r="I783" s="2">
        <v>72000000</v>
      </c>
      <c r="J783" s="2" t="s">
        <v>2527</v>
      </c>
      <c r="K783" s="2" t="s">
        <v>24</v>
      </c>
      <c r="L783" s="2" t="s">
        <v>363</v>
      </c>
      <c r="M783" s="2" t="s">
        <v>2528</v>
      </c>
      <c r="N783" s="2" t="b">
        <v>0</v>
      </c>
      <c r="O783" s="2" t="s">
        <v>33</v>
      </c>
      <c r="P783" s="2" t="s">
        <v>2529</v>
      </c>
      <c r="Q783" s="2" t="s">
        <v>363</v>
      </c>
      <c r="R783" s="2"/>
      <c r="S783" s="2" t="s">
        <v>2530</v>
      </c>
    </row>
    <row r="784" spans="1:19" ht="409.5" x14ac:dyDescent="0.35">
      <c r="A784" s="2" t="s">
        <v>2531</v>
      </c>
      <c r="B784" s="2" t="s">
        <v>2532</v>
      </c>
      <c r="C784" s="2"/>
      <c r="D784" s="3">
        <v>45849</v>
      </c>
      <c r="E784" s="3">
        <v>45880</v>
      </c>
      <c r="F784" s="2" t="s">
        <v>64</v>
      </c>
      <c r="G784" s="2" t="str">
        <f t="shared" ca="1" si="12"/>
        <v>2 days</v>
      </c>
      <c r="H784" s="2">
        <v>200000</v>
      </c>
      <c r="I784" s="2">
        <v>39306388</v>
      </c>
      <c r="J784" s="2" t="s">
        <v>370</v>
      </c>
      <c r="K784" s="2" t="s">
        <v>24</v>
      </c>
      <c r="L784" s="2" t="s">
        <v>363</v>
      </c>
      <c r="M784" s="2" t="s">
        <v>2533</v>
      </c>
      <c r="N784" s="2" t="b">
        <v>0</v>
      </c>
      <c r="O784" s="2" t="s">
        <v>33</v>
      </c>
      <c r="P784" s="2" t="s">
        <v>204</v>
      </c>
      <c r="Q784" s="2" t="s">
        <v>363</v>
      </c>
      <c r="R784" s="2"/>
      <c r="S784" s="2" t="s">
        <v>2534</v>
      </c>
    </row>
    <row r="785" spans="1:19" ht="364" x14ac:dyDescent="0.35">
      <c r="A785" s="2" t="s">
        <v>2535</v>
      </c>
      <c r="B785" s="2" t="s">
        <v>2536</v>
      </c>
      <c r="C785" s="2">
        <v>803</v>
      </c>
      <c r="D785" s="3">
        <v>45851</v>
      </c>
      <c r="E785" s="3">
        <v>45880</v>
      </c>
      <c r="F785" s="2" t="s">
        <v>139</v>
      </c>
      <c r="G785" s="2" t="str">
        <f t="shared" ca="1" si="12"/>
        <v>2 days</v>
      </c>
      <c r="H785" s="2">
        <v>36100</v>
      </c>
      <c r="I785" s="2">
        <v>23004703.32</v>
      </c>
      <c r="J785" s="2" t="s">
        <v>2537</v>
      </c>
      <c r="K785" s="2" t="s">
        <v>24</v>
      </c>
      <c r="L785" s="2" t="s">
        <v>2538</v>
      </c>
      <c r="M785" s="2" t="s">
        <v>2539</v>
      </c>
      <c r="N785" s="2" t="b">
        <v>1</v>
      </c>
      <c r="O785" s="2" t="s">
        <v>78</v>
      </c>
      <c r="P785" s="2" t="s">
        <v>2539</v>
      </c>
      <c r="Q785" s="2" t="s">
        <v>363</v>
      </c>
      <c r="R785" s="2"/>
      <c r="S785" s="2" t="s">
        <v>1692</v>
      </c>
    </row>
    <row r="786" spans="1:19" ht="234" x14ac:dyDescent="0.35">
      <c r="A786" s="2" t="s">
        <v>2540</v>
      </c>
      <c r="B786" s="2" t="s">
        <v>2541</v>
      </c>
      <c r="C786" s="2">
        <v>630</v>
      </c>
      <c r="D786" s="3">
        <v>45846</v>
      </c>
      <c r="E786" s="3">
        <v>45881</v>
      </c>
      <c r="F786" s="2" t="s">
        <v>22</v>
      </c>
      <c r="G786" s="2" t="str">
        <f t="shared" ca="1" si="12"/>
        <v>4 days</v>
      </c>
      <c r="H786" s="2">
        <v>117900</v>
      </c>
      <c r="I786" s="2">
        <v>11781000</v>
      </c>
      <c r="J786" s="2" t="s">
        <v>2542</v>
      </c>
      <c r="K786" s="2" t="s">
        <v>24</v>
      </c>
      <c r="L786" s="2" t="s">
        <v>363</v>
      </c>
      <c r="M786" s="2" t="s">
        <v>2543</v>
      </c>
      <c r="N786" s="2" t="b">
        <v>1</v>
      </c>
      <c r="O786" s="2" t="s">
        <v>547</v>
      </c>
      <c r="P786" s="2" t="s">
        <v>2544</v>
      </c>
      <c r="Q786" s="2" t="s">
        <v>363</v>
      </c>
      <c r="R786" s="2"/>
      <c r="S786" s="2" t="s">
        <v>165</v>
      </c>
    </row>
    <row r="787" spans="1:19" ht="409.5" x14ac:dyDescent="0.35">
      <c r="A787" s="2" t="s">
        <v>2545</v>
      </c>
      <c r="B787" s="2" t="s">
        <v>2546</v>
      </c>
      <c r="C787" s="2">
        <v>340</v>
      </c>
      <c r="D787" s="3">
        <v>45828</v>
      </c>
      <c r="E787" s="3">
        <v>45881</v>
      </c>
      <c r="F787" s="2" t="s">
        <v>143</v>
      </c>
      <c r="G787" s="2" t="str">
        <f t="shared" ca="1" si="12"/>
        <v>3 days</v>
      </c>
      <c r="H787" s="2">
        <v>8000</v>
      </c>
      <c r="I787" s="2">
        <v>400000</v>
      </c>
      <c r="J787" s="2" t="s">
        <v>2547</v>
      </c>
      <c r="K787" s="2" t="s">
        <v>24</v>
      </c>
      <c r="L787" s="2" t="s">
        <v>363</v>
      </c>
      <c r="M787" s="2" t="s">
        <v>2543</v>
      </c>
      <c r="N787" s="2" t="b">
        <v>0</v>
      </c>
      <c r="O787" s="2" t="s">
        <v>33</v>
      </c>
      <c r="P787" s="2" t="s">
        <v>2544</v>
      </c>
      <c r="Q787" s="2" t="s">
        <v>363</v>
      </c>
      <c r="R787" s="2"/>
      <c r="S787" s="2" t="s">
        <v>1631</v>
      </c>
    </row>
    <row r="788" spans="1:19" ht="286" x14ac:dyDescent="0.35">
      <c r="A788" s="2" t="s">
        <v>2548</v>
      </c>
      <c r="B788" s="2" t="s">
        <v>2549</v>
      </c>
      <c r="C788" s="2"/>
      <c r="D788" s="3">
        <v>45846</v>
      </c>
      <c r="E788" s="3">
        <v>45882</v>
      </c>
      <c r="F788" s="2" t="s">
        <v>64</v>
      </c>
      <c r="G788" s="2" t="str">
        <f t="shared" ca="1" si="12"/>
        <v>4 days</v>
      </c>
      <c r="H788" s="2">
        <v>5000000</v>
      </c>
      <c r="I788" s="2">
        <v>2395541424.54</v>
      </c>
      <c r="J788" s="2" t="s">
        <v>2550</v>
      </c>
      <c r="K788" s="2" t="s">
        <v>24</v>
      </c>
      <c r="L788" s="2" t="s">
        <v>2538</v>
      </c>
      <c r="M788" s="2" t="s">
        <v>2551</v>
      </c>
      <c r="N788" s="2" t="b">
        <v>1</v>
      </c>
      <c r="O788" s="2" t="s">
        <v>78</v>
      </c>
      <c r="P788" s="2" t="s">
        <v>2551</v>
      </c>
      <c r="Q788" s="2" t="s">
        <v>363</v>
      </c>
      <c r="R788" s="2"/>
      <c r="S788" s="2" t="s">
        <v>2552</v>
      </c>
    </row>
    <row r="789" spans="1:19" ht="208" x14ac:dyDescent="0.35">
      <c r="A789" s="2" t="s">
        <v>2553</v>
      </c>
      <c r="B789" s="2" t="s">
        <v>2554</v>
      </c>
      <c r="C789" s="2">
        <v>5830500</v>
      </c>
      <c r="D789" s="3">
        <v>45854</v>
      </c>
      <c r="E789" s="3">
        <v>45883</v>
      </c>
      <c r="F789" s="2" t="s">
        <v>180</v>
      </c>
      <c r="G789" s="2" t="str">
        <f t="shared" ca="1" si="12"/>
        <v>5 days</v>
      </c>
      <c r="H789" s="2">
        <v>1200000</v>
      </c>
      <c r="I789" s="2">
        <v>60000000</v>
      </c>
      <c r="J789" s="2" t="s">
        <v>2555</v>
      </c>
      <c r="K789" s="2" t="s">
        <v>24</v>
      </c>
      <c r="L789" s="2" t="s">
        <v>363</v>
      </c>
      <c r="M789" s="2" t="s">
        <v>2556</v>
      </c>
      <c r="N789" s="2" t="b">
        <v>0</v>
      </c>
      <c r="O789" s="2" t="s">
        <v>33</v>
      </c>
      <c r="P789" s="2" t="s">
        <v>2557</v>
      </c>
      <c r="Q789" s="2" t="s">
        <v>363</v>
      </c>
      <c r="R789" s="2"/>
      <c r="S789" s="2" t="s">
        <v>1256</v>
      </c>
    </row>
    <row r="790" spans="1:19" ht="390" x14ac:dyDescent="0.35">
      <c r="A790" s="2" t="s">
        <v>2558</v>
      </c>
      <c r="B790" s="2" t="s">
        <v>2559</v>
      </c>
      <c r="C790" s="2"/>
      <c r="D790" s="3">
        <v>45853</v>
      </c>
      <c r="E790" s="3">
        <v>45883</v>
      </c>
      <c r="F790" s="2" t="s">
        <v>37</v>
      </c>
      <c r="G790" s="2" t="str">
        <f t="shared" ca="1" si="12"/>
        <v>5 days</v>
      </c>
      <c r="H790" s="2">
        <v>50000</v>
      </c>
      <c r="I790" s="2">
        <v>2500000</v>
      </c>
      <c r="J790" s="2" t="s">
        <v>370</v>
      </c>
      <c r="K790" s="2" t="s">
        <v>24</v>
      </c>
      <c r="L790" s="2" t="s">
        <v>363</v>
      </c>
      <c r="M790" s="2" t="s">
        <v>2560</v>
      </c>
      <c r="N790" s="2" t="b">
        <v>0</v>
      </c>
      <c r="O790" s="2" t="s">
        <v>33</v>
      </c>
      <c r="P790" s="2" t="s">
        <v>204</v>
      </c>
      <c r="Q790" s="2" t="s">
        <v>363</v>
      </c>
      <c r="R790" s="2"/>
      <c r="S790" s="2" t="s">
        <v>1488</v>
      </c>
    </row>
    <row r="791" spans="1:19" ht="390" x14ac:dyDescent="0.35">
      <c r="A791" s="2" t="s">
        <v>2561</v>
      </c>
      <c r="B791" s="2" t="s">
        <v>2559</v>
      </c>
      <c r="C791" s="2"/>
      <c r="D791" s="3">
        <v>45853</v>
      </c>
      <c r="E791" s="3">
        <v>45880</v>
      </c>
      <c r="F791" s="2" t="s">
        <v>175</v>
      </c>
      <c r="G791" s="2" t="str">
        <f t="shared" ca="1" si="12"/>
        <v>2 days</v>
      </c>
      <c r="H791" s="2">
        <v>50000</v>
      </c>
      <c r="I791" s="2">
        <v>2500000</v>
      </c>
      <c r="J791" s="2" t="s">
        <v>370</v>
      </c>
      <c r="K791" s="2" t="s">
        <v>24</v>
      </c>
      <c r="L791" s="2" t="s">
        <v>363</v>
      </c>
      <c r="M791" s="2" t="s">
        <v>2560</v>
      </c>
      <c r="N791" s="2" t="b">
        <v>0</v>
      </c>
      <c r="O791" s="2" t="s">
        <v>33</v>
      </c>
      <c r="P791" s="2" t="s">
        <v>204</v>
      </c>
      <c r="Q791" s="2" t="s">
        <v>363</v>
      </c>
      <c r="R791" s="2"/>
      <c r="S791" s="2" t="s">
        <v>1488</v>
      </c>
    </row>
    <row r="792" spans="1:19" ht="182" x14ac:dyDescent="0.35">
      <c r="A792" s="2" t="s">
        <v>2562</v>
      </c>
      <c r="B792" s="2" t="s">
        <v>2563</v>
      </c>
      <c r="C792" s="2">
        <v>30</v>
      </c>
      <c r="D792" s="3">
        <v>45852</v>
      </c>
      <c r="E792" s="3">
        <v>45882</v>
      </c>
      <c r="F792" s="2" t="s">
        <v>64</v>
      </c>
      <c r="G792" s="2" t="str">
        <f t="shared" ca="1" si="12"/>
        <v>4 days</v>
      </c>
      <c r="H792" s="2">
        <v>22500</v>
      </c>
      <c r="I792" s="2">
        <v>750000</v>
      </c>
      <c r="J792" s="2" t="s">
        <v>2564</v>
      </c>
      <c r="K792" s="2" t="s">
        <v>24</v>
      </c>
      <c r="L792" s="2" t="s">
        <v>363</v>
      </c>
      <c r="M792" s="2" t="s">
        <v>2565</v>
      </c>
      <c r="N792" s="2" t="b">
        <v>0</v>
      </c>
      <c r="O792" s="2" t="s">
        <v>33</v>
      </c>
      <c r="P792" s="2" t="s">
        <v>2566</v>
      </c>
      <c r="Q792" s="2" t="s">
        <v>363</v>
      </c>
      <c r="R792" s="2"/>
      <c r="S792" s="2" t="s">
        <v>1443</v>
      </c>
    </row>
    <row r="793" spans="1:19" ht="409.5" x14ac:dyDescent="0.35">
      <c r="A793" s="2" t="s">
        <v>2567</v>
      </c>
      <c r="B793" s="2" t="s">
        <v>2568</v>
      </c>
      <c r="C793" s="2">
        <v>22</v>
      </c>
      <c r="D793" s="3">
        <v>45868</v>
      </c>
      <c r="E793" s="3">
        <v>45889</v>
      </c>
      <c r="F793" s="2" t="s">
        <v>37</v>
      </c>
      <c r="G793" s="2" t="str">
        <f t="shared" ca="1" si="12"/>
        <v>11 days</v>
      </c>
      <c r="H793" s="2"/>
      <c r="I793" s="2"/>
      <c r="J793" s="2" t="s">
        <v>2569</v>
      </c>
      <c r="K793" s="2" t="s">
        <v>24</v>
      </c>
      <c r="L793" s="2" t="s">
        <v>25</v>
      </c>
      <c r="M793" s="2" t="s">
        <v>26</v>
      </c>
      <c r="N793" s="2" t="b">
        <v>0</v>
      </c>
      <c r="O793" s="2" t="s">
        <v>33</v>
      </c>
      <c r="P793" s="2" t="s">
        <v>579</v>
      </c>
      <c r="Q793" s="2" t="s">
        <v>442</v>
      </c>
      <c r="R793" s="2"/>
      <c r="S793" s="2"/>
    </row>
    <row r="794" spans="1:19" ht="409.5" x14ac:dyDescent="0.35">
      <c r="A794" s="2" t="s">
        <v>2570</v>
      </c>
      <c r="B794" s="2" t="s">
        <v>2571</v>
      </c>
      <c r="C794" s="2">
        <v>25</v>
      </c>
      <c r="D794" s="3">
        <v>45868</v>
      </c>
      <c r="E794" s="3">
        <v>45890</v>
      </c>
      <c r="F794" s="2" t="s">
        <v>87</v>
      </c>
      <c r="G794" s="2" t="str">
        <f t="shared" ca="1" si="12"/>
        <v>12 days</v>
      </c>
      <c r="H794" s="2"/>
      <c r="I794" s="2">
        <v>500000</v>
      </c>
      <c r="J794" s="2" t="s">
        <v>2572</v>
      </c>
      <c r="K794" s="2" t="s">
        <v>24</v>
      </c>
      <c r="L794" s="2" t="s">
        <v>25</v>
      </c>
      <c r="M794" s="2" t="s">
        <v>26</v>
      </c>
      <c r="N794" s="2" t="b">
        <v>0</v>
      </c>
      <c r="O794" s="2" t="s">
        <v>33</v>
      </c>
      <c r="P794" s="2" t="s">
        <v>579</v>
      </c>
      <c r="Q794" s="2" t="s">
        <v>442</v>
      </c>
      <c r="R794" s="2"/>
      <c r="S794" s="2" t="s">
        <v>377</v>
      </c>
    </row>
    <row r="795" spans="1:19" ht="409.5" x14ac:dyDescent="0.35">
      <c r="A795" s="2" t="s">
        <v>2573</v>
      </c>
      <c r="B795" s="2" t="s">
        <v>2574</v>
      </c>
      <c r="C795" s="2">
        <v>16280</v>
      </c>
      <c r="D795" s="3">
        <v>45868</v>
      </c>
      <c r="E795" s="3">
        <v>45890</v>
      </c>
      <c r="F795" s="2" t="s">
        <v>97</v>
      </c>
      <c r="G795" s="2" t="str">
        <f t="shared" ca="1" si="12"/>
        <v>12 days</v>
      </c>
      <c r="H795" s="2"/>
      <c r="I795" s="2">
        <v>550000</v>
      </c>
      <c r="J795" s="2" t="s">
        <v>2575</v>
      </c>
      <c r="K795" s="2" t="s">
        <v>24</v>
      </c>
      <c r="L795" s="2" t="s">
        <v>25</v>
      </c>
      <c r="M795" s="2" t="s">
        <v>26</v>
      </c>
      <c r="N795" s="2" t="b">
        <v>1</v>
      </c>
      <c r="O795" s="2" t="s">
        <v>2576</v>
      </c>
      <c r="P795" s="2" t="s">
        <v>28</v>
      </c>
      <c r="Q795" s="2" t="s">
        <v>721</v>
      </c>
      <c r="R795" s="2" t="s">
        <v>40</v>
      </c>
      <c r="S795" s="2" t="s">
        <v>1366</v>
      </c>
    </row>
    <row r="796" spans="1:19" ht="409.5" x14ac:dyDescent="0.35">
      <c r="A796" s="2" t="s">
        <v>2577</v>
      </c>
      <c r="B796" s="2" t="s">
        <v>2578</v>
      </c>
      <c r="C796" s="2">
        <v>12195</v>
      </c>
      <c r="D796" s="3">
        <v>45866</v>
      </c>
      <c r="E796" s="3">
        <v>45888</v>
      </c>
      <c r="F796" s="2" t="s">
        <v>64</v>
      </c>
      <c r="G796" s="2" t="str">
        <f t="shared" ca="1" si="12"/>
        <v>10 days</v>
      </c>
      <c r="H796" s="2">
        <v>354563</v>
      </c>
      <c r="I796" s="2">
        <v>11818764</v>
      </c>
      <c r="J796" s="2" t="s">
        <v>2579</v>
      </c>
      <c r="K796" s="2" t="s">
        <v>24</v>
      </c>
      <c r="L796" s="2" t="s">
        <v>401</v>
      </c>
      <c r="M796" s="2" t="s">
        <v>402</v>
      </c>
      <c r="N796" s="2" t="b">
        <v>1</v>
      </c>
      <c r="O796" s="2" t="s">
        <v>2580</v>
      </c>
      <c r="P796" s="2" t="s">
        <v>403</v>
      </c>
      <c r="Q796" s="2" t="s">
        <v>69</v>
      </c>
      <c r="R796" s="2" t="s">
        <v>1245</v>
      </c>
      <c r="S796" s="2" t="s">
        <v>165</v>
      </c>
    </row>
    <row r="797" spans="1:19" ht="409.5" x14ac:dyDescent="0.35">
      <c r="A797" s="2" t="s">
        <v>2581</v>
      </c>
      <c r="B797" s="2" t="s">
        <v>2582</v>
      </c>
      <c r="C797" s="2">
        <v>561</v>
      </c>
      <c r="D797" s="3">
        <v>45867</v>
      </c>
      <c r="E797" s="3">
        <v>45889</v>
      </c>
      <c r="F797" s="2" t="s">
        <v>60</v>
      </c>
      <c r="G797" s="2" t="str">
        <f t="shared" ca="1" si="12"/>
        <v>12 days</v>
      </c>
      <c r="H797" s="2"/>
      <c r="I797" s="2">
        <v>500000</v>
      </c>
      <c r="J797" s="2" t="s">
        <v>2583</v>
      </c>
      <c r="K797" s="2" t="s">
        <v>24</v>
      </c>
      <c r="L797" s="2" t="s">
        <v>25</v>
      </c>
      <c r="M797" s="2" t="s">
        <v>26</v>
      </c>
      <c r="N797" s="2" t="b">
        <v>1</v>
      </c>
      <c r="O797" s="2" t="s">
        <v>441</v>
      </c>
      <c r="P797" s="2" t="s">
        <v>104</v>
      </c>
      <c r="Q797" s="2" t="s">
        <v>194</v>
      </c>
      <c r="R797" s="2"/>
      <c r="S797" s="2" t="s">
        <v>377</v>
      </c>
    </row>
    <row r="798" spans="1:19" ht="409.5" x14ac:dyDescent="0.35">
      <c r="A798" s="2" t="s">
        <v>2584</v>
      </c>
      <c r="B798" s="2" t="s">
        <v>2585</v>
      </c>
      <c r="C798" s="2">
        <v>27</v>
      </c>
      <c r="D798" s="3">
        <v>45867</v>
      </c>
      <c r="E798" s="3">
        <v>45888</v>
      </c>
      <c r="F798" s="2" t="s">
        <v>60</v>
      </c>
      <c r="G798" s="2" t="str">
        <f t="shared" ca="1" si="12"/>
        <v>11 days</v>
      </c>
      <c r="H798" s="2"/>
      <c r="I798" s="2"/>
      <c r="J798" s="2" t="s">
        <v>2586</v>
      </c>
      <c r="K798" s="2" t="s">
        <v>24</v>
      </c>
      <c r="L798" s="2" t="s">
        <v>25</v>
      </c>
      <c r="M798" s="2" t="s">
        <v>26</v>
      </c>
      <c r="N798" s="2" t="b">
        <v>1</v>
      </c>
      <c r="O798" s="2" t="s">
        <v>132</v>
      </c>
      <c r="P798" s="2" t="s">
        <v>104</v>
      </c>
      <c r="Q798" s="2" t="s">
        <v>194</v>
      </c>
      <c r="R798" s="2"/>
      <c r="S798" s="2"/>
    </row>
    <row r="799" spans="1:19" ht="409.5" x14ac:dyDescent="0.35">
      <c r="A799" s="2" t="s">
        <v>2587</v>
      </c>
      <c r="B799" s="2" t="s">
        <v>2588</v>
      </c>
      <c r="C799" s="2">
        <v>28460</v>
      </c>
      <c r="D799" s="3">
        <v>45864</v>
      </c>
      <c r="E799" s="3">
        <v>45887</v>
      </c>
      <c r="F799" s="2" t="s">
        <v>87</v>
      </c>
      <c r="G799" s="2" t="str">
        <f t="shared" ca="1" si="12"/>
        <v>9 days</v>
      </c>
      <c r="H799" s="2"/>
      <c r="I799" s="2">
        <v>500000</v>
      </c>
      <c r="J799" s="2" t="s">
        <v>2589</v>
      </c>
      <c r="K799" s="2" t="s">
        <v>24</v>
      </c>
      <c r="L799" s="2" t="s">
        <v>25</v>
      </c>
      <c r="M799" s="2" t="s">
        <v>26</v>
      </c>
      <c r="N799" s="2" t="b">
        <v>0</v>
      </c>
      <c r="O799" s="2" t="s">
        <v>33</v>
      </c>
      <c r="P799" s="2" t="s">
        <v>104</v>
      </c>
      <c r="Q799" s="2" t="s">
        <v>363</v>
      </c>
      <c r="R799" s="2"/>
      <c r="S799" s="2" t="s">
        <v>377</v>
      </c>
    </row>
    <row r="800" spans="1:19" ht="409.5" x14ac:dyDescent="0.35">
      <c r="A800" s="2" t="s">
        <v>2590</v>
      </c>
      <c r="B800" s="2" t="s">
        <v>2591</v>
      </c>
      <c r="C800" s="2">
        <v>638</v>
      </c>
      <c r="D800" s="3">
        <v>45867</v>
      </c>
      <c r="E800" s="3">
        <v>45888</v>
      </c>
      <c r="F800" s="2" t="s">
        <v>54</v>
      </c>
      <c r="G800" s="2" t="str">
        <f t="shared" ca="1" si="12"/>
        <v>11 days</v>
      </c>
      <c r="H800" s="2"/>
      <c r="I800" s="2"/>
      <c r="J800" s="2" t="s">
        <v>2592</v>
      </c>
      <c r="K800" s="2" t="s">
        <v>77</v>
      </c>
      <c r="L800" s="2" t="s">
        <v>25</v>
      </c>
      <c r="M800" s="2" t="s">
        <v>26</v>
      </c>
      <c r="N800" s="2" t="b">
        <v>1</v>
      </c>
      <c r="O800" s="2" t="s">
        <v>132</v>
      </c>
      <c r="P800" s="2" t="s">
        <v>104</v>
      </c>
      <c r="Q800" s="2" t="s">
        <v>194</v>
      </c>
      <c r="R800" s="2"/>
      <c r="S800" s="2"/>
    </row>
    <row r="801" spans="1:19" ht="409.5" x14ac:dyDescent="0.35">
      <c r="A801" s="2" t="s">
        <v>2593</v>
      </c>
      <c r="B801" s="2" t="s">
        <v>2594</v>
      </c>
      <c r="C801" s="2">
        <v>6900</v>
      </c>
      <c r="D801" s="3">
        <v>45867</v>
      </c>
      <c r="E801" s="3">
        <v>45888</v>
      </c>
      <c r="F801" s="2" t="s">
        <v>175</v>
      </c>
      <c r="G801" s="2" t="str">
        <f t="shared" ca="1" si="12"/>
        <v>10 days</v>
      </c>
      <c r="H801" s="2"/>
      <c r="I801" s="2"/>
      <c r="J801" s="2" t="s">
        <v>2595</v>
      </c>
      <c r="K801" s="2" t="s">
        <v>24</v>
      </c>
      <c r="L801" s="2" t="s">
        <v>25</v>
      </c>
      <c r="M801" s="2" t="s">
        <v>26</v>
      </c>
      <c r="N801" s="2" t="b">
        <v>0</v>
      </c>
      <c r="O801" s="2" t="s">
        <v>33</v>
      </c>
      <c r="P801" s="2" t="s">
        <v>104</v>
      </c>
      <c r="Q801" s="2" t="s">
        <v>363</v>
      </c>
      <c r="R801" s="2"/>
      <c r="S801" s="2"/>
    </row>
    <row r="802" spans="1:19" ht="390" x14ac:dyDescent="0.35">
      <c r="A802" s="2" t="s">
        <v>2596</v>
      </c>
      <c r="B802" s="2" t="s">
        <v>2597</v>
      </c>
      <c r="C802" s="2">
        <v>3320</v>
      </c>
      <c r="D802" s="3">
        <v>45867</v>
      </c>
      <c r="E802" s="3">
        <v>45888</v>
      </c>
      <c r="F802" s="2" t="s">
        <v>54</v>
      </c>
      <c r="G802" s="2" t="str">
        <f t="shared" ca="1" si="12"/>
        <v>11 days</v>
      </c>
      <c r="H802" s="2"/>
      <c r="I802" s="2">
        <v>500000</v>
      </c>
      <c r="J802" s="2" t="s">
        <v>2598</v>
      </c>
      <c r="K802" s="2" t="s">
        <v>24</v>
      </c>
      <c r="L802" s="2" t="s">
        <v>25</v>
      </c>
      <c r="M802" s="2" t="s">
        <v>26</v>
      </c>
      <c r="N802" s="2" t="b">
        <v>0</v>
      </c>
      <c r="O802" s="2" t="s">
        <v>33</v>
      </c>
      <c r="P802" s="2" t="s">
        <v>104</v>
      </c>
      <c r="Q802" s="2" t="s">
        <v>194</v>
      </c>
      <c r="R802" s="2"/>
      <c r="S802" s="2" t="s">
        <v>377</v>
      </c>
    </row>
    <row r="803" spans="1:19" ht="260" x14ac:dyDescent="0.35">
      <c r="A803" s="2" t="s">
        <v>2599</v>
      </c>
      <c r="B803" s="2" t="s">
        <v>2600</v>
      </c>
      <c r="C803" s="2"/>
      <c r="D803" s="3">
        <v>45867</v>
      </c>
      <c r="E803" s="3">
        <v>45888</v>
      </c>
      <c r="F803" s="2" t="s">
        <v>22</v>
      </c>
      <c r="G803" s="2" t="str">
        <f t="shared" ca="1" si="12"/>
        <v>11 days</v>
      </c>
      <c r="H803" s="2">
        <v>286412</v>
      </c>
      <c r="I803" s="2">
        <v>14320605</v>
      </c>
      <c r="J803" s="2" t="s">
        <v>2601</v>
      </c>
      <c r="K803" s="2" t="s">
        <v>24</v>
      </c>
      <c r="L803" s="2" t="s">
        <v>83</v>
      </c>
      <c r="M803" s="2" t="s">
        <v>89</v>
      </c>
      <c r="N803" s="2" t="b">
        <v>0</v>
      </c>
      <c r="O803" s="2" t="s">
        <v>33</v>
      </c>
      <c r="P803" s="2" t="s">
        <v>90</v>
      </c>
      <c r="Q803" s="2" t="s">
        <v>202</v>
      </c>
      <c r="R803" s="2" t="s">
        <v>1245</v>
      </c>
      <c r="S803" s="2" t="s">
        <v>970</v>
      </c>
    </row>
    <row r="804" spans="1:19" ht="104" x14ac:dyDescent="0.35">
      <c r="A804" s="2" t="s">
        <v>2602</v>
      </c>
      <c r="B804" s="2" t="s">
        <v>2603</v>
      </c>
      <c r="C804" s="2">
        <v>800000</v>
      </c>
      <c r="D804" s="3">
        <v>45867</v>
      </c>
      <c r="E804" s="3">
        <v>45888</v>
      </c>
      <c r="F804" s="2" t="s">
        <v>22</v>
      </c>
      <c r="G804" s="2" t="str">
        <f t="shared" ca="1" si="12"/>
        <v>11 days</v>
      </c>
      <c r="H804" s="2">
        <v>30000</v>
      </c>
      <c r="I804" s="2">
        <v>1000000</v>
      </c>
      <c r="J804" s="2" t="s">
        <v>2604</v>
      </c>
      <c r="K804" s="2" t="s">
        <v>24</v>
      </c>
      <c r="L804" s="2" t="s">
        <v>83</v>
      </c>
      <c r="M804" s="2" t="s">
        <v>124</v>
      </c>
      <c r="N804" s="2" t="b">
        <v>1</v>
      </c>
      <c r="O804" s="2" t="s">
        <v>78</v>
      </c>
      <c r="P804" s="2" t="s">
        <v>2605</v>
      </c>
      <c r="Q804" s="2" t="s">
        <v>69</v>
      </c>
      <c r="R804" s="2" t="s">
        <v>1245</v>
      </c>
      <c r="S804" s="2" t="s">
        <v>1654</v>
      </c>
    </row>
    <row r="805" spans="1:19" ht="409.5" x14ac:dyDescent="0.35">
      <c r="A805" s="2" t="s">
        <v>2606</v>
      </c>
      <c r="B805" s="2" t="s">
        <v>2607</v>
      </c>
      <c r="C805" s="2">
        <v>1577</v>
      </c>
      <c r="D805" s="3">
        <v>45868</v>
      </c>
      <c r="E805" s="3">
        <v>45891</v>
      </c>
      <c r="F805" s="2" t="s">
        <v>175</v>
      </c>
      <c r="G805" s="2" t="str">
        <f t="shared" ca="1" si="12"/>
        <v>13 days</v>
      </c>
      <c r="H805" s="2">
        <v>38316</v>
      </c>
      <c r="I805" s="2">
        <v>1915177</v>
      </c>
      <c r="J805" s="2" t="s">
        <v>2608</v>
      </c>
      <c r="K805" s="2" t="s">
        <v>24</v>
      </c>
      <c r="L805" s="2" t="s">
        <v>83</v>
      </c>
      <c r="M805" s="2" t="s">
        <v>89</v>
      </c>
      <c r="N805" s="2" t="b">
        <v>1</v>
      </c>
      <c r="O805" s="2" t="s">
        <v>430</v>
      </c>
      <c r="P805" s="2" t="s">
        <v>90</v>
      </c>
      <c r="Q805" s="2" t="s">
        <v>69</v>
      </c>
      <c r="R805" s="2"/>
      <c r="S805" s="2" t="s">
        <v>1455</v>
      </c>
    </row>
    <row r="806" spans="1:19" ht="208" x14ac:dyDescent="0.35">
      <c r="A806" s="2" t="s">
        <v>2609</v>
      </c>
      <c r="B806" s="2" t="s">
        <v>2610</v>
      </c>
      <c r="C806" s="2"/>
      <c r="D806" s="3">
        <v>45868</v>
      </c>
      <c r="E806" s="3">
        <v>45878</v>
      </c>
      <c r="F806" s="2" t="s">
        <v>22</v>
      </c>
      <c r="G806" s="2" t="str">
        <f t="shared" ca="1" si="12"/>
        <v>1 days</v>
      </c>
      <c r="H806" s="2"/>
      <c r="I806" s="2"/>
      <c r="J806" s="2" t="s">
        <v>2611</v>
      </c>
      <c r="K806" s="2" t="s">
        <v>24</v>
      </c>
      <c r="L806" s="2" t="s">
        <v>83</v>
      </c>
      <c r="M806" s="2" t="s">
        <v>89</v>
      </c>
      <c r="N806" s="2" t="b">
        <v>0</v>
      </c>
      <c r="O806" s="2" t="s">
        <v>33</v>
      </c>
      <c r="P806" s="2" t="s">
        <v>2612</v>
      </c>
      <c r="Q806" s="2" t="s">
        <v>69</v>
      </c>
      <c r="R806" s="2" t="s">
        <v>40</v>
      </c>
      <c r="S806" s="2"/>
    </row>
    <row r="807" spans="1:19" ht="104" x14ac:dyDescent="0.35">
      <c r="A807" s="2" t="s">
        <v>2613</v>
      </c>
      <c r="B807" s="2" t="s">
        <v>2614</v>
      </c>
      <c r="C807" s="2">
        <v>1000</v>
      </c>
      <c r="D807" s="3">
        <v>45863</v>
      </c>
      <c r="E807" s="3">
        <v>45878</v>
      </c>
      <c r="F807" s="2" t="s">
        <v>37</v>
      </c>
      <c r="G807" s="2" t="str">
        <f t="shared" ca="1" si="12"/>
        <v>0 days</v>
      </c>
      <c r="H807" s="2"/>
      <c r="I807" s="2"/>
      <c r="J807" s="2" t="s">
        <v>370</v>
      </c>
      <c r="K807" s="2" t="s">
        <v>24</v>
      </c>
      <c r="L807" s="2" t="s">
        <v>222</v>
      </c>
      <c r="M807" s="2" t="s">
        <v>241</v>
      </c>
      <c r="N807" s="2" t="b">
        <v>0</v>
      </c>
      <c r="O807" s="2" t="s">
        <v>33</v>
      </c>
      <c r="P807" s="2" t="s">
        <v>351</v>
      </c>
      <c r="Q807" s="2" t="s">
        <v>69</v>
      </c>
      <c r="R807" s="2"/>
      <c r="S807" s="2"/>
    </row>
    <row r="808" spans="1:19" ht="286" x14ac:dyDescent="0.35">
      <c r="A808" s="2" t="s">
        <v>2615</v>
      </c>
      <c r="B808" s="2" t="s">
        <v>2616</v>
      </c>
      <c r="C808" s="2"/>
      <c r="D808" s="3">
        <v>45869</v>
      </c>
      <c r="E808" s="3">
        <v>45880</v>
      </c>
      <c r="F808" s="2" t="s">
        <v>143</v>
      </c>
      <c r="G808" s="2" t="str">
        <f t="shared" ca="1" si="12"/>
        <v>2 days</v>
      </c>
      <c r="H808" s="2">
        <v>50000</v>
      </c>
      <c r="I808" s="2">
        <v>4349061.0999999996</v>
      </c>
      <c r="J808" s="2" t="s">
        <v>2617</v>
      </c>
      <c r="K808" s="2" t="s">
        <v>24</v>
      </c>
      <c r="L808" s="2" t="s">
        <v>222</v>
      </c>
      <c r="M808" s="2" t="s">
        <v>241</v>
      </c>
      <c r="N808" s="2" t="b">
        <v>0</v>
      </c>
      <c r="O808" s="2" t="s">
        <v>33</v>
      </c>
      <c r="P808" s="2" t="s">
        <v>351</v>
      </c>
      <c r="Q808" s="2" t="s">
        <v>69</v>
      </c>
      <c r="R808" s="2"/>
      <c r="S808" s="2" t="s">
        <v>1118</v>
      </c>
    </row>
    <row r="809" spans="1:19" ht="104" x14ac:dyDescent="0.35">
      <c r="A809" s="2" t="s">
        <v>2618</v>
      </c>
      <c r="B809" s="2" t="s">
        <v>2619</v>
      </c>
      <c r="C809" s="2">
        <v>98600</v>
      </c>
      <c r="D809" s="3">
        <v>45867</v>
      </c>
      <c r="E809" s="3">
        <v>45881</v>
      </c>
      <c r="F809" s="2" t="s">
        <v>139</v>
      </c>
      <c r="G809" s="2" t="str">
        <f t="shared" ca="1" si="12"/>
        <v>3 days</v>
      </c>
      <c r="H809" s="2">
        <v>325000</v>
      </c>
      <c r="I809" s="2">
        <v>16250000</v>
      </c>
      <c r="J809" s="2" t="s">
        <v>186</v>
      </c>
      <c r="K809" s="2" t="s">
        <v>24</v>
      </c>
      <c r="L809" s="2" t="s">
        <v>45</v>
      </c>
      <c r="M809" s="2" t="s">
        <v>440</v>
      </c>
      <c r="N809" s="2" t="b">
        <v>0</v>
      </c>
      <c r="O809" s="2" t="s">
        <v>33</v>
      </c>
      <c r="P809" s="2" t="s">
        <v>136</v>
      </c>
      <c r="Q809" s="2" t="s">
        <v>187</v>
      </c>
      <c r="R809" s="2" t="s">
        <v>1245</v>
      </c>
      <c r="S809" s="2" t="s">
        <v>2426</v>
      </c>
    </row>
    <row r="810" spans="1:19" ht="409.5" x14ac:dyDescent="0.35">
      <c r="A810" s="2" t="s">
        <v>2620</v>
      </c>
      <c r="B810" s="2" t="s">
        <v>2621</v>
      </c>
      <c r="C810" s="2">
        <v>65</v>
      </c>
      <c r="D810" s="3">
        <v>45868</v>
      </c>
      <c r="E810" s="3">
        <v>45878</v>
      </c>
      <c r="F810" s="2" t="s">
        <v>37</v>
      </c>
      <c r="G810" s="2" t="str">
        <f t="shared" ca="1" si="12"/>
        <v>0 days</v>
      </c>
      <c r="H810" s="2"/>
      <c r="I810" s="2">
        <v>250000</v>
      </c>
      <c r="J810" s="2" t="s">
        <v>737</v>
      </c>
      <c r="K810" s="2" t="s">
        <v>24</v>
      </c>
      <c r="L810" s="2" t="s">
        <v>45</v>
      </c>
      <c r="M810" s="2" t="s">
        <v>440</v>
      </c>
      <c r="N810" s="2" t="b">
        <v>1</v>
      </c>
      <c r="O810" s="2" t="s">
        <v>547</v>
      </c>
      <c r="P810" s="2" t="s">
        <v>136</v>
      </c>
      <c r="Q810" s="2" t="s">
        <v>69</v>
      </c>
      <c r="R810" s="2"/>
      <c r="S810" s="2" t="s">
        <v>1636</v>
      </c>
    </row>
    <row r="811" spans="1:19" ht="364" x14ac:dyDescent="0.35">
      <c r="A811" s="2" t="s">
        <v>2622</v>
      </c>
      <c r="B811" s="2" t="s">
        <v>2623</v>
      </c>
      <c r="C811" s="2">
        <v>7</v>
      </c>
      <c r="D811" s="3">
        <v>45868</v>
      </c>
      <c r="E811" s="3">
        <v>45880</v>
      </c>
      <c r="F811" s="2" t="s">
        <v>31</v>
      </c>
      <c r="G811" s="2" t="str">
        <f t="shared" ca="1" si="12"/>
        <v>2 days</v>
      </c>
      <c r="H811" s="2"/>
      <c r="I811" s="2"/>
      <c r="J811" s="2" t="s">
        <v>2033</v>
      </c>
      <c r="K811" s="2" t="s">
        <v>24</v>
      </c>
      <c r="L811" s="2" t="s">
        <v>45</v>
      </c>
      <c r="M811" s="2" t="s">
        <v>440</v>
      </c>
      <c r="N811" s="2" t="b">
        <v>1</v>
      </c>
      <c r="O811" s="2" t="s">
        <v>2624</v>
      </c>
      <c r="P811" s="2" t="s">
        <v>136</v>
      </c>
      <c r="Q811" s="2" t="s">
        <v>442</v>
      </c>
      <c r="R811" s="2"/>
      <c r="S811" s="2"/>
    </row>
    <row r="812" spans="1:19" ht="409.5" x14ac:dyDescent="0.35">
      <c r="A812" s="2" t="s">
        <v>2625</v>
      </c>
      <c r="B812" s="2" t="s">
        <v>2626</v>
      </c>
      <c r="C812" s="2">
        <v>2701</v>
      </c>
      <c r="D812" s="3">
        <v>45869</v>
      </c>
      <c r="E812" s="3">
        <v>45880</v>
      </c>
      <c r="F812" s="2" t="s">
        <v>97</v>
      </c>
      <c r="G812" s="2" t="str">
        <f t="shared" ca="1" si="12"/>
        <v>2 days</v>
      </c>
      <c r="H812" s="2">
        <v>600000</v>
      </c>
      <c r="I812" s="2">
        <v>30000000</v>
      </c>
      <c r="J812" s="2" t="s">
        <v>186</v>
      </c>
      <c r="K812" s="2" t="s">
        <v>24</v>
      </c>
      <c r="L812" s="2" t="s">
        <v>45</v>
      </c>
      <c r="M812" s="2" t="s">
        <v>440</v>
      </c>
      <c r="N812" s="2" t="b">
        <v>0</v>
      </c>
      <c r="O812" s="2" t="s">
        <v>33</v>
      </c>
      <c r="P812" s="2" t="s">
        <v>136</v>
      </c>
      <c r="Q812" s="2" t="s">
        <v>187</v>
      </c>
      <c r="R812" s="2" t="s">
        <v>2627</v>
      </c>
      <c r="S812" s="2" t="s">
        <v>74</v>
      </c>
    </row>
    <row r="813" spans="1:19" ht="409.5" x14ac:dyDescent="0.35">
      <c r="A813" s="2" t="s">
        <v>2628</v>
      </c>
      <c r="B813" s="2" t="s">
        <v>2629</v>
      </c>
      <c r="C813" s="2">
        <v>220</v>
      </c>
      <c r="D813" s="3">
        <v>45868</v>
      </c>
      <c r="E813" s="3">
        <v>45878</v>
      </c>
      <c r="F813" s="2" t="s">
        <v>60</v>
      </c>
      <c r="G813" s="2" t="str">
        <f t="shared" ca="1" si="12"/>
        <v>1 days</v>
      </c>
      <c r="H813" s="2">
        <v>21418</v>
      </c>
      <c r="I813" s="2">
        <v>1070902</v>
      </c>
      <c r="J813" s="2" t="s">
        <v>186</v>
      </c>
      <c r="K813" s="2" t="s">
        <v>24</v>
      </c>
      <c r="L813" s="2" t="s">
        <v>45</v>
      </c>
      <c r="M813" s="2" t="s">
        <v>440</v>
      </c>
      <c r="N813" s="2" t="b">
        <v>1</v>
      </c>
      <c r="O813" s="2" t="s">
        <v>78</v>
      </c>
      <c r="P813" s="2" t="s">
        <v>136</v>
      </c>
      <c r="Q813" s="2" t="s">
        <v>187</v>
      </c>
      <c r="R813" s="2"/>
      <c r="S813" s="2" t="s">
        <v>2630</v>
      </c>
    </row>
    <row r="814" spans="1:19" ht="104" x14ac:dyDescent="0.35">
      <c r="A814" s="2" t="s">
        <v>2631</v>
      </c>
      <c r="B814" s="2" t="s">
        <v>2632</v>
      </c>
      <c r="C814" s="2">
        <v>200</v>
      </c>
      <c r="D814" s="3">
        <v>45868</v>
      </c>
      <c r="E814" s="3">
        <v>45880</v>
      </c>
      <c r="F814" s="2" t="s">
        <v>175</v>
      </c>
      <c r="G814" s="2" t="str">
        <f t="shared" ca="1" si="12"/>
        <v>2 days</v>
      </c>
      <c r="H814" s="2">
        <v>49000</v>
      </c>
      <c r="I814" s="2">
        <v>2468000</v>
      </c>
      <c r="J814" s="2" t="s">
        <v>439</v>
      </c>
      <c r="K814" s="2" t="s">
        <v>24</v>
      </c>
      <c r="L814" s="2" t="s">
        <v>45</v>
      </c>
      <c r="M814" s="2" t="s">
        <v>440</v>
      </c>
      <c r="N814" s="2" t="b">
        <v>0</v>
      </c>
      <c r="O814" s="2" t="s">
        <v>33</v>
      </c>
      <c r="P814" s="2" t="s">
        <v>136</v>
      </c>
      <c r="Q814" s="2" t="s">
        <v>442</v>
      </c>
      <c r="R814" s="2" t="s">
        <v>40</v>
      </c>
      <c r="S814" s="2" t="s">
        <v>2633</v>
      </c>
    </row>
    <row r="815" spans="1:19" ht="104" x14ac:dyDescent="0.35">
      <c r="A815" s="2" t="s">
        <v>2634</v>
      </c>
      <c r="B815" s="2" t="s">
        <v>2635</v>
      </c>
      <c r="C815" s="2">
        <v>1</v>
      </c>
      <c r="D815" s="3">
        <v>45867</v>
      </c>
      <c r="E815" s="3">
        <v>45878</v>
      </c>
      <c r="F815" s="2" t="s">
        <v>97</v>
      </c>
      <c r="G815" s="2" t="str">
        <f t="shared" ca="1" si="12"/>
        <v>0 days</v>
      </c>
      <c r="H815" s="2"/>
      <c r="I815" s="2"/>
      <c r="J815" s="2" t="s">
        <v>344</v>
      </c>
      <c r="K815" s="2" t="s">
        <v>24</v>
      </c>
      <c r="L815" s="2" t="s">
        <v>45</v>
      </c>
      <c r="M815" s="2" t="s">
        <v>46</v>
      </c>
      <c r="N815" s="2" t="b">
        <v>0</v>
      </c>
      <c r="O815" s="2" t="s">
        <v>33</v>
      </c>
      <c r="P815" s="2" t="s">
        <v>147</v>
      </c>
      <c r="Q815" s="2" t="s">
        <v>69</v>
      </c>
      <c r="R815" s="2"/>
      <c r="S815" s="2"/>
    </row>
    <row r="816" spans="1:19" ht="208" x14ac:dyDescent="0.35">
      <c r="A816" s="2" t="s">
        <v>2636</v>
      </c>
      <c r="B816" s="2" t="s">
        <v>2637</v>
      </c>
      <c r="C816" s="2"/>
      <c r="D816" s="3">
        <v>45866</v>
      </c>
      <c r="E816" s="3">
        <v>45887</v>
      </c>
      <c r="F816" s="2" t="s">
        <v>97</v>
      </c>
      <c r="G816" s="2" t="str">
        <f t="shared" ca="1" si="12"/>
        <v>9 days</v>
      </c>
      <c r="H816" s="2"/>
      <c r="I816" s="2"/>
      <c r="J816" s="2" t="s">
        <v>344</v>
      </c>
      <c r="K816" s="2" t="s">
        <v>24</v>
      </c>
      <c r="L816" s="2" t="s">
        <v>45</v>
      </c>
      <c r="M816" s="2" t="s">
        <v>46</v>
      </c>
      <c r="N816" s="2" t="b">
        <v>0</v>
      </c>
      <c r="O816" s="2" t="s">
        <v>33</v>
      </c>
      <c r="P816" s="2" t="s">
        <v>147</v>
      </c>
      <c r="Q816" s="2" t="s">
        <v>69</v>
      </c>
      <c r="R816" s="2"/>
      <c r="S816" s="2"/>
    </row>
    <row r="817" spans="1:19" ht="104" x14ac:dyDescent="0.35">
      <c r="A817" s="2" t="s">
        <v>2638</v>
      </c>
      <c r="B817" s="2" t="s">
        <v>2639</v>
      </c>
      <c r="C817" s="2">
        <v>2</v>
      </c>
      <c r="D817" s="3">
        <v>45868</v>
      </c>
      <c r="E817" s="3">
        <v>45878</v>
      </c>
      <c r="F817" s="2" t="s">
        <v>87</v>
      </c>
      <c r="G817" s="2" t="str">
        <f t="shared" ca="1" si="12"/>
        <v>0 days</v>
      </c>
      <c r="H817" s="2"/>
      <c r="I817" s="2"/>
      <c r="J817" s="2" t="s">
        <v>146</v>
      </c>
      <c r="K817" s="2" t="s">
        <v>24</v>
      </c>
      <c r="L817" s="2" t="s">
        <v>45</v>
      </c>
      <c r="M817" s="2" t="s">
        <v>46</v>
      </c>
      <c r="N817" s="2" t="b">
        <v>0</v>
      </c>
      <c r="O817" s="2" t="s">
        <v>33</v>
      </c>
      <c r="P817" s="2" t="s">
        <v>147</v>
      </c>
      <c r="Q817" s="2" t="s">
        <v>69</v>
      </c>
      <c r="R817" s="2"/>
      <c r="S817" s="2"/>
    </row>
    <row r="818" spans="1:19" ht="409.5" x14ac:dyDescent="0.35">
      <c r="A818" s="2" t="s">
        <v>2640</v>
      </c>
      <c r="B818" s="2" t="s">
        <v>2641</v>
      </c>
      <c r="C818" s="2">
        <v>29</v>
      </c>
      <c r="D818" s="3">
        <v>45869</v>
      </c>
      <c r="E818" s="3">
        <v>45890</v>
      </c>
      <c r="F818" s="2" t="s">
        <v>31</v>
      </c>
      <c r="G818" s="2" t="str">
        <f t="shared" ca="1" si="12"/>
        <v>12 days</v>
      </c>
      <c r="H818" s="2"/>
      <c r="I818" s="2"/>
      <c r="J818" s="2" t="s">
        <v>2642</v>
      </c>
      <c r="K818" s="2" t="s">
        <v>24</v>
      </c>
      <c r="L818" s="2" t="s">
        <v>25</v>
      </c>
      <c r="M818" s="2" t="s">
        <v>26</v>
      </c>
      <c r="N818" s="2" t="b">
        <v>0</v>
      </c>
      <c r="O818" s="2" t="s">
        <v>33</v>
      </c>
      <c r="P818" s="2" t="s">
        <v>579</v>
      </c>
      <c r="Q818" s="2" t="s">
        <v>442</v>
      </c>
      <c r="R818" s="2"/>
      <c r="S818" s="2"/>
    </row>
    <row r="819" spans="1:19" ht="390" x14ac:dyDescent="0.35">
      <c r="A819" s="2" t="s">
        <v>2643</v>
      </c>
      <c r="B819" s="2" t="s">
        <v>2644</v>
      </c>
      <c r="C819" s="2">
        <v>8</v>
      </c>
      <c r="D819" s="3">
        <v>45869</v>
      </c>
      <c r="E819" s="3">
        <v>45890</v>
      </c>
      <c r="F819" s="2" t="s">
        <v>175</v>
      </c>
      <c r="G819" s="2" t="str">
        <f t="shared" ca="1" si="12"/>
        <v>12 days</v>
      </c>
      <c r="H819" s="2"/>
      <c r="I819" s="2"/>
      <c r="J819" s="2" t="s">
        <v>2645</v>
      </c>
      <c r="K819" s="2" t="s">
        <v>24</v>
      </c>
      <c r="L819" s="2" t="s">
        <v>25</v>
      </c>
      <c r="M819" s="2" t="s">
        <v>26</v>
      </c>
      <c r="N819" s="2" t="b">
        <v>0</v>
      </c>
      <c r="O819" s="2" t="s">
        <v>33</v>
      </c>
      <c r="P819" s="2" t="s">
        <v>579</v>
      </c>
      <c r="Q819" s="2" t="s">
        <v>442</v>
      </c>
      <c r="R819" s="2"/>
      <c r="S819" s="2"/>
    </row>
    <row r="820" spans="1:19" ht="409.5" x14ac:dyDescent="0.35">
      <c r="A820" s="2" t="s">
        <v>2646</v>
      </c>
      <c r="B820" s="2" t="s">
        <v>2647</v>
      </c>
      <c r="C820" s="2">
        <v>11</v>
      </c>
      <c r="D820" s="3">
        <v>45869</v>
      </c>
      <c r="E820" s="3">
        <v>45890</v>
      </c>
      <c r="F820" s="2" t="s">
        <v>175</v>
      </c>
      <c r="G820" s="2" t="str">
        <f t="shared" ca="1" si="12"/>
        <v>12 days</v>
      </c>
      <c r="H820" s="2"/>
      <c r="I820" s="2">
        <v>500000</v>
      </c>
      <c r="J820" s="2" t="s">
        <v>2648</v>
      </c>
      <c r="K820" s="2" t="s">
        <v>24</v>
      </c>
      <c r="L820" s="2" t="s">
        <v>25</v>
      </c>
      <c r="M820" s="2" t="s">
        <v>26</v>
      </c>
      <c r="N820" s="2" t="b">
        <v>0</v>
      </c>
      <c r="O820" s="2" t="s">
        <v>33</v>
      </c>
      <c r="P820" s="2" t="s">
        <v>579</v>
      </c>
      <c r="Q820" s="2" t="s">
        <v>442</v>
      </c>
      <c r="R820" s="2"/>
      <c r="S820" s="2" t="s">
        <v>377</v>
      </c>
    </row>
    <row r="821" spans="1:19" ht="234" x14ac:dyDescent="0.35">
      <c r="A821" s="2" t="s">
        <v>2649</v>
      </c>
      <c r="B821" s="2" t="s">
        <v>1426</v>
      </c>
      <c r="C821" s="2">
        <v>122</v>
      </c>
      <c r="D821" s="3">
        <v>45869</v>
      </c>
      <c r="E821" s="3">
        <v>45890</v>
      </c>
      <c r="F821" s="2" t="s">
        <v>31</v>
      </c>
      <c r="G821" s="2" t="str">
        <f t="shared" ca="1" si="12"/>
        <v>12 days</v>
      </c>
      <c r="H821" s="2">
        <v>26251</v>
      </c>
      <c r="I821" s="2">
        <v>1680059</v>
      </c>
      <c r="J821" s="2" t="s">
        <v>2650</v>
      </c>
      <c r="K821" s="2" t="s">
        <v>24</v>
      </c>
      <c r="L821" s="2" t="s">
        <v>401</v>
      </c>
      <c r="M821" s="2" t="s">
        <v>402</v>
      </c>
      <c r="N821" s="2" t="b">
        <v>0</v>
      </c>
      <c r="O821" s="2" t="s">
        <v>33</v>
      </c>
      <c r="P821" s="2" t="s">
        <v>403</v>
      </c>
      <c r="Q821" s="2" t="s">
        <v>721</v>
      </c>
      <c r="R821" s="2" t="s">
        <v>1245</v>
      </c>
      <c r="S821" s="2" t="s">
        <v>2651</v>
      </c>
    </row>
    <row r="822" spans="1:19" ht="234" x14ac:dyDescent="0.35">
      <c r="A822" s="2" t="s">
        <v>2652</v>
      </c>
      <c r="B822" s="2" t="s">
        <v>2653</v>
      </c>
      <c r="C822" s="2">
        <v>1</v>
      </c>
      <c r="D822" s="3">
        <v>45862</v>
      </c>
      <c r="E822" s="3">
        <v>45883</v>
      </c>
      <c r="F822" s="2" t="s">
        <v>37</v>
      </c>
      <c r="G822" s="2" t="str">
        <f t="shared" ca="1" si="12"/>
        <v>5 days</v>
      </c>
      <c r="H822" s="2"/>
      <c r="I822" s="2"/>
      <c r="J822" s="2" t="s">
        <v>2654</v>
      </c>
      <c r="K822" s="2" t="s">
        <v>24</v>
      </c>
      <c r="L822" s="2" t="s">
        <v>25</v>
      </c>
      <c r="M822" s="2" t="s">
        <v>26</v>
      </c>
      <c r="N822" s="2" t="b">
        <v>0</v>
      </c>
      <c r="O822" s="2" t="s">
        <v>33</v>
      </c>
      <c r="P822" s="2" t="s">
        <v>164</v>
      </c>
      <c r="Q822" s="2" t="s">
        <v>69</v>
      </c>
      <c r="R822" s="2" t="s">
        <v>40</v>
      </c>
      <c r="S822" s="2"/>
    </row>
    <row r="823" spans="1:19" ht="409.5" x14ac:dyDescent="0.35">
      <c r="A823" s="2" t="s">
        <v>2655</v>
      </c>
      <c r="B823" s="2" t="s">
        <v>2656</v>
      </c>
      <c r="C823" s="2">
        <v>352</v>
      </c>
      <c r="D823" s="3">
        <v>45868</v>
      </c>
      <c r="E823" s="3">
        <v>45889</v>
      </c>
      <c r="F823" s="2" t="s">
        <v>54</v>
      </c>
      <c r="G823" s="2" t="str">
        <f t="shared" ca="1" si="12"/>
        <v>12 days</v>
      </c>
      <c r="H823" s="2">
        <v>16216</v>
      </c>
      <c r="I823" s="2">
        <v>810821</v>
      </c>
      <c r="J823" s="2" t="s">
        <v>186</v>
      </c>
      <c r="K823" s="2" t="s">
        <v>24</v>
      </c>
      <c r="L823" s="2" t="s">
        <v>45</v>
      </c>
      <c r="M823" s="2" t="s">
        <v>440</v>
      </c>
      <c r="N823" s="2" t="b">
        <v>1</v>
      </c>
      <c r="O823" s="2" t="s">
        <v>132</v>
      </c>
      <c r="P823" s="2" t="s">
        <v>136</v>
      </c>
      <c r="Q823" s="2" t="s">
        <v>187</v>
      </c>
      <c r="R823" s="2"/>
      <c r="S823" s="2" t="s">
        <v>2657</v>
      </c>
    </row>
    <row r="824" spans="1:19" ht="130" x14ac:dyDescent="0.35">
      <c r="A824" s="2" t="s">
        <v>2658</v>
      </c>
      <c r="B824" s="2" t="s">
        <v>2659</v>
      </c>
      <c r="C824" s="2"/>
      <c r="D824" s="3">
        <v>45868</v>
      </c>
      <c r="E824" s="3">
        <v>45878</v>
      </c>
      <c r="F824" s="2" t="s">
        <v>87</v>
      </c>
      <c r="G824" s="2" t="str">
        <f t="shared" ca="1" si="12"/>
        <v>0 days</v>
      </c>
      <c r="H824" s="2"/>
      <c r="I824" s="2"/>
      <c r="J824" s="2" t="s">
        <v>146</v>
      </c>
      <c r="K824" s="2" t="s">
        <v>24</v>
      </c>
      <c r="L824" s="2" t="s">
        <v>45</v>
      </c>
      <c r="M824" s="2" t="s">
        <v>46</v>
      </c>
      <c r="N824" s="2" t="b">
        <v>0</v>
      </c>
      <c r="O824" s="2" t="s">
        <v>33</v>
      </c>
      <c r="P824" s="2" t="s">
        <v>147</v>
      </c>
      <c r="Q824" s="2" t="s">
        <v>69</v>
      </c>
      <c r="R824" s="2"/>
      <c r="S824" s="2"/>
    </row>
    <row r="825" spans="1:19" ht="104" x14ac:dyDescent="0.35">
      <c r="A825" s="2" t="s">
        <v>2660</v>
      </c>
      <c r="B825" s="2" t="s">
        <v>2661</v>
      </c>
      <c r="C825" s="2">
        <v>11</v>
      </c>
      <c r="D825" s="3">
        <v>45868</v>
      </c>
      <c r="E825" s="3">
        <v>45878</v>
      </c>
      <c r="F825" s="2" t="s">
        <v>87</v>
      </c>
      <c r="G825" s="2" t="str">
        <f t="shared" ca="1" si="12"/>
        <v>0 days</v>
      </c>
      <c r="H825" s="2">
        <v>30000</v>
      </c>
      <c r="I825" s="2">
        <v>1500000</v>
      </c>
      <c r="J825" s="2" t="s">
        <v>146</v>
      </c>
      <c r="K825" s="2" t="s">
        <v>24</v>
      </c>
      <c r="L825" s="2" t="s">
        <v>45</v>
      </c>
      <c r="M825" s="2" t="s">
        <v>46</v>
      </c>
      <c r="N825" s="2" t="b">
        <v>0</v>
      </c>
      <c r="O825" s="2" t="s">
        <v>33</v>
      </c>
      <c r="P825" s="2" t="s">
        <v>147</v>
      </c>
      <c r="Q825" s="2" t="s">
        <v>69</v>
      </c>
      <c r="R825" s="2" t="s">
        <v>1245</v>
      </c>
      <c r="S825" s="2" t="s">
        <v>397</v>
      </c>
    </row>
    <row r="826" spans="1:19" ht="104" x14ac:dyDescent="0.35">
      <c r="A826" s="2" t="s">
        <v>2662</v>
      </c>
      <c r="B826" s="2" t="s">
        <v>2663</v>
      </c>
      <c r="C826" s="2">
        <v>10</v>
      </c>
      <c r="D826" s="3">
        <v>45868</v>
      </c>
      <c r="E826" s="3">
        <v>45878</v>
      </c>
      <c r="F826" s="2" t="s">
        <v>87</v>
      </c>
      <c r="G826" s="2" t="str">
        <f t="shared" ca="1" si="12"/>
        <v>0 days</v>
      </c>
      <c r="H826" s="2">
        <v>30000</v>
      </c>
      <c r="I826" s="2">
        <v>1500000</v>
      </c>
      <c r="J826" s="2" t="s">
        <v>146</v>
      </c>
      <c r="K826" s="2" t="s">
        <v>24</v>
      </c>
      <c r="L826" s="2" t="s">
        <v>45</v>
      </c>
      <c r="M826" s="2" t="s">
        <v>46</v>
      </c>
      <c r="N826" s="2" t="b">
        <v>1</v>
      </c>
      <c r="O826" s="2" t="s">
        <v>78</v>
      </c>
      <c r="P826" s="2" t="s">
        <v>147</v>
      </c>
      <c r="Q826" s="2" t="s">
        <v>69</v>
      </c>
      <c r="R826" s="2" t="s">
        <v>1245</v>
      </c>
      <c r="S826" s="2" t="s">
        <v>397</v>
      </c>
    </row>
    <row r="827" spans="1:19" ht="104" x14ac:dyDescent="0.35">
      <c r="A827" s="2" t="s">
        <v>2664</v>
      </c>
      <c r="B827" s="2" t="s">
        <v>2665</v>
      </c>
      <c r="C827" s="2">
        <v>26</v>
      </c>
      <c r="D827" s="3">
        <v>45867</v>
      </c>
      <c r="E827" s="3">
        <v>45878</v>
      </c>
      <c r="F827" s="2" t="s">
        <v>97</v>
      </c>
      <c r="G827" s="2" t="str">
        <f t="shared" ca="1" si="12"/>
        <v>0 days</v>
      </c>
      <c r="H827" s="2"/>
      <c r="I827" s="2"/>
      <c r="J827" s="2" t="s">
        <v>261</v>
      </c>
      <c r="K827" s="2" t="s">
        <v>24</v>
      </c>
      <c r="L827" s="2" t="s">
        <v>45</v>
      </c>
      <c r="M827" s="2" t="s">
        <v>46</v>
      </c>
      <c r="N827" s="2" t="b">
        <v>0</v>
      </c>
      <c r="O827" s="2" t="s">
        <v>33</v>
      </c>
      <c r="P827" s="2" t="s">
        <v>147</v>
      </c>
      <c r="Q827" s="2" t="s">
        <v>69</v>
      </c>
      <c r="R827" s="2"/>
      <c r="S827" s="2"/>
    </row>
    <row r="828" spans="1:19" ht="182" x14ac:dyDescent="0.35">
      <c r="A828" s="2" t="s">
        <v>2666</v>
      </c>
      <c r="B828" s="2" t="s">
        <v>2667</v>
      </c>
      <c r="C828" s="2">
        <v>5</v>
      </c>
      <c r="D828" s="3">
        <v>45867</v>
      </c>
      <c r="E828" s="3">
        <v>45888</v>
      </c>
      <c r="F828" s="2" t="s">
        <v>31</v>
      </c>
      <c r="G828" s="2" t="str">
        <f t="shared" ca="1" si="12"/>
        <v>10 days</v>
      </c>
      <c r="H828" s="2"/>
      <c r="I828" s="2"/>
      <c r="J828" s="2" t="s">
        <v>261</v>
      </c>
      <c r="K828" s="2" t="s">
        <v>24</v>
      </c>
      <c r="L828" s="2" t="s">
        <v>45</v>
      </c>
      <c r="M828" s="2" t="s">
        <v>46</v>
      </c>
      <c r="N828" s="2" t="b">
        <v>1</v>
      </c>
      <c r="O828" s="2" t="s">
        <v>2186</v>
      </c>
      <c r="P828" s="2" t="s">
        <v>147</v>
      </c>
      <c r="Q828" s="2" t="s">
        <v>69</v>
      </c>
      <c r="R828" s="2"/>
      <c r="S828" s="2"/>
    </row>
    <row r="829" spans="1:19" ht="104" x14ac:dyDescent="0.35">
      <c r="A829" s="2" t="s">
        <v>2668</v>
      </c>
      <c r="B829" s="2" t="s">
        <v>983</v>
      </c>
      <c r="C829" s="2">
        <v>1</v>
      </c>
      <c r="D829" s="3">
        <v>45863</v>
      </c>
      <c r="E829" s="3">
        <v>45885</v>
      </c>
      <c r="F829" s="2" t="s">
        <v>97</v>
      </c>
      <c r="G829" s="2" t="str">
        <f t="shared" ca="1" si="12"/>
        <v>7 days</v>
      </c>
      <c r="H829" s="2"/>
      <c r="I829" s="2"/>
      <c r="J829" s="2" t="s">
        <v>344</v>
      </c>
      <c r="K829" s="2" t="s">
        <v>24</v>
      </c>
      <c r="L829" s="2" t="s">
        <v>45</v>
      </c>
      <c r="M829" s="2" t="s">
        <v>46</v>
      </c>
      <c r="N829" s="2" t="b">
        <v>1</v>
      </c>
      <c r="O829" s="2" t="s">
        <v>78</v>
      </c>
      <c r="P829" s="2" t="s">
        <v>147</v>
      </c>
      <c r="Q829" s="2" t="s">
        <v>69</v>
      </c>
      <c r="R829" s="2"/>
      <c r="S829" s="2"/>
    </row>
    <row r="830" spans="1:19" ht="104" x14ac:dyDescent="0.35">
      <c r="A830" s="2" t="s">
        <v>2669</v>
      </c>
      <c r="B830" s="2" t="s">
        <v>2670</v>
      </c>
      <c r="C830" s="2">
        <v>21</v>
      </c>
      <c r="D830" s="3">
        <v>45863</v>
      </c>
      <c r="E830" s="3">
        <v>45883</v>
      </c>
      <c r="F830" s="2" t="s">
        <v>87</v>
      </c>
      <c r="G830" s="2" t="str">
        <f t="shared" ca="1" si="12"/>
        <v>5 days</v>
      </c>
      <c r="H830" s="2"/>
      <c r="I830" s="2"/>
      <c r="J830" s="2" t="s">
        <v>1849</v>
      </c>
      <c r="K830" s="2" t="s">
        <v>24</v>
      </c>
      <c r="L830" s="2" t="s">
        <v>45</v>
      </c>
      <c r="M830" s="2" t="s">
        <v>46</v>
      </c>
      <c r="N830" s="2" t="b">
        <v>0</v>
      </c>
      <c r="O830" s="2" t="s">
        <v>33</v>
      </c>
      <c r="P830" s="2" t="s">
        <v>147</v>
      </c>
      <c r="Q830" s="2" t="s">
        <v>69</v>
      </c>
      <c r="R830" s="2" t="s">
        <v>1245</v>
      </c>
      <c r="S830" s="2"/>
    </row>
    <row r="831" spans="1:19" ht="104" x14ac:dyDescent="0.35">
      <c r="A831" s="2" t="s">
        <v>2671</v>
      </c>
      <c r="B831" s="2" t="s">
        <v>2672</v>
      </c>
      <c r="C831" s="2"/>
      <c r="D831" s="3">
        <v>45863</v>
      </c>
      <c r="E831" s="3">
        <v>45885</v>
      </c>
      <c r="F831" s="2" t="s">
        <v>87</v>
      </c>
      <c r="G831" s="2" t="str">
        <f t="shared" ca="1" si="12"/>
        <v>7 days</v>
      </c>
      <c r="H831" s="2"/>
      <c r="I831" s="2"/>
      <c r="J831" s="2" t="s">
        <v>2065</v>
      </c>
      <c r="K831" s="2" t="s">
        <v>24</v>
      </c>
      <c r="L831" s="2" t="s">
        <v>45</v>
      </c>
      <c r="M831" s="2" t="s">
        <v>46</v>
      </c>
      <c r="N831" s="2" t="b">
        <v>0</v>
      </c>
      <c r="O831" s="2" t="s">
        <v>33</v>
      </c>
      <c r="P831" s="2" t="s">
        <v>147</v>
      </c>
      <c r="Q831" s="2" t="s">
        <v>69</v>
      </c>
      <c r="R831" s="2" t="s">
        <v>40</v>
      </c>
      <c r="S831" s="2"/>
    </row>
    <row r="832" spans="1:19" ht="104" x14ac:dyDescent="0.35">
      <c r="A832" s="2" t="s">
        <v>2673</v>
      </c>
      <c r="B832" s="2" t="s">
        <v>2674</v>
      </c>
      <c r="C832" s="2">
        <v>10</v>
      </c>
      <c r="D832" s="3">
        <v>45863</v>
      </c>
      <c r="E832" s="3">
        <v>45880</v>
      </c>
      <c r="F832" s="2" t="s">
        <v>97</v>
      </c>
      <c r="G832" s="2" t="str">
        <f t="shared" ca="1" si="12"/>
        <v>2 days</v>
      </c>
      <c r="H832" s="2"/>
      <c r="I832" s="2"/>
      <c r="J832" s="2" t="s">
        <v>344</v>
      </c>
      <c r="K832" s="2" t="s">
        <v>24</v>
      </c>
      <c r="L832" s="2" t="s">
        <v>45</v>
      </c>
      <c r="M832" s="2" t="s">
        <v>46</v>
      </c>
      <c r="N832" s="2" t="b">
        <v>0</v>
      </c>
      <c r="O832" s="2" t="s">
        <v>33</v>
      </c>
      <c r="P832" s="2" t="s">
        <v>147</v>
      </c>
      <c r="Q832" s="2" t="s">
        <v>69</v>
      </c>
      <c r="R832" s="2"/>
      <c r="S832" s="2"/>
    </row>
    <row r="833" spans="1:19" ht="104" x14ac:dyDescent="0.35">
      <c r="A833" s="2" t="s">
        <v>2675</v>
      </c>
      <c r="B833" s="2" t="s">
        <v>2676</v>
      </c>
      <c r="C833" s="2">
        <v>1</v>
      </c>
      <c r="D833" s="3">
        <v>45867</v>
      </c>
      <c r="E833" s="3">
        <v>45888</v>
      </c>
      <c r="F833" s="2" t="s">
        <v>143</v>
      </c>
      <c r="G833" s="2" t="str">
        <f t="shared" ca="1" si="12"/>
        <v>10 days</v>
      </c>
      <c r="H833" s="2">
        <v>45000</v>
      </c>
      <c r="I833" s="2">
        <v>2250000</v>
      </c>
      <c r="J833" s="2" t="s">
        <v>2460</v>
      </c>
      <c r="K833" s="2" t="s">
        <v>24</v>
      </c>
      <c r="L833" s="2" t="s">
        <v>45</v>
      </c>
      <c r="M833" s="2" t="s">
        <v>46</v>
      </c>
      <c r="N833" s="2" t="b">
        <v>0</v>
      </c>
      <c r="O833" s="2" t="s">
        <v>33</v>
      </c>
      <c r="P833" s="2" t="s">
        <v>147</v>
      </c>
      <c r="Q833" s="2" t="s">
        <v>69</v>
      </c>
      <c r="R833" s="2" t="s">
        <v>40</v>
      </c>
      <c r="S833" s="2" t="s">
        <v>751</v>
      </c>
    </row>
    <row r="834" spans="1:19" ht="104" x14ac:dyDescent="0.35">
      <c r="A834" s="2" t="s">
        <v>2677</v>
      </c>
      <c r="B834" s="2" t="s">
        <v>2678</v>
      </c>
      <c r="C834" s="2">
        <v>1</v>
      </c>
      <c r="D834" s="3">
        <v>45862</v>
      </c>
      <c r="E834" s="3">
        <v>45883</v>
      </c>
      <c r="F834" s="2" t="s">
        <v>97</v>
      </c>
      <c r="G834" s="2" t="str">
        <f t="shared" ca="1" si="12"/>
        <v>5 days</v>
      </c>
      <c r="H834" s="2"/>
      <c r="I834" s="2"/>
      <c r="J834" s="2" t="s">
        <v>2460</v>
      </c>
      <c r="K834" s="2" t="s">
        <v>24</v>
      </c>
      <c r="L834" s="2" t="s">
        <v>45</v>
      </c>
      <c r="M834" s="2" t="s">
        <v>46</v>
      </c>
      <c r="N834" s="2" t="b">
        <v>0</v>
      </c>
      <c r="O834" s="2" t="s">
        <v>33</v>
      </c>
      <c r="P834" s="2" t="s">
        <v>147</v>
      </c>
      <c r="Q834" s="2" t="s">
        <v>69</v>
      </c>
      <c r="R834" s="2"/>
      <c r="S834" s="2"/>
    </row>
    <row r="835" spans="1:19" ht="104" x14ac:dyDescent="0.35">
      <c r="A835" s="2" t="s">
        <v>2679</v>
      </c>
      <c r="B835" s="2" t="s">
        <v>2680</v>
      </c>
      <c r="C835" s="2">
        <v>1</v>
      </c>
      <c r="D835" s="3">
        <v>45869</v>
      </c>
      <c r="E835" s="3">
        <v>45890</v>
      </c>
      <c r="F835" s="2" t="s">
        <v>87</v>
      </c>
      <c r="G835" s="2" t="str">
        <f t="shared" ref="G835:G898" ca="1" si="13">IF((INDIRECT("E"&amp;ROW())+INDIRECT("F"&amp;ROW()))-NOW() &lt;= 0, "CLOSED", INT((INDIRECT("E"&amp;ROW())+INDIRECT("F"&amp;ROW()))-NOW()) &amp; " days")</f>
        <v>12 days</v>
      </c>
      <c r="H835" s="2">
        <v>10300</v>
      </c>
      <c r="I835" s="2">
        <v>515000</v>
      </c>
      <c r="J835" s="2" t="s">
        <v>1387</v>
      </c>
      <c r="K835" s="2" t="s">
        <v>24</v>
      </c>
      <c r="L835" s="2" t="s">
        <v>45</v>
      </c>
      <c r="M835" s="2" t="s">
        <v>46</v>
      </c>
      <c r="N835" s="2" t="b">
        <v>0</v>
      </c>
      <c r="O835" s="2" t="s">
        <v>33</v>
      </c>
      <c r="P835" s="2" t="s">
        <v>147</v>
      </c>
      <c r="Q835" s="2" t="s">
        <v>69</v>
      </c>
      <c r="R835" s="2" t="s">
        <v>1245</v>
      </c>
      <c r="S835" s="2" t="s">
        <v>2681</v>
      </c>
    </row>
    <row r="836" spans="1:19" ht="104" x14ac:dyDescent="0.35">
      <c r="A836" s="2" t="s">
        <v>2682</v>
      </c>
      <c r="B836" s="2" t="s">
        <v>1426</v>
      </c>
      <c r="C836" s="2">
        <v>96</v>
      </c>
      <c r="D836" s="3">
        <v>45869</v>
      </c>
      <c r="E836" s="3">
        <v>45890</v>
      </c>
      <c r="F836" s="2" t="s">
        <v>143</v>
      </c>
      <c r="G836" s="2" t="str">
        <f t="shared" ca="1" si="13"/>
        <v>12 days</v>
      </c>
      <c r="H836" s="2">
        <v>25000</v>
      </c>
      <c r="I836" s="2">
        <v>1250000</v>
      </c>
      <c r="J836" s="2" t="s">
        <v>1387</v>
      </c>
      <c r="K836" s="2" t="s">
        <v>24</v>
      </c>
      <c r="L836" s="2" t="s">
        <v>45</v>
      </c>
      <c r="M836" s="2" t="s">
        <v>46</v>
      </c>
      <c r="N836" s="2" t="b">
        <v>0</v>
      </c>
      <c r="O836" s="2" t="s">
        <v>33</v>
      </c>
      <c r="P836" s="2" t="s">
        <v>147</v>
      </c>
      <c r="Q836" s="2" t="s">
        <v>69</v>
      </c>
      <c r="R836" s="2" t="s">
        <v>1245</v>
      </c>
      <c r="S836" s="2" t="s">
        <v>541</v>
      </c>
    </row>
    <row r="837" spans="1:19" ht="130" x14ac:dyDescent="0.35">
      <c r="A837" s="2" t="s">
        <v>2683</v>
      </c>
      <c r="B837" s="2" t="s">
        <v>2684</v>
      </c>
      <c r="C837" s="2">
        <v>54</v>
      </c>
      <c r="D837" s="3">
        <v>45848</v>
      </c>
      <c r="E837" s="3">
        <v>45880</v>
      </c>
      <c r="F837" s="2" t="s">
        <v>139</v>
      </c>
      <c r="G837" s="2" t="str">
        <f t="shared" ca="1" si="13"/>
        <v>2 days</v>
      </c>
      <c r="H837" s="2"/>
      <c r="I837" s="2">
        <v>135000</v>
      </c>
      <c r="J837" s="2" t="s">
        <v>2685</v>
      </c>
      <c r="K837" s="2" t="s">
        <v>24</v>
      </c>
      <c r="L837" s="2" t="s">
        <v>363</v>
      </c>
      <c r="M837" s="2" t="s">
        <v>2686</v>
      </c>
      <c r="N837" s="2" t="b">
        <v>0</v>
      </c>
      <c r="O837" s="2" t="s">
        <v>33</v>
      </c>
      <c r="P837" s="2" t="s">
        <v>204</v>
      </c>
      <c r="Q837" s="2" t="s">
        <v>363</v>
      </c>
      <c r="R837" s="2"/>
      <c r="S837" s="2" t="s">
        <v>2687</v>
      </c>
    </row>
    <row r="838" spans="1:19" ht="78" x14ac:dyDescent="0.35">
      <c r="A838" s="2" t="s">
        <v>2688</v>
      </c>
      <c r="B838" s="2" t="s">
        <v>2689</v>
      </c>
      <c r="C838" s="2"/>
      <c r="D838" s="3">
        <v>45867</v>
      </c>
      <c r="E838" s="3">
        <v>45894</v>
      </c>
      <c r="F838" s="2" t="s">
        <v>139</v>
      </c>
      <c r="G838" s="2" t="str">
        <f t="shared" ca="1" si="13"/>
        <v>16 days</v>
      </c>
      <c r="H838" s="2">
        <v>83000</v>
      </c>
      <c r="I838" s="2">
        <v>8290798</v>
      </c>
      <c r="J838" s="2" t="s">
        <v>2690</v>
      </c>
      <c r="K838" s="2" t="s">
        <v>24</v>
      </c>
      <c r="L838" s="2" t="s">
        <v>2538</v>
      </c>
      <c r="M838" s="2" t="s">
        <v>2539</v>
      </c>
      <c r="N838" s="2" t="b">
        <v>0</v>
      </c>
      <c r="O838" s="2" t="s">
        <v>33</v>
      </c>
      <c r="P838" s="2" t="s">
        <v>2539</v>
      </c>
      <c r="Q838" s="2" t="s">
        <v>363</v>
      </c>
      <c r="R838" s="2"/>
      <c r="S838" s="2" t="s">
        <v>2691</v>
      </c>
    </row>
    <row r="839" spans="1:19" ht="182" x14ac:dyDescent="0.35">
      <c r="A839" s="2" t="s">
        <v>2692</v>
      </c>
      <c r="B839" s="2" t="s">
        <v>2563</v>
      </c>
      <c r="C839" s="2">
        <v>50</v>
      </c>
      <c r="D839" s="3">
        <v>45867</v>
      </c>
      <c r="E839" s="3">
        <v>45882</v>
      </c>
      <c r="F839" s="2" t="s">
        <v>143</v>
      </c>
      <c r="G839" s="2" t="str">
        <f t="shared" ca="1" si="13"/>
        <v>4 days</v>
      </c>
      <c r="H839" s="2">
        <v>55000</v>
      </c>
      <c r="I839" s="2">
        <v>2750000</v>
      </c>
      <c r="J839" s="2" t="s">
        <v>2693</v>
      </c>
      <c r="K839" s="2" t="s">
        <v>24</v>
      </c>
      <c r="L839" s="2" t="s">
        <v>363</v>
      </c>
      <c r="M839" s="2" t="s">
        <v>2565</v>
      </c>
      <c r="N839" s="2" t="b">
        <v>0</v>
      </c>
      <c r="O839" s="2" t="s">
        <v>33</v>
      </c>
      <c r="P839" s="2" t="s">
        <v>2566</v>
      </c>
      <c r="Q839" s="2" t="s">
        <v>363</v>
      </c>
      <c r="R839" s="2"/>
      <c r="S839" s="2" t="s">
        <v>2694</v>
      </c>
    </row>
    <row r="840" spans="1:19" ht="234" x14ac:dyDescent="0.35">
      <c r="A840" s="2" t="s">
        <v>2695</v>
      </c>
      <c r="B840" s="2" t="s">
        <v>2696</v>
      </c>
      <c r="C840" s="2">
        <v>1</v>
      </c>
      <c r="D840" s="3">
        <v>45867</v>
      </c>
      <c r="E840" s="3">
        <v>45888</v>
      </c>
      <c r="F840" s="2" t="s">
        <v>22</v>
      </c>
      <c r="G840" s="2" t="str">
        <f t="shared" ca="1" si="13"/>
        <v>11 days</v>
      </c>
      <c r="H840" s="2">
        <v>36000</v>
      </c>
      <c r="I840" s="2">
        <v>1800000</v>
      </c>
      <c r="J840" s="2" t="s">
        <v>2697</v>
      </c>
      <c r="K840" s="2" t="s">
        <v>24</v>
      </c>
      <c r="L840" s="2" t="s">
        <v>2124</v>
      </c>
      <c r="M840" s="2" t="s">
        <v>2698</v>
      </c>
      <c r="N840" s="2" t="b">
        <v>1</v>
      </c>
      <c r="O840" s="2" t="s">
        <v>2186</v>
      </c>
      <c r="P840" s="2" t="s">
        <v>2699</v>
      </c>
      <c r="Q840" s="2" t="s">
        <v>363</v>
      </c>
      <c r="R840" s="2"/>
      <c r="S840" s="2" t="s">
        <v>2700</v>
      </c>
    </row>
    <row r="841" spans="1:19" ht="156" x14ac:dyDescent="0.35">
      <c r="A841" s="2" t="s">
        <v>2701</v>
      </c>
      <c r="B841" s="2" t="s">
        <v>2702</v>
      </c>
      <c r="C841" s="2">
        <v>2</v>
      </c>
      <c r="D841" s="3">
        <v>45867</v>
      </c>
      <c r="E841" s="3">
        <v>45888</v>
      </c>
      <c r="F841" s="2" t="s">
        <v>139</v>
      </c>
      <c r="G841" s="2" t="str">
        <f t="shared" ca="1" si="13"/>
        <v>10 days</v>
      </c>
      <c r="H841" s="2"/>
      <c r="I841" s="2"/>
      <c r="J841" s="2" t="s">
        <v>2703</v>
      </c>
      <c r="K841" s="2" t="s">
        <v>24</v>
      </c>
      <c r="L841" s="2" t="s">
        <v>66</v>
      </c>
      <c r="M841" s="2" t="s">
        <v>67</v>
      </c>
      <c r="N841" s="2" t="b">
        <v>1</v>
      </c>
      <c r="O841" s="2" t="s">
        <v>794</v>
      </c>
      <c r="P841" s="2" t="s">
        <v>2353</v>
      </c>
      <c r="Q841" s="2" t="s">
        <v>363</v>
      </c>
      <c r="R841" s="2"/>
      <c r="S841" s="2"/>
    </row>
    <row r="842" spans="1:19" ht="182" x14ac:dyDescent="0.35">
      <c r="A842" s="2" t="s">
        <v>2704</v>
      </c>
      <c r="B842" s="2" t="s">
        <v>2705</v>
      </c>
      <c r="C842" s="2">
        <v>1</v>
      </c>
      <c r="D842" s="3">
        <v>45867</v>
      </c>
      <c r="E842" s="3">
        <v>45882</v>
      </c>
      <c r="F842" s="2" t="s">
        <v>175</v>
      </c>
      <c r="G842" s="2" t="str">
        <f t="shared" ca="1" si="13"/>
        <v>4 days</v>
      </c>
      <c r="H842" s="2">
        <v>48000</v>
      </c>
      <c r="I842" s="2">
        <v>2400000</v>
      </c>
      <c r="J842" s="2" t="s">
        <v>2693</v>
      </c>
      <c r="K842" s="2" t="s">
        <v>24</v>
      </c>
      <c r="L842" s="2" t="s">
        <v>363</v>
      </c>
      <c r="M842" s="2" t="s">
        <v>2565</v>
      </c>
      <c r="N842" s="2" t="b">
        <v>0</v>
      </c>
      <c r="O842" s="2" t="s">
        <v>33</v>
      </c>
      <c r="P842" s="2" t="s">
        <v>2566</v>
      </c>
      <c r="Q842" s="2" t="s">
        <v>363</v>
      </c>
      <c r="R842" s="2"/>
      <c r="S842" s="2" t="s">
        <v>2706</v>
      </c>
    </row>
    <row r="843" spans="1:19" ht="312" x14ac:dyDescent="0.35">
      <c r="A843" s="2" t="s">
        <v>2707</v>
      </c>
      <c r="B843" s="2" t="s">
        <v>2708</v>
      </c>
      <c r="C843" s="2"/>
      <c r="D843" s="3">
        <v>45864</v>
      </c>
      <c r="E843" s="3">
        <v>45880</v>
      </c>
      <c r="F843" s="2" t="s">
        <v>37</v>
      </c>
      <c r="G843" s="2" t="str">
        <f t="shared" ca="1" si="13"/>
        <v>2 days</v>
      </c>
      <c r="H843" s="2">
        <v>5000000</v>
      </c>
      <c r="I843" s="2">
        <v>4390759875.5500002</v>
      </c>
      <c r="J843" s="2" t="s">
        <v>2709</v>
      </c>
      <c r="K843" s="2" t="s">
        <v>24</v>
      </c>
      <c r="L843" s="2" t="s">
        <v>2710</v>
      </c>
      <c r="M843" s="2" t="s">
        <v>2711</v>
      </c>
      <c r="N843" s="2" t="b">
        <v>0</v>
      </c>
      <c r="O843" s="2" t="s">
        <v>33</v>
      </c>
      <c r="P843" s="2" t="s">
        <v>2712</v>
      </c>
      <c r="Q843" s="2" t="s">
        <v>363</v>
      </c>
      <c r="R843" s="2"/>
      <c r="S843" s="2" t="s">
        <v>2713</v>
      </c>
    </row>
    <row r="844" spans="1:19" ht="409.5" x14ac:dyDescent="0.35">
      <c r="A844" s="2" t="s">
        <v>2714</v>
      </c>
      <c r="B844" s="2" t="s">
        <v>2715</v>
      </c>
      <c r="C844" s="2"/>
      <c r="D844" s="3">
        <v>45864</v>
      </c>
      <c r="E844" s="3">
        <v>45891</v>
      </c>
      <c r="F844" s="2" t="s">
        <v>37</v>
      </c>
      <c r="G844" s="2" t="str">
        <f t="shared" ca="1" si="13"/>
        <v>13 days</v>
      </c>
      <c r="H844" s="2">
        <v>5000000</v>
      </c>
      <c r="I844" s="2">
        <v>10996978602</v>
      </c>
      <c r="J844" s="2" t="s">
        <v>2716</v>
      </c>
      <c r="K844" s="2" t="s">
        <v>24</v>
      </c>
      <c r="L844" s="2" t="s">
        <v>2710</v>
      </c>
      <c r="M844" s="2" t="s">
        <v>2711</v>
      </c>
      <c r="N844" s="2" t="b">
        <v>0</v>
      </c>
      <c r="O844" s="2" t="s">
        <v>33</v>
      </c>
      <c r="P844" s="2" t="s">
        <v>2712</v>
      </c>
      <c r="Q844" s="2" t="s">
        <v>363</v>
      </c>
      <c r="R844" s="2"/>
      <c r="S844" s="2" t="s">
        <v>2717</v>
      </c>
    </row>
    <row r="845" spans="1:19" ht="156" x14ac:dyDescent="0.35">
      <c r="A845" s="2" t="s">
        <v>2718</v>
      </c>
      <c r="B845" s="2" t="s">
        <v>2719</v>
      </c>
      <c r="C845" s="2">
        <v>4</v>
      </c>
      <c r="D845" s="3">
        <v>45864</v>
      </c>
      <c r="E845" s="3">
        <v>45885</v>
      </c>
      <c r="F845" s="2" t="s">
        <v>64</v>
      </c>
      <c r="G845" s="2" t="str">
        <f t="shared" ca="1" si="13"/>
        <v>7 days</v>
      </c>
      <c r="H845" s="2"/>
      <c r="I845" s="2">
        <v>593540</v>
      </c>
      <c r="J845" s="2" t="s">
        <v>2720</v>
      </c>
      <c r="K845" s="2" t="s">
        <v>24</v>
      </c>
      <c r="L845" s="2" t="s">
        <v>2710</v>
      </c>
      <c r="M845" s="2" t="s">
        <v>2711</v>
      </c>
      <c r="N845" s="2" t="b">
        <v>0</v>
      </c>
      <c r="O845" s="2" t="s">
        <v>33</v>
      </c>
      <c r="P845" s="2" t="s">
        <v>2712</v>
      </c>
      <c r="Q845" s="2" t="s">
        <v>363</v>
      </c>
      <c r="R845" s="2"/>
      <c r="S845" s="2" t="s">
        <v>2721</v>
      </c>
    </row>
    <row r="846" spans="1:19" ht="409.5" x14ac:dyDescent="0.35">
      <c r="A846" s="2" t="s">
        <v>2722</v>
      </c>
      <c r="B846" s="2" t="s">
        <v>2723</v>
      </c>
      <c r="C846" s="2">
        <v>38</v>
      </c>
      <c r="D846" s="3">
        <v>45868</v>
      </c>
      <c r="E846" s="3">
        <v>45878</v>
      </c>
      <c r="F846" s="2" t="s">
        <v>37</v>
      </c>
      <c r="G846" s="2" t="str">
        <f t="shared" ca="1" si="13"/>
        <v>0 days</v>
      </c>
      <c r="H846" s="2"/>
      <c r="I846" s="2"/>
      <c r="J846" s="2" t="s">
        <v>2724</v>
      </c>
      <c r="K846" s="2" t="s">
        <v>24</v>
      </c>
      <c r="L846" s="2" t="s">
        <v>2538</v>
      </c>
      <c r="M846" s="2" t="s">
        <v>2725</v>
      </c>
      <c r="N846" s="2" t="b">
        <v>0</v>
      </c>
      <c r="O846" s="2" t="s">
        <v>33</v>
      </c>
      <c r="P846" s="2" t="s">
        <v>2726</v>
      </c>
      <c r="Q846" s="2" t="s">
        <v>363</v>
      </c>
      <c r="R846" s="2"/>
      <c r="S846" s="2"/>
    </row>
    <row r="847" spans="1:19" ht="409.5" x14ac:dyDescent="0.35">
      <c r="A847" s="2" t="s">
        <v>2727</v>
      </c>
      <c r="B847" s="2" t="s">
        <v>2728</v>
      </c>
      <c r="C847" s="2">
        <v>880</v>
      </c>
      <c r="D847" s="3">
        <v>45863</v>
      </c>
      <c r="E847" s="3">
        <v>45885</v>
      </c>
      <c r="F847" s="2" t="s">
        <v>175</v>
      </c>
      <c r="G847" s="2" t="str">
        <f t="shared" ca="1" si="13"/>
        <v>7 days</v>
      </c>
      <c r="H847" s="2"/>
      <c r="I847" s="2"/>
      <c r="J847" s="2" t="s">
        <v>2729</v>
      </c>
      <c r="K847" s="2" t="s">
        <v>24</v>
      </c>
      <c r="L847" s="2" t="s">
        <v>2538</v>
      </c>
      <c r="M847" s="2" t="s">
        <v>2551</v>
      </c>
      <c r="N847" s="2" t="b">
        <v>0</v>
      </c>
      <c r="O847" s="2" t="s">
        <v>33</v>
      </c>
      <c r="P847" s="2" t="s">
        <v>2551</v>
      </c>
      <c r="Q847" s="2" t="s">
        <v>363</v>
      </c>
      <c r="R847" s="2"/>
      <c r="S847" s="2"/>
    </row>
    <row r="848" spans="1:19" ht="234" x14ac:dyDescent="0.35">
      <c r="A848" s="2" t="s">
        <v>2730</v>
      </c>
      <c r="B848" s="2" t="s">
        <v>2731</v>
      </c>
      <c r="C848" s="2"/>
      <c r="D848" s="3">
        <v>45863</v>
      </c>
      <c r="E848" s="3">
        <v>45885</v>
      </c>
      <c r="F848" s="2" t="s">
        <v>97</v>
      </c>
      <c r="G848" s="2" t="str">
        <f t="shared" ca="1" si="13"/>
        <v>7 days</v>
      </c>
      <c r="H848" s="2">
        <v>76250</v>
      </c>
      <c r="I848" s="2">
        <v>3812100</v>
      </c>
      <c r="J848" s="2" t="s">
        <v>2732</v>
      </c>
      <c r="K848" s="2" t="s">
        <v>24</v>
      </c>
      <c r="L848" s="2" t="s">
        <v>2247</v>
      </c>
      <c r="M848" s="2" t="s">
        <v>2248</v>
      </c>
      <c r="N848" s="2" t="b">
        <v>0</v>
      </c>
      <c r="O848" s="2" t="s">
        <v>33</v>
      </c>
      <c r="P848" s="2" t="s">
        <v>2733</v>
      </c>
      <c r="Q848" s="2" t="s">
        <v>363</v>
      </c>
      <c r="R848" s="2"/>
      <c r="S848" s="2" t="s">
        <v>2734</v>
      </c>
    </row>
    <row r="849" spans="1:19" ht="409.5" x14ac:dyDescent="0.35">
      <c r="A849" s="2" t="s">
        <v>2735</v>
      </c>
      <c r="B849" s="2" t="s">
        <v>2736</v>
      </c>
      <c r="C849" s="2">
        <v>100</v>
      </c>
      <c r="D849" s="3">
        <v>45863</v>
      </c>
      <c r="E849" s="3">
        <v>45878</v>
      </c>
      <c r="F849" s="2" t="s">
        <v>139</v>
      </c>
      <c r="G849" s="2" t="str">
        <f t="shared" ca="1" si="13"/>
        <v>0 days</v>
      </c>
      <c r="H849" s="2">
        <v>2031</v>
      </c>
      <c r="I849" s="2">
        <v>4820360</v>
      </c>
      <c r="J849" s="2" t="s">
        <v>2737</v>
      </c>
      <c r="K849" s="2" t="s">
        <v>24</v>
      </c>
      <c r="L849" s="2" t="s">
        <v>2710</v>
      </c>
      <c r="M849" s="2" t="s">
        <v>2711</v>
      </c>
      <c r="N849" s="2" t="b">
        <v>1</v>
      </c>
      <c r="O849" s="2" t="s">
        <v>78</v>
      </c>
      <c r="P849" s="2" t="s">
        <v>2712</v>
      </c>
      <c r="Q849" s="2" t="s">
        <v>363</v>
      </c>
      <c r="R849" s="2"/>
      <c r="S849" s="2" t="s">
        <v>2266</v>
      </c>
    </row>
    <row r="850" spans="1:19" ht="182" x14ac:dyDescent="0.35">
      <c r="A850" s="2" t="s">
        <v>2738</v>
      </c>
      <c r="B850" s="2" t="s">
        <v>2739</v>
      </c>
      <c r="C850" s="2">
        <v>42</v>
      </c>
      <c r="D850" s="3">
        <v>45867</v>
      </c>
      <c r="E850" s="3">
        <v>45882</v>
      </c>
      <c r="F850" s="2" t="s">
        <v>139</v>
      </c>
      <c r="G850" s="2" t="str">
        <f t="shared" ca="1" si="13"/>
        <v>4 days</v>
      </c>
      <c r="H850" s="2"/>
      <c r="I850" s="2"/>
      <c r="J850" s="2" t="s">
        <v>2740</v>
      </c>
      <c r="K850" s="2" t="s">
        <v>24</v>
      </c>
      <c r="L850" s="2" t="s">
        <v>363</v>
      </c>
      <c r="M850" s="2" t="s">
        <v>2741</v>
      </c>
      <c r="N850" s="2" t="b">
        <v>0</v>
      </c>
      <c r="O850" s="2" t="s">
        <v>33</v>
      </c>
      <c r="P850" s="2" t="s">
        <v>204</v>
      </c>
      <c r="Q850" s="2" t="s">
        <v>363</v>
      </c>
      <c r="R850" s="2"/>
      <c r="S850" s="2"/>
    </row>
    <row r="851" spans="1:19" ht="390" x14ac:dyDescent="0.35">
      <c r="A851" s="2" t="s">
        <v>2742</v>
      </c>
      <c r="B851" s="2" t="s">
        <v>2743</v>
      </c>
      <c r="C851" s="2"/>
      <c r="D851" s="3">
        <v>45867</v>
      </c>
      <c r="E851" s="3">
        <v>45882</v>
      </c>
      <c r="F851" s="2" t="s">
        <v>60</v>
      </c>
      <c r="G851" s="2" t="str">
        <f t="shared" ca="1" si="13"/>
        <v>5 days</v>
      </c>
      <c r="H851" s="2">
        <v>87500</v>
      </c>
      <c r="I851" s="2">
        <v>6992894.71</v>
      </c>
      <c r="J851" s="2" t="s">
        <v>2744</v>
      </c>
      <c r="K851" s="2" t="s">
        <v>24</v>
      </c>
      <c r="L851" s="2" t="s">
        <v>2710</v>
      </c>
      <c r="M851" s="2" t="s">
        <v>2711</v>
      </c>
      <c r="N851" s="2" t="b">
        <v>0</v>
      </c>
      <c r="O851" s="2" t="s">
        <v>33</v>
      </c>
      <c r="P851" s="2" t="s">
        <v>2712</v>
      </c>
      <c r="Q851" s="2" t="s">
        <v>363</v>
      </c>
      <c r="R851" s="2"/>
      <c r="S851" s="2" t="s">
        <v>2745</v>
      </c>
    </row>
    <row r="852" spans="1:19" ht="208" x14ac:dyDescent="0.35">
      <c r="A852" s="2" t="s">
        <v>2746</v>
      </c>
      <c r="B852" s="2" t="s">
        <v>2747</v>
      </c>
      <c r="C852" s="2"/>
      <c r="D852" s="3">
        <v>45867</v>
      </c>
      <c r="E852" s="3">
        <v>45888</v>
      </c>
      <c r="F852" s="2" t="s">
        <v>143</v>
      </c>
      <c r="G852" s="2" t="str">
        <f t="shared" ca="1" si="13"/>
        <v>10 days</v>
      </c>
      <c r="H852" s="2">
        <v>1252500</v>
      </c>
      <c r="I852" s="2">
        <v>62625000</v>
      </c>
      <c r="J852" s="2" t="s">
        <v>2748</v>
      </c>
      <c r="K852" s="2" t="s">
        <v>24</v>
      </c>
      <c r="L852" s="2" t="s">
        <v>2247</v>
      </c>
      <c r="M852" s="2" t="s">
        <v>2749</v>
      </c>
      <c r="N852" s="2" t="b">
        <v>0</v>
      </c>
      <c r="O852" s="2" t="s">
        <v>33</v>
      </c>
      <c r="P852" s="2" t="s">
        <v>2750</v>
      </c>
      <c r="Q852" s="2" t="s">
        <v>363</v>
      </c>
      <c r="R852" s="2"/>
      <c r="S852" s="2" t="s">
        <v>2751</v>
      </c>
    </row>
    <row r="853" spans="1:19" ht="130" x14ac:dyDescent="0.35">
      <c r="A853" s="2" t="s">
        <v>2752</v>
      </c>
      <c r="B853" s="2" t="s">
        <v>2753</v>
      </c>
      <c r="C853" s="2"/>
      <c r="D853" s="3">
        <v>45868</v>
      </c>
      <c r="E853" s="3">
        <v>45878</v>
      </c>
      <c r="F853" s="2" t="s">
        <v>64</v>
      </c>
      <c r="G853" s="2" t="str">
        <f t="shared" ca="1" si="13"/>
        <v>0 days</v>
      </c>
      <c r="H853" s="2"/>
      <c r="I853" s="2"/>
      <c r="J853" s="2" t="s">
        <v>1615</v>
      </c>
      <c r="K853" s="2" t="s">
        <v>24</v>
      </c>
      <c r="L853" s="2" t="s">
        <v>45</v>
      </c>
      <c r="M853" s="2" t="s">
        <v>440</v>
      </c>
      <c r="N853" s="2" t="b">
        <v>0</v>
      </c>
      <c r="O853" s="2" t="s">
        <v>33</v>
      </c>
      <c r="P853" s="2" t="s">
        <v>1669</v>
      </c>
      <c r="Q853" s="2" t="s">
        <v>548</v>
      </c>
      <c r="R853" s="2"/>
      <c r="S853" s="2"/>
    </row>
    <row r="854" spans="1:19" ht="409.5" x14ac:dyDescent="0.35">
      <c r="A854" s="2" t="s">
        <v>2754</v>
      </c>
      <c r="B854" s="2" t="s">
        <v>2755</v>
      </c>
      <c r="C854" s="2"/>
      <c r="D854" s="3">
        <v>45868</v>
      </c>
      <c r="E854" s="3">
        <v>45889</v>
      </c>
      <c r="F854" s="2" t="s">
        <v>64</v>
      </c>
      <c r="G854" s="2" t="str">
        <f t="shared" ca="1" si="13"/>
        <v>11 days</v>
      </c>
      <c r="H854" s="2"/>
      <c r="I854" s="2">
        <v>393400</v>
      </c>
      <c r="J854" s="2" t="s">
        <v>546</v>
      </c>
      <c r="K854" s="2" t="s">
        <v>24</v>
      </c>
      <c r="L854" s="2" t="s">
        <v>45</v>
      </c>
      <c r="M854" s="2" t="s">
        <v>46</v>
      </c>
      <c r="N854" s="2" t="b">
        <v>1</v>
      </c>
      <c r="O854" s="2" t="s">
        <v>547</v>
      </c>
      <c r="P854" s="2" t="s">
        <v>147</v>
      </c>
      <c r="Q854" s="2" t="s">
        <v>548</v>
      </c>
      <c r="R854" s="2"/>
      <c r="S854" s="2" t="s">
        <v>2756</v>
      </c>
    </row>
    <row r="855" spans="1:19" ht="104" x14ac:dyDescent="0.35">
      <c r="A855" s="2" t="s">
        <v>2757</v>
      </c>
      <c r="B855" s="2" t="s">
        <v>2758</v>
      </c>
      <c r="C855" s="2">
        <v>1</v>
      </c>
      <c r="D855" s="3">
        <v>45868</v>
      </c>
      <c r="E855" s="3">
        <v>45881</v>
      </c>
      <c r="F855" s="2" t="s">
        <v>97</v>
      </c>
      <c r="G855" s="2" t="str">
        <f t="shared" ca="1" si="13"/>
        <v>3 days</v>
      </c>
      <c r="H855" s="2">
        <v>40000</v>
      </c>
      <c r="I855" s="2">
        <v>2000000</v>
      </c>
      <c r="J855" s="2" t="s">
        <v>546</v>
      </c>
      <c r="K855" s="2" t="s">
        <v>24</v>
      </c>
      <c r="L855" s="2" t="s">
        <v>45</v>
      </c>
      <c r="M855" s="2" t="s">
        <v>46</v>
      </c>
      <c r="N855" s="2" t="b">
        <v>0</v>
      </c>
      <c r="O855" s="2" t="s">
        <v>33</v>
      </c>
      <c r="P855" s="2" t="s">
        <v>113</v>
      </c>
      <c r="Q855" s="2" t="s">
        <v>548</v>
      </c>
      <c r="R855" s="2"/>
      <c r="S855" s="2" t="s">
        <v>1754</v>
      </c>
    </row>
    <row r="856" spans="1:19" ht="409.5" x14ac:dyDescent="0.35">
      <c r="A856" s="2" t="s">
        <v>2759</v>
      </c>
      <c r="B856" s="2" t="s">
        <v>2760</v>
      </c>
      <c r="C856" s="2">
        <v>64320</v>
      </c>
      <c r="D856" s="3">
        <v>45852</v>
      </c>
      <c r="E856" s="3">
        <v>45880</v>
      </c>
      <c r="F856" s="2" t="s">
        <v>87</v>
      </c>
      <c r="G856" s="2" t="str">
        <f t="shared" ca="1" si="13"/>
        <v>2 days</v>
      </c>
      <c r="H856" s="2"/>
      <c r="I856" s="2"/>
      <c r="J856" s="2" t="s">
        <v>1615</v>
      </c>
      <c r="K856" s="2" t="s">
        <v>24</v>
      </c>
      <c r="L856" s="2" t="s">
        <v>45</v>
      </c>
      <c r="M856" s="2" t="s">
        <v>46</v>
      </c>
      <c r="N856" s="2" t="b">
        <v>1</v>
      </c>
      <c r="O856" s="2" t="s">
        <v>2761</v>
      </c>
      <c r="P856" s="2" t="s">
        <v>113</v>
      </c>
      <c r="Q856" s="2" t="s">
        <v>548</v>
      </c>
      <c r="R856" s="2"/>
      <c r="S856" s="2"/>
    </row>
    <row r="857" spans="1:19" ht="364" x14ac:dyDescent="0.35">
      <c r="A857" s="2" t="s">
        <v>2762</v>
      </c>
      <c r="B857" s="2" t="s">
        <v>2763</v>
      </c>
      <c r="C857" s="2">
        <v>20</v>
      </c>
      <c r="D857" s="3">
        <v>45868</v>
      </c>
      <c r="E857" s="3">
        <v>45889</v>
      </c>
      <c r="F857" s="2" t="s">
        <v>97</v>
      </c>
      <c r="G857" s="2" t="str">
        <f t="shared" ca="1" si="13"/>
        <v>11 days</v>
      </c>
      <c r="H857" s="2"/>
      <c r="I857" s="2"/>
      <c r="J857" s="2" t="s">
        <v>186</v>
      </c>
      <c r="K857" s="2" t="s">
        <v>24</v>
      </c>
      <c r="L857" s="2" t="s">
        <v>45</v>
      </c>
      <c r="M857" s="2" t="s">
        <v>46</v>
      </c>
      <c r="N857" s="2" t="b">
        <v>1</v>
      </c>
      <c r="O857" s="2" t="s">
        <v>78</v>
      </c>
      <c r="P857" s="2" t="s">
        <v>113</v>
      </c>
      <c r="Q857" s="2" t="s">
        <v>187</v>
      </c>
      <c r="R857" s="2"/>
      <c r="S857" s="2"/>
    </row>
    <row r="858" spans="1:19" ht="364" x14ac:dyDescent="0.35">
      <c r="A858" s="2" t="s">
        <v>2764</v>
      </c>
      <c r="B858" s="2" t="s">
        <v>2765</v>
      </c>
      <c r="C858" s="2">
        <v>770</v>
      </c>
      <c r="D858" s="3">
        <v>45866</v>
      </c>
      <c r="E858" s="3">
        <v>45881</v>
      </c>
      <c r="F858" s="2" t="s">
        <v>143</v>
      </c>
      <c r="G858" s="2" t="str">
        <f t="shared" ca="1" si="13"/>
        <v>3 days</v>
      </c>
      <c r="H858" s="2"/>
      <c r="I858" s="2">
        <v>22375.1</v>
      </c>
      <c r="J858" s="2" t="s">
        <v>186</v>
      </c>
      <c r="K858" s="2" t="s">
        <v>24</v>
      </c>
      <c r="L858" s="2" t="s">
        <v>45</v>
      </c>
      <c r="M858" s="2" t="s">
        <v>46</v>
      </c>
      <c r="N858" s="2" t="b">
        <v>1</v>
      </c>
      <c r="O858" s="2" t="s">
        <v>441</v>
      </c>
      <c r="P858" s="2" t="s">
        <v>113</v>
      </c>
      <c r="Q858" s="2" t="s">
        <v>187</v>
      </c>
      <c r="R858" s="2"/>
      <c r="S858" s="2" t="s">
        <v>2766</v>
      </c>
    </row>
    <row r="859" spans="1:19" ht="390" x14ac:dyDescent="0.35">
      <c r="A859" s="2" t="s">
        <v>2767</v>
      </c>
      <c r="B859" s="2" t="s">
        <v>2768</v>
      </c>
      <c r="C859" s="2"/>
      <c r="D859" s="3">
        <v>45866</v>
      </c>
      <c r="E859" s="3">
        <v>45880</v>
      </c>
      <c r="F859" s="2" t="s">
        <v>60</v>
      </c>
      <c r="G859" s="2" t="str">
        <f t="shared" ca="1" si="13"/>
        <v>3 days</v>
      </c>
      <c r="H859" s="2">
        <v>60000</v>
      </c>
      <c r="I859" s="2">
        <v>3000000</v>
      </c>
      <c r="J859" s="2" t="s">
        <v>186</v>
      </c>
      <c r="K859" s="2" t="s">
        <v>24</v>
      </c>
      <c r="L859" s="2" t="s">
        <v>45</v>
      </c>
      <c r="M859" s="2" t="s">
        <v>46</v>
      </c>
      <c r="N859" s="2" t="b">
        <v>0</v>
      </c>
      <c r="O859" s="2" t="s">
        <v>33</v>
      </c>
      <c r="P859" s="2" t="s">
        <v>113</v>
      </c>
      <c r="Q859" s="2" t="s">
        <v>187</v>
      </c>
      <c r="R859" s="2"/>
      <c r="S859" s="2" t="s">
        <v>941</v>
      </c>
    </row>
    <row r="860" spans="1:19" ht="260" x14ac:dyDescent="0.35">
      <c r="A860" s="2" t="s">
        <v>2769</v>
      </c>
      <c r="B860" s="2" t="s">
        <v>2770</v>
      </c>
      <c r="C860" s="2">
        <v>38</v>
      </c>
      <c r="D860" s="3">
        <v>45867</v>
      </c>
      <c r="E860" s="3">
        <v>45878</v>
      </c>
      <c r="F860" s="2" t="s">
        <v>97</v>
      </c>
      <c r="G860" s="2" t="str">
        <f t="shared" ca="1" si="13"/>
        <v>0 days</v>
      </c>
      <c r="H860" s="2"/>
      <c r="I860" s="2"/>
      <c r="J860" s="2" t="s">
        <v>2771</v>
      </c>
      <c r="K860" s="2" t="s">
        <v>24</v>
      </c>
      <c r="L860" s="2" t="s">
        <v>45</v>
      </c>
      <c r="M860" s="2" t="s">
        <v>46</v>
      </c>
      <c r="N860" s="2" t="b">
        <v>1</v>
      </c>
      <c r="O860" s="2" t="s">
        <v>132</v>
      </c>
      <c r="P860" s="2" t="s">
        <v>113</v>
      </c>
      <c r="Q860" s="2" t="s">
        <v>721</v>
      </c>
      <c r="R860" s="2"/>
      <c r="S860" s="2"/>
    </row>
    <row r="861" spans="1:19" ht="156" x14ac:dyDescent="0.35">
      <c r="A861" s="2" t="s">
        <v>2772</v>
      </c>
      <c r="B861" s="2" t="s">
        <v>2773</v>
      </c>
      <c r="C861" s="2"/>
      <c r="D861" s="3">
        <v>45867</v>
      </c>
      <c r="E861" s="3">
        <v>45888</v>
      </c>
      <c r="F861" s="2" t="s">
        <v>37</v>
      </c>
      <c r="G861" s="2" t="str">
        <f t="shared" ca="1" si="13"/>
        <v>10 days</v>
      </c>
      <c r="H861" s="2">
        <v>40000</v>
      </c>
      <c r="I861" s="2">
        <v>800000</v>
      </c>
      <c r="J861" s="2" t="s">
        <v>370</v>
      </c>
      <c r="K861" s="2" t="s">
        <v>24</v>
      </c>
      <c r="L861" s="2" t="s">
        <v>1540</v>
      </c>
      <c r="M861" s="2" t="s">
        <v>1722</v>
      </c>
      <c r="N861" s="2" t="b">
        <v>0</v>
      </c>
      <c r="O861" s="2" t="s">
        <v>33</v>
      </c>
      <c r="P861" s="2" t="s">
        <v>2774</v>
      </c>
      <c r="Q861" s="2" t="s">
        <v>721</v>
      </c>
      <c r="R861" s="2"/>
      <c r="S861" s="2" t="s">
        <v>2775</v>
      </c>
    </row>
    <row r="862" spans="1:19" ht="208" x14ac:dyDescent="0.35">
      <c r="A862" s="2" t="s">
        <v>2776</v>
      </c>
      <c r="B862" s="2" t="s">
        <v>2777</v>
      </c>
      <c r="C862" s="2">
        <v>10</v>
      </c>
      <c r="D862" s="3">
        <v>45869</v>
      </c>
      <c r="E862" s="3">
        <v>45880</v>
      </c>
      <c r="F862" s="2" t="s">
        <v>143</v>
      </c>
      <c r="G862" s="2" t="str">
        <f t="shared" ca="1" si="13"/>
        <v>2 days</v>
      </c>
      <c r="H862" s="2"/>
      <c r="I862" s="2"/>
      <c r="J862" s="2" t="s">
        <v>2771</v>
      </c>
      <c r="K862" s="2" t="s">
        <v>77</v>
      </c>
      <c r="L862" s="2" t="s">
        <v>45</v>
      </c>
      <c r="M862" s="2" t="s">
        <v>440</v>
      </c>
      <c r="N862" s="2" t="b">
        <v>1</v>
      </c>
      <c r="O862" s="2" t="s">
        <v>441</v>
      </c>
      <c r="P862" s="2" t="s">
        <v>2778</v>
      </c>
      <c r="Q862" s="2" t="s">
        <v>721</v>
      </c>
      <c r="R862" s="2"/>
      <c r="S862" s="2"/>
    </row>
    <row r="863" spans="1:19" ht="104" x14ac:dyDescent="0.35">
      <c r="A863" s="2" t="s">
        <v>2779</v>
      </c>
      <c r="B863" s="2" t="s">
        <v>2780</v>
      </c>
      <c r="C863" s="2">
        <v>1</v>
      </c>
      <c r="D863" s="3">
        <v>45869</v>
      </c>
      <c r="E863" s="3">
        <v>45880</v>
      </c>
      <c r="F863" s="2" t="s">
        <v>64</v>
      </c>
      <c r="G863" s="2" t="str">
        <f t="shared" ca="1" si="13"/>
        <v>2 days</v>
      </c>
      <c r="H863" s="2"/>
      <c r="I863" s="2"/>
      <c r="J863" s="2" t="s">
        <v>1545</v>
      </c>
      <c r="K863" s="2" t="s">
        <v>24</v>
      </c>
      <c r="L863" s="2" t="s">
        <v>45</v>
      </c>
      <c r="M863" s="2" t="s">
        <v>46</v>
      </c>
      <c r="N863" s="2" t="b">
        <v>1</v>
      </c>
      <c r="O863" s="2" t="s">
        <v>547</v>
      </c>
      <c r="P863" s="2" t="s">
        <v>113</v>
      </c>
      <c r="Q863" s="2" t="s">
        <v>721</v>
      </c>
      <c r="R863" s="2"/>
      <c r="S863" s="2"/>
    </row>
    <row r="864" spans="1:19" ht="104" x14ac:dyDescent="0.35">
      <c r="A864" s="2" t="s">
        <v>2781</v>
      </c>
      <c r="B864" s="2" t="s">
        <v>2782</v>
      </c>
      <c r="C864" s="2">
        <v>20</v>
      </c>
      <c r="D864" s="3">
        <v>45869</v>
      </c>
      <c r="E864" s="3">
        <v>45880</v>
      </c>
      <c r="F864" s="2" t="s">
        <v>64</v>
      </c>
      <c r="G864" s="2" t="str">
        <f t="shared" ca="1" si="13"/>
        <v>2 days</v>
      </c>
      <c r="H864" s="2"/>
      <c r="I864" s="2"/>
      <c r="J864" s="2" t="s">
        <v>2783</v>
      </c>
      <c r="K864" s="2" t="s">
        <v>24</v>
      </c>
      <c r="L864" s="2" t="s">
        <v>45</v>
      </c>
      <c r="M864" s="2" t="s">
        <v>46</v>
      </c>
      <c r="N864" s="2" t="b">
        <v>0</v>
      </c>
      <c r="O864" s="2" t="s">
        <v>33</v>
      </c>
      <c r="P864" s="2" t="s">
        <v>113</v>
      </c>
      <c r="Q864" s="2" t="s">
        <v>721</v>
      </c>
      <c r="R864" s="2"/>
      <c r="S864" s="2"/>
    </row>
    <row r="865" spans="1:19" ht="260" x14ac:dyDescent="0.35">
      <c r="A865" s="2" t="s">
        <v>2784</v>
      </c>
      <c r="B865" s="2" t="s">
        <v>2785</v>
      </c>
      <c r="C865" s="2">
        <v>10</v>
      </c>
      <c r="D865" s="3">
        <v>45868</v>
      </c>
      <c r="E865" s="3">
        <v>45878</v>
      </c>
      <c r="F865" s="2" t="s">
        <v>82</v>
      </c>
      <c r="G865" s="2" t="str">
        <f t="shared" ca="1" si="13"/>
        <v>1 days</v>
      </c>
      <c r="H865" s="2">
        <v>56000</v>
      </c>
      <c r="I865" s="2">
        <v>2800000</v>
      </c>
      <c r="J865" s="2" t="s">
        <v>2771</v>
      </c>
      <c r="K865" s="2" t="s">
        <v>24</v>
      </c>
      <c r="L865" s="2" t="s">
        <v>45</v>
      </c>
      <c r="M865" s="2" t="s">
        <v>46</v>
      </c>
      <c r="N865" s="2" t="b">
        <v>1</v>
      </c>
      <c r="O865" s="2" t="s">
        <v>441</v>
      </c>
      <c r="P865" s="2" t="s">
        <v>113</v>
      </c>
      <c r="Q865" s="2" t="s">
        <v>721</v>
      </c>
      <c r="R865" s="2"/>
      <c r="S865" s="2" t="s">
        <v>2786</v>
      </c>
    </row>
    <row r="866" spans="1:19" ht="409.5" x14ac:dyDescent="0.35">
      <c r="A866" s="2" t="s">
        <v>2787</v>
      </c>
      <c r="B866" s="2" t="s">
        <v>2788</v>
      </c>
      <c r="C866" s="2">
        <v>20</v>
      </c>
      <c r="D866" s="3">
        <v>45868</v>
      </c>
      <c r="E866" s="3">
        <v>45880</v>
      </c>
      <c r="F866" s="2" t="s">
        <v>87</v>
      </c>
      <c r="G866" s="2" t="str">
        <f t="shared" ca="1" si="13"/>
        <v>2 days</v>
      </c>
      <c r="H866" s="2"/>
      <c r="I866" s="2"/>
      <c r="J866" s="2" t="s">
        <v>2771</v>
      </c>
      <c r="K866" s="2" t="s">
        <v>24</v>
      </c>
      <c r="L866" s="2" t="s">
        <v>45</v>
      </c>
      <c r="M866" s="2" t="s">
        <v>46</v>
      </c>
      <c r="N866" s="2" t="b">
        <v>1</v>
      </c>
      <c r="O866" s="2" t="s">
        <v>2789</v>
      </c>
      <c r="P866" s="2" t="s">
        <v>113</v>
      </c>
      <c r="Q866" s="2" t="s">
        <v>721</v>
      </c>
      <c r="R866" s="2"/>
      <c r="S866" s="2"/>
    </row>
    <row r="867" spans="1:19" ht="156" x14ac:dyDescent="0.35">
      <c r="A867" s="2" t="s">
        <v>2790</v>
      </c>
      <c r="B867" s="2" t="s">
        <v>2791</v>
      </c>
      <c r="C867" s="2">
        <v>1</v>
      </c>
      <c r="D867" s="3">
        <v>45859</v>
      </c>
      <c r="E867" s="3">
        <v>45880</v>
      </c>
      <c r="F867" s="2" t="s">
        <v>143</v>
      </c>
      <c r="G867" s="2" t="str">
        <f t="shared" ca="1" si="13"/>
        <v>2 days</v>
      </c>
      <c r="H867" s="2"/>
      <c r="I867" s="2"/>
      <c r="J867" s="2" t="s">
        <v>1790</v>
      </c>
      <c r="K867" s="2" t="s">
        <v>24</v>
      </c>
      <c r="L867" s="2" t="s">
        <v>45</v>
      </c>
      <c r="M867" s="2" t="s">
        <v>46</v>
      </c>
      <c r="N867" s="2" t="b">
        <v>0</v>
      </c>
      <c r="O867" s="2" t="s">
        <v>33</v>
      </c>
      <c r="P867" s="2" t="s">
        <v>113</v>
      </c>
      <c r="Q867" s="2" t="s">
        <v>442</v>
      </c>
      <c r="R867" s="2"/>
      <c r="S867" s="2"/>
    </row>
    <row r="868" spans="1:19" ht="364" x14ac:dyDescent="0.35">
      <c r="A868" s="2" t="s">
        <v>2792</v>
      </c>
      <c r="B868" s="2" t="s">
        <v>2793</v>
      </c>
      <c r="C868" s="2">
        <v>823</v>
      </c>
      <c r="D868" s="3">
        <v>45869</v>
      </c>
      <c r="E868" s="3">
        <v>45880</v>
      </c>
      <c r="F868" s="2" t="s">
        <v>37</v>
      </c>
      <c r="G868" s="2" t="str">
        <f t="shared" ca="1" si="13"/>
        <v>2 days</v>
      </c>
      <c r="H868" s="2"/>
      <c r="I868" s="2"/>
      <c r="J868" s="2" t="s">
        <v>2794</v>
      </c>
      <c r="K868" s="2" t="s">
        <v>24</v>
      </c>
      <c r="L868" s="2" t="s">
        <v>222</v>
      </c>
      <c r="M868" s="2" t="s">
        <v>223</v>
      </c>
      <c r="N868" s="2" t="b">
        <v>0</v>
      </c>
      <c r="O868" s="2" t="s">
        <v>33</v>
      </c>
      <c r="P868" s="2" t="s">
        <v>223</v>
      </c>
      <c r="Q868" s="2" t="s">
        <v>442</v>
      </c>
      <c r="R868" s="2"/>
      <c r="S868" s="2"/>
    </row>
    <row r="869" spans="1:19" ht="409.5" x14ac:dyDescent="0.35">
      <c r="A869" s="2" t="s">
        <v>2795</v>
      </c>
      <c r="B869" s="2" t="s">
        <v>2796</v>
      </c>
      <c r="C869" s="2">
        <v>303</v>
      </c>
      <c r="D869" s="3">
        <v>45869</v>
      </c>
      <c r="E869" s="3">
        <v>45880</v>
      </c>
      <c r="F869" s="2" t="s">
        <v>180</v>
      </c>
      <c r="G869" s="2" t="str">
        <f t="shared" ca="1" si="13"/>
        <v>2 days</v>
      </c>
      <c r="H869" s="2"/>
      <c r="I869" s="2"/>
      <c r="J869" s="2" t="s">
        <v>439</v>
      </c>
      <c r="K869" s="2" t="s">
        <v>24</v>
      </c>
      <c r="L869" s="2" t="s">
        <v>45</v>
      </c>
      <c r="M869" s="2" t="s">
        <v>46</v>
      </c>
      <c r="N869" s="2" t="b">
        <v>1</v>
      </c>
      <c r="O869" s="2" t="s">
        <v>132</v>
      </c>
      <c r="P869" s="2" t="s">
        <v>113</v>
      </c>
      <c r="Q869" s="2" t="s">
        <v>442</v>
      </c>
      <c r="R869" s="2"/>
      <c r="S869" s="2"/>
    </row>
    <row r="870" spans="1:19" ht="409.5" x14ac:dyDescent="0.35">
      <c r="A870" s="2" t="s">
        <v>2797</v>
      </c>
      <c r="B870" s="2" t="s">
        <v>2798</v>
      </c>
      <c r="C870" s="2">
        <v>22</v>
      </c>
      <c r="D870" s="3">
        <v>45869</v>
      </c>
      <c r="E870" s="3">
        <v>45890</v>
      </c>
      <c r="F870" s="2" t="s">
        <v>31</v>
      </c>
      <c r="G870" s="2" t="str">
        <f t="shared" ca="1" si="13"/>
        <v>12 days</v>
      </c>
      <c r="H870" s="2"/>
      <c r="I870" s="2"/>
      <c r="J870" s="2" t="s">
        <v>2799</v>
      </c>
      <c r="K870" s="2" t="s">
        <v>24</v>
      </c>
      <c r="L870" s="2" t="s">
        <v>25</v>
      </c>
      <c r="M870" s="2" t="s">
        <v>26</v>
      </c>
      <c r="N870" s="2" t="b">
        <v>0</v>
      </c>
      <c r="O870" s="2" t="s">
        <v>33</v>
      </c>
      <c r="P870" s="2" t="s">
        <v>579</v>
      </c>
      <c r="Q870" s="2" t="s">
        <v>442</v>
      </c>
      <c r="R870" s="2"/>
      <c r="S870" s="2"/>
    </row>
    <row r="871" spans="1:19" ht="130" x14ac:dyDescent="0.35">
      <c r="A871" s="2" t="s">
        <v>2800</v>
      </c>
      <c r="B871" s="2" t="s">
        <v>174</v>
      </c>
      <c r="C871" s="2"/>
      <c r="D871" s="3">
        <v>45869</v>
      </c>
      <c r="E871" s="3">
        <v>45880</v>
      </c>
      <c r="F871" s="2" t="s">
        <v>175</v>
      </c>
      <c r="G871" s="2" t="str">
        <f t="shared" ca="1" si="13"/>
        <v>2 days</v>
      </c>
      <c r="H871" s="2"/>
      <c r="I871" s="2">
        <v>450000</v>
      </c>
      <c r="J871" s="2" t="s">
        <v>2801</v>
      </c>
      <c r="K871" s="2" t="s">
        <v>24</v>
      </c>
      <c r="L871" s="2" t="s">
        <v>1998</v>
      </c>
      <c r="M871" s="2" t="s">
        <v>241</v>
      </c>
      <c r="N871" s="2" t="b">
        <v>0</v>
      </c>
      <c r="O871" s="2" t="s">
        <v>33</v>
      </c>
      <c r="P871" s="2" t="s">
        <v>1999</v>
      </c>
      <c r="Q871" s="2" t="s">
        <v>442</v>
      </c>
      <c r="R871" s="2"/>
      <c r="S871" s="2" t="s">
        <v>1587</v>
      </c>
    </row>
    <row r="872" spans="1:19" ht="409.5" x14ac:dyDescent="0.35">
      <c r="A872" s="2" t="s">
        <v>2802</v>
      </c>
      <c r="B872" s="2" t="s">
        <v>2803</v>
      </c>
      <c r="C872" s="2">
        <v>30</v>
      </c>
      <c r="D872" s="3">
        <v>45869</v>
      </c>
      <c r="E872" s="3">
        <v>45890</v>
      </c>
      <c r="F872" s="2" t="s">
        <v>175</v>
      </c>
      <c r="G872" s="2" t="str">
        <f t="shared" ca="1" si="13"/>
        <v>12 days</v>
      </c>
      <c r="H872" s="2"/>
      <c r="I872" s="2"/>
      <c r="J872" s="2" t="s">
        <v>2799</v>
      </c>
      <c r="K872" s="2" t="s">
        <v>24</v>
      </c>
      <c r="L872" s="2" t="s">
        <v>25</v>
      </c>
      <c r="M872" s="2" t="s">
        <v>26</v>
      </c>
      <c r="N872" s="2" t="b">
        <v>0</v>
      </c>
      <c r="O872" s="2" t="s">
        <v>33</v>
      </c>
      <c r="P872" s="2" t="s">
        <v>579</v>
      </c>
      <c r="Q872" s="2" t="s">
        <v>442</v>
      </c>
      <c r="R872" s="2"/>
      <c r="S872" s="2"/>
    </row>
    <row r="873" spans="1:19" ht="104" x14ac:dyDescent="0.35">
      <c r="A873" s="2" t="s">
        <v>2804</v>
      </c>
      <c r="B873" s="2" t="s">
        <v>2805</v>
      </c>
      <c r="C873" s="2">
        <v>1</v>
      </c>
      <c r="D873" s="3">
        <v>45869</v>
      </c>
      <c r="E873" s="3">
        <v>45880</v>
      </c>
      <c r="F873" s="2" t="s">
        <v>175</v>
      </c>
      <c r="G873" s="2" t="str">
        <f t="shared" ca="1" si="13"/>
        <v>2 days</v>
      </c>
      <c r="H873" s="2"/>
      <c r="I873" s="2"/>
      <c r="J873" s="2" t="s">
        <v>439</v>
      </c>
      <c r="K873" s="2" t="s">
        <v>24</v>
      </c>
      <c r="L873" s="2" t="s">
        <v>45</v>
      </c>
      <c r="M873" s="2" t="s">
        <v>46</v>
      </c>
      <c r="N873" s="2" t="b">
        <v>0</v>
      </c>
      <c r="O873" s="2" t="s">
        <v>33</v>
      </c>
      <c r="P873" s="2" t="s">
        <v>113</v>
      </c>
      <c r="Q873" s="2" t="s">
        <v>442</v>
      </c>
      <c r="R873" s="2"/>
      <c r="S873" s="2"/>
    </row>
    <row r="874" spans="1:19" ht="182" x14ac:dyDescent="0.35">
      <c r="A874" s="2" t="s">
        <v>2806</v>
      </c>
      <c r="B874" s="2" t="s">
        <v>2807</v>
      </c>
      <c r="C874" s="2">
        <v>1</v>
      </c>
      <c r="D874" s="3">
        <v>45866</v>
      </c>
      <c r="E874" s="3">
        <v>45881</v>
      </c>
      <c r="F874" s="2" t="s">
        <v>139</v>
      </c>
      <c r="G874" s="2" t="str">
        <f t="shared" ca="1" si="13"/>
        <v>3 days</v>
      </c>
      <c r="H874" s="2"/>
      <c r="I874" s="2"/>
      <c r="J874" s="2" t="s">
        <v>2808</v>
      </c>
      <c r="K874" s="2" t="s">
        <v>24</v>
      </c>
      <c r="L874" s="2" t="s">
        <v>194</v>
      </c>
      <c r="M874" s="2" t="s">
        <v>2809</v>
      </c>
      <c r="N874" s="2" t="b">
        <v>1</v>
      </c>
      <c r="O874" s="2" t="s">
        <v>78</v>
      </c>
      <c r="P874" s="2" t="s">
        <v>2810</v>
      </c>
      <c r="Q874" s="2" t="s">
        <v>194</v>
      </c>
      <c r="R874" s="2"/>
      <c r="S874" s="2"/>
    </row>
    <row r="875" spans="1:19" ht="208" x14ac:dyDescent="0.35">
      <c r="A875" s="2" t="s">
        <v>2811</v>
      </c>
      <c r="B875" s="2" t="s">
        <v>213</v>
      </c>
      <c r="C875" s="2">
        <v>1</v>
      </c>
      <c r="D875" s="3">
        <v>45868</v>
      </c>
      <c r="E875" s="3">
        <v>45878</v>
      </c>
      <c r="F875" s="2" t="s">
        <v>31</v>
      </c>
      <c r="G875" s="2" t="str">
        <f t="shared" ca="1" si="13"/>
        <v>0 days</v>
      </c>
      <c r="H875" s="2"/>
      <c r="I875" s="2">
        <v>150000</v>
      </c>
      <c r="J875" s="2" t="s">
        <v>2812</v>
      </c>
      <c r="K875" s="2" t="s">
        <v>24</v>
      </c>
      <c r="L875" s="2" t="s">
        <v>1646</v>
      </c>
      <c r="M875" s="2" t="s">
        <v>1647</v>
      </c>
      <c r="N875" s="2" t="b">
        <v>1</v>
      </c>
      <c r="O875" s="2" t="s">
        <v>216</v>
      </c>
      <c r="P875" s="2" t="s">
        <v>2813</v>
      </c>
      <c r="Q875" s="2" t="s">
        <v>202</v>
      </c>
      <c r="R875" s="2"/>
      <c r="S875" s="2" t="s">
        <v>188</v>
      </c>
    </row>
    <row r="876" spans="1:19" ht="234" x14ac:dyDescent="0.35">
      <c r="A876" s="2" t="s">
        <v>2814</v>
      </c>
      <c r="B876" s="2" t="s">
        <v>2815</v>
      </c>
      <c r="C876" s="2"/>
      <c r="D876" s="3">
        <v>45849</v>
      </c>
      <c r="E876" s="3">
        <v>45880</v>
      </c>
      <c r="F876" s="2" t="s">
        <v>37</v>
      </c>
      <c r="G876" s="2" t="str">
        <f t="shared" ca="1" si="13"/>
        <v>2 days</v>
      </c>
      <c r="H876" s="2">
        <v>21000</v>
      </c>
      <c r="I876" s="2">
        <v>1039500</v>
      </c>
      <c r="J876" s="2" t="s">
        <v>2816</v>
      </c>
      <c r="K876" s="2" t="s">
        <v>24</v>
      </c>
      <c r="L876" s="2" t="s">
        <v>222</v>
      </c>
      <c r="M876" s="2" t="s">
        <v>223</v>
      </c>
      <c r="N876" s="2" t="b">
        <v>0</v>
      </c>
      <c r="O876" s="2" t="s">
        <v>33</v>
      </c>
      <c r="P876" s="2" t="s">
        <v>223</v>
      </c>
      <c r="Q876" s="2" t="s">
        <v>69</v>
      </c>
      <c r="R876" s="2"/>
      <c r="S876" s="2" t="s">
        <v>948</v>
      </c>
    </row>
    <row r="877" spans="1:19" ht="409.5" x14ac:dyDescent="0.35">
      <c r="A877" s="2" t="s">
        <v>2817</v>
      </c>
      <c r="B877" s="2" t="s">
        <v>2818</v>
      </c>
      <c r="C877" s="2">
        <v>530</v>
      </c>
      <c r="D877" s="3">
        <v>45822</v>
      </c>
      <c r="E877" s="3">
        <v>45880</v>
      </c>
      <c r="F877" s="2" t="s">
        <v>64</v>
      </c>
      <c r="G877" s="2" t="str">
        <f t="shared" ca="1" si="13"/>
        <v>2 days</v>
      </c>
      <c r="H877" s="2"/>
      <c r="I877" s="2"/>
      <c r="J877" s="2" t="s">
        <v>270</v>
      </c>
      <c r="K877" s="2" t="s">
        <v>24</v>
      </c>
      <c r="L877" s="2" t="s">
        <v>253</v>
      </c>
      <c r="M877" s="2" t="s">
        <v>271</v>
      </c>
      <c r="N877" s="2" t="b">
        <v>0</v>
      </c>
      <c r="O877" s="2" t="s">
        <v>33</v>
      </c>
      <c r="P877" s="2" t="s">
        <v>272</v>
      </c>
      <c r="Q877" s="2" t="s">
        <v>69</v>
      </c>
      <c r="R877" s="2"/>
      <c r="S877" s="2"/>
    </row>
    <row r="878" spans="1:19" ht="260" x14ac:dyDescent="0.35">
      <c r="A878" s="2" t="s">
        <v>2819</v>
      </c>
      <c r="B878" s="2" t="s">
        <v>2820</v>
      </c>
      <c r="C878" s="2">
        <v>11</v>
      </c>
      <c r="D878" s="3">
        <v>45867</v>
      </c>
      <c r="E878" s="3">
        <v>45878</v>
      </c>
      <c r="F878" s="2" t="s">
        <v>87</v>
      </c>
      <c r="G878" s="2" t="str">
        <f t="shared" ca="1" si="13"/>
        <v>0 days</v>
      </c>
      <c r="H878" s="2"/>
      <c r="I878" s="2"/>
      <c r="J878" s="2" t="s">
        <v>135</v>
      </c>
      <c r="K878" s="2" t="s">
        <v>24</v>
      </c>
      <c r="L878" s="2" t="s">
        <v>45</v>
      </c>
      <c r="M878" s="2" t="s">
        <v>46</v>
      </c>
      <c r="N878" s="2" t="b">
        <v>1</v>
      </c>
      <c r="O878" s="2" t="s">
        <v>1810</v>
      </c>
      <c r="P878" s="2" t="s">
        <v>113</v>
      </c>
      <c r="Q878" s="2" t="s">
        <v>69</v>
      </c>
      <c r="R878" s="2"/>
      <c r="S878" s="2"/>
    </row>
    <row r="879" spans="1:19" ht="312" x14ac:dyDescent="0.35">
      <c r="A879" s="2" t="s">
        <v>2821</v>
      </c>
      <c r="B879" s="2" t="s">
        <v>2822</v>
      </c>
      <c r="C879" s="2">
        <v>13</v>
      </c>
      <c r="D879" s="3">
        <v>45867</v>
      </c>
      <c r="E879" s="3">
        <v>45878</v>
      </c>
      <c r="F879" s="2" t="s">
        <v>60</v>
      </c>
      <c r="G879" s="2" t="str">
        <f t="shared" ca="1" si="13"/>
        <v>1 days</v>
      </c>
      <c r="H879" s="2"/>
      <c r="I879" s="2"/>
      <c r="J879" s="2" t="s">
        <v>135</v>
      </c>
      <c r="K879" s="2" t="s">
        <v>24</v>
      </c>
      <c r="L879" s="2" t="s">
        <v>45</v>
      </c>
      <c r="M879" s="2" t="s">
        <v>46</v>
      </c>
      <c r="N879" s="2" t="b">
        <v>1</v>
      </c>
      <c r="O879" s="2" t="s">
        <v>132</v>
      </c>
      <c r="P879" s="2" t="s">
        <v>113</v>
      </c>
      <c r="Q879" s="2" t="s">
        <v>69</v>
      </c>
      <c r="R879" s="2"/>
      <c r="S879" s="2"/>
    </row>
    <row r="880" spans="1:19" ht="286" x14ac:dyDescent="0.35">
      <c r="A880" s="2" t="s">
        <v>2823</v>
      </c>
      <c r="B880" s="2" t="s">
        <v>2824</v>
      </c>
      <c r="C880" s="2">
        <v>576</v>
      </c>
      <c r="D880" s="3">
        <v>45867</v>
      </c>
      <c r="E880" s="3">
        <v>45878</v>
      </c>
      <c r="F880" s="2" t="s">
        <v>60</v>
      </c>
      <c r="G880" s="2" t="str">
        <f t="shared" ca="1" si="13"/>
        <v>1 days</v>
      </c>
      <c r="H880" s="2"/>
      <c r="I880" s="2"/>
      <c r="J880" s="2" t="s">
        <v>2825</v>
      </c>
      <c r="K880" s="2" t="s">
        <v>77</v>
      </c>
      <c r="L880" s="2" t="s">
        <v>45</v>
      </c>
      <c r="M880" s="2" t="s">
        <v>46</v>
      </c>
      <c r="N880" s="2" t="b">
        <v>0</v>
      </c>
      <c r="O880" s="2" t="s">
        <v>33</v>
      </c>
      <c r="P880" s="2" t="s">
        <v>113</v>
      </c>
      <c r="Q880" s="2" t="s">
        <v>69</v>
      </c>
      <c r="R880" s="2"/>
      <c r="S880" s="2"/>
    </row>
    <row r="881" spans="1:19" ht="409.5" x14ac:dyDescent="0.35">
      <c r="A881" s="2" t="s">
        <v>2826</v>
      </c>
      <c r="B881" s="2" t="s">
        <v>1421</v>
      </c>
      <c r="C881" s="2">
        <v>33</v>
      </c>
      <c r="D881" s="3">
        <v>45868</v>
      </c>
      <c r="E881" s="3">
        <v>45878</v>
      </c>
      <c r="F881" s="2" t="s">
        <v>175</v>
      </c>
      <c r="G881" s="2" t="str">
        <f t="shared" ca="1" si="13"/>
        <v>0 days</v>
      </c>
      <c r="H881" s="2"/>
      <c r="I881" s="2"/>
      <c r="J881" s="2" t="s">
        <v>2827</v>
      </c>
      <c r="K881" s="2" t="s">
        <v>24</v>
      </c>
      <c r="L881" s="2" t="s">
        <v>1533</v>
      </c>
      <c r="M881" s="2" t="s">
        <v>1534</v>
      </c>
      <c r="N881" s="2" t="b">
        <v>1</v>
      </c>
      <c r="O881" s="2" t="s">
        <v>547</v>
      </c>
      <c r="P881" s="2" t="s">
        <v>1535</v>
      </c>
      <c r="Q881" s="2" t="s">
        <v>69</v>
      </c>
      <c r="R881" s="2"/>
      <c r="S881" s="2"/>
    </row>
    <row r="882" spans="1:19" ht="208" x14ac:dyDescent="0.35">
      <c r="A882" s="2" t="s">
        <v>2828</v>
      </c>
      <c r="B882" s="2" t="s">
        <v>2829</v>
      </c>
      <c r="C882" s="2"/>
      <c r="D882" s="3">
        <v>45853</v>
      </c>
      <c r="E882" s="3">
        <v>45883</v>
      </c>
      <c r="F882" s="2" t="s">
        <v>37</v>
      </c>
      <c r="G882" s="2" t="str">
        <f t="shared" ca="1" si="13"/>
        <v>5 days</v>
      </c>
      <c r="H882" s="2">
        <v>64000</v>
      </c>
      <c r="I882" s="2">
        <v>3177150</v>
      </c>
      <c r="J882" s="2" t="s">
        <v>2101</v>
      </c>
      <c r="K882" s="2" t="s">
        <v>24</v>
      </c>
      <c r="L882" s="2" t="s">
        <v>222</v>
      </c>
      <c r="M882" s="2" t="s">
        <v>223</v>
      </c>
      <c r="N882" s="2" t="b">
        <v>0</v>
      </c>
      <c r="O882" s="2" t="s">
        <v>33</v>
      </c>
      <c r="P882" s="2" t="s">
        <v>223</v>
      </c>
      <c r="Q882" s="2" t="s">
        <v>69</v>
      </c>
      <c r="R882" s="2"/>
      <c r="S882" s="2" t="s">
        <v>2830</v>
      </c>
    </row>
    <row r="883" spans="1:19" ht="312" x14ac:dyDescent="0.35">
      <c r="A883" s="2" t="s">
        <v>2831</v>
      </c>
      <c r="B883" s="2" t="s">
        <v>2832</v>
      </c>
      <c r="C883" s="2"/>
      <c r="D883" s="3">
        <v>45867</v>
      </c>
      <c r="E883" s="3">
        <v>45881</v>
      </c>
      <c r="F883" s="2" t="s">
        <v>64</v>
      </c>
      <c r="G883" s="2" t="str">
        <f t="shared" ca="1" si="13"/>
        <v>3 days</v>
      </c>
      <c r="H883" s="2"/>
      <c r="I883" s="2"/>
      <c r="J883" s="2" t="s">
        <v>2833</v>
      </c>
      <c r="K883" s="2" t="s">
        <v>24</v>
      </c>
      <c r="L883" s="2" t="s">
        <v>2124</v>
      </c>
      <c r="M883" s="2" t="s">
        <v>2125</v>
      </c>
      <c r="N883" s="2" t="b">
        <v>1</v>
      </c>
      <c r="O883" s="2" t="s">
        <v>50</v>
      </c>
      <c r="P883" s="2" t="s">
        <v>2126</v>
      </c>
      <c r="Q883" s="2" t="s">
        <v>69</v>
      </c>
      <c r="R883" s="2"/>
      <c r="S883" s="2"/>
    </row>
    <row r="884" spans="1:19" ht="260" x14ac:dyDescent="0.35">
      <c r="A884" s="2" t="s">
        <v>2834</v>
      </c>
      <c r="B884" s="2" t="s">
        <v>2835</v>
      </c>
      <c r="C884" s="2"/>
      <c r="D884" s="3">
        <v>45867</v>
      </c>
      <c r="E884" s="3">
        <v>45881</v>
      </c>
      <c r="F884" s="2" t="s">
        <v>180</v>
      </c>
      <c r="G884" s="2" t="str">
        <f t="shared" ca="1" si="13"/>
        <v>3 days</v>
      </c>
      <c r="H884" s="2"/>
      <c r="I884" s="2"/>
      <c r="J884" s="2" t="s">
        <v>2062</v>
      </c>
      <c r="K884" s="2" t="s">
        <v>24</v>
      </c>
      <c r="L884" s="2" t="s">
        <v>253</v>
      </c>
      <c r="M884" s="2" t="s">
        <v>271</v>
      </c>
      <c r="N884" s="2" t="b">
        <v>1</v>
      </c>
      <c r="O884" s="2" t="s">
        <v>78</v>
      </c>
      <c r="P884" s="2" t="s">
        <v>271</v>
      </c>
      <c r="Q884" s="2" t="s">
        <v>69</v>
      </c>
      <c r="R884" s="2"/>
      <c r="S884" s="2"/>
    </row>
    <row r="885" spans="1:19" ht="156" x14ac:dyDescent="0.35">
      <c r="A885" s="2" t="s">
        <v>2836</v>
      </c>
      <c r="B885" s="2" t="s">
        <v>2837</v>
      </c>
      <c r="C885" s="2"/>
      <c r="D885" s="3">
        <v>45867</v>
      </c>
      <c r="E885" s="3">
        <v>45898</v>
      </c>
      <c r="F885" s="2" t="s">
        <v>143</v>
      </c>
      <c r="G885" s="2" t="str">
        <f t="shared" ca="1" si="13"/>
        <v>20 days</v>
      </c>
      <c r="H885" s="2">
        <v>263000</v>
      </c>
      <c r="I885" s="2">
        <v>13150000</v>
      </c>
      <c r="J885" s="2" t="s">
        <v>2240</v>
      </c>
      <c r="K885" s="2" t="s">
        <v>24</v>
      </c>
      <c r="L885" s="2" t="s">
        <v>253</v>
      </c>
      <c r="M885" s="2" t="s">
        <v>254</v>
      </c>
      <c r="N885" s="2" t="b">
        <v>0</v>
      </c>
      <c r="O885" s="2" t="s">
        <v>33</v>
      </c>
      <c r="P885" s="2" t="s">
        <v>254</v>
      </c>
      <c r="Q885" s="2" t="s">
        <v>69</v>
      </c>
      <c r="R885" s="2"/>
      <c r="S885" s="2" t="s">
        <v>643</v>
      </c>
    </row>
    <row r="886" spans="1:19" ht="234" x14ac:dyDescent="0.35">
      <c r="A886" s="2" t="s">
        <v>2838</v>
      </c>
      <c r="B886" s="2" t="s">
        <v>2839</v>
      </c>
      <c r="C886" s="2">
        <v>6</v>
      </c>
      <c r="D886" s="3">
        <v>45867</v>
      </c>
      <c r="E886" s="3">
        <v>45888</v>
      </c>
      <c r="F886" s="2" t="s">
        <v>180</v>
      </c>
      <c r="G886" s="2" t="str">
        <f t="shared" ca="1" si="13"/>
        <v>10 days</v>
      </c>
      <c r="H886" s="2"/>
      <c r="I886" s="2"/>
      <c r="J886" s="2" t="s">
        <v>2058</v>
      </c>
      <c r="K886" s="2" t="s">
        <v>24</v>
      </c>
      <c r="L886" s="2" t="s">
        <v>1589</v>
      </c>
      <c r="M886" s="2" t="s">
        <v>1589</v>
      </c>
      <c r="N886" s="2" t="b">
        <v>0</v>
      </c>
      <c r="O886" s="2" t="s">
        <v>33</v>
      </c>
      <c r="P886" s="2" t="s">
        <v>2059</v>
      </c>
      <c r="Q886" s="2" t="s">
        <v>69</v>
      </c>
      <c r="R886" s="2"/>
      <c r="S886" s="2"/>
    </row>
    <row r="887" spans="1:19" ht="409.5" x14ac:dyDescent="0.35">
      <c r="A887" s="2" t="s">
        <v>2840</v>
      </c>
      <c r="B887" s="2" t="s">
        <v>2841</v>
      </c>
      <c r="C887" s="2">
        <v>2316000</v>
      </c>
      <c r="D887" s="3">
        <v>45867</v>
      </c>
      <c r="E887" s="3">
        <v>45889</v>
      </c>
      <c r="F887" s="2" t="s">
        <v>143</v>
      </c>
      <c r="G887" s="2" t="str">
        <f t="shared" ca="1" si="13"/>
        <v>11 days</v>
      </c>
      <c r="H887" s="2">
        <v>122000</v>
      </c>
      <c r="I887" s="2">
        <v>75000000</v>
      </c>
      <c r="J887" s="2" t="s">
        <v>2842</v>
      </c>
      <c r="K887" s="2" t="s">
        <v>24</v>
      </c>
      <c r="L887" s="2" t="s">
        <v>253</v>
      </c>
      <c r="M887" s="2" t="s">
        <v>2843</v>
      </c>
      <c r="N887" s="2" t="b">
        <v>0</v>
      </c>
      <c r="O887" s="2" t="s">
        <v>33</v>
      </c>
      <c r="P887" s="2" t="s">
        <v>2844</v>
      </c>
      <c r="Q887" s="2" t="s">
        <v>69</v>
      </c>
      <c r="R887" s="2"/>
      <c r="S887" s="2" t="s">
        <v>2845</v>
      </c>
    </row>
    <row r="888" spans="1:19" ht="234" x14ac:dyDescent="0.35">
      <c r="A888" s="2" t="s">
        <v>2846</v>
      </c>
      <c r="B888" s="2" t="s">
        <v>2847</v>
      </c>
      <c r="C888" s="2">
        <v>3</v>
      </c>
      <c r="D888" s="3">
        <v>45867</v>
      </c>
      <c r="E888" s="3">
        <v>45888</v>
      </c>
      <c r="F888" s="2" t="s">
        <v>139</v>
      </c>
      <c r="G888" s="2" t="str">
        <f t="shared" ca="1" si="13"/>
        <v>10 days</v>
      </c>
      <c r="H888" s="2"/>
      <c r="I888" s="2"/>
      <c r="J888" s="2" t="s">
        <v>2058</v>
      </c>
      <c r="K888" s="2" t="s">
        <v>24</v>
      </c>
      <c r="L888" s="2" t="s">
        <v>1589</v>
      </c>
      <c r="M888" s="2" t="s">
        <v>1589</v>
      </c>
      <c r="N888" s="2" t="b">
        <v>0</v>
      </c>
      <c r="O888" s="2" t="s">
        <v>33</v>
      </c>
      <c r="P888" s="2" t="s">
        <v>2059</v>
      </c>
      <c r="Q888" s="2" t="s">
        <v>69</v>
      </c>
      <c r="R888" s="2"/>
      <c r="S888" s="2"/>
    </row>
    <row r="889" spans="1:19" ht="104" x14ac:dyDescent="0.35">
      <c r="A889" s="2" t="s">
        <v>2848</v>
      </c>
      <c r="B889" s="2" t="s">
        <v>2849</v>
      </c>
      <c r="C889" s="2">
        <v>6</v>
      </c>
      <c r="D889" s="3">
        <v>45868</v>
      </c>
      <c r="E889" s="3">
        <v>45878</v>
      </c>
      <c r="F889" s="2" t="s">
        <v>87</v>
      </c>
      <c r="G889" s="2" t="str">
        <f t="shared" ca="1" si="13"/>
        <v>0 days</v>
      </c>
      <c r="H889" s="2"/>
      <c r="I889" s="2"/>
      <c r="J889" s="2" t="s">
        <v>449</v>
      </c>
      <c r="K889" s="2" t="s">
        <v>24</v>
      </c>
      <c r="L889" s="2" t="s">
        <v>45</v>
      </c>
      <c r="M889" s="2" t="s">
        <v>46</v>
      </c>
      <c r="N889" s="2" t="b">
        <v>1</v>
      </c>
      <c r="O889" s="2" t="s">
        <v>132</v>
      </c>
      <c r="P889" s="2" t="s">
        <v>113</v>
      </c>
      <c r="Q889" s="2" t="s">
        <v>69</v>
      </c>
      <c r="R889" s="2"/>
      <c r="S889" s="2"/>
    </row>
    <row r="890" spans="1:19" ht="312" x14ac:dyDescent="0.35">
      <c r="A890" s="2" t="s">
        <v>2850</v>
      </c>
      <c r="B890" s="2" t="s">
        <v>2851</v>
      </c>
      <c r="C890" s="2">
        <v>21</v>
      </c>
      <c r="D890" s="3">
        <v>45868</v>
      </c>
      <c r="E890" s="3">
        <v>45878</v>
      </c>
      <c r="F890" s="2" t="s">
        <v>97</v>
      </c>
      <c r="G890" s="2" t="str">
        <f t="shared" ca="1" si="13"/>
        <v>0 days</v>
      </c>
      <c r="H890" s="2"/>
      <c r="I890" s="2"/>
      <c r="J890" s="2" t="s">
        <v>449</v>
      </c>
      <c r="K890" s="2" t="s">
        <v>24</v>
      </c>
      <c r="L890" s="2" t="s">
        <v>45</v>
      </c>
      <c r="M890" s="2" t="s">
        <v>46</v>
      </c>
      <c r="N890" s="2" t="b">
        <v>1</v>
      </c>
      <c r="O890" s="2" t="s">
        <v>132</v>
      </c>
      <c r="P890" s="2" t="s">
        <v>113</v>
      </c>
      <c r="Q890" s="2" t="s">
        <v>69</v>
      </c>
      <c r="R890" s="2"/>
      <c r="S890" s="2"/>
    </row>
    <row r="891" spans="1:19" ht="104" x14ac:dyDescent="0.35">
      <c r="A891" s="2" t="s">
        <v>2852</v>
      </c>
      <c r="B891" s="2" t="s">
        <v>213</v>
      </c>
      <c r="C891" s="2">
        <v>1</v>
      </c>
      <c r="D891" s="3">
        <v>45867</v>
      </c>
      <c r="E891" s="3">
        <v>45878</v>
      </c>
      <c r="F891" s="2" t="s">
        <v>175</v>
      </c>
      <c r="G891" s="2" t="str">
        <f t="shared" ca="1" si="13"/>
        <v>0 days</v>
      </c>
      <c r="H891" s="2"/>
      <c r="I891" s="2"/>
      <c r="J891" s="2" t="s">
        <v>449</v>
      </c>
      <c r="K891" s="2" t="s">
        <v>77</v>
      </c>
      <c r="L891" s="2" t="s">
        <v>45</v>
      </c>
      <c r="M891" s="2" t="s">
        <v>46</v>
      </c>
      <c r="N891" s="2" t="b">
        <v>1</v>
      </c>
      <c r="O891" s="2" t="s">
        <v>216</v>
      </c>
      <c r="P891" s="2" t="s">
        <v>113</v>
      </c>
      <c r="Q891" s="2" t="s">
        <v>69</v>
      </c>
      <c r="R891" s="2"/>
      <c r="S891" s="2"/>
    </row>
    <row r="892" spans="1:19" ht="409.5" x14ac:dyDescent="0.35">
      <c r="A892" s="2" t="s">
        <v>2853</v>
      </c>
      <c r="B892" s="2" t="s">
        <v>2854</v>
      </c>
      <c r="C892" s="2"/>
      <c r="D892" s="3">
        <v>45867</v>
      </c>
      <c r="E892" s="3">
        <v>45878</v>
      </c>
      <c r="F892" s="2" t="s">
        <v>97</v>
      </c>
      <c r="G892" s="2" t="str">
        <f t="shared" ca="1" si="13"/>
        <v>0 days</v>
      </c>
      <c r="H892" s="2">
        <v>166518</v>
      </c>
      <c r="I892" s="2">
        <v>3330367</v>
      </c>
      <c r="J892" s="2" t="s">
        <v>2855</v>
      </c>
      <c r="K892" s="2" t="s">
        <v>24</v>
      </c>
      <c r="L892" s="2" t="s">
        <v>1540</v>
      </c>
      <c r="M892" s="2" t="s">
        <v>1722</v>
      </c>
      <c r="N892" s="2" t="b">
        <v>0</v>
      </c>
      <c r="O892" s="2" t="s">
        <v>33</v>
      </c>
      <c r="P892" s="2" t="s">
        <v>2774</v>
      </c>
      <c r="Q892" s="2" t="s">
        <v>69</v>
      </c>
      <c r="R892" s="2"/>
      <c r="S892" s="2" t="s">
        <v>2856</v>
      </c>
    </row>
    <row r="893" spans="1:19" ht="182" x14ac:dyDescent="0.35">
      <c r="A893" s="2" t="s">
        <v>2857</v>
      </c>
      <c r="B893" s="2" t="s">
        <v>2858</v>
      </c>
      <c r="C893" s="2"/>
      <c r="D893" s="3">
        <v>45867</v>
      </c>
      <c r="E893" s="3">
        <v>45882</v>
      </c>
      <c r="F893" s="2" t="s">
        <v>31</v>
      </c>
      <c r="G893" s="2" t="str">
        <f t="shared" ca="1" si="13"/>
        <v>4 days</v>
      </c>
      <c r="H893" s="2">
        <v>1000000</v>
      </c>
      <c r="I893" s="2">
        <v>50000000</v>
      </c>
      <c r="J893" s="2" t="s">
        <v>2859</v>
      </c>
      <c r="K893" s="2" t="s">
        <v>24</v>
      </c>
      <c r="L893" s="2" t="s">
        <v>69</v>
      </c>
      <c r="M893" s="2" t="s">
        <v>1769</v>
      </c>
      <c r="N893" s="2" t="b">
        <v>1</v>
      </c>
      <c r="O893" s="2" t="s">
        <v>78</v>
      </c>
      <c r="P893" s="2" t="s">
        <v>1770</v>
      </c>
      <c r="Q893" s="2" t="s">
        <v>69</v>
      </c>
      <c r="R893" s="2"/>
      <c r="S893" s="2" t="s">
        <v>1601</v>
      </c>
    </row>
    <row r="894" spans="1:19" ht="130" x14ac:dyDescent="0.35">
      <c r="A894" s="2" t="s">
        <v>2860</v>
      </c>
      <c r="B894" s="2" t="s">
        <v>2861</v>
      </c>
      <c r="C894" s="2">
        <v>1</v>
      </c>
      <c r="D894" s="3">
        <v>45860</v>
      </c>
      <c r="E894" s="3">
        <v>45881</v>
      </c>
      <c r="F894" s="2" t="s">
        <v>22</v>
      </c>
      <c r="G894" s="2" t="str">
        <f t="shared" ca="1" si="13"/>
        <v>4 days</v>
      </c>
      <c r="H894" s="2">
        <v>78000</v>
      </c>
      <c r="I894" s="2">
        <v>3900000</v>
      </c>
      <c r="J894" s="2" t="s">
        <v>2246</v>
      </c>
      <c r="K894" s="2" t="s">
        <v>24</v>
      </c>
      <c r="L894" s="2" t="s">
        <v>2247</v>
      </c>
      <c r="M894" s="2" t="s">
        <v>2248</v>
      </c>
      <c r="N894" s="2" t="b">
        <v>0</v>
      </c>
      <c r="O894" s="2" t="s">
        <v>33</v>
      </c>
      <c r="P894" s="2" t="s">
        <v>2249</v>
      </c>
      <c r="Q894" s="2" t="s">
        <v>69</v>
      </c>
      <c r="R894" s="2"/>
      <c r="S894" s="2" t="s">
        <v>1747</v>
      </c>
    </row>
    <row r="895" spans="1:19" ht="182" x14ac:dyDescent="0.35">
      <c r="A895" s="2" t="s">
        <v>2862</v>
      </c>
      <c r="B895" s="2" t="s">
        <v>1421</v>
      </c>
      <c r="C895" s="2">
        <v>8</v>
      </c>
      <c r="D895" s="3">
        <v>45860</v>
      </c>
      <c r="E895" s="3">
        <v>45881</v>
      </c>
      <c r="F895" s="2" t="s">
        <v>143</v>
      </c>
      <c r="G895" s="2" t="str">
        <f t="shared" ca="1" si="13"/>
        <v>3 days</v>
      </c>
      <c r="H895" s="2"/>
      <c r="I895" s="2"/>
      <c r="J895" s="2" t="s">
        <v>2863</v>
      </c>
      <c r="K895" s="2" t="s">
        <v>24</v>
      </c>
      <c r="L895" s="2" t="s">
        <v>253</v>
      </c>
      <c r="M895" s="2" t="s">
        <v>241</v>
      </c>
      <c r="N895" s="2" t="b">
        <v>1</v>
      </c>
      <c r="O895" s="2" t="s">
        <v>547</v>
      </c>
      <c r="P895" s="2" t="s">
        <v>2517</v>
      </c>
      <c r="Q895" s="2" t="s">
        <v>69</v>
      </c>
      <c r="R895" s="2"/>
      <c r="S895" s="2"/>
    </row>
    <row r="896" spans="1:19" ht="312" x14ac:dyDescent="0.35">
      <c r="A896" s="2" t="s">
        <v>2864</v>
      </c>
      <c r="B896" s="2" t="s">
        <v>2865</v>
      </c>
      <c r="C896" s="2">
        <v>66</v>
      </c>
      <c r="D896" s="3">
        <v>45868</v>
      </c>
      <c r="E896" s="3">
        <v>45889</v>
      </c>
      <c r="F896" s="2" t="s">
        <v>97</v>
      </c>
      <c r="G896" s="2" t="str">
        <f t="shared" ca="1" si="13"/>
        <v>11 days</v>
      </c>
      <c r="H896" s="2"/>
      <c r="I896" s="2"/>
      <c r="J896" s="2" t="s">
        <v>2866</v>
      </c>
      <c r="K896" s="2" t="s">
        <v>24</v>
      </c>
      <c r="L896" s="2" t="s">
        <v>253</v>
      </c>
      <c r="M896" s="2" t="s">
        <v>254</v>
      </c>
      <c r="N896" s="2" t="b">
        <v>0</v>
      </c>
      <c r="O896" s="2" t="s">
        <v>33</v>
      </c>
      <c r="P896" s="2" t="s">
        <v>254</v>
      </c>
      <c r="Q896" s="2" t="s">
        <v>69</v>
      </c>
      <c r="R896" s="2"/>
      <c r="S896" s="2"/>
    </row>
    <row r="897" spans="1:19" ht="338" x14ac:dyDescent="0.35">
      <c r="A897" s="2" t="s">
        <v>2867</v>
      </c>
      <c r="B897" s="2" t="s">
        <v>2868</v>
      </c>
      <c r="C897" s="2"/>
      <c r="D897" s="3">
        <v>45868</v>
      </c>
      <c r="E897" s="3">
        <v>45882</v>
      </c>
      <c r="F897" s="2" t="s">
        <v>143</v>
      </c>
      <c r="G897" s="2" t="str">
        <f t="shared" ca="1" si="13"/>
        <v>4 days</v>
      </c>
      <c r="H897" s="2"/>
      <c r="I897" s="2">
        <v>330712.77</v>
      </c>
      <c r="J897" s="2" t="s">
        <v>2498</v>
      </c>
      <c r="K897" s="2" t="s">
        <v>24</v>
      </c>
      <c r="L897" s="2" t="s">
        <v>253</v>
      </c>
      <c r="M897" s="2" t="s">
        <v>271</v>
      </c>
      <c r="N897" s="2" t="b">
        <v>1</v>
      </c>
      <c r="O897" s="2" t="s">
        <v>1271</v>
      </c>
      <c r="P897" s="2" t="s">
        <v>2042</v>
      </c>
      <c r="Q897" s="2" t="s">
        <v>69</v>
      </c>
      <c r="R897" s="2"/>
      <c r="S897" s="2" t="s">
        <v>2869</v>
      </c>
    </row>
    <row r="898" spans="1:19" ht="390" x14ac:dyDescent="0.35">
      <c r="A898" s="2" t="s">
        <v>2870</v>
      </c>
      <c r="B898" s="2" t="s">
        <v>1421</v>
      </c>
      <c r="C898" s="2">
        <v>52</v>
      </c>
      <c r="D898" s="3">
        <v>45868</v>
      </c>
      <c r="E898" s="3">
        <v>45889</v>
      </c>
      <c r="F898" s="2" t="s">
        <v>64</v>
      </c>
      <c r="G898" s="2" t="str">
        <f t="shared" ca="1" si="13"/>
        <v>11 days</v>
      </c>
      <c r="H898" s="2"/>
      <c r="I898" s="2"/>
      <c r="J898" s="2" t="s">
        <v>2871</v>
      </c>
      <c r="K898" s="2" t="s">
        <v>24</v>
      </c>
      <c r="L898" s="2" t="s">
        <v>253</v>
      </c>
      <c r="M898" s="2" t="s">
        <v>271</v>
      </c>
      <c r="N898" s="2" t="b">
        <v>1</v>
      </c>
      <c r="O898" s="2" t="s">
        <v>547</v>
      </c>
      <c r="P898" s="2" t="s">
        <v>271</v>
      </c>
      <c r="Q898" s="2" t="s">
        <v>69</v>
      </c>
      <c r="R898" s="2"/>
      <c r="S898" s="2"/>
    </row>
    <row r="899" spans="1:19" ht="156" x14ac:dyDescent="0.35">
      <c r="A899" s="2" t="s">
        <v>2872</v>
      </c>
      <c r="B899" s="2" t="s">
        <v>2873</v>
      </c>
      <c r="C899" s="2">
        <v>3</v>
      </c>
      <c r="D899" s="3">
        <v>45868</v>
      </c>
      <c r="E899" s="3">
        <v>45889</v>
      </c>
      <c r="F899" s="2" t="s">
        <v>175</v>
      </c>
      <c r="G899" s="2" t="str">
        <f t="shared" ref="G899:G962" ca="1" si="14">IF((INDIRECT("E"&amp;ROW())+INDIRECT("F"&amp;ROW()))-NOW() &lt;= 0, "CLOSED", INT((INDIRECT("E"&amp;ROW())+INDIRECT("F"&amp;ROW()))-NOW()) &amp; " days")</f>
        <v>11 days</v>
      </c>
      <c r="H899" s="2"/>
      <c r="I899" s="2"/>
      <c r="J899" s="2" t="s">
        <v>2045</v>
      </c>
      <c r="K899" s="2" t="s">
        <v>24</v>
      </c>
      <c r="L899" s="2" t="s">
        <v>253</v>
      </c>
      <c r="M899" s="2" t="s">
        <v>254</v>
      </c>
      <c r="N899" s="2" t="b">
        <v>0</v>
      </c>
      <c r="O899" s="2" t="s">
        <v>33</v>
      </c>
      <c r="P899" s="2" t="s">
        <v>254</v>
      </c>
      <c r="Q899" s="2" t="s">
        <v>69</v>
      </c>
      <c r="R899" s="2"/>
      <c r="S899" s="2"/>
    </row>
    <row r="900" spans="1:19" ht="104" x14ac:dyDescent="0.35">
      <c r="A900" s="2" t="s">
        <v>2874</v>
      </c>
      <c r="B900" s="2" t="s">
        <v>2875</v>
      </c>
      <c r="C900" s="2">
        <v>1</v>
      </c>
      <c r="D900" s="3">
        <v>45868</v>
      </c>
      <c r="E900" s="3">
        <v>45878</v>
      </c>
      <c r="F900" s="2" t="s">
        <v>37</v>
      </c>
      <c r="G900" s="2" t="str">
        <f t="shared" ca="1" si="14"/>
        <v>0 days</v>
      </c>
      <c r="H900" s="2">
        <v>98000</v>
      </c>
      <c r="I900" s="2">
        <v>4900000</v>
      </c>
      <c r="J900" s="2" t="s">
        <v>146</v>
      </c>
      <c r="K900" s="2" t="s">
        <v>24</v>
      </c>
      <c r="L900" s="2" t="s">
        <v>45</v>
      </c>
      <c r="M900" s="2" t="s">
        <v>46</v>
      </c>
      <c r="N900" s="2" t="b">
        <v>0</v>
      </c>
      <c r="O900" s="2" t="s">
        <v>33</v>
      </c>
      <c r="P900" s="2" t="s">
        <v>147</v>
      </c>
      <c r="Q900" s="2" t="s">
        <v>69</v>
      </c>
      <c r="R900" s="2"/>
      <c r="S900" s="2" t="s">
        <v>2876</v>
      </c>
    </row>
    <row r="901" spans="1:19" ht="130" x14ac:dyDescent="0.35">
      <c r="A901" s="2" t="s">
        <v>2877</v>
      </c>
      <c r="B901" s="2" t="s">
        <v>2773</v>
      </c>
      <c r="C901" s="2"/>
      <c r="D901" s="3">
        <v>45868</v>
      </c>
      <c r="E901" s="3">
        <v>45880</v>
      </c>
      <c r="F901" s="2" t="s">
        <v>37</v>
      </c>
      <c r="G901" s="2" t="str">
        <f t="shared" ca="1" si="14"/>
        <v>2 days</v>
      </c>
      <c r="H901" s="2">
        <v>110000</v>
      </c>
      <c r="I901" s="2">
        <v>3570559</v>
      </c>
      <c r="J901" s="2" t="s">
        <v>370</v>
      </c>
      <c r="K901" s="2" t="s">
        <v>24</v>
      </c>
      <c r="L901" s="2" t="s">
        <v>45</v>
      </c>
      <c r="M901" s="2" t="s">
        <v>46</v>
      </c>
      <c r="N901" s="2" t="b">
        <v>0</v>
      </c>
      <c r="O901" s="2" t="s">
        <v>33</v>
      </c>
      <c r="P901" s="2" t="s">
        <v>113</v>
      </c>
      <c r="Q901" s="2" t="s">
        <v>69</v>
      </c>
      <c r="R901" s="2"/>
      <c r="S901" s="2" t="s">
        <v>2878</v>
      </c>
    </row>
    <row r="902" spans="1:19" ht="409.5" x14ac:dyDescent="0.35">
      <c r="A902" s="2" t="s">
        <v>2879</v>
      </c>
      <c r="B902" s="2" t="s">
        <v>2880</v>
      </c>
      <c r="C902" s="2"/>
      <c r="D902" s="3">
        <v>45867</v>
      </c>
      <c r="E902" s="3">
        <v>45878</v>
      </c>
      <c r="F902" s="2" t="s">
        <v>143</v>
      </c>
      <c r="G902" s="2" t="str">
        <f t="shared" ca="1" si="14"/>
        <v>0 days</v>
      </c>
      <c r="H902" s="2"/>
      <c r="I902" s="2"/>
      <c r="J902" s="2" t="s">
        <v>2881</v>
      </c>
      <c r="K902" s="2" t="s">
        <v>24</v>
      </c>
      <c r="L902" s="2" t="s">
        <v>69</v>
      </c>
      <c r="M902" s="2" t="s">
        <v>2382</v>
      </c>
      <c r="N902" s="2" t="b">
        <v>0</v>
      </c>
      <c r="O902" s="2" t="s">
        <v>33</v>
      </c>
      <c r="P902" s="2" t="s">
        <v>2383</v>
      </c>
      <c r="Q902" s="2" t="s">
        <v>69</v>
      </c>
      <c r="R902" s="2"/>
      <c r="S902" s="2"/>
    </row>
    <row r="903" spans="1:19" ht="156" x14ac:dyDescent="0.35">
      <c r="A903" s="2" t="s">
        <v>2882</v>
      </c>
      <c r="B903" s="2" t="s">
        <v>2883</v>
      </c>
      <c r="C903" s="2">
        <v>2</v>
      </c>
      <c r="D903" s="3">
        <v>45867</v>
      </c>
      <c r="E903" s="3">
        <v>45888</v>
      </c>
      <c r="F903" s="2" t="s">
        <v>175</v>
      </c>
      <c r="G903" s="2" t="str">
        <f t="shared" ca="1" si="14"/>
        <v>10 days</v>
      </c>
      <c r="H903" s="2"/>
      <c r="I903" s="2"/>
      <c r="J903" s="2" t="s">
        <v>2884</v>
      </c>
      <c r="K903" s="2" t="s">
        <v>24</v>
      </c>
      <c r="L903" s="2" t="s">
        <v>253</v>
      </c>
      <c r="M903" s="2" t="s">
        <v>271</v>
      </c>
      <c r="N903" s="2" t="b">
        <v>0</v>
      </c>
      <c r="O903" s="2" t="s">
        <v>33</v>
      </c>
      <c r="P903" s="2" t="s">
        <v>2885</v>
      </c>
      <c r="Q903" s="2" t="s">
        <v>69</v>
      </c>
      <c r="R903" s="2"/>
      <c r="S903" s="2"/>
    </row>
    <row r="904" spans="1:19" ht="338" x14ac:dyDescent="0.35">
      <c r="A904" s="2" t="s">
        <v>2886</v>
      </c>
      <c r="B904" s="2" t="s">
        <v>2887</v>
      </c>
      <c r="C904" s="2">
        <v>1</v>
      </c>
      <c r="D904" s="3">
        <v>45863</v>
      </c>
      <c r="E904" s="3">
        <v>45885</v>
      </c>
      <c r="F904" s="2" t="s">
        <v>31</v>
      </c>
      <c r="G904" s="2" t="str">
        <f t="shared" ca="1" si="14"/>
        <v>7 days</v>
      </c>
      <c r="H904" s="2"/>
      <c r="I904" s="2"/>
      <c r="J904" s="2" t="s">
        <v>2888</v>
      </c>
      <c r="K904" s="2" t="s">
        <v>24</v>
      </c>
      <c r="L904" s="2" t="s">
        <v>1523</v>
      </c>
      <c r="M904" s="2" t="s">
        <v>241</v>
      </c>
      <c r="N904" s="2" t="b">
        <v>0</v>
      </c>
      <c r="O904" s="2" t="s">
        <v>33</v>
      </c>
      <c r="P904" s="2" t="s">
        <v>2889</v>
      </c>
      <c r="Q904" s="2" t="s">
        <v>69</v>
      </c>
      <c r="R904" s="2"/>
      <c r="S904" s="2"/>
    </row>
    <row r="905" spans="1:19" ht="182" x14ac:dyDescent="0.35">
      <c r="A905" s="2" t="s">
        <v>2890</v>
      </c>
      <c r="B905" s="2" t="s">
        <v>2891</v>
      </c>
      <c r="C905" s="2"/>
      <c r="D905" s="3">
        <v>45866</v>
      </c>
      <c r="E905" s="3">
        <v>45881</v>
      </c>
      <c r="F905" s="2" t="s">
        <v>54</v>
      </c>
      <c r="G905" s="2" t="str">
        <f t="shared" ca="1" si="14"/>
        <v>4 days</v>
      </c>
      <c r="H905" s="2">
        <v>66400</v>
      </c>
      <c r="I905" s="2">
        <v>3320000</v>
      </c>
      <c r="J905" s="2" t="s">
        <v>2892</v>
      </c>
      <c r="K905" s="2" t="s">
        <v>24</v>
      </c>
      <c r="L905" s="2" t="s">
        <v>2893</v>
      </c>
      <c r="M905" s="2" t="s">
        <v>2894</v>
      </c>
      <c r="N905" s="2" t="b">
        <v>0</v>
      </c>
      <c r="O905" s="2" t="s">
        <v>33</v>
      </c>
      <c r="P905" s="2" t="s">
        <v>2895</v>
      </c>
      <c r="Q905" s="2" t="s">
        <v>69</v>
      </c>
      <c r="R905" s="2"/>
      <c r="S905" s="2" t="s">
        <v>2896</v>
      </c>
    </row>
    <row r="906" spans="1:19" ht="234" x14ac:dyDescent="0.35">
      <c r="A906" s="2" t="s">
        <v>2897</v>
      </c>
      <c r="B906" s="2" t="s">
        <v>2898</v>
      </c>
      <c r="C906" s="2"/>
      <c r="D906" s="3">
        <v>45866</v>
      </c>
      <c r="E906" s="3">
        <v>45881</v>
      </c>
      <c r="F906" s="2" t="s">
        <v>87</v>
      </c>
      <c r="G906" s="2" t="str">
        <f t="shared" ca="1" si="14"/>
        <v>3 days</v>
      </c>
      <c r="H906" s="2">
        <v>50000</v>
      </c>
      <c r="I906" s="2">
        <v>2500000</v>
      </c>
      <c r="J906" s="2" t="s">
        <v>370</v>
      </c>
      <c r="K906" s="2" t="s">
        <v>24</v>
      </c>
      <c r="L906" s="2" t="s">
        <v>45</v>
      </c>
      <c r="M906" s="2" t="s">
        <v>46</v>
      </c>
      <c r="N906" s="2" t="b">
        <v>0</v>
      </c>
      <c r="O906" s="2" t="s">
        <v>33</v>
      </c>
      <c r="P906" s="2" t="s">
        <v>113</v>
      </c>
      <c r="Q906" s="2" t="s">
        <v>69</v>
      </c>
      <c r="R906" s="2"/>
      <c r="S906" s="2" t="s">
        <v>1488</v>
      </c>
    </row>
    <row r="907" spans="1:19" ht="234" x14ac:dyDescent="0.35">
      <c r="A907" s="2" t="s">
        <v>2899</v>
      </c>
      <c r="B907" s="2" t="s">
        <v>2900</v>
      </c>
      <c r="C907" s="2"/>
      <c r="D907" s="3">
        <v>45866</v>
      </c>
      <c r="E907" s="3">
        <v>45880</v>
      </c>
      <c r="F907" s="2" t="s">
        <v>82</v>
      </c>
      <c r="G907" s="2" t="str">
        <f t="shared" ca="1" si="14"/>
        <v>3 days</v>
      </c>
      <c r="H907" s="2">
        <v>58000</v>
      </c>
      <c r="I907" s="2">
        <v>2900000</v>
      </c>
      <c r="J907" s="2" t="s">
        <v>370</v>
      </c>
      <c r="K907" s="2" t="s">
        <v>24</v>
      </c>
      <c r="L907" s="2" t="s">
        <v>45</v>
      </c>
      <c r="M907" s="2" t="s">
        <v>46</v>
      </c>
      <c r="N907" s="2" t="b">
        <v>0</v>
      </c>
      <c r="O907" s="2" t="s">
        <v>33</v>
      </c>
      <c r="P907" s="2" t="s">
        <v>113</v>
      </c>
      <c r="Q907" s="2" t="s">
        <v>69</v>
      </c>
      <c r="R907" s="2"/>
      <c r="S907" s="2" t="s">
        <v>2901</v>
      </c>
    </row>
    <row r="908" spans="1:19" ht="208" x14ac:dyDescent="0.35">
      <c r="A908" s="2" t="s">
        <v>2902</v>
      </c>
      <c r="B908" s="2" t="s">
        <v>2903</v>
      </c>
      <c r="C908" s="2"/>
      <c r="D908" s="3">
        <v>45866</v>
      </c>
      <c r="E908" s="3">
        <v>45888</v>
      </c>
      <c r="F908" s="2" t="s">
        <v>82</v>
      </c>
      <c r="G908" s="2" t="str">
        <f t="shared" ca="1" si="14"/>
        <v>11 days</v>
      </c>
      <c r="H908" s="2">
        <v>116600</v>
      </c>
      <c r="I908" s="2">
        <v>5828400</v>
      </c>
      <c r="J908" s="2" t="s">
        <v>2246</v>
      </c>
      <c r="K908" s="2" t="s">
        <v>24</v>
      </c>
      <c r="L908" s="2" t="s">
        <v>2247</v>
      </c>
      <c r="M908" s="2" t="s">
        <v>2248</v>
      </c>
      <c r="N908" s="2" t="b">
        <v>1</v>
      </c>
      <c r="O908" s="2" t="s">
        <v>1271</v>
      </c>
      <c r="P908" s="2" t="s">
        <v>2249</v>
      </c>
      <c r="Q908" s="2" t="s">
        <v>69</v>
      </c>
      <c r="R908" s="2"/>
      <c r="S908" s="2" t="s">
        <v>2904</v>
      </c>
    </row>
    <row r="909" spans="1:19" ht="182" x14ac:dyDescent="0.35">
      <c r="A909" s="2" t="s">
        <v>2905</v>
      </c>
      <c r="B909" s="2" t="s">
        <v>2906</v>
      </c>
      <c r="C909" s="2"/>
      <c r="D909" s="3">
        <v>45861</v>
      </c>
      <c r="E909" s="3">
        <v>45883</v>
      </c>
      <c r="F909" s="2" t="s">
        <v>31</v>
      </c>
      <c r="G909" s="2" t="str">
        <f t="shared" ca="1" si="14"/>
        <v>5 days</v>
      </c>
      <c r="H909" s="2">
        <v>77000</v>
      </c>
      <c r="I909" s="2">
        <v>6150397.6699999999</v>
      </c>
      <c r="J909" s="2" t="s">
        <v>2907</v>
      </c>
      <c r="K909" s="2" t="s">
        <v>24</v>
      </c>
      <c r="L909" s="2" t="s">
        <v>2710</v>
      </c>
      <c r="M909" s="2" t="s">
        <v>2711</v>
      </c>
      <c r="N909" s="2" t="b">
        <v>0</v>
      </c>
      <c r="O909" s="2" t="s">
        <v>33</v>
      </c>
      <c r="P909" s="2" t="s">
        <v>2711</v>
      </c>
      <c r="Q909" s="2" t="s">
        <v>69</v>
      </c>
      <c r="R909" s="2"/>
      <c r="S909" s="2" t="s">
        <v>2908</v>
      </c>
    </row>
    <row r="910" spans="1:19" ht="156" x14ac:dyDescent="0.35">
      <c r="A910" s="2" t="s">
        <v>2909</v>
      </c>
      <c r="B910" s="2" t="s">
        <v>2910</v>
      </c>
      <c r="C910" s="2">
        <v>2000</v>
      </c>
      <c r="D910" s="3">
        <v>45861</v>
      </c>
      <c r="E910" s="3">
        <v>45878</v>
      </c>
      <c r="F910" s="2" t="s">
        <v>64</v>
      </c>
      <c r="G910" s="2" t="str">
        <f t="shared" ca="1" si="14"/>
        <v>0 days</v>
      </c>
      <c r="H910" s="2"/>
      <c r="I910" s="2"/>
      <c r="J910" s="2" t="s">
        <v>2884</v>
      </c>
      <c r="K910" s="2" t="s">
        <v>24</v>
      </c>
      <c r="L910" s="2" t="s">
        <v>253</v>
      </c>
      <c r="M910" s="2" t="s">
        <v>271</v>
      </c>
      <c r="N910" s="2" t="b">
        <v>0</v>
      </c>
      <c r="O910" s="2" t="s">
        <v>33</v>
      </c>
      <c r="P910" s="2" t="s">
        <v>2885</v>
      </c>
      <c r="Q910" s="2" t="s">
        <v>69</v>
      </c>
      <c r="R910" s="2"/>
      <c r="S910" s="2"/>
    </row>
    <row r="911" spans="1:19" ht="156" x14ac:dyDescent="0.35">
      <c r="A911" s="2" t="s">
        <v>2911</v>
      </c>
      <c r="B911" s="2" t="s">
        <v>2912</v>
      </c>
      <c r="C911" s="2">
        <v>1</v>
      </c>
      <c r="D911" s="3">
        <v>45861</v>
      </c>
      <c r="E911" s="3">
        <v>45882</v>
      </c>
      <c r="F911" s="2" t="s">
        <v>97</v>
      </c>
      <c r="G911" s="2" t="str">
        <f t="shared" ca="1" si="14"/>
        <v>4 days</v>
      </c>
      <c r="H911" s="2">
        <v>25000</v>
      </c>
      <c r="I911" s="2">
        <v>1250000</v>
      </c>
      <c r="J911" s="2" t="s">
        <v>2913</v>
      </c>
      <c r="K911" s="2" t="s">
        <v>24</v>
      </c>
      <c r="L911" s="2" t="s">
        <v>69</v>
      </c>
      <c r="M911" s="2" t="s">
        <v>2914</v>
      </c>
      <c r="N911" s="2" t="b">
        <v>0</v>
      </c>
      <c r="O911" s="2" t="s">
        <v>33</v>
      </c>
      <c r="P911" s="2" t="s">
        <v>2915</v>
      </c>
      <c r="Q911" s="2" t="s">
        <v>69</v>
      </c>
      <c r="R911" s="2"/>
      <c r="S911" s="2" t="s">
        <v>541</v>
      </c>
    </row>
    <row r="912" spans="1:19" ht="409.5" x14ac:dyDescent="0.35">
      <c r="A912" s="2" t="s">
        <v>2916</v>
      </c>
      <c r="B912" s="2" t="s">
        <v>2917</v>
      </c>
      <c r="C912" s="2">
        <v>234</v>
      </c>
      <c r="D912" s="3">
        <v>45866</v>
      </c>
      <c r="E912" s="3">
        <v>45887</v>
      </c>
      <c r="F912" s="2" t="s">
        <v>143</v>
      </c>
      <c r="G912" s="2" t="str">
        <f t="shared" ca="1" si="14"/>
        <v>9 days</v>
      </c>
      <c r="H912" s="2">
        <v>11000</v>
      </c>
      <c r="I912" s="2">
        <v>550000</v>
      </c>
      <c r="J912" s="2" t="s">
        <v>2918</v>
      </c>
      <c r="K912" s="2" t="s">
        <v>24</v>
      </c>
      <c r="L912" s="2" t="s">
        <v>1557</v>
      </c>
      <c r="M912" s="2" t="s">
        <v>1558</v>
      </c>
      <c r="N912" s="2" t="b">
        <v>1</v>
      </c>
      <c r="O912" s="2" t="s">
        <v>78</v>
      </c>
      <c r="P912" s="2" t="s">
        <v>1559</v>
      </c>
      <c r="Q912" s="2" t="s">
        <v>69</v>
      </c>
      <c r="R912" s="2"/>
      <c r="S912" s="2" t="s">
        <v>1366</v>
      </c>
    </row>
    <row r="913" spans="1:19" ht="260" x14ac:dyDescent="0.35">
      <c r="A913" s="2" t="s">
        <v>2919</v>
      </c>
      <c r="B913" s="2" t="s">
        <v>2920</v>
      </c>
      <c r="C913" s="2"/>
      <c r="D913" s="3">
        <v>45866</v>
      </c>
      <c r="E913" s="3">
        <v>45878</v>
      </c>
      <c r="F913" s="2" t="s">
        <v>60</v>
      </c>
      <c r="G913" s="2" t="str">
        <f t="shared" ca="1" si="14"/>
        <v>1 days</v>
      </c>
      <c r="H913" s="2"/>
      <c r="I913" s="2"/>
      <c r="J913" s="2" t="s">
        <v>2921</v>
      </c>
      <c r="K913" s="2" t="s">
        <v>24</v>
      </c>
      <c r="L913" s="2" t="s">
        <v>69</v>
      </c>
      <c r="M913" s="2" t="s">
        <v>2382</v>
      </c>
      <c r="N913" s="2" t="b">
        <v>0</v>
      </c>
      <c r="O913" s="2" t="s">
        <v>33</v>
      </c>
      <c r="P913" s="2" t="s">
        <v>2383</v>
      </c>
      <c r="Q913" s="2" t="s">
        <v>69</v>
      </c>
      <c r="R913" s="2"/>
      <c r="S913" s="2"/>
    </row>
    <row r="914" spans="1:19" ht="104" x14ac:dyDescent="0.35">
      <c r="A914" s="2" t="s">
        <v>2922</v>
      </c>
      <c r="B914" s="2" t="s">
        <v>588</v>
      </c>
      <c r="C914" s="2">
        <v>40</v>
      </c>
      <c r="D914" s="3">
        <v>45866</v>
      </c>
      <c r="E914" s="3">
        <v>45887</v>
      </c>
      <c r="F914" s="2" t="s">
        <v>31</v>
      </c>
      <c r="G914" s="2" t="str">
        <f t="shared" ca="1" si="14"/>
        <v>9 days</v>
      </c>
      <c r="H914" s="2"/>
      <c r="I914" s="2"/>
      <c r="J914" s="2" t="s">
        <v>2923</v>
      </c>
      <c r="K914" s="2" t="s">
        <v>24</v>
      </c>
      <c r="L914" s="2" t="s">
        <v>25</v>
      </c>
      <c r="M914" s="2" t="s">
        <v>241</v>
      </c>
      <c r="N914" s="2" t="b">
        <v>0</v>
      </c>
      <c r="O914" s="2" t="s">
        <v>33</v>
      </c>
      <c r="P914" s="2" t="s">
        <v>2924</v>
      </c>
      <c r="Q914" s="2" t="s">
        <v>69</v>
      </c>
      <c r="R914" s="2"/>
      <c r="S914" s="2"/>
    </row>
    <row r="915" spans="1:19" ht="78" x14ac:dyDescent="0.35">
      <c r="A915" s="2" t="s">
        <v>2925</v>
      </c>
      <c r="B915" s="2" t="s">
        <v>2926</v>
      </c>
      <c r="C915" s="2">
        <v>1</v>
      </c>
      <c r="D915" s="3">
        <v>45866</v>
      </c>
      <c r="E915" s="3">
        <v>45887</v>
      </c>
      <c r="F915" s="2" t="s">
        <v>64</v>
      </c>
      <c r="G915" s="2" t="str">
        <f t="shared" ca="1" si="14"/>
        <v>9 days</v>
      </c>
      <c r="H915" s="2">
        <v>20000</v>
      </c>
      <c r="I915" s="2">
        <v>1000000</v>
      </c>
      <c r="J915" s="2" t="s">
        <v>2927</v>
      </c>
      <c r="K915" s="2" t="s">
        <v>24</v>
      </c>
      <c r="L915" s="2" t="s">
        <v>1764</v>
      </c>
      <c r="M915" s="2" t="s">
        <v>241</v>
      </c>
      <c r="N915" s="2" t="b">
        <v>1</v>
      </c>
      <c r="O915" s="2" t="s">
        <v>78</v>
      </c>
      <c r="P915" s="2" t="s">
        <v>204</v>
      </c>
      <c r="Q915" s="2" t="s">
        <v>69</v>
      </c>
      <c r="R915" s="2"/>
      <c r="S915" s="2" t="s">
        <v>1654</v>
      </c>
    </row>
    <row r="916" spans="1:19" ht="260" x14ac:dyDescent="0.35">
      <c r="A916" s="2" t="s">
        <v>2928</v>
      </c>
      <c r="B916" s="2" t="s">
        <v>2929</v>
      </c>
      <c r="C916" s="2"/>
      <c r="D916" s="3">
        <v>45866</v>
      </c>
      <c r="E916" s="3">
        <v>45885</v>
      </c>
      <c r="F916" s="2" t="s">
        <v>97</v>
      </c>
      <c r="G916" s="2" t="str">
        <f t="shared" ca="1" si="14"/>
        <v>7 days</v>
      </c>
      <c r="H916" s="2"/>
      <c r="I916" s="2"/>
      <c r="J916" s="2" t="s">
        <v>2930</v>
      </c>
      <c r="K916" s="2" t="s">
        <v>24</v>
      </c>
      <c r="L916" s="2" t="s">
        <v>253</v>
      </c>
      <c r="M916" s="2" t="s">
        <v>2318</v>
      </c>
      <c r="N916" s="2" t="b">
        <v>0</v>
      </c>
      <c r="O916" s="2" t="s">
        <v>33</v>
      </c>
      <c r="P916" s="2" t="s">
        <v>2318</v>
      </c>
      <c r="Q916" s="2" t="s">
        <v>69</v>
      </c>
      <c r="R916" s="2"/>
      <c r="S916" s="2"/>
    </row>
    <row r="917" spans="1:19" ht="156" x14ac:dyDescent="0.35">
      <c r="A917" s="2" t="s">
        <v>2931</v>
      </c>
      <c r="B917" s="2" t="s">
        <v>2932</v>
      </c>
      <c r="C917" s="2">
        <v>1</v>
      </c>
      <c r="D917" s="3">
        <v>45866</v>
      </c>
      <c r="E917" s="3">
        <v>45888</v>
      </c>
      <c r="F917" s="2" t="s">
        <v>37</v>
      </c>
      <c r="G917" s="2" t="str">
        <f t="shared" ca="1" si="14"/>
        <v>10 days</v>
      </c>
      <c r="H917" s="2">
        <v>545500</v>
      </c>
      <c r="I917" s="2">
        <v>27275000</v>
      </c>
      <c r="J917" s="2" t="s">
        <v>228</v>
      </c>
      <c r="K917" s="2" t="s">
        <v>24</v>
      </c>
      <c r="L917" s="2" t="s">
        <v>66</v>
      </c>
      <c r="M917" s="2" t="s">
        <v>67</v>
      </c>
      <c r="N917" s="2" t="b">
        <v>0</v>
      </c>
      <c r="O917" s="2" t="s">
        <v>33</v>
      </c>
      <c r="P917" s="2" t="s">
        <v>2353</v>
      </c>
      <c r="Q917" s="2" t="s">
        <v>69</v>
      </c>
      <c r="R917" s="2"/>
      <c r="S917" s="2" t="s">
        <v>2296</v>
      </c>
    </row>
    <row r="918" spans="1:19" ht="156" x14ac:dyDescent="0.35">
      <c r="A918" s="2" t="s">
        <v>2933</v>
      </c>
      <c r="B918" s="2" t="s">
        <v>2934</v>
      </c>
      <c r="C918" s="2">
        <v>200</v>
      </c>
      <c r="D918" s="3">
        <v>45866</v>
      </c>
      <c r="E918" s="3">
        <v>45887</v>
      </c>
      <c r="F918" s="2" t="s">
        <v>37</v>
      </c>
      <c r="G918" s="2" t="str">
        <f t="shared" ca="1" si="14"/>
        <v>9 days</v>
      </c>
      <c r="H918" s="2"/>
      <c r="I918" s="2"/>
      <c r="J918" s="2" t="s">
        <v>2041</v>
      </c>
      <c r="K918" s="2" t="s">
        <v>24</v>
      </c>
      <c r="L918" s="2" t="s">
        <v>253</v>
      </c>
      <c r="M918" s="2" t="s">
        <v>271</v>
      </c>
      <c r="N918" s="2" t="b">
        <v>1</v>
      </c>
      <c r="O918" s="2" t="s">
        <v>78</v>
      </c>
      <c r="P918" s="2" t="s">
        <v>2042</v>
      </c>
      <c r="Q918" s="2" t="s">
        <v>69</v>
      </c>
      <c r="R918" s="2"/>
      <c r="S918" s="2"/>
    </row>
    <row r="919" spans="1:19" ht="409.5" x14ac:dyDescent="0.35">
      <c r="A919" s="2" t="s">
        <v>2935</v>
      </c>
      <c r="B919" s="2" t="s">
        <v>2936</v>
      </c>
      <c r="C919" s="2">
        <v>7780</v>
      </c>
      <c r="D919" s="3">
        <v>45853</v>
      </c>
      <c r="E919" s="3">
        <v>45881</v>
      </c>
      <c r="F919" s="2" t="s">
        <v>175</v>
      </c>
      <c r="G919" s="2" t="str">
        <f t="shared" ca="1" si="14"/>
        <v>3 days</v>
      </c>
      <c r="H919" s="2"/>
      <c r="I919" s="2"/>
      <c r="J919" s="2" t="s">
        <v>2937</v>
      </c>
      <c r="K919" s="2" t="s">
        <v>24</v>
      </c>
      <c r="L919" s="2" t="s">
        <v>253</v>
      </c>
      <c r="M919" s="2" t="s">
        <v>254</v>
      </c>
      <c r="N919" s="2" t="b">
        <v>1</v>
      </c>
      <c r="O919" s="2" t="s">
        <v>2938</v>
      </c>
      <c r="P919" s="2" t="s">
        <v>254</v>
      </c>
      <c r="Q919" s="2" t="s">
        <v>69</v>
      </c>
      <c r="R919" s="2"/>
      <c r="S919" s="2"/>
    </row>
    <row r="920" spans="1:19" ht="182" x14ac:dyDescent="0.35">
      <c r="A920" s="2" t="s">
        <v>2939</v>
      </c>
      <c r="B920" s="2" t="s">
        <v>2940</v>
      </c>
      <c r="C920" s="2">
        <v>2</v>
      </c>
      <c r="D920" s="3">
        <v>45866</v>
      </c>
      <c r="E920" s="3">
        <v>45887</v>
      </c>
      <c r="F920" s="2" t="s">
        <v>143</v>
      </c>
      <c r="G920" s="2" t="str">
        <f t="shared" ca="1" si="14"/>
        <v>9 days</v>
      </c>
      <c r="H920" s="2">
        <v>640000</v>
      </c>
      <c r="I920" s="2">
        <v>32000000</v>
      </c>
      <c r="J920" s="2" t="s">
        <v>2941</v>
      </c>
      <c r="K920" s="2" t="s">
        <v>24</v>
      </c>
      <c r="L920" s="2" t="s">
        <v>69</v>
      </c>
      <c r="M920" s="2" t="s">
        <v>1769</v>
      </c>
      <c r="N920" s="2" t="b">
        <v>0</v>
      </c>
      <c r="O920" s="2" t="s">
        <v>33</v>
      </c>
      <c r="P920" s="2" t="s">
        <v>2942</v>
      </c>
      <c r="Q920" s="2" t="s">
        <v>69</v>
      </c>
      <c r="R920" s="2"/>
      <c r="S920" s="2" t="s">
        <v>632</v>
      </c>
    </row>
    <row r="921" spans="1:19" ht="286" x14ac:dyDescent="0.35">
      <c r="A921" s="2" t="s">
        <v>2943</v>
      </c>
      <c r="B921" s="2" t="s">
        <v>2944</v>
      </c>
      <c r="C921" s="2"/>
      <c r="D921" s="3">
        <v>45866</v>
      </c>
      <c r="E921" s="3">
        <v>45883</v>
      </c>
      <c r="F921" s="2" t="s">
        <v>180</v>
      </c>
      <c r="G921" s="2" t="str">
        <f t="shared" ca="1" si="14"/>
        <v>5 days</v>
      </c>
      <c r="H921" s="2"/>
      <c r="I921" s="2">
        <v>205320</v>
      </c>
      <c r="J921" s="2" t="s">
        <v>2945</v>
      </c>
      <c r="K921" s="2" t="s">
        <v>24</v>
      </c>
      <c r="L921" s="2" t="s">
        <v>253</v>
      </c>
      <c r="M921" s="2" t="s">
        <v>271</v>
      </c>
      <c r="N921" s="2" t="b">
        <v>1</v>
      </c>
      <c r="O921" s="2" t="s">
        <v>390</v>
      </c>
      <c r="P921" s="2" t="s">
        <v>2369</v>
      </c>
      <c r="Q921" s="2" t="s">
        <v>69</v>
      </c>
      <c r="R921" s="2"/>
      <c r="S921" s="2" t="s">
        <v>2946</v>
      </c>
    </row>
    <row r="922" spans="1:19" ht="286" x14ac:dyDescent="0.35">
      <c r="A922" s="2" t="s">
        <v>2947</v>
      </c>
      <c r="B922" s="2" t="s">
        <v>2948</v>
      </c>
      <c r="C922" s="2"/>
      <c r="D922" s="3">
        <v>45862</v>
      </c>
      <c r="E922" s="3">
        <v>45885</v>
      </c>
      <c r="F922" s="2" t="s">
        <v>54</v>
      </c>
      <c r="G922" s="2" t="str">
        <f t="shared" ca="1" si="14"/>
        <v>8 days</v>
      </c>
      <c r="H922" s="2">
        <v>32000</v>
      </c>
      <c r="I922" s="2">
        <v>1621190</v>
      </c>
      <c r="J922" s="2" t="s">
        <v>2388</v>
      </c>
      <c r="K922" s="2" t="s">
        <v>24</v>
      </c>
      <c r="L922" s="2" t="s">
        <v>2247</v>
      </c>
      <c r="M922" s="2" t="s">
        <v>2248</v>
      </c>
      <c r="N922" s="2" t="b">
        <v>0</v>
      </c>
      <c r="O922" s="2" t="s">
        <v>33</v>
      </c>
      <c r="P922" s="2" t="s">
        <v>2249</v>
      </c>
      <c r="Q922" s="2" t="s">
        <v>69</v>
      </c>
      <c r="R922" s="2"/>
      <c r="S922" s="2" t="s">
        <v>1982</v>
      </c>
    </row>
    <row r="923" spans="1:19" ht="156" x14ac:dyDescent="0.35">
      <c r="A923" s="2" t="s">
        <v>2949</v>
      </c>
      <c r="B923" s="2" t="s">
        <v>2950</v>
      </c>
      <c r="C923" s="2">
        <v>17</v>
      </c>
      <c r="D923" s="3">
        <v>45860</v>
      </c>
      <c r="E923" s="3">
        <v>45881</v>
      </c>
      <c r="F923" s="2" t="s">
        <v>143</v>
      </c>
      <c r="G923" s="2" t="str">
        <f t="shared" ca="1" si="14"/>
        <v>3 days</v>
      </c>
      <c r="H923" s="2"/>
      <c r="I923" s="2">
        <v>500000</v>
      </c>
      <c r="J923" s="2" t="s">
        <v>117</v>
      </c>
      <c r="K923" s="2" t="s">
        <v>24</v>
      </c>
      <c r="L923" s="2" t="s">
        <v>45</v>
      </c>
      <c r="M923" s="2" t="s">
        <v>46</v>
      </c>
      <c r="N923" s="2" t="b">
        <v>1</v>
      </c>
      <c r="O923" s="2" t="s">
        <v>78</v>
      </c>
      <c r="P923" s="2" t="s">
        <v>113</v>
      </c>
      <c r="Q923" s="2" t="s">
        <v>69</v>
      </c>
      <c r="R923" s="2"/>
      <c r="S923" s="2" t="s">
        <v>377</v>
      </c>
    </row>
    <row r="924" spans="1:19" ht="390" x14ac:dyDescent="0.35">
      <c r="A924" s="2" t="s">
        <v>2951</v>
      </c>
      <c r="B924" s="2" t="s">
        <v>2952</v>
      </c>
      <c r="C924" s="2">
        <v>7</v>
      </c>
      <c r="D924" s="3">
        <v>45868</v>
      </c>
      <c r="E924" s="3">
        <v>45890</v>
      </c>
      <c r="F924" s="2" t="s">
        <v>143</v>
      </c>
      <c r="G924" s="2" t="str">
        <f t="shared" ca="1" si="14"/>
        <v>12 days</v>
      </c>
      <c r="H924" s="2"/>
      <c r="I924" s="2"/>
      <c r="J924" s="2" t="s">
        <v>2953</v>
      </c>
      <c r="K924" s="2" t="s">
        <v>24</v>
      </c>
      <c r="L924" s="2" t="s">
        <v>2124</v>
      </c>
      <c r="M924" s="2" t="s">
        <v>2125</v>
      </c>
      <c r="N924" s="2" t="b">
        <v>0</v>
      </c>
      <c r="O924" s="2" t="s">
        <v>33</v>
      </c>
      <c r="P924" s="2" t="s">
        <v>2126</v>
      </c>
      <c r="Q924" s="2" t="s">
        <v>69</v>
      </c>
      <c r="R924" s="2"/>
      <c r="S924" s="2"/>
    </row>
    <row r="925" spans="1:19" ht="409.5" x14ac:dyDescent="0.35">
      <c r="A925" s="2" t="s">
        <v>2954</v>
      </c>
      <c r="B925" s="2" t="s">
        <v>2955</v>
      </c>
      <c r="C925" s="2"/>
      <c r="D925" s="3">
        <v>45868</v>
      </c>
      <c r="E925" s="3">
        <v>45878</v>
      </c>
      <c r="F925" s="2" t="s">
        <v>22</v>
      </c>
      <c r="G925" s="2" t="str">
        <f t="shared" ca="1" si="14"/>
        <v>1 days</v>
      </c>
      <c r="H925" s="2"/>
      <c r="I925" s="2">
        <v>150000</v>
      </c>
      <c r="J925" s="2" t="s">
        <v>2956</v>
      </c>
      <c r="K925" s="2" t="s">
        <v>24</v>
      </c>
      <c r="L925" s="2" t="s">
        <v>69</v>
      </c>
      <c r="M925" s="2" t="s">
        <v>2382</v>
      </c>
      <c r="N925" s="2" t="b">
        <v>0</v>
      </c>
      <c r="O925" s="2" t="s">
        <v>33</v>
      </c>
      <c r="P925" s="2" t="s">
        <v>2383</v>
      </c>
      <c r="Q925" s="2" t="s">
        <v>69</v>
      </c>
      <c r="R925" s="2"/>
      <c r="S925" s="2" t="s">
        <v>188</v>
      </c>
    </row>
    <row r="926" spans="1:19" ht="409.5" x14ac:dyDescent="0.35">
      <c r="A926" s="2" t="s">
        <v>2957</v>
      </c>
      <c r="B926" s="2" t="s">
        <v>2958</v>
      </c>
      <c r="C926" s="2">
        <v>315</v>
      </c>
      <c r="D926" s="3">
        <v>45856</v>
      </c>
      <c r="E926" s="3">
        <v>45887</v>
      </c>
      <c r="F926" s="2" t="s">
        <v>64</v>
      </c>
      <c r="G926" s="2" t="str">
        <f t="shared" ca="1" si="14"/>
        <v>9 days</v>
      </c>
      <c r="H926" s="2"/>
      <c r="I926" s="2"/>
      <c r="J926" s="2" t="s">
        <v>2959</v>
      </c>
      <c r="K926" s="2" t="s">
        <v>24</v>
      </c>
      <c r="L926" s="2" t="s">
        <v>253</v>
      </c>
      <c r="M926" s="2" t="s">
        <v>271</v>
      </c>
      <c r="N926" s="2" t="b">
        <v>0</v>
      </c>
      <c r="O926" s="2" t="s">
        <v>33</v>
      </c>
      <c r="P926" s="2" t="s">
        <v>271</v>
      </c>
      <c r="Q926" s="2" t="s">
        <v>69</v>
      </c>
      <c r="R926" s="2"/>
      <c r="S926" s="2"/>
    </row>
    <row r="927" spans="1:19" ht="409.5" x14ac:dyDescent="0.35">
      <c r="A927" s="2" t="s">
        <v>2960</v>
      </c>
      <c r="B927" s="2" t="s">
        <v>2961</v>
      </c>
      <c r="C927" s="2">
        <v>54</v>
      </c>
      <c r="D927" s="3">
        <v>45856</v>
      </c>
      <c r="E927" s="3">
        <v>45887</v>
      </c>
      <c r="F927" s="2" t="s">
        <v>97</v>
      </c>
      <c r="G927" s="2" t="str">
        <f t="shared" ca="1" si="14"/>
        <v>9 days</v>
      </c>
      <c r="H927" s="2"/>
      <c r="I927" s="2"/>
      <c r="J927" s="2" t="s">
        <v>2962</v>
      </c>
      <c r="K927" s="2" t="s">
        <v>24</v>
      </c>
      <c r="L927" s="2" t="s">
        <v>253</v>
      </c>
      <c r="M927" s="2" t="s">
        <v>271</v>
      </c>
      <c r="N927" s="2" t="b">
        <v>0</v>
      </c>
      <c r="O927" s="2" t="s">
        <v>33</v>
      </c>
      <c r="P927" s="2" t="s">
        <v>2042</v>
      </c>
      <c r="Q927" s="2" t="s">
        <v>69</v>
      </c>
      <c r="R927" s="2"/>
      <c r="S927" s="2"/>
    </row>
    <row r="928" spans="1:19" ht="78" x14ac:dyDescent="0.35">
      <c r="A928" s="2" t="s">
        <v>2963</v>
      </c>
      <c r="B928" s="2" t="s">
        <v>2964</v>
      </c>
      <c r="C928" s="2">
        <v>1</v>
      </c>
      <c r="D928" s="3">
        <v>45868</v>
      </c>
      <c r="E928" s="3">
        <v>45889</v>
      </c>
      <c r="F928" s="2" t="s">
        <v>139</v>
      </c>
      <c r="G928" s="2" t="str">
        <f t="shared" ca="1" si="14"/>
        <v>11 days</v>
      </c>
      <c r="H928" s="2">
        <v>18560</v>
      </c>
      <c r="I928" s="2">
        <v>928000</v>
      </c>
      <c r="J928" s="2" t="s">
        <v>2927</v>
      </c>
      <c r="K928" s="2" t="s">
        <v>24</v>
      </c>
      <c r="L928" s="2" t="s">
        <v>1764</v>
      </c>
      <c r="M928" s="2" t="s">
        <v>241</v>
      </c>
      <c r="N928" s="2" t="b">
        <v>1</v>
      </c>
      <c r="O928" s="2" t="s">
        <v>78</v>
      </c>
      <c r="P928" s="2" t="s">
        <v>204</v>
      </c>
      <c r="Q928" s="2" t="s">
        <v>69</v>
      </c>
      <c r="R928" s="2"/>
      <c r="S928" s="2" t="s">
        <v>2965</v>
      </c>
    </row>
    <row r="929" spans="1:19" ht="208" x14ac:dyDescent="0.35">
      <c r="A929" s="2" t="s">
        <v>2966</v>
      </c>
      <c r="B929" s="2" t="s">
        <v>2967</v>
      </c>
      <c r="C929" s="2"/>
      <c r="D929" s="3">
        <v>45868</v>
      </c>
      <c r="E929" s="3">
        <v>45882</v>
      </c>
      <c r="F929" s="2" t="s">
        <v>139</v>
      </c>
      <c r="G929" s="2" t="str">
        <f t="shared" ca="1" si="14"/>
        <v>4 days</v>
      </c>
      <c r="H929" s="2">
        <v>9000</v>
      </c>
      <c r="I929" s="2">
        <v>3385094.23</v>
      </c>
      <c r="J929" s="2" t="s">
        <v>270</v>
      </c>
      <c r="K929" s="2" t="s">
        <v>24</v>
      </c>
      <c r="L929" s="2" t="s">
        <v>253</v>
      </c>
      <c r="M929" s="2" t="s">
        <v>271</v>
      </c>
      <c r="N929" s="2" t="b">
        <v>1</v>
      </c>
      <c r="O929" s="2" t="s">
        <v>1271</v>
      </c>
      <c r="P929" s="2" t="s">
        <v>272</v>
      </c>
      <c r="Q929" s="2" t="s">
        <v>69</v>
      </c>
      <c r="R929" s="2"/>
      <c r="S929" s="2" t="s">
        <v>2968</v>
      </c>
    </row>
    <row r="930" spans="1:19" ht="390" x14ac:dyDescent="0.35">
      <c r="A930" s="2" t="s">
        <v>2969</v>
      </c>
      <c r="B930" s="2" t="s">
        <v>2970</v>
      </c>
      <c r="C930" s="2"/>
      <c r="D930" s="3">
        <v>45868</v>
      </c>
      <c r="E930" s="3">
        <v>45890</v>
      </c>
      <c r="F930" s="2" t="s">
        <v>143</v>
      </c>
      <c r="G930" s="2" t="str">
        <f t="shared" ca="1" si="14"/>
        <v>12 days</v>
      </c>
      <c r="H930" s="2">
        <v>4900800</v>
      </c>
      <c r="I930" s="2">
        <v>245040000</v>
      </c>
      <c r="J930" s="2" t="s">
        <v>2045</v>
      </c>
      <c r="K930" s="2" t="s">
        <v>24</v>
      </c>
      <c r="L930" s="2" t="s">
        <v>253</v>
      </c>
      <c r="M930" s="2" t="s">
        <v>254</v>
      </c>
      <c r="N930" s="2" t="b">
        <v>1</v>
      </c>
      <c r="O930" s="2" t="s">
        <v>132</v>
      </c>
      <c r="P930" s="2" t="s">
        <v>254</v>
      </c>
      <c r="Q930" s="2" t="s">
        <v>69</v>
      </c>
      <c r="R930" s="2"/>
      <c r="S930" s="2" t="s">
        <v>2971</v>
      </c>
    </row>
    <row r="931" spans="1:19" ht="156" x14ac:dyDescent="0.35">
      <c r="A931" s="2" t="s">
        <v>2972</v>
      </c>
      <c r="B931" s="2" t="s">
        <v>2973</v>
      </c>
      <c r="C931" s="2"/>
      <c r="D931" s="3">
        <v>45861</v>
      </c>
      <c r="E931" s="3">
        <v>45882</v>
      </c>
      <c r="F931" s="2" t="s">
        <v>37</v>
      </c>
      <c r="G931" s="2" t="str">
        <f t="shared" ca="1" si="14"/>
        <v>4 days</v>
      </c>
      <c r="H931" s="2">
        <v>1900</v>
      </c>
      <c r="I931" s="2">
        <v>95000</v>
      </c>
      <c r="J931" s="2" t="s">
        <v>2974</v>
      </c>
      <c r="K931" s="2" t="s">
        <v>24</v>
      </c>
      <c r="L931" s="2" t="s">
        <v>253</v>
      </c>
      <c r="M931" s="2" t="s">
        <v>2300</v>
      </c>
      <c r="N931" s="2" t="b">
        <v>0</v>
      </c>
      <c r="O931" s="2" t="s">
        <v>33</v>
      </c>
      <c r="P931" s="2" t="s">
        <v>2300</v>
      </c>
      <c r="Q931" s="2" t="s">
        <v>69</v>
      </c>
      <c r="R931" s="2"/>
      <c r="S931" s="2" t="s">
        <v>2975</v>
      </c>
    </row>
    <row r="932" spans="1:19" ht="409.5" x14ac:dyDescent="0.35">
      <c r="A932" s="2" t="s">
        <v>2976</v>
      </c>
      <c r="B932" s="2" t="s">
        <v>2977</v>
      </c>
      <c r="C932" s="2">
        <v>53</v>
      </c>
      <c r="D932" s="3">
        <v>45861</v>
      </c>
      <c r="E932" s="3">
        <v>45885</v>
      </c>
      <c r="F932" s="2" t="s">
        <v>37</v>
      </c>
      <c r="G932" s="2" t="str">
        <f t="shared" ca="1" si="14"/>
        <v>7 days</v>
      </c>
      <c r="H932" s="2"/>
      <c r="I932" s="2"/>
      <c r="J932" s="2" t="s">
        <v>2978</v>
      </c>
      <c r="K932" s="2" t="s">
        <v>24</v>
      </c>
      <c r="L932" s="2" t="s">
        <v>253</v>
      </c>
      <c r="M932" s="2" t="s">
        <v>2300</v>
      </c>
      <c r="N932" s="2" t="b">
        <v>0</v>
      </c>
      <c r="O932" s="2" t="s">
        <v>33</v>
      </c>
      <c r="P932" s="2" t="s">
        <v>2300</v>
      </c>
      <c r="Q932" s="2" t="s">
        <v>69</v>
      </c>
      <c r="R932" s="2"/>
      <c r="S932" s="2"/>
    </row>
    <row r="933" spans="1:19" ht="156" x14ac:dyDescent="0.35">
      <c r="A933" s="2" t="s">
        <v>2979</v>
      </c>
      <c r="B933" s="2" t="s">
        <v>2980</v>
      </c>
      <c r="C933" s="2">
        <v>1</v>
      </c>
      <c r="D933" s="3">
        <v>45863</v>
      </c>
      <c r="E933" s="3">
        <v>45885</v>
      </c>
      <c r="F933" s="2" t="s">
        <v>143</v>
      </c>
      <c r="G933" s="2" t="str">
        <f t="shared" ca="1" si="14"/>
        <v>7 days</v>
      </c>
      <c r="H933" s="2">
        <v>82000</v>
      </c>
      <c r="I933" s="2">
        <v>4100000</v>
      </c>
      <c r="J933" s="2" t="s">
        <v>2246</v>
      </c>
      <c r="K933" s="2" t="s">
        <v>24</v>
      </c>
      <c r="L933" s="2" t="s">
        <v>2247</v>
      </c>
      <c r="M933" s="2" t="s">
        <v>2248</v>
      </c>
      <c r="N933" s="2" t="b">
        <v>0</v>
      </c>
      <c r="O933" s="2" t="s">
        <v>33</v>
      </c>
      <c r="P933" s="2" t="s">
        <v>2249</v>
      </c>
      <c r="Q933" s="2" t="s">
        <v>69</v>
      </c>
      <c r="R933" s="2"/>
      <c r="S933" s="2" t="s">
        <v>2981</v>
      </c>
    </row>
    <row r="934" spans="1:19" ht="156" x14ac:dyDescent="0.35">
      <c r="A934" s="2" t="s">
        <v>2982</v>
      </c>
      <c r="B934" s="2" t="s">
        <v>2983</v>
      </c>
      <c r="C934" s="2">
        <v>1</v>
      </c>
      <c r="D934" s="3">
        <v>45862</v>
      </c>
      <c r="E934" s="3">
        <v>45883</v>
      </c>
      <c r="F934" s="2" t="s">
        <v>37</v>
      </c>
      <c r="G934" s="2" t="str">
        <f t="shared" ca="1" si="14"/>
        <v>5 days</v>
      </c>
      <c r="H934" s="2"/>
      <c r="I934" s="2"/>
      <c r="J934" s="2" t="s">
        <v>270</v>
      </c>
      <c r="K934" s="2" t="s">
        <v>24</v>
      </c>
      <c r="L934" s="2" t="s">
        <v>253</v>
      </c>
      <c r="M934" s="2" t="s">
        <v>271</v>
      </c>
      <c r="N934" s="2" t="b">
        <v>1</v>
      </c>
      <c r="O934" s="2" t="s">
        <v>78</v>
      </c>
      <c r="P934" s="2" t="s">
        <v>272</v>
      </c>
      <c r="Q934" s="2" t="s">
        <v>69</v>
      </c>
      <c r="R934" s="2"/>
      <c r="S934" s="2"/>
    </row>
    <row r="935" spans="1:19" ht="409.5" x14ac:dyDescent="0.35">
      <c r="A935" s="2" t="s">
        <v>2984</v>
      </c>
      <c r="B935" s="2" t="s">
        <v>2985</v>
      </c>
      <c r="C935" s="2">
        <v>61</v>
      </c>
      <c r="D935" s="3">
        <v>45869</v>
      </c>
      <c r="E935" s="3">
        <v>45880</v>
      </c>
      <c r="F935" s="2" t="s">
        <v>37</v>
      </c>
      <c r="G935" s="2" t="str">
        <f t="shared" ca="1" si="14"/>
        <v>2 days</v>
      </c>
      <c r="H935" s="2"/>
      <c r="I935" s="2">
        <v>1000000</v>
      </c>
      <c r="J935" s="2" t="s">
        <v>449</v>
      </c>
      <c r="K935" s="2" t="s">
        <v>77</v>
      </c>
      <c r="L935" s="2" t="s">
        <v>45</v>
      </c>
      <c r="M935" s="2" t="s">
        <v>46</v>
      </c>
      <c r="N935" s="2" t="b">
        <v>1</v>
      </c>
      <c r="O935" s="2" t="s">
        <v>132</v>
      </c>
      <c r="P935" s="2" t="s">
        <v>113</v>
      </c>
      <c r="Q935" s="2" t="s">
        <v>69</v>
      </c>
      <c r="R935" s="2"/>
      <c r="S935" s="2" t="s">
        <v>1654</v>
      </c>
    </row>
    <row r="936" spans="1:19" ht="286" x14ac:dyDescent="0.35">
      <c r="A936" s="2" t="s">
        <v>2986</v>
      </c>
      <c r="B936" s="2" t="s">
        <v>2987</v>
      </c>
      <c r="C936" s="2">
        <v>15</v>
      </c>
      <c r="D936" s="3">
        <v>45869</v>
      </c>
      <c r="E936" s="3">
        <v>45880</v>
      </c>
      <c r="F936" s="2" t="s">
        <v>37</v>
      </c>
      <c r="G936" s="2" t="str">
        <f t="shared" ca="1" si="14"/>
        <v>2 days</v>
      </c>
      <c r="H936" s="2"/>
      <c r="I936" s="2"/>
      <c r="J936" s="2" t="s">
        <v>135</v>
      </c>
      <c r="K936" s="2" t="s">
        <v>24</v>
      </c>
      <c r="L936" s="2" t="s">
        <v>45</v>
      </c>
      <c r="M936" s="2" t="s">
        <v>46</v>
      </c>
      <c r="N936" s="2" t="b">
        <v>1</v>
      </c>
      <c r="O936" s="2" t="s">
        <v>132</v>
      </c>
      <c r="P936" s="2" t="s">
        <v>113</v>
      </c>
      <c r="Q936" s="2" t="s">
        <v>69</v>
      </c>
      <c r="R936" s="2"/>
      <c r="S936" s="2"/>
    </row>
    <row r="937" spans="1:19" ht="182" x14ac:dyDescent="0.35">
      <c r="A937" s="2" t="s">
        <v>2988</v>
      </c>
      <c r="B937" s="2" t="s">
        <v>2989</v>
      </c>
      <c r="C937" s="2">
        <v>18000000</v>
      </c>
      <c r="D937" s="3">
        <v>45849</v>
      </c>
      <c r="E937" s="3">
        <v>45880</v>
      </c>
      <c r="F937" s="2" t="s">
        <v>64</v>
      </c>
      <c r="G937" s="2" t="str">
        <f t="shared" ca="1" si="14"/>
        <v>2 days</v>
      </c>
      <c r="H937" s="2"/>
      <c r="I937" s="2"/>
      <c r="J937" s="2" t="s">
        <v>2990</v>
      </c>
      <c r="K937" s="2" t="s">
        <v>24</v>
      </c>
      <c r="L937" s="2" t="s">
        <v>253</v>
      </c>
      <c r="M937" s="2" t="s">
        <v>2300</v>
      </c>
      <c r="N937" s="2" t="b">
        <v>0</v>
      </c>
      <c r="O937" s="2" t="s">
        <v>33</v>
      </c>
      <c r="P937" s="2" t="s">
        <v>2300</v>
      </c>
      <c r="Q937" s="2" t="s">
        <v>69</v>
      </c>
      <c r="R937" s="2"/>
      <c r="S937" s="2"/>
    </row>
    <row r="938" spans="1:19" ht="234" x14ac:dyDescent="0.35">
      <c r="A938" s="2" t="s">
        <v>2991</v>
      </c>
      <c r="B938" s="2" t="s">
        <v>2992</v>
      </c>
      <c r="C938" s="2"/>
      <c r="D938" s="3">
        <v>45869</v>
      </c>
      <c r="E938" s="3">
        <v>45889</v>
      </c>
      <c r="F938" s="2" t="s">
        <v>143</v>
      </c>
      <c r="G938" s="2" t="str">
        <f t="shared" ca="1" si="14"/>
        <v>11 days</v>
      </c>
      <c r="H938" s="2">
        <v>56880</v>
      </c>
      <c r="I938" s="2">
        <v>2844000</v>
      </c>
      <c r="J938" s="2" t="s">
        <v>2993</v>
      </c>
      <c r="K938" s="2" t="s">
        <v>24</v>
      </c>
      <c r="L938" s="2" t="s">
        <v>1533</v>
      </c>
      <c r="M938" s="2" t="s">
        <v>1534</v>
      </c>
      <c r="N938" s="2" t="b">
        <v>0</v>
      </c>
      <c r="O938" s="2" t="s">
        <v>33</v>
      </c>
      <c r="P938" s="2" t="s">
        <v>1535</v>
      </c>
      <c r="Q938" s="2" t="s">
        <v>69</v>
      </c>
      <c r="R938" s="2"/>
      <c r="S938" s="2" t="s">
        <v>2994</v>
      </c>
    </row>
    <row r="939" spans="1:19" ht="182" x14ac:dyDescent="0.35">
      <c r="A939" s="2" t="s">
        <v>2995</v>
      </c>
      <c r="B939" s="2" t="s">
        <v>2996</v>
      </c>
      <c r="C939" s="2">
        <v>2</v>
      </c>
      <c r="D939" s="3">
        <v>45868</v>
      </c>
      <c r="E939" s="3">
        <v>45883</v>
      </c>
      <c r="F939" s="2" t="s">
        <v>64</v>
      </c>
      <c r="G939" s="2" t="str">
        <f t="shared" ca="1" si="14"/>
        <v>5 days</v>
      </c>
      <c r="H939" s="2"/>
      <c r="I939" s="2"/>
      <c r="J939" s="2" t="s">
        <v>2892</v>
      </c>
      <c r="K939" s="2" t="s">
        <v>24</v>
      </c>
      <c r="L939" s="2" t="s">
        <v>2893</v>
      </c>
      <c r="M939" s="2" t="s">
        <v>2894</v>
      </c>
      <c r="N939" s="2" t="b">
        <v>0</v>
      </c>
      <c r="O939" s="2" t="s">
        <v>33</v>
      </c>
      <c r="P939" s="2" t="s">
        <v>2895</v>
      </c>
      <c r="Q939" s="2" t="s">
        <v>69</v>
      </c>
      <c r="R939" s="2"/>
      <c r="S939" s="2"/>
    </row>
    <row r="940" spans="1:19" ht="364" x14ac:dyDescent="0.35">
      <c r="A940" s="2" t="s">
        <v>2997</v>
      </c>
      <c r="B940" s="2" t="s">
        <v>2998</v>
      </c>
      <c r="C940" s="2"/>
      <c r="D940" s="3">
        <v>45866</v>
      </c>
      <c r="E940" s="3">
        <v>45887</v>
      </c>
      <c r="F940" s="2" t="s">
        <v>180</v>
      </c>
      <c r="G940" s="2" t="str">
        <f t="shared" ca="1" si="14"/>
        <v>9 days</v>
      </c>
      <c r="H940" s="2">
        <v>500000</v>
      </c>
      <c r="I940" s="2">
        <v>25000000</v>
      </c>
      <c r="J940" s="2" t="s">
        <v>2999</v>
      </c>
      <c r="K940" s="2" t="s">
        <v>24</v>
      </c>
      <c r="L940" s="2" t="s">
        <v>1533</v>
      </c>
      <c r="M940" s="2" t="s">
        <v>1534</v>
      </c>
      <c r="N940" s="2" t="b">
        <v>0</v>
      </c>
      <c r="O940" s="2" t="s">
        <v>33</v>
      </c>
      <c r="P940" s="2" t="s">
        <v>1535</v>
      </c>
      <c r="Q940" s="2" t="s">
        <v>69</v>
      </c>
      <c r="R940" s="2"/>
      <c r="S940" s="2" t="s">
        <v>1073</v>
      </c>
    </row>
    <row r="941" spans="1:19" ht="312" x14ac:dyDescent="0.35">
      <c r="A941" s="2" t="s">
        <v>3000</v>
      </c>
      <c r="B941" s="2" t="s">
        <v>3001</v>
      </c>
      <c r="C941" s="2">
        <v>1</v>
      </c>
      <c r="D941" s="3">
        <v>45866</v>
      </c>
      <c r="E941" s="3">
        <v>45887</v>
      </c>
      <c r="F941" s="2" t="s">
        <v>64</v>
      </c>
      <c r="G941" s="2" t="str">
        <f t="shared" ca="1" si="14"/>
        <v>9 days</v>
      </c>
      <c r="H941" s="2"/>
      <c r="I941" s="2"/>
      <c r="J941" s="2" t="s">
        <v>2833</v>
      </c>
      <c r="K941" s="2" t="s">
        <v>24</v>
      </c>
      <c r="L941" s="2" t="s">
        <v>2124</v>
      </c>
      <c r="M941" s="2" t="s">
        <v>2125</v>
      </c>
      <c r="N941" s="2" t="b">
        <v>0</v>
      </c>
      <c r="O941" s="2" t="s">
        <v>33</v>
      </c>
      <c r="P941" s="2" t="s">
        <v>2126</v>
      </c>
      <c r="Q941" s="2" t="s">
        <v>69</v>
      </c>
      <c r="R941" s="2"/>
      <c r="S941" s="2"/>
    </row>
    <row r="942" spans="1:19" ht="312" x14ac:dyDescent="0.35">
      <c r="A942" s="2" t="s">
        <v>3002</v>
      </c>
      <c r="B942" s="2" t="s">
        <v>3003</v>
      </c>
      <c r="C942" s="2">
        <v>1</v>
      </c>
      <c r="D942" s="3">
        <v>45866</v>
      </c>
      <c r="E942" s="3">
        <v>45887</v>
      </c>
      <c r="F942" s="2" t="s">
        <v>64</v>
      </c>
      <c r="G942" s="2" t="str">
        <f t="shared" ca="1" si="14"/>
        <v>9 days</v>
      </c>
      <c r="H942" s="2">
        <v>22000</v>
      </c>
      <c r="I942" s="2">
        <v>1100000</v>
      </c>
      <c r="J942" s="2" t="s">
        <v>2833</v>
      </c>
      <c r="K942" s="2" t="s">
        <v>24</v>
      </c>
      <c r="L942" s="2" t="s">
        <v>2124</v>
      </c>
      <c r="M942" s="2" t="s">
        <v>2125</v>
      </c>
      <c r="N942" s="2" t="b">
        <v>0</v>
      </c>
      <c r="O942" s="2" t="s">
        <v>33</v>
      </c>
      <c r="P942" s="2" t="s">
        <v>2126</v>
      </c>
      <c r="Q942" s="2" t="s">
        <v>69</v>
      </c>
      <c r="R942" s="2"/>
      <c r="S942" s="2" t="s">
        <v>1132</v>
      </c>
    </row>
    <row r="943" spans="1:19" ht="182" x14ac:dyDescent="0.35">
      <c r="A943" s="2" t="s">
        <v>3004</v>
      </c>
      <c r="B943" s="2" t="s">
        <v>3005</v>
      </c>
      <c r="C943" s="2">
        <v>50</v>
      </c>
      <c r="D943" s="3">
        <v>45866</v>
      </c>
      <c r="E943" s="3">
        <v>45887</v>
      </c>
      <c r="F943" s="2" t="s">
        <v>97</v>
      </c>
      <c r="G943" s="2" t="str">
        <f t="shared" ca="1" si="14"/>
        <v>9 days</v>
      </c>
      <c r="H943" s="2"/>
      <c r="I943" s="2"/>
      <c r="J943" s="2" t="s">
        <v>2892</v>
      </c>
      <c r="K943" s="2" t="s">
        <v>24</v>
      </c>
      <c r="L943" s="2" t="s">
        <v>2893</v>
      </c>
      <c r="M943" s="2" t="s">
        <v>2894</v>
      </c>
      <c r="N943" s="2" t="b">
        <v>0</v>
      </c>
      <c r="O943" s="2" t="s">
        <v>33</v>
      </c>
      <c r="P943" s="2" t="s">
        <v>2895</v>
      </c>
      <c r="Q943" s="2" t="s">
        <v>69</v>
      </c>
      <c r="R943" s="2"/>
      <c r="S943" s="2"/>
    </row>
    <row r="944" spans="1:19" ht="234" x14ac:dyDescent="0.35">
      <c r="A944" s="2" t="s">
        <v>3006</v>
      </c>
      <c r="B944" s="2" t="s">
        <v>3007</v>
      </c>
      <c r="C944" s="2"/>
      <c r="D944" s="3">
        <v>45866</v>
      </c>
      <c r="E944" s="3">
        <v>45880</v>
      </c>
      <c r="F944" s="2" t="s">
        <v>97</v>
      </c>
      <c r="G944" s="2" t="str">
        <f t="shared" ca="1" si="14"/>
        <v>2 days</v>
      </c>
      <c r="H944" s="2">
        <v>18710</v>
      </c>
      <c r="I944" s="2">
        <v>7480413.4900000002</v>
      </c>
      <c r="J944" s="2" t="s">
        <v>2041</v>
      </c>
      <c r="K944" s="2" t="s">
        <v>24</v>
      </c>
      <c r="L944" s="2" t="s">
        <v>253</v>
      </c>
      <c r="M944" s="2" t="s">
        <v>271</v>
      </c>
      <c r="N944" s="2" t="b">
        <v>1</v>
      </c>
      <c r="O944" s="2" t="s">
        <v>78</v>
      </c>
      <c r="P944" s="2" t="s">
        <v>2042</v>
      </c>
      <c r="Q944" s="2" t="s">
        <v>69</v>
      </c>
      <c r="R944" s="2"/>
      <c r="S944" s="2" t="s">
        <v>979</v>
      </c>
    </row>
    <row r="945" spans="1:19" ht="409.5" x14ac:dyDescent="0.35">
      <c r="A945" s="2" t="s">
        <v>3008</v>
      </c>
      <c r="B945" s="2" t="s">
        <v>3009</v>
      </c>
      <c r="C945" s="2">
        <v>7</v>
      </c>
      <c r="D945" s="3">
        <v>45863</v>
      </c>
      <c r="E945" s="3">
        <v>45880</v>
      </c>
      <c r="F945" s="2" t="s">
        <v>82</v>
      </c>
      <c r="G945" s="2" t="str">
        <f t="shared" ca="1" si="14"/>
        <v>3 days</v>
      </c>
      <c r="H945" s="2"/>
      <c r="I945" s="2"/>
      <c r="J945" s="2" t="s">
        <v>261</v>
      </c>
      <c r="K945" s="2" t="s">
        <v>24</v>
      </c>
      <c r="L945" s="2" t="s">
        <v>45</v>
      </c>
      <c r="M945" s="2" t="s">
        <v>46</v>
      </c>
      <c r="N945" s="2" t="b">
        <v>1</v>
      </c>
      <c r="O945" s="2" t="s">
        <v>547</v>
      </c>
      <c r="P945" s="2" t="s">
        <v>113</v>
      </c>
      <c r="Q945" s="2" t="s">
        <v>69</v>
      </c>
      <c r="R945" s="2"/>
      <c r="S945" s="2"/>
    </row>
    <row r="946" spans="1:19" ht="208" x14ac:dyDescent="0.35">
      <c r="A946" s="2" t="s">
        <v>3010</v>
      </c>
      <c r="B946" s="2" t="s">
        <v>3011</v>
      </c>
      <c r="C946" s="2">
        <v>22</v>
      </c>
      <c r="D946" s="3">
        <v>45863</v>
      </c>
      <c r="E946" s="3">
        <v>45878</v>
      </c>
      <c r="F946" s="2" t="s">
        <v>87</v>
      </c>
      <c r="G946" s="2" t="str">
        <f t="shared" ca="1" si="14"/>
        <v>0 days</v>
      </c>
      <c r="H946" s="2"/>
      <c r="I946" s="2"/>
      <c r="J946" s="2" t="s">
        <v>449</v>
      </c>
      <c r="K946" s="2" t="s">
        <v>77</v>
      </c>
      <c r="L946" s="2" t="s">
        <v>45</v>
      </c>
      <c r="M946" s="2" t="s">
        <v>46</v>
      </c>
      <c r="N946" s="2" t="b">
        <v>1</v>
      </c>
      <c r="O946" s="2" t="s">
        <v>132</v>
      </c>
      <c r="P946" s="2" t="s">
        <v>113</v>
      </c>
      <c r="Q946" s="2" t="s">
        <v>69</v>
      </c>
      <c r="R946" s="2"/>
      <c r="S946" s="2"/>
    </row>
    <row r="947" spans="1:19" ht="156" x14ac:dyDescent="0.35">
      <c r="A947" s="2" t="s">
        <v>3012</v>
      </c>
      <c r="B947" s="2" t="s">
        <v>3013</v>
      </c>
      <c r="C947" s="2">
        <v>1</v>
      </c>
      <c r="D947" s="3">
        <v>45863</v>
      </c>
      <c r="E947" s="3">
        <v>45881</v>
      </c>
      <c r="F947" s="2" t="s">
        <v>180</v>
      </c>
      <c r="G947" s="2" t="str">
        <f t="shared" ca="1" si="14"/>
        <v>3 days</v>
      </c>
      <c r="H947" s="2"/>
      <c r="I947" s="2"/>
      <c r="J947" s="2" t="s">
        <v>3014</v>
      </c>
      <c r="K947" s="2" t="s">
        <v>24</v>
      </c>
      <c r="L947" s="2" t="s">
        <v>1523</v>
      </c>
      <c r="M947" s="2" t="s">
        <v>241</v>
      </c>
      <c r="N947" s="2" t="b">
        <v>0</v>
      </c>
      <c r="O947" s="2" t="s">
        <v>33</v>
      </c>
      <c r="P947" s="2" t="s">
        <v>1524</v>
      </c>
      <c r="Q947" s="2" t="s">
        <v>69</v>
      </c>
      <c r="R947" s="2"/>
      <c r="S947" s="2"/>
    </row>
    <row r="948" spans="1:19" ht="234" x14ac:dyDescent="0.35">
      <c r="A948" s="2" t="s">
        <v>3015</v>
      </c>
      <c r="B948" s="2" t="s">
        <v>3016</v>
      </c>
      <c r="C948" s="2">
        <v>4</v>
      </c>
      <c r="D948" s="3">
        <v>45853</v>
      </c>
      <c r="E948" s="3">
        <v>45881</v>
      </c>
      <c r="F948" s="2" t="s">
        <v>37</v>
      </c>
      <c r="G948" s="2" t="str">
        <f t="shared" ca="1" si="14"/>
        <v>3 days</v>
      </c>
      <c r="H948" s="2"/>
      <c r="I948" s="2"/>
      <c r="J948" s="2" t="s">
        <v>2058</v>
      </c>
      <c r="K948" s="2" t="s">
        <v>24</v>
      </c>
      <c r="L948" s="2" t="s">
        <v>1589</v>
      </c>
      <c r="M948" s="2" t="s">
        <v>1589</v>
      </c>
      <c r="N948" s="2" t="b">
        <v>0</v>
      </c>
      <c r="O948" s="2" t="s">
        <v>33</v>
      </c>
      <c r="P948" s="2" t="s">
        <v>2059</v>
      </c>
      <c r="Q948" s="2" t="s">
        <v>69</v>
      </c>
      <c r="R948" s="2"/>
      <c r="S948" s="2"/>
    </row>
    <row r="949" spans="1:19" ht="182" x14ac:dyDescent="0.35">
      <c r="A949" s="2" t="s">
        <v>3017</v>
      </c>
      <c r="B949" s="2" t="s">
        <v>3018</v>
      </c>
      <c r="C949" s="2"/>
      <c r="D949" s="3">
        <v>45867</v>
      </c>
      <c r="E949" s="3">
        <v>45887</v>
      </c>
      <c r="F949" s="2" t="s">
        <v>143</v>
      </c>
      <c r="G949" s="2" t="str">
        <f t="shared" ca="1" si="14"/>
        <v>9 days</v>
      </c>
      <c r="H949" s="2">
        <v>28870</v>
      </c>
      <c r="I949" s="2">
        <v>1443520</v>
      </c>
      <c r="J949" s="2" t="s">
        <v>2388</v>
      </c>
      <c r="K949" s="2" t="s">
        <v>24</v>
      </c>
      <c r="L949" s="2" t="s">
        <v>2247</v>
      </c>
      <c r="M949" s="2" t="s">
        <v>2248</v>
      </c>
      <c r="N949" s="2" t="b">
        <v>0</v>
      </c>
      <c r="O949" s="2" t="s">
        <v>33</v>
      </c>
      <c r="P949" s="2" t="s">
        <v>2249</v>
      </c>
      <c r="Q949" s="2" t="s">
        <v>69</v>
      </c>
      <c r="R949" s="2"/>
      <c r="S949" s="2" t="s">
        <v>1570</v>
      </c>
    </row>
    <row r="950" spans="1:19" ht="104" x14ac:dyDescent="0.35">
      <c r="A950" s="2" t="s">
        <v>3019</v>
      </c>
      <c r="B950" s="2" t="s">
        <v>3020</v>
      </c>
      <c r="C950" s="2">
        <v>25</v>
      </c>
      <c r="D950" s="3">
        <v>45854</v>
      </c>
      <c r="E950" s="3">
        <v>45889</v>
      </c>
      <c r="F950" s="2" t="s">
        <v>37</v>
      </c>
      <c r="G950" s="2" t="str">
        <f t="shared" ca="1" si="14"/>
        <v>11 days</v>
      </c>
      <c r="H950" s="2">
        <v>1583330</v>
      </c>
      <c r="I950" s="2">
        <v>79166500</v>
      </c>
      <c r="J950" s="2" t="s">
        <v>2065</v>
      </c>
      <c r="K950" s="2" t="s">
        <v>24</v>
      </c>
      <c r="L950" s="2" t="s">
        <v>45</v>
      </c>
      <c r="M950" s="2" t="s">
        <v>46</v>
      </c>
      <c r="N950" s="2" t="b">
        <v>0</v>
      </c>
      <c r="O950" s="2" t="s">
        <v>33</v>
      </c>
      <c r="P950" s="2" t="s">
        <v>113</v>
      </c>
      <c r="Q950" s="2" t="s">
        <v>69</v>
      </c>
      <c r="R950" s="2"/>
      <c r="S950" s="2" t="s">
        <v>3021</v>
      </c>
    </row>
    <row r="951" spans="1:19" ht="260" x14ac:dyDescent="0.35">
      <c r="A951" s="2" t="s">
        <v>3022</v>
      </c>
      <c r="B951" s="2" t="s">
        <v>3023</v>
      </c>
      <c r="C951" s="2">
        <v>60</v>
      </c>
      <c r="D951" s="3">
        <v>45868</v>
      </c>
      <c r="E951" s="3">
        <v>45882</v>
      </c>
      <c r="F951" s="2" t="s">
        <v>64</v>
      </c>
      <c r="G951" s="2" t="str">
        <f t="shared" ca="1" si="14"/>
        <v>4 days</v>
      </c>
      <c r="H951" s="2"/>
      <c r="I951" s="2"/>
      <c r="J951" s="2" t="s">
        <v>3024</v>
      </c>
      <c r="K951" s="2" t="s">
        <v>24</v>
      </c>
      <c r="L951" s="2" t="s">
        <v>2893</v>
      </c>
      <c r="M951" s="2" t="s">
        <v>2894</v>
      </c>
      <c r="N951" s="2" t="b">
        <v>0</v>
      </c>
      <c r="O951" s="2" t="s">
        <v>33</v>
      </c>
      <c r="P951" s="2" t="s">
        <v>2895</v>
      </c>
      <c r="Q951" s="2" t="s">
        <v>69</v>
      </c>
      <c r="R951" s="2"/>
      <c r="S951" s="2"/>
    </row>
    <row r="952" spans="1:19" ht="409.5" x14ac:dyDescent="0.35">
      <c r="A952" s="2" t="s">
        <v>3025</v>
      </c>
      <c r="B952" s="2" t="s">
        <v>3026</v>
      </c>
      <c r="C952" s="2">
        <v>27</v>
      </c>
      <c r="D952" s="3">
        <v>45855</v>
      </c>
      <c r="E952" s="3">
        <v>45883</v>
      </c>
      <c r="F952" s="2" t="s">
        <v>143</v>
      </c>
      <c r="G952" s="2" t="str">
        <f t="shared" ca="1" si="14"/>
        <v>5 days</v>
      </c>
      <c r="H952" s="2"/>
      <c r="I952" s="2"/>
      <c r="J952" s="2" t="s">
        <v>3027</v>
      </c>
      <c r="K952" s="2" t="s">
        <v>24</v>
      </c>
      <c r="L952" s="2" t="s">
        <v>2124</v>
      </c>
      <c r="M952" s="2" t="s">
        <v>2125</v>
      </c>
      <c r="N952" s="2" t="b">
        <v>0</v>
      </c>
      <c r="O952" s="2" t="s">
        <v>33</v>
      </c>
      <c r="P952" s="2" t="s">
        <v>2126</v>
      </c>
      <c r="Q952" s="2" t="s">
        <v>69</v>
      </c>
      <c r="R952" s="2"/>
      <c r="S952" s="2"/>
    </row>
    <row r="953" spans="1:19" ht="409.5" x14ac:dyDescent="0.35">
      <c r="A953" s="2" t="s">
        <v>3028</v>
      </c>
      <c r="B953" s="2" t="s">
        <v>3029</v>
      </c>
      <c r="C953" s="2">
        <v>15</v>
      </c>
      <c r="D953" s="3">
        <v>45855</v>
      </c>
      <c r="E953" s="3">
        <v>45881</v>
      </c>
      <c r="F953" s="2" t="s">
        <v>64</v>
      </c>
      <c r="G953" s="2" t="str">
        <f t="shared" ca="1" si="14"/>
        <v>3 days</v>
      </c>
      <c r="H953" s="2"/>
      <c r="I953" s="2"/>
      <c r="J953" s="2" t="s">
        <v>270</v>
      </c>
      <c r="K953" s="2" t="s">
        <v>24</v>
      </c>
      <c r="L953" s="2" t="s">
        <v>253</v>
      </c>
      <c r="M953" s="2" t="s">
        <v>271</v>
      </c>
      <c r="N953" s="2" t="b">
        <v>1</v>
      </c>
      <c r="O953" s="2" t="s">
        <v>441</v>
      </c>
      <c r="P953" s="2" t="s">
        <v>272</v>
      </c>
      <c r="Q953" s="2" t="s">
        <v>69</v>
      </c>
      <c r="R953" s="2"/>
      <c r="S953" s="2"/>
    </row>
    <row r="954" spans="1:19" ht="208" x14ac:dyDescent="0.35">
      <c r="A954" s="2" t="s">
        <v>3030</v>
      </c>
      <c r="B954" s="2" t="s">
        <v>3031</v>
      </c>
      <c r="C954" s="2"/>
      <c r="D954" s="3">
        <v>45860</v>
      </c>
      <c r="E954" s="3">
        <v>45882</v>
      </c>
      <c r="F954" s="2" t="s">
        <v>64</v>
      </c>
      <c r="G954" s="2" t="str">
        <f t="shared" ca="1" si="14"/>
        <v>4 days</v>
      </c>
      <c r="H954" s="2">
        <v>236800</v>
      </c>
      <c r="I954" s="2">
        <v>17358732.120000001</v>
      </c>
      <c r="J954" s="2" t="s">
        <v>2246</v>
      </c>
      <c r="K954" s="2" t="s">
        <v>24</v>
      </c>
      <c r="L954" s="2" t="s">
        <v>2247</v>
      </c>
      <c r="M954" s="2" t="s">
        <v>2248</v>
      </c>
      <c r="N954" s="2" t="b">
        <v>0</v>
      </c>
      <c r="O954" s="2" t="s">
        <v>33</v>
      </c>
      <c r="P954" s="2" t="s">
        <v>2249</v>
      </c>
      <c r="Q954" s="2" t="s">
        <v>69</v>
      </c>
      <c r="R954" s="2"/>
      <c r="S954" s="2" t="s">
        <v>893</v>
      </c>
    </row>
    <row r="955" spans="1:19" ht="182" x14ac:dyDescent="0.35">
      <c r="A955" s="2" t="s">
        <v>3032</v>
      </c>
      <c r="B955" s="2" t="s">
        <v>3033</v>
      </c>
      <c r="C955" s="2">
        <v>25</v>
      </c>
      <c r="D955" s="3">
        <v>45860</v>
      </c>
      <c r="E955" s="3">
        <v>45881</v>
      </c>
      <c r="F955" s="2" t="s">
        <v>64</v>
      </c>
      <c r="G955" s="2" t="str">
        <f t="shared" ca="1" si="14"/>
        <v>3 days</v>
      </c>
      <c r="H955" s="2"/>
      <c r="I955" s="2"/>
      <c r="J955" s="2" t="s">
        <v>270</v>
      </c>
      <c r="K955" s="2" t="s">
        <v>24</v>
      </c>
      <c r="L955" s="2" t="s">
        <v>253</v>
      </c>
      <c r="M955" s="2" t="s">
        <v>271</v>
      </c>
      <c r="N955" s="2" t="b">
        <v>0</v>
      </c>
      <c r="O955" s="2" t="s">
        <v>33</v>
      </c>
      <c r="P955" s="2" t="s">
        <v>272</v>
      </c>
      <c r="Q955" s="2" t="s">
        <v>69</v>
      </c>
      <c r="R955" s="2"/>
      <c r="S955" s="2"/>
    </row>
    <row r="956" spans="1:19" ht="208" x14ac:dyDescent="0.35">
      <c r="A956" s="2" t="s">
        <v>3034</v>
      </c>
      <c r="B956" s="2" t="s">
        <v>3035</v>
      </c>
      <c r="C956" s="2">
        <v>1</v>
      </c>
      <c r="D956" s="3">
        <v>45862</v>
      </c>
      <c r="E956" s="3">
        <v>45883</v>
      </c>
      <c r="F956" s="2" t="s">
        <v>54</v>
      </c>
      <c r="G956" s="2" t="str">
        <f t="shared" ca="1" si="14"/>
        <v>6 days</v>
      </c>
      <c r="H956" s="2"/>
      <c r="I956" s="2"/>
      <c r="J956" s="2" t="s">
        <v>3036</v>
      </c>
      <c r="K956" s="2" t="s">
        <v>24</v>
      </c>
      <c r="L956" s="2" t="s">
        <v>69</v>
      </c>
      <c r="M956" s="2" t="s">
        <v>3037</v>
      </c>
      <c r="N956" s="2" t="b">
        <v>0</v>
      </c>
      <c r="O956" s="2" t="s">
        <v>33</v>
      </c>
      <c r="P956" s="2" t="s">
        <v>3038</v>
      </c>
      <c r="Q956" s="2" t="s">
        <v>69</v>
      </c>
      <c r="R956" s="2"/>
      <c r="S956" s="2"/>
    </row>
    <row r="957" spans="1:19" ht="409.5" x14ac:dyDescent="0.35">
      <c r="A957" s="2" t="s">
        <v>3039</v>
      </c>
      <c r="B957" s="2" t="s">
        <v>3040</v>
      </c>
      <c r="C957" s="2">
        <v>15587</v>
      </c>
      <c r="D957" s="3">
        <v>45852</v>
      </c>
      <c r="E957" s="3">
        <v>45885</v>
      </c>
      <c r="F957" s="2" t="s">
        <v>87</v>
      </c>
      <c r="G957" s="2" t="str">
        <f t="shared" ca="1" si="14"/>
        <v>7 days</v>
      </c>
      <c r="H957" s="2"/>
      <c r="I957" s="2"/>
      <c r="J957" s="2" t="s">
        <v>2065</v>
      </c>
      <c r="K957" s="2" t="s">
        <v>24</v>
      </c>
      <c r="L957" s="2" t="s">
        <v>45</v>
      </c>
      <c r="M957" s="2" t="s">
        <v>46</v>
      </c>
      <c r="N957" s="2" t="b">
        <v>1</v>
      </c>
      <c r="O957" s="2" t="s">
        <v>3041</v>
      </c>
      <c r="P957" s="2" t="s">
        <v>113</v>
      </c>
      <c r="Q957" s="2" t="s">
        <v>69</v>
      </c>
      <c r="R957" s="2"/>
      <c r="S957" s="2"/>
    </row>
    <row r="958" spans="1:19" ht="409.5" x14ac:dyDescent="0.35">
      <c r="A958" s="2" t="s">
        <v>3042</v>
      </c>
      <c r="B958" s="2" t="s">
        <v>3043</v>
      </c>
      <c r="C958" s="2">
        <v>49</v>
      </c>
      <c r="D958" s="3">
        <v>45855</v>
      </c>
      <c r="E958" s="3">
        <v>45878</v>
      </c>
      <c r="F958" s="2" t="s">
        <v>87</v>
      </c>
      <c r="G958" s="2" t="str">
        <f t="shared" ca="1" si="14"/>
        <v>0 days</v>
      </c>
      <c r="H958" s="2"/>
      <c r="I958" s="2"/>
      <c r="J958" s="2" t="s">
        <v>2978</v>
      </c>
      <c r="K958" s="2" t="s">
        <v>24</v>
      </c>
      <c r="L958" s="2" t="s">
        <v>253</v>
      </c>
      <c r="M958" s="2" t="s">
        <v>2300</v>
      </c>
      <c r="N958" s="2" t="b">
        <v>1</v>
      </c>
      <c r="O958" s="2" t="s">
        <v>897</v>
      </c>
      <c r="P958" s="2" t="s">
        <v>2300</v>
      </c>
      <c r="Q958" s="2" t="s">
        <v>69</v>
      </c>
      <c r="R958" s="2"/>
      <c r="S958" s="2"/>
    </row>
    <row r="959" spans="1:19" ht="104" x14ac:dyDescent="0.35">
      <c r="A959" s="2" t="s">
        <v>3044</v>
      </c>
      <c r="B959" s="2" t="s">
        <v>3045</v>
      </c>
      <c r="C959" s="2">
        <v>1</v>
      </c>
      <c r="D959" s="3">
        <v>45869</v>
      </c>
      <c r="E959" s="3">
        <v>45880</v>
      </c>
      <c r="F959" s="2" t="s">
        <v>143</v>
      </c>
      <c r="G959" s="2" t="str">
        <f t="shared" ca="1" si="14"/>
        <v>2 days</v>
      </c>
      <c r="H959" s="2"/>
      <c r="I959" s="2"/>
      <c r="J959" s="2" t="s">
        <v>135</v>
      </c>
      <c r="K959" s="2" t="s">
        <v>24</v>
      </c>
      <c r="L959" s="2" t="s">
        <v>45</v>
      </c>
      <c r="M959" s="2" t="s">
        <v>46</v>
      </c>
      <c r="N959" s="2" t="b">
        <v>0</v>
      </c>
      <c r="O959" s="2" t="s">
        <v>33</v>
      </c>
      <c r="P959" s="2" t="s">
        <v>113</v>
      </c>
      <c r="Q959" s="2" t="s">
        <v>69</v>
      </c>
      <c r="R959" s="2"/>
      <c r="S959" s="2"/>
    </row>
    <row r="960" spans="1:19" ht="260" x14ac:dyDescent="0.35">
      <c r="A960" s="2" t="s">
        <v>3046</v>
      </c>
      <c r="B960" s="2" t="s">
        <v>3047</v>
      </c>
      <c r="C960" s="2"/>
      <c r="D960" s="3">
        <v>45869</v>
      </c>
      <c r="E960" s="3">
        <v>45899</v>
      </c>
      <c r="F960" s="2" t="s">
        <v>64</v>
      </c>
      <c r="G960" s="2" t="str">
        <f t="shared" ca="1" si="14"/>
        <v>21 days</v>
      </c>
      <c r="H960" s="2"/>
      <c r="I960" s="2">
        <v>55000</v>
      </c>
      <c r="J960" s="2" t="s">
        <v>3048</v>
      </c>
      <c r="K960" s="2" t="s">
        <v>24</v>
      </c>
      <c r="L960" s="2" t="s">
        <v>45</v>
      </c>
      <c r="M960" s="2" t="s">
        <v>46</v>
      </c>
      <c r="N960" s="2" t="b">
        <v>1</v>
      </c>
      <c r="O960" s="2" t="s">
        <v>390</v>
      </c>
      <c r="P960" s="2" t="s">
        <v>113</v>
      </c>
      <c r="Q960" s="2" t="s">
        <v>69</v>
      </c>
      <c r="R960" s="2"/>
      <c r="S960" s="2" t="s">
        <v>3049</v>
      </c>
    </row>
    <row r="961" spans="1:19" ht="156" x14ac:dyDescent="0.35">
      <c r="A961" s="2" t="s">
        <v>3050</v>
      </c>
      <c r="B961" s="2" t="s">
        <v>3051</v>
      </c>
      <c r="C961" s="2">
        <v>1</v>
      </c>
      <c r="D961" s="3">
        <v>45869</v>
      </c>
      <c r="E961" s="3">
        <v>45894</v>
      </c>
      <c r="F961" s="2" t="s">
        <v>87</v>
      </c>
      <c r="G961" s="2" t="str">
        <f t="shared" ca="1" si="14"/>
        <v>16 days</v>
      </c>
      <c r="H961" s="2"/>
      <c r="I961" s="2"/>
      <c r="J961" s="2" t="s">
        <v>2045</v>
      </c>
      <c r="K961" s="2" t="s">
        <v>24</v>
      </c>
      <c r="L961" s="2" t="s">
        <v>253</v>
      </c>
      <c r="M961" s="2" t="s">
        <v>254</v>
      </c>
      <c r="N961" s="2" t="b">
        <v>0</v>
      </c>
      <c r="O961" s="2" t="s">
        <v>33</v>
      </c>
      <c r="P961" s="2" t="s">
        <v>254</v>
      </c>
      <c r="Q961" s="2" t="s">
        <v>69</v>
      </c>
      <c r="R961" s="2"/>
      <c r="S961" s="2"/>
    </row>
    <row r="962" spans="1:19" ht="156" x14ac:dyDescent="0.35">
      <c r="A962" s="2" t="s">
        <v>3052</v>
      </c>
      <c r="B962" s="2" t="s">
        <v>3053</v>
      </c>
      <c r="C962" s="2">
        <v>49700</v>
      </c>
      <c r="D962" s="3">
        <v>45856</v>
      </c>
      <c r="E962" s="3">
        <v>45887</v>
      </c>
      <c r="F962" s="2" t="s">
        <v>139</v>
      </c>
      <c r="G962" s="2" t="str">
        <f t="shared" ca="1" si="14"/>
        <v>9 days</v>
      </c>
      <c r="H962" s="2"/>
      <c r="I962" s="2"/>
      <c r="J962" s="2" t="s">
        <v>270</v>
      </c>
      <c r="K962" s="2" t="s">
        <v>24</v>
      </c>
      <c r="L962" s="2" t="s">
        <v>253</v>
      </c>
      <c r="M962" s="2" t="s">
        <v>271</v>
      </c>
      <c r="N962" s="2" t="b">
        <v>0</v>
      </c>
      <c r="O962" s="2" t="s">
        <v>33</v>
      </c>
      <c r="P962" s="2" t="s">
        <v>272</v>
      </c>
      <c r="Q962" s="2" t="s">
        <v>69</v>
      </c>
      <c r="R962" s="2"/>
      <c r="S962" s="2"/>
    </row>
    <row r="963" spans="1:19" ht="156" x14ac:dyDescent="0.35">
      <c r="A963" s="2" t="s">
        <v>3054</v>
      </c>
      <c r="B963" s="2" t="s">
        <v>3055</v>
      </c>
      <c r="C963" s="2">
        <v>150</v>
      </c>
      <c r="D963" s="3">
        <v>45869</v>
      </c>
      <c r="E963" s="3">
        <v>45895</v>
      </c>
      <c r="F963" s="2" t="s">
        <v>175</v>
      </c>
      <c r="G963" s="2" t="str">
        <f t="shared" ref="G963:G1026" ca="1" si="15">IF((INDIRECT("E"&amp;ROW())+INDIRECT("F"&amp;ROW()))-NOW() &lt;= 0, "CLOSED", INT((INDIRECT("E"&amp;ROW())+INDIRECT("F"&amp;ROW()))-NOW()) &amp; " days")</f>
        <v>17 days</v>
      </c>
      <c r="H963" s="2">
        <v>208500</v>
      </c>
      <c r="I963" s="2">
        <v>10425000</v>
      </c>
      <c r="J963" s="2" t="s">
        <v>370</v>
      </c>
      <c r="K963" s="2" t="s">
        <v>24</v>
      </c>
      <c r="L963" s="2" t="s">
        <v>253</v>
      </c>
      <c r="M963" s="2" t="s">
        <v>254</v>
      </c>
      <c r="N963" s="2" t="b">
        <v>1</v>
      </c>
      <c r="O963" s="2" t="s">
        <v>430</v>
      </c>
      <c r="P963" s="2" t="s">
        <v>254</v>
      </c>
      <c r="Q963" s="2" t="s">
        <v>69</v>
      </c>
      <c r="R963" s="2"/>
      <c r="S963" s="2" t="s">
        <v>295</v>
      </c>
    </row>
    <row r="964" spans="1:19" ht="409.5" x14ac:dyDescent="0.35">
      <c r="A964" s="2" t="s">
        <v>3056</v>
      </c>
      <c r="B964" s="2" t="s">
        <v>3057</v>
      </c>
      <c r="C964" s="2">
        <v>20</v>
      </c>
      <c r="D964" s="3">
        <v>45859</v>
      </c>
      <c r="E964" s="3">
        <v>45881</v>
      </c>
      <c r="F964" s="2" t="s">
        <v>64</v>
      </c>
      <c r="G964" s="2" t="str">
        <f t="shared" ca="1" si="15"/>
        <v>3 days</v>
      </c>
      <c r="H964" s="2">
        <v>48000</v>
      </c>
      <c r="I964" s="2">
        <v>2400000</v>
      </c>
      <c r="J964" s="2" t="s">
        <v>3058</v>
      </c>
      <c r="K964" s="2" t="s">
        <v>24</v>
      </c>
      <c r="L964" s="2" t="s">
        <v>69</v>
      </c>
      <c r="M964" s="2" t="s">
        <v>3059</v>
      </c>
      <c r="N964" s="2" t="b">
        <v>1</v>
      </c>
      <c r="O964" s="2" t="s">
        <v>794</v>
      </c>
      <c r="P964" s="2" t="s">
        <v>3060</v>
      </c>
      <c r="Q964" s="2" t="s">
        <v>69</v>
      </c>
      <c r="R964" s="2"/>
      <c r="S964" s="2" t="s">
        <v>2706</v>
      </c>
    </row>
    <row r="965" spans="1:19" ht="234" x14ac:dyDescent="0.35">
      <c r="A965" s="2" t="s">
        <v>3061</v>
      </c>
      <c r="B965" s="2" t="s">
        <v>2992</v>
      </c>
      <c r="C965" s="2"/>
      <c r="D965" s="3">
        <v>45869</v>
      </c>
      <c r="E965" s="3">
        <v>45889</v>
      </c>
      <c r="F965" s="2" t="s">
        <v>143</v>
      </c>
      <c r="G965" s="2" t="str">
        <f t="shared" ca="1" si="15"/>
        <v>11 days</v>
      </c>
      <c r="H965" s="2">
        <v>19620</v>
      </c>
      <c r="I965" s="2">
        <v>981000</v>
      </c>
      <c r="J965" s="2" t="s">
        <v>2993</v>
      </c>
      <c r="K965" s="2" t="s">
        <v>24</v>
      </c>
      <c r="L965" s="2" t="s">
        <v>1533</v>
      </c>
      <c r="M965" s="2" t="s">
        <v>1534</v>
      </c>
      <c r="N965" s="2" t="b">
        <v>0</v>
      </c>
      <c r="O965" s="2" t="s">
        <v>33</v>
      </c>
      <c r="P965" s="2" t="s">
        <v>1535</v>
      </c>
      <c r="Q965" s="2" t="s">
        <v>69</v>
      </c>
      <c r="R965" s="2"/>
      <c r="S965" s="2" t="s">
        <v>1832</v>
      </c>
    </row>
    <row r="966" spans="1:19" ht="409.5" x14ac:dyDescent="0.35">
      <c r="A966" s="2" t="s">
        <v>3062</v>
      </c>
      <c r="B966" s="2" t="s">
        <v>3063</v>
      </c>
      <c r="C966" s="2">
        <v>291</v>
      </c>
      <c r="D966" s="3">
        <v>45870</v>
      </c>
      <c r="E966" s="3">
        <v>45891</v>
      </c>
      <c r="F966" s="2" t="s">
        <v>60</v>
      </c>
      <c r="G966" s="2" t="str">
        <f t="shared" ca="1" si="15"/>
        <v>14 days</v>
      </c>
      <c r="H966" s="2"/>
      <c r="I966" s="2">
        <v>500000</v>
      </c>
      <c r="J966" s="2" t="s">
        <v>3064</v>
      </c>
      <c r="K966" s="2" t="s">
        <v>24</v>
      </c>
      <c r="L966" s="2" t="s">
        <v>25</v>
      </c>
      <c r="M966" s="2" t="s">
        <v>26</v>
      </c>
      <c r="N966" s="2" t="b">
        <v>1</v>
      </c>
      <c r="O966" s="2" t="s">
        <v>1320</v>
      </c>
      <c r="P966" s="2" t="s">
        <v>579</v>
      </c>
      <c r="Q966" s="2" t="s">
        <v>721</v>
      </c>
      <c r="R966" s="2"/>
      <c r="S966" s="2" t="s">
        <v>377</v>
      </c>
    </row>
    <row r="967" spans="1:19" ht="409.5" x14ac:dyDescent="0.35">
      <c r="A967" s="2" t="s">
        <v>3065</v>
      </c>
      <c r="B967" s="2" t="s">
        <v>3066</v>
      </c>
      <c r="C967" s="2">
        <v>359</v>
      </c>
      <c r="D967" s="3">
        <v>45870</v>
      </c>
      <c r="E967" s="3">
        <v>45880</v>
      </c>
      <c r="F967" s="2" t="s">
        <v>60</v>
      </c>
      <c r="G967" s="2" t="str">
        <f t="shared" ca="1" si="15"/>
        <v>3 days</v>
      </c>
      <c r="H967" s="2"/>
      <c r="I967" s="2"/>
      <c r="J967" s="2" t="s">
        <v>3067</v>
      </c>
      <c r="K967" s="2" t="s">
        <v>24</v>
      </c>
      <c r="L967" s="2" t="s">
        <v>25</v>
      </c>
      <c r="M967" s="2" t="s">
        <v>26</v>
      </c>
      <c r="N967" s="2" t="b">
        <v>1</v>
      </c>
      <c r="O967" s="2" t="s">
        <v>78</v>
      </c>
      <c r="P967" s="2" t="s">
        <v>579</v>
      </c>
      <c r="Q967" s="2" t="s">
        <v>202</v>
      </c>
      <c r="R967" s="2"/>
      <c r="S967" s="2"/>
    </row>
    <row r="968" spans="1:19" ht="409.5" x14ac:dyDescent="0.35">
      <c r="A968" s="2" t="s">
        <v>3068</v>
      </c>
      <c r="B968" s="2" t="s">
        <v>3069</v>
      </c>
      <c r="C968" s="2">
        <v>1055</v>
      </c>
      <c r="D968" s="3">
        <v>45870</v>
      </c>
      <c r="E968" s="3">
        <v>45880</v>
      </c>
      <c r="F968" s="2" t="s">
        <v>60</v>
      </c>
      <c r="G968" s="2" t="str">
        <f t="shared" ca="1" si="15"/>
        <v>3 days</v>
      </c>
      <c r="H968" s="2"/>
      <c r="I968" s="2"/>
      <c r="J968" s="2" t="s">
        <v>3070</v>
      </c>
      <c r="K968" s="2" t="s">
        <v>24</v>
      </c>
      <c r="L968" s="2" t="s">
        <v>25</v>
      </c>
      <c r="M968" s="2" t="s">
        <v>26</v>
      </c>
      <c r="N968" s="2" t="b">
        <v>0</v>
      </c>
      <c r="O968" s="2" t="s">
        <v>33</v>
      </c>
      <c r="P968" s="2" t="s">
        <v>579</v>
      </c>
      <c r="Q968" s="2" t="s">
        <v>202</v>
      </c>
      <c r="R968" s="2"/>
      <c r="S968" s="2"/>
    </row>
    <row r="969" spans="1:19" ht="130" x14ac:dyDescent="0.35">
      <c r="A969" s="2" t="s">
        <v>3071</v>
      </c>
      <c r="B969" s="2" t="s">
        <v>588</v>
      </c>
      <c r="C969" s="2">
        <v>130</v>
      </c>
      <c r="D969" s="3">
        <v>45870</v>
      </c>
      <c r="E969" s="3">
        <v>45889</v>
      </c>
      <c r="F969" s="2" t="s">
        <v>143</v>
      </c>
      <c r="G969" s="2" t="str">
        <f t="shared" ca="1" si="15"/>
        <v>11 days</v>
      </c>
      <c r="H969" s="2"/>
      <c r="I969" s="2">
        <v>9100000</v>
      </c>
      <c r="J969" s="2" t="s">
        <v>3072</v>
      </c>
      <c r="K969" s="2" t="s">
        <v>24</v>
      </c>
      <c r="L969" s="2" t="s">
        <v>25</v>
      </c>
      <c r="M969" s="2" t="s">
        <v>26</v>
      </c>
      <c r="N969" s="2" t="b">
        <v>0</v>
      </c>
      <c r="O969" s="2" t="s">
        <v>33</v>
      </c>
      <c r="P969" s="2" t="s">
        <v>28</v>
      </c>
      <c r="Q969" s="2" t="s">
        <v>69</v>
      </c>
      <c r="R969" s="2" t="s">
        <v>40</v>
      </c>
      <c r="S969" s="2" t="s">
        <v>3073</v>
      </c>
    </row>
    <row r="970" spans="1:19" ht="130" x14ac:dyDescent="0.35">
      <c r="A970" s="2" t="s">
        <v>3074</v>
      </c>
      <c r="B970" s="2" t="s">
        <v>3075</v>
      </c>
      <c r="C970" s="2">
        <v>1</v>
      </c>
      <c r="D970" s="3">
        <v>45870</v>
      </c>
      <c r="E970" s="3">
        <v>45896</v>
      </c>
      <c r="F970" s="2" t="s">
        <v>37</v>
      </c>
      <c r="G970" s="2" t="str">
        <f t="shared" ca="1" si="15"/>
        <v>18 days</v>
      </c>
      <c r="H970" s="2">
        <v>125000</v>
      </c>
      <c r="I970" s="2">
        <v>6250000</v>
      </c>
      <c r="J970" s="2" t="s">
        <v>3076</v>
      </c>
      <c r="K970" s="2" t="s">
        <v>24</v>
      </c>
      <c r="L970" s="2" t="s">
        <v>25</v>
      </c>
      <c r="M970" s="2" t="s">
        <v>26</v>
      </c>
      <c r="N970" s="2" t="b">
        <v>1</v>
      </c>
      <c r="O970" s="2" t="s">
        <v>3077</v>
      </c>
      <c r="P970" s="2" t="s">
        <v>28</v>
      </c>
      <c r="Q970" s="2" t="s">
        <v>721</v>
      </c>
      <c r="R970" s="2" t="s">
        <v>1245</v>
      </c>
      <c r="S970" s="2" t="s">
        <v>3078</v>
      </c>
    </row>
    <row r="971" spans="1:19" ht="409.5" x14ac:dyDescent="0.35">
      <c r="A971" s="2" t="s">
        <v>3079</v>
      </c>
      <c r="B971" s="2" t="s">
        <v>3080</v>
      </c>
      <c r="C971" s="2">
        <v>624</v>
      </c>
      <c r="D971" s="3">
        <v>45869</v>
      </c>
      <c r="E971" s="3">
        <v>45890</v>
      </c>
      <c r="F971" s="2" t="s">
        <v>139</v>
      </c>
      <c r="G971" s="2" t="str">
        <f t="shared" ca="1" si="15"/>
        <v>12 days</v>
      </c>
      <c r="H971" s="2">
        <v>46553</v>
      </c>
      <c r="I971" s="2">
        <v>1551771</v>
      </c>
      <c r="J971" s="2" t="s">
        <v>504</v>
      </c>
      <c r="K971" s="2" t="s">
        <v>24</v>
      </c>
      <c r="L971" s="2" t="s">
        <v>401</v>
      </c>
      <c r="M971" s="2" t="s">
        <v>402</v>
      </c>
      <c r="N971" s="2" t="b">
        <v>1</v>
      </c>
      <c r="O971" s="2" t="s">
        <v>78</v>
      </c>
      <c r="P971" s="2" t="s">
        <v>403</v>
      </c>
      <c r="Q971" s="2" t="s">
        <v>442</v>
      </c>
      <c r="R971" s="2"/>
      <c r="S971" s="2" t="s">
        <v>2151</v>
      </c>
    </row>
    <row r="972" spans="1:19" ht="409.5" x14ac:dyDescent="0.35">
      <c r="A972" s="2" t="s">
        <v>3081</v>
      </c>
      <c r="B972" s="2" t="s">
        <v>3082</v>
      </c>
      <c r="C972" s="2">
        <v>19</v>
      </c>
      <c r="D972" s="3">
        <v>45870</v>
      </c>
      <c r="E972" s="3">
        <v>45881</v>
      </c>
      <c r="F972" s="2" t="s">
        <v>180</v>
      </c>
      <c r="G972" s="2" t="str">
        <f t="shared" ca="1" si="15"/>
        <v>3 days</v>
      </c>
      <c r="H972" s="2"/>
      <c r="I972" s="2"/>
      <c r="J972" s="2" t="s">
        <v>3083</v>
      </c>
      <c r="K972" s="2" t="s">
        <v>24</v>
      </c>
      <c r="L972" s="2" t="s">
        <v>401</v>
      </c>
      <c r="M972" s="2" t="s">
        <v>402</v>
      </c>
      <c r="N972" s="2" t="b">
        <v>1</v>
      </c>
      <c r="O972" s="2" t="s">
        <v>547</v>
      </c>
      <c r="P972" s="2" t="s">
        <v>403</v>
      </c>
      <c r="Q972" s="2" t="s">
        <v>69</v>
      </c>
      <c r="R972" s="2"/>
      <c r="S972" s="2"/>
    </row>
    <row r="973" spans="1:19" ht="182" x14ac:dyDescent="0.35">
      <c r="A973" s="2" t="s">
        <v>3084</v>
      </c>
      <c r="B973" s="2" t="s">
        <v>3085</v>
      </c>
      <c r="C973" s="2"/>
      <c r="D973" s="3">
        <v>45869</v>
      </c>
      <c r="E973" s="3">
        <v>45890</v>
      </c>
      <c r="F973" s="2" t="s">
        <v>82</v>
      </c>
      <c r="G973" s="2" t="str">
        <f t="shared" ca="1" si="15"/>
        <v>13 days</v>
      </c>
      <c r="H973" s="2">
        <v>691200</v>
      </c>
      <c r="I973" s="2">
        <v>23040000</v>
      </c>
      <c r="J973" s="2" t="s">
        <v>3086</v>
      </c>
      <c r="K973" s="2" t="s">
        <v>24</v>
      </c>
      <c r="L973" s="2" t="s">
        <v>83</v>
      </c>
      <c r="M973" s="2" t="s">
        <v>124</v>
      </c>
      <c r="N973" s="2" t="b">
        <v>0</v>
      </c>
      <c r="O973" s="2" t="s">
        <v>33</v>
      </c>
      <c r="P973" s="2" t="s">
        <v>3087</v>
      </c>
      <c r="Q973" s="2" t="s">
        <v>548</v>
      </c>
      <c r="R973" s="2" t="s">
        <v>1245</v>
      </c>
      <c r="S973" s="2" t="s">
        <v>1692</v>
      </c>
    </row>
    <row r="974" spans="1:19" ht="182" x14ac:dyDescent="0.35">
      <c r="A974" s="2" t="s">
        <v>3088</v>
      </c>
      <c r="B974" s="2" t="s">
        <v>3089</v>
      </c>
      <c r="C974" s="2"/>
      <c r="D974" s="3">
        <v>45869</v>
      </c>
      <c r="E974" s="3">
        <v>45887</v>
      </c>
      <c r="F974" s="2" t="s">
        <v>22</v>
      </c>
      <c r="G974" s="2" t="str">
        <f t="shared" ca="1" si="15"/>
        <v>10 days</v>
      </c>
      <c r="H974" s="2">
        <v>34183</v>
      </c>
      <c r="I974" s="2">
        <v>1709136</v>
      </c>
      <c r="J974" s="2" t="s">
        <v>370</v>
      </c>
      <c r="K974" s="2" t="s">
        <v>24</v>
      </c>
      <c r="L974" s="2" t="s">
        <v>83</v>
      </c>
      <c r="M974" s="2" t="s">
        <v>124</v>
      </c>
      <c r="N974" s="2" t="b">
        <v>0</v>
      </c>
      <c r="O974" s="2" t="s">
        <v>33</v>
      </c>
      <c r="P974" s="2" t="s">
        <v>3087</v>
      </c>
      <c r="Q974" s="2" t="s">
        <v>548</v>
      </c>
      <c r="R974" s="2" t="s">
        <v>40</v>
      </c>
      <c r="S974" s="2" t="s">
        <v>1822</v>
      </c>
    </row>
    <row r="975" spans="1:19" ht="409.5" x14ac:dyDescent="0.35">
      <c r="A975" s="2" t="s">
        <v>3090</v>
      </c>
      <c r="B975" s="2" t="s">
        <v>3091</v>
      </c>
      <c r="C975" s="2">
        <v>49</v>
      </c>
      <c r="D975" s="3">
        <v>45870</v>
      </c>
      <c r="E975" s="3">
        <v>45891</v>
      </c>
      <c r="F975" s="2" t="s">
        <v>22</v>
      </c>
      <c r="G975" s="2" t="str">
        <f t="shared" ca="1" si="15"/>
        <v>14 days</v>
      </c>
      <c r="H975" s="2"/>
      <c r="I975" s="2">
        <v>326506</v>
      </c>
      <c r="J975" s="2" t="s">
        <v>3092</v>
      </c>
      <c r="K975" s="2" t="s">
        <v>24</v>
      </c>
      <c r="L975" s="2" t="s">
        <v>83</v>
      </c>
      <c r="M975" s="2" t="s">
        <v>89</v>
      </c>
      <c r="N975" s="2" t="b">
        <v>1</v>
      </c>
      <c r="O975" s="2" t="s">
        <v>1175</v>
      </c>
      <c r="P975" s="2" t="s">
        <v>90</v>
      </c>
      <c r="Q975" s="2" t="s">
        <v>442</v>
      </c>
      <c r="R975" s="2"/>
      <c r="S975" s="2" t="s">
        <v>2869</v>
      </c>
    </row>
    <row r="976" spans="1:19" ht="312" x14ac:dyDescent="0.35">
      <c r="A976" s="2" t="s">
        <v>3093</v>
      </c>
      <c r="B976" s="2" t="s">
        <v>3094</v>
      </c>
      <c r="C976" s="2">
        <v>275</v>
      </c>
      <c r="D976" s="3">
        <v>45869</v>
      </c>
      <c r="E976" s="3">
        <v>45890</v>
      </c>
      <c r="F976" s="2" t="s">
        <v>97</v>
      </c>
      <c r="G976" s="2" t="str">
        <f t="shared" ca="1" si="15"/>
        <v>12 days</v>
      </c>
      <c r="H976" s="2"/>
      <c r="I976" s="2">
        <v>7903500</v>
      </c>
      <c r="J976" s="2" t="s">
        <v>3095</v>
      </c>
      <c r="K976" s="2" t="s">
        <v>77</v>
      </c>
      <c r="L976" s="2" t="s">
        <v>25</v>
      </c>
      <c r="M976" s="2" t="s">
        <v>26</v>
      </c>
      <c r="N976" s="2" t="b">
        <v>1</v>
      </c>
      <c r="O976" s="2" t="s">
        <v>78</v>
      </c>
      <c r="P976" s="2" t="s">
        <v>104</v>
      </c>
      <c r="Q976" s="2" t="s">
        <v>69</v>
      </c>
      <c r="R976" s="2" t="s">
        <v>40</v>
      </c>
      <c r="S976" s="2" t="s">
        <v>3096</v>
      </c>
    </row>
    <row r="977" spans="1:19" ht="130" x14ac:dyDescent="0.35">
      <c r="A977" s="2" t="s">
        <v>3097</v>
      </c>
      <c r="B977" s="2" t="s">
        <v>3098</v>
      </c>
      <c r="C977" s="2">
        <v>500</v>
      </c>
      <c r="D977" s="3">
        <v>45869</v>
      </c>
      <c r="E977" s="3">
        <v>45894</v>
      </c>
      <c r="F977" s="2" t="s">
        <v>97</v>
      </c>
      <c r="G977" s="2" t="str">
        <f t="shared" ca="1" si="15"/>
        <v>16 days</v>
      </c>
      <c r="H977" s="2"/>
      <c r="I977" s="2">
        <v>13375000</v>
      </c>
      <c r="J977" s="2" t="s">
        <v>3099</v>
      </c>
      <c r="K977" s="2" t="s">
        <v>77</v>
      </c>
      <c r="L977" s="2" t="s">
        <v>25</v>
      </c>
      <c r="M977" s="2" t="s">
        <v>26</v>
      </c>
      <c r="N977" s="2" t="b">
        <v>1</v>
      </c>
      <c r="O977" s="2" t="s">
        <v>78</v>
      </c>
      <c r="P977" s="2" t="s">
        <v>104</v>
      </c>
      <c r="Q977" s="2" t="s">
        <v>69</v>
      </c>
      <c r="R977" s="2" t="s">
        <v>40</v>
      </c>
      <c r="S977" s="2" t="s">
        <v>643</v>
      </c>
    </row>
    <row r="978" spans="1:19" ht="104" x14ac:dyDescent="0.35">
      <c r="A978" s="2" t="s">
        <v>3100</v>
      </c>
      <c r="B978" s="2" t="s">
        <v>3101</v>
      </c>
      <c r="C978" s="2">
        <v>3855</v>
      </c>
      <c r="D978" s="3">
        <v>45869</v>
      </c>
      <c r="E978" s="3">
        <v>45894</v>
      </c>
      <c r="F978" s="2" t="s">
        <v>97</v>
      </c>
      <c r="G978" s="2" t="str">
        <f t="shared" ca="1" si="15"/>
        <v>16 days</v>
      </c>
      <c r="H978" s="2">
        <v>289125</v>
      </c>
      <c r="I978" s="2">
        <v>9637500</v>
      </c>
      <c r="J978" s="2" t="s">
        <v>3099</v>
      </c>
      <c r="K978" s="2" t="s">
        <v>24</v>
      </c>
      <c r="L978" s="2" t="s">
        <v>25</v>
      </c>
      <c r="M978" s="2" t="s">
        <v>26</v>
      </c>
      <c r="N978" s="2" t="b">
        <v>0</v>
      </c>
      <c r="O978" s="2" t="s">
        <v>33</v>
      </c>
      <c r="P978" s="2" t="s">
        <v>104</v>
      </c>
      <c r="Q978" s="2" t="s">
        <v>69</v>
      </c>
      <c r="R978" s="2" t="s">
        <v>40</v>
      </c>
      <c r="S978" s="2" t="s">
        <v>3102</v>
      </c>
    </row>
    <row r="979" spans="1:19" ht="104" x14ac:dyDescent="0.35">
      <c r="A979" s="2" t="s">
        <v>3103</v>
      </c>
      <c r="B979" s="2" t="s">
        <v>461</v>
      </c>
      <c r="C979" s="2">
        <v>24860</v>
      </c>
      <c r="D979" s="3">
        <v>45869</v>
      </c>
      <c r="E979" s="3">
        <v>45894</v>
      </c>
      <c r="F979" s="2" t="s">
        <v>97</v>
      </c>
      <c r="G979" s="2" t="str">
        <f t="shared" ca="1" si="15"/>
        <v>16 days</v>
      </c>
      <c r="H979" s="2"/>
      <c r="I979" s="2">
        <v>6264720</v>
      </c>
      <c r="J979" s="2" t="s">
        <v>3099</v>
      </c>
      <c r="K979" s="2" t="s">
        <v>77</v>
      </c>
      <c r="L979" s="2" t="s">
        <v>25</v>
      </c>
      <c r="M979" s="2" t="s">
        <v>26</v>
      </c>
      <c r="N979" s="2" t="b">
        <v>0</v>
      </c>
      <c r="O979" s="2" t="s">
        <v>33</v>
      </c>
      <c r="P979" s="2" t="s">
        <v>104</v>
      </c>
      <c r="Q979" s="2" t="s">
        <v>69</v>
      </c>
      <c r="R979" s="2" t="s">
        <v>40</v>
      </c>
      <c r="S979" s="2" t="s">
        <v>3104</v>
      </c>
    </row>
    <row r="980" spans="1:19" ht="409.5" x14ac:dyDescent="0.35">
      <c r="A980" s="2" t="s">
        <v>3105</v>
      </c>
      <c r="B980" s="2" t="s">
        <v>3106</v>
      </c>
      <c r="C980" s="2">
        <v>45</v>
      </c>
      <c r="D980" s="3">
        <v>45870</v>
      </c>
      <c r="E980" s="3">
        <v>45891</v>
      </c>
      <c r="F980" s="2" t="s">
        <v>54</v>
      </c>
      <c r="G980" s="2" t="str">
        <f t="shared" ca="1" si="15"/>
        <v>14 days</v>
      </c>
      <c r="H980" s="2"/>
      <c r="I980" s="2"/>
      <c r="J980" s="2" t="s">
        <v>3107</v>
      </c>
      <c r="K980" s="2" t="s">
        <v>24</v>
      </c>
      <c r="L980" s="2" t="s">
        <v>25</v>
      </c>
      <c r="M980" s="2" t="s">
        <v>26</v>
      </c>
      <c r="N980" s="2" t="b">
        <v>0</v>
      </c>
      <c r="O980" s="2" t="s">
        <v>33</v>
      </c>
      <c r="P980" s="2" t="s">
        <v>104</v>
      </c>
      <c r="Q980" s="2" t="s">
        <v>548</v>
      </c>
      <c r="R980" s="2"/>
      <c r="S980" s="2"/>
    </row>
    <row r="981" spans="1:19" ht="104" x14ac:dyDescent="0.35">
      <c r="A981" s="2" t="s">
        <v>3108</v>
      </c>
      <c r="B981" s="2" t="s">
        <v>3109</v>
      </c>
      <c r="C981" s="2">
        <v>834</v>
      </c>
      <c r="D981" s="3">
        <v>45869</v>
      </c>
      <c r="E981" s="3">
        <v>45881</v>
      </c>
      <c r="F981" s="2" t="s">
        <v>139</v>
      </c>
      <c r="G981" s="2" t="str">
        <f t="shared" ca="1" si="15"/>
        <v>3 days</v>
      </c>
      <c r="H981" s="2">
        <v>19000</v>
      </c>
      <c r="I981" s="2">
        <v>938498</v>
      </c>
      <c r="J981" s="2" t="s">
        <v>439</v>
      </c>
      <c r="K981" s="2" t="s">
        <v>24</v>
      </c>
      <c r="L981" s="2" t="s">
        <v>45</v>
      </c>
      <c r="M981" s="2" t="s">
        <v>440</v>
      </c>
      <c r="N981" s="2" t="b">
        <v>0</v>
      </c>
      <c r="O981" s="2" t="s">
        <v>33</v>
      </c>
      <c r="P981" s="2" t="s">
        <v>136</v>
      </c>
      <c r="Q981" s="2" t="s">
        <v>442</v>
      </c>
      <c r="R981" s="2" t="s">
        <v>1245</v>
      </c>
      <c r="S981" s="2" t="s">
        <v>3110</v>
      </c>
    </row>
    <row r="982" spans="1:19" ht="208" x14ac:dyDescent="0.35">
      <c r="A982" s="2" t="s">
        <v>3111</v>
      </c>
      <c r="B982" s="2" t="s">
        <v>3112</v>
      </c>
      <c r="C982" s="2">
        <v>1000</v>
      </c>
      <c r="D982" s="3">
        <v>45870</v>
      </c>
      <c r="E982" s="3">
        <v>45880</v>
      </c>
      <c r="F982" s="2" t="s">
        <v>139</v>
      </c>
      <c r="G982" s="2" t="str">
        <f t="shared" ca="1" si="15"/>
        <v>2 days</v>
      </c>
      <c r="H982" s="2"/>
      <c r="I982" s="2"/>
      <c r="J982" s="2" t="s">
        <v>737</v>
      </c>
      <c r="K982" s="2" t="s">
        <v>24</v>
      </c>
      <c r="L982" s="2" t="s">
        <v>45</v>
      </c>
      <c r="M982" s="2" t="s">
        <v>440</v>
      </c>
      <c r="N982" s="2" t="b">
        <v>0</v>
      </c>
      <c r="O982" s="2" t="s">
        <v>33</v>
      </c>
      <c r="P982" s="2" t="s">
        <v>136</v>
      </c>
      <c r="Q982" s="2" t="s">
        <v>69</v>
      </c>
      <c r="R982" s="2"/>
      <c r="S982" s="2"/>
    </row>
    <row r="983" spans="1:19" ht="409.5" x14ac:dyDescent="0.35">
      <c r="A983" s="2" t="s">
        <v>3113</v>
      </c>
      <c r="B983" s="2" t="s">
        <v>3114</v>
      </c>
      <c r="C983" s="2">
        <v>81</v>
      </c>
      <c r="D983" s="3">
        <v>45870</v>
      </c>
      <c r="E983" s="3">
        <v>45880</v>
      </c>
      <c r="F983" s="2" t="s">
        <v>139</v>
      </c>
      <c r="G983" s="2" t="str">
        <f t="shared" ca="1" si="15"/>
        <v>2 days</v>
      </c>
      <c r="H983" s="2"/>
      <c r="I983" s="2">
        <v>150000</v>
      </c>
      <c r="J983" s="2" t="s">
        <v>737</v>
      </c>
      <c r="K983" s="2" t="s">
        <v>24</v>
      </c>
      <c r="L983" s="2" t="s">
        <v>45</v>
      </c>
      <c r="M983" s="2" t="s">
        <v>440</v>
      </c>
      <c r="N983" s="2" t="b">
        <v>1</v>
      </c>
      <c r="O983" s="2" t="s">
        <v>3115</v>
      </c>
      <c r="P983" s="2" t="s">
        <v>136</v>
      </c>
      <c r="Q983" s="2" t="s">
        <v>69</v>
      </c>
      <c r="R983" s="2"/>
      <c r="S983" s="2" t="s">
        <v>188</v>
      </c>
    </row>
    <row r="984" spans="1:19" ht="409.5" x14ac:dyDescent="0.35">
      <c r="A984" s="2" t="s">
        <v>3116</v>
      </c>
      <c r="B984" s="2" t="s">
        <v>3117</v>
      </c>
      <c r="C984" s="2">
        <v>599</v>
      </c>
      <c r="D984" s="3">
        <v>45870</v>
      </c>
      <c r="E984" s="3">
        <v>45880</v>
      </c>
      <c r="F984" s="2" t="s">
        <v>139</v>
      </c>
      <c r="G984" s="2" t="str">
        <f t="shared" ca="1" si="15"/>
        <v>2 days</v>
      </c>
      <c r="H984" s="2"/>
      <c r="I984" s="2">
        <v>150000</v>
      </c>
      <c r="J984" s="2" t="s">
        <v>737</v>
      </c>
      <c r="K984" s="2" t="s">
        <v>24</v>
      </c>
      <c r="L984" s="2" t="s">
        <v>45</v>
      </c>
      <c r="M984" s="2" t="s">
        <v>440</v>
      </c>
      <c r="N984" s="2" t="b">
        <v>1</v>
      </c>
      <c r="O984" s="2" t="s">
        <v>1091</v>
      </c>
      <c r="P984" s="2" t="s">
        <v>136</v>
      </c>
      <c r="Q984" s="2" t="s">
        <v>69</v>
      </c>
      <c r="R984" s="2"/>
      <c r="S984" s="2" t="s">
        <v>188</v>
      </c>
    </row>
    <row r="985" spans="1:19" ht="182" x14ac:dyDescent="0.35">
      <c r="A985" s="2" t="s">
        <v>3118</v>
      </c>
      <c r="B985" s="2" t="s">
        <v>3119</v>
      </c>
      <c r="C985" s="2">
        <v>8552</v>
      </c>
      <c r="D985" s="3">
        <v>45870</v>
      </c>
      <c r="E985" s="3">
        <v>45880</v>
      </c>
      <c r="F985" s="2" t="s">
        <v>180</v>
      </c>
      <c r="G985" s="2" t="str">
        <f t="shared" ca="1" si="15"/>
        <v>2 days</v>
      </c>
      <c r="H985" s="2">
        <v>750000</v>
      </c>
      <c r="I985" s="2">
        <v>37500000</v>
      </c>
      <c r="J985" s="2" t="s">
        <v>186</v>
      </c>
      <c r="K985" s="2" t="s">
        <v>24</v>
      </c>
      <c r="L985" s="2" t="s">
        <v>45</v>
      </c>
      <c r="M985" s="2" t="s">
        <v>440</v>
      </c>
      <c r="N985" s="2" t="b">
        <v>1</v>
      </c>
      <c r="O985" s="2" t="s">
        <v>330</v>
      </c>
      <c r="P985" s="2" t="s">
        <v>136</v>
      </c>
      <c r="Q985" s="2" t="s">
        <v>187</v>
      </c>
      <c r="R985" s="2" t="s">
        <v>2627</v>
      </c>
      <c r="S985" s="2" t="s">
        <v>3120</v>
      </c>
    </row>
    <row r="986" spans="1:19" ht="104" x14ac:dyDescent="0.35">
      <c r="A986" s="2" t="s">
        <v>3121</v>
      </c>
      <c r="B986" s="2" t="s">
        <v>3122</v>
      </c>
      <c r="C986" s="2">
        <v>2</v>
      </c>
      <c r="D986" s="3">
        <v>45863</v>
      </c>
      <c r="E986" s="3">
        <v>45885</v>
      </c>
      <c r="F986" s="2" t="s">
        <v>31</v>
      </c>
      <c r="G986" s="2" t="str">
        <f t="shared" ca="1" si="15"/>
        <v>7 days</v>
      </c>
      <c r="H986" s="2">
        <v>168139</v>
      </c>
      <c r="I986" s="2">
        <v>8406950</v>
      </c>
      <c r="J986" s="2" t="s">
        <v>344</v>
      </c>
      <c r="K986" s="2" t="s">
        <v>24</v>
      </c>
      <c r="L986" s="2" t="s">
        <v>45</v>
      </c>
      <c r="M986" s="2" t="s">
        <v>46</v>
      </c>
      <c r="N986" s="2" t="b">
        <v>0</v>
      </c>
      <c r="O986" s="2" t="s">
        <v>33</v>
      </c>
      <c r="P986" s="2" t="s">
        <v>147</v>
      </c>
      <c r="Q986" s="2" t="s">
        <v>69</v>
      </c>
      <c r="R986" s="2" t="s">
        <v>3123</v>
      </c>
      <c r="S986" s="2" t="s">
        <v>3124</v>
      </c>
    </row>
    <row r="987" spans="1:19" ht="104" x14ac:dyDescent="0.35">
      <c r="A987" s="2" t="s">
        <v>3125</v>
      </c>
      <c r="B987" s="2" t="s">
        <v>3126</v>
      </c>
      <c r="C987" s="2">
        <v>2</v>
      </c>
      <c r="D987" s="3">
        <v>45863</v>
      </c>
      <c r="E987" s="3">
        <v>45885</v>
      </c>
      <c r="F987" s="2" t="s">
        <v>31</v>
      </c>
      <c r="G987" s="2" t="str">
        <f t="shared" ca="1" si="15"/>
        <v>7 days</v>
      </c>
      <c r="H987" s="2">
        <v>113538</v>
      </c>
      <c r="I987" s="2">
        <v>5676900</v>
      </c>
      <c r="J987" s="2" t="s">
        <v>344</v>
      </c>
      <c r="K987" s="2" t="s">
        <v>24</v>
      </c>
      <c r="L987" s="2" t="s">
        <v>45</v>
      </c>
      <c r="M987" s="2" t="s">
        <v>46</v>
      </c>
      <c r="N987" s="2" t="b">
        <v>0</v>
      </c>
      <c r="O987" s="2" t="s">
        <v>33</v>
      </c>
      <c r="P987" s="2" t="s">
        <v>147</v>
      </c>
      <c r="Q987" s="2" t="s">
        <v>69</v>
      </c>
      <c r="R987" s="2" t="s">
        <v>3123</v>
      </c>
      <c r="S987" s="2" t="s">
        <v>3127</v>
      </c>
    </row>
    <row r="988" spans="1:19" ht="104" x14ac:dyDescent="0.35">
      <c r="A988" s="2" t="s">
        <v>3128</v>
      </c>
      <c r="B988" s="2" t="s">
        <v>3129</v>
      </c>
      <c r="C988" s="2">
        <v>4</v>
      </c>
      <c r="D988" s="3">
        <v>45864</v>
      </c>
      <c r="E988" s="3">
        <v>45887</v>
      </c>
      <c r="F988" s="2" t="s">
        <v>37</v>
      </c>
      <c r="G988" s="2" t="str">
        <f t="shared" ca="1" si="15"/>
        <v>9 days</v>
      </c>
      <c r="H988" s="2"/>
      <c r="I988" s="2"/>
      <c r="J988" s="2" t="s">
        <v>2460</v>
      </c>
      <c r="K988" s="2" t="s">
        <v>24</v>
      </c>
      <c r="L988" s="2" t="s">
        <v>45</v>
      </c>
      <c r="M988" s="2" t="s">
        <v>46</v>
      </c>
      <c r="N988" s="2" t="b">
        <v>0</v>
      </c>
      <c r="O988" s="2" t="s">
        <v>33</v>
      </c>
      <c r="P988" s="2" t="s">
        <v>147</v>
      </c>
      <c r="Q988" s="2" t="s">
        <v>69</v>
      </c>
      <c r="R988" s="2"/>
      <c r="S988" s="2"/>
    </row>
    <row r="989" spans="1:19" ht="104" x14ac:dyDescent="0.35">
      <c r="A989" s="2" t="s">
        <v>3130</v>
      </c>
      <c r="B989" s="2" t="s">
        <v>3131</v>
      </c>
      <c r="C989" s="2">
        <v>1</v>
      </c>
      <c r="D989" s="3">
        <v>45870</v>
      </c>
      <c r="E989" s="3">
        <v>45880</v>
      </c>
      <c r="F989" s="2" t="s">
        <v>175</v>
      </c>
      <c r="G989" s="2" t="str">
        <f t="shared" ca="1" si="15"/>
        <v>2 days</v>
      </c>
      <c r="H989" s="2"/>
      <c r="I989" s="2"/>
      <c r="J989" s="2" t="s">
        <v>1387</v>
      </c>
      <c r="K989" s="2" t="s">
        <v>24</v>
      </c>
      <c r="L989" s="2" t="s">
        <v>45</v>
      </c>
      <c r="M989" s="2" t="s">
        <v>46</v>
      </c>
      <c r="N989" s="2" t="b">
        <v>0</v>
      </c>
      <c r="O989" s="2" t="s">
        <v>33</v>
      </c>
      <c r="P989" s="2" t="s">
        <v>147</v>
      </c>
      <c r="Q989" s="2" t="s">
        <v>69</v>
      </c>
      <c r="R989" s="2"/>
      <c r="S989" s="2"/>
    </row>
    <row r="990" spans="1:19" ht="104" x14ac:dyDescent="0.35">
      <c r="A990" s="2" t="s">
        <v>3132</v>
      </c>
      <c r="B990" s="2" t="s">
        <v>3133</v>
      </c>
      <c r="C990" s="2">
        <v>4</v>
      </c>
      <c r="D990" s="3">
        <v>45870</v>
      </c>
      <c r="E990" s="3">
        <v>45881</v>
      </c>
      <c r="F990" s="2" t="s">
        <v>87</v>
      </c>
      <c r="G990" s="2" t="str">
        <f t="shared" ca="1" si="15"/>
        <v>3 days</v>
      </c>
      <c r="H990" s="2">
        <v>30047</v>
      </c>
      <c r="I990" s="2">
        <v>1502350</v>
      </c>
      <c r="J990" s="2" t="s">
        <v>344</v>
      </c>
      <c r="K990" s="2" t="s">
        <v>24</v>
      </c>
      <c r="L990" s="2" t="s">
        <v>45</v>
      </c>
      <c r="M990" s="2" t="s">
        <v>46</v>
      </c>
      <c r="N990" s="2" t="b">
        <v>1</v>
      </c>
      <c r="O990" s="2" t="s">
        <v>3134</v>
      </c>
      <c r="P990" s="2" t="s">
        <v>147</v>
      </c>
      <c r="Q990" s="2" t="s">
        <v>69</v>
      </c>
      <c r="R990" s="2" t="s">
        <v>40</v>
      </c>
      <c r="S990" s="2" t="s">
        <v>397</v>
      </c>
    </row>
    <row r="991" spans="1:19" ht="104" x14ac:dyDescent="0.35">
      <c r="A991" s="2" t="s">
        <v>3135</v>
      </c>
      <c r="B991" s="2" t="s">
        <v>3136</v>
      </c>
      <c r="C991" s="2">
        <v>1</v>
      </c>
      <c r="D991" s="3">
        <v>45870</v>
      </c>
      <c r="E991" s="3">
        <v>45881</v>
      </c>
      <c r="F991" s="2" t="s">
        <v>87</v>
      </c>
      <c r="G991" s="2" t="str">
        <f t="shared" ca="1" si="15"/>
        <v>3 days</v>
      </c>
      <c r="H991" s="2">
        <v>25500</v>
      </c>
      <c r="I991" s="2">
        <v>1275000</v>
      </c>
      <c r="J991" s="2" t="s">
        <v>344</v>
      </c>
      <c r="K991" s="2" t="s">
        <v>24</v>
      </c>
      <c r="L991" s="2" t="s">
        <v>45</v>
      </c>
      <c r="M991" s="2" t="s">
        <v>46</v>
      </c>
      <c r="N991" s="2" t="b">
        <v>0</v>
      </c>
      <c r="O991" s="2" t="s">
        <v>33</v>
      </c>
      <c r="P991" s="2" t="s">
        <v>147</v>
      </c>
      <c r="Q991" s="2" t="s">
        <v>69</v>
      </c>
      <c r="R991" s="2" t="s">
        <v>40</v>
      </c>
      <c r="S991" s="2" t="s">
        <v>3137</v>
      </c>
    </row>
    <row r="992" spans="1:19" ht="104" x14ac:dyDescent="0.35">
      <c r="A992" s="2" t="s">
        <v>3138</v>
      </c>
      <c r="B992" s="2" t="s">
        <v>3139</v>
      </c>
      <c r="C992" s="2">
        <v>6</v>
      </c>
      <c r="D992" s="3">
        <v>45869</v>
      </c>
      <c r="E992" s="3">
        <v>45880</v>
      </c>
      <c r="F992" s="2" t="s">
        <v>180</v>
      </c>
      <c r="G992" s="2" t="str">
        <f t="shared" ca="1" si="15"/>
        <v>2 days</v>
      </c>
      <c r="H992" s="2"/>
      <c r="I992" s="2"/>
      <c r="J992" s="2" t="s">
        <v>1877</v>
      </c>
      <c r="K992" s="2" t="s">
        <v>24</v>
      </c>
      <c r="L992" s="2" t="s">
        <v>45</v>
      </c>
      <c r="M992" s="2" t="s">
        <v>46</v>
      </c>
      <c r="N992" s="2" t="b">
        <v>0</v>
      </c>
      <c r="O992" s="2" t="s">
        <v>33</v>
      </c>
      <c r="P992" s="2" t="s">
        <v>113</v>
      </c>
      <c r="Q992" s="2" t="s">
        <v>721</v>
      </c>
      <c r="R992" s="2"/>
      <c r="S992" s="2"/>
    </row>
    <row r="993" spans="1:19" ht="130" x14ac:dyDescent="0.35">
      <c r="A993" s="2" t="s">
        <v>3140</v>
      </c>
      <c r="B993" s="2" t="s">
        <v>3141</v>
      </c>
      <c r="C993" s="2">
        <v>25000</v>
      </c>
      <c r="D993" s="3">
        <v>45862</v>
      </c>
      <c r="E993" s="3">
        <v>45883</v>
      </c>
      <c r="F993" s="2" t="s">
        <v>22</v>
      </c>
      <c r="G993" s="2" t="str">
        <f t="shared" ca="1" si="15"/>
        <v>6 days</v>
      </c>
      <c r="H993" s="2">
        <v>400000</v>
      </c>
      <c r="I993" s="2">
        <v>20000000</v>
      </c>
      <c r="J993" s="2" t="s">
        <v>1895</v>
      </c>
      <c r="K993" s="2" t="s">
        <v>24</v>
      </c>
      <c r="L993" s="2" t="s">
        <v>721</v>
      </c>
      <c r="M993" s="2" t="s">
        <v>1896</v>
      </c>
      <c r="N993" s="2" t="b">
        <v>1</v>
      </c>
      <c r="O993" s="2" t="s">
        <v>1897</v>
      </c>
      <c r="P993" s="2" t="s">
        <v>1898</v>
      </c>
      <c r="Q993" s="2" t="s">
        <v>721</v>
      </c>
      <c r="R993" s="2"/>
      <c r="S993" s="2" t="s">
        <v>100</v>
      </c>
    </row>
    <row r="994" spans="1:19" ht="104" x14ac:dyDescent="0.35">
      <c r="A994" s="2" t="s">
        <v>3142</v>
      </c>
      <c r="B994" s="2" t="s">
        <v>3143</v>
      </c>
      <c r="C994" s="2">
        <v>3</v>
      </c>
      <c r="D994" s="3">
        <v>45869</v>
      </c>
      <c r="E994" s="3">
        <v>45880</v>
      </c>
      <c r="F994" s="2" t="s">
        <v>60</v>
      </c>
      <c r="G994" s="2" t="str">
        <f t="shared" ca="1" si="15"/>
        <v>3 days</v>
      </c>
      <c r="H994" s="2"/>
      <c r="I994" s="2"/>
      <c r="J994" s="2" t="s">
        <v>1790</v>
      </c>
      <c r="K994" s="2" t="s">
        <v>24</v>
      </c>
      <c r="L994" s="2" t="s">
        <v>45</v>
      </c>
      <c r="M994" s="2" t="s">
        <v>46</v>
      </c>
      <c r="N994" s="2" t="b">
        <v>0</v>
      </c>
      <c r="O994" s="2" t="s">
        <v>33</v>
      </c>
      <c r="P994" s="2" t="s">
        <v>113</v>
      </c>
      <c r="Q994" s="2" t="s">
        <v>442</v>
      </c>
      <c r="R994" s="2"/>
      <c r="S994" s="2"/>
    </row>
    <row r="995" spans="1:19" ht="104" x14ac:dyDescent="0.35">
      <c r="A995" s="2" t="s">
        <v>3144</v>
      </c>
      <c r="B995" s="2" t="s">
        <v>3145</v>
      </c>
      <c r="C995" s="2">
        <v>10</v>
      </c>
      <c r="D995" s="3">
        <v>45869</v>
      </c>
      <c r="E995" s="3">
        <v>45880</v>
      </c>
      <c r="F995" s="2" t="s">
        <v>60</v>
      </c>
      <c r="G995" s="2" t="str">
        <f t="shared" ca="1" si="15"/>
        <v>3 days</v>
      </c>
      <c r="H995" s="2"/>
      <c r="I995" s="2"/>
      <c r="J995" s="2" t="s">
        <v>1790</v>
      </c>
      <c r="K995" s="2" t="s">
        <v>24</v>
      </c>
      <c r="L995" s="2" t="s">
        <v>45</v>
      </c>
      <c r="M995" s="2" t="s">
        <v>46</v>
      </c>
      <c r="N995" s="2" t="b">
        <v>0</v>
      </c>
      <c r="O995" s="2" t="s">
        <v>33</v>
      </c>
      <c r="P995" s="2" t="s">
        <v>113</v>
      </c>
      <c r="Q995" s="2" t="s">
        <v>442</v>
      </c>
      <c r="R995" s="2"/>
      <c r="S995" s="2"/>
    </row>
    <row r="996" spans="1:19" ht="409.5" x14ac:dyDescent="0.35">
      <c r="A996" s="2" t="s">
        <v>3146</v>
      </c>
      <c r="B996" s="2" t="s">
        <v>3147</v>
      </c>
      <c r="C996" s="2">
        <v>136</v>
      </c>
      <c r="D996" s="3">
        <v>45870</v>
      </c>
      <c r="E996" s="3">
        <v>45891</v>
      </c>
      <c r="F996" s="2" t="s">
        <v>180</v>
      </c>
      <c r="G996" s="2" t="str">
        <f t="shared" ca="1" si="15"/>
        <v>13 days</v>
      </c>
      <c r="H996" s="2"/>
      <c r="I996" s="2">
        <v>172667</v>
      </c>
      <c r="J996" s="2" t="s">
        <v>3092</v>
      </c>
      <c r="K996" s="2" t="s">
        <v>24</v>
      </c>
      <c r="L996" s="2" t="s">
        <v>83</v>
      </c>
      <c r="M996" s="2" t="s">
        <v>89</v>
      </c>
      <c r="N996" s="2" t="b">
        <v>1</v>
      </c>
      <c r="O996" s="2" t="s">
        <v>3148</v>
      </c>
      <c r="P996" s="2" t="s">
        <v>90</v>
      </c>
      <c r="Q996" s="2" t="s">
        <v>442</v>
      </c>
      <c r="R996" s="2"/>
      <c r="S996" s="2" t="s">
        <v>3149</v>
      </c>
    </row>
    <row r="997" spans="1:19" ht="104" x14ac:dyDescent="0.35">
      <c r="A997" s="2" t="s">
        <v>3150</v>
      </c>
      <c r="B997" s="2" t="s">
        <v>3151</v>
      </c>
      <c r="C997" s="2">
        <v>9</v>
      </c>
      <c r="D997" s="3">
        <v>45870</v>
      </c>
      <c r="E997" s="3">
        <v>45880</v>
      </c>
      <c r="F997" s="2" t="s">
        <v>143</v>
      </c>
      <c r="G997" s="2" t="str">
        <f t="shared" ca="1" si="15"/>
        <v>2 days</v>
      </c>
      <c r="H997" s="2"/>
      <c r="I997" s="2"/>
      <c r="J997" s="2" t="s">
        <v>439</v>
      </c>
      <c r="K997" s="2" t="s">
        <v>24</v>
      </c>
      <c r="L997" s="2" t="s">
        <v>45</v>
      </c>
      <c r="M997" s="2" t="s">
        <v>46</v>
      </c>
      <c r="N997" s="2" t="b">
        <v>1</v>
      </c>
      <c r="O997" s="2" t="s">
        <v>1355</v>
      </c>
      <c r="P997" s="2" t="s">
        <v>113</v>
      </c>
      <c r="Q997" s="2" t="s">
        <v>442</v>
      </c>
      <c r="R997" s="2"/>
      <c r="S997" s="2"/>
    </row>
    <row r="998" spans="1:19" ht="409.5" x14ac:dyDescent="0.35">
      <c r="A998" s="2" t="s">
        <v>3152</v>
      </c>
      <c r="B998" s="2" t="s">
        <v>3153</v>
      </c>
      <c r="C998" s="2">
        <v>71</v>
      </c>
      <c r="D998" s="3">
        <v>45870</v>
      </c>
      <c r="E998" s="3">
        <v>45880</v>
      </c>
      <c r="F998" s="2" t="s">
        <v>143</v>
      </c>
      <c r="G998" s="2" t="str">
        <f t="shared" ca="1" si="15"/>
        <v>2 days</v>
      </c>
      <c r="H998" s="2"/>
      <c r="I998" s="2"/>
      <c r="J998" s="2" t="s">
        <v>1790</v>
      </c>
      <c r="K998" s="2" t="s">
        <v>24</v>
      </c>
      <c r="L998" s="2" t="s">
        <v>45</v>
      </c>
      <c r="M998" s="2" t="s">
        <v>46</v>
      </c>
      <c r="N998" s="2" t="b">
        <v>1</v>
      </c>
      <c r="O998" s="2" t="s">
        <v>132</v>
      </c>
      <c r="P998" s="2" t="s">
        <v>113</v>
      </c>
      <c r="Q998" s="2" t="s">
        <v>442</v>
      </c>
      <c r="R998" s="2"/>
      <c r="S998" s="2"/>
    </row>
    <row r="999" spans="1:19" ht="409.5" x14ac:dyDescent="0.35">
      <c r="A999" s="2" t="s">
        <v>3154</v>
      </c>
      <c r="B999" s="2" t="s">
        <v>3155</v>
      </c>
      <c r="C999" s="2">
        <v>62</v>
      </c>
      <c r="D999" s="3">
        <v>45868</v>
      </c>
      <c r="E999" s="3">
        <v>45878</v>
      </c>
      <c r="F999" s="2" t="s">
        <v>31</v>
      </c>
      <c r="G999" s="2" t="str">
        <f t="shared" ca="1" si="15"/>
        <v>0 days</v>
      </c>
      <c r="H999" s="2"/>
      <c r="I999" s="2"/>
      <c r="J999" s="2" t="s">
        <v>3156</v>
      </c>
      <c r="K999" s="2" t="s">
        <v>24</v>
      </c>
      <c r="L999" s="2" t="s">
        <v>45</v>
      </c>
      <c r="M999" s="2" t="s">
        <v>46</v>
      </c>
      <c r="N999" s="2" t="b">
        <v>1</v>
      </c>
      <c r="O999" s="2" t="s">
        <v>132</v>
      </c>
      <c r="P999" s="2" t="s">
        <v>113</v>
      </c>
      <c r="Q999" s="2" t="s">
        <v>187</v>
      </c>
      <c r="R999" s="2"/>
      <c r="S999" s="2"/>
    </row>
    <row r="1000" spans="1:19" ht="390" x14ac:dyDescent="0.35">
      <c r="A1000" s="2" t="s">
        <v>3157</v>
      </c>
      <c r="B1000" s="2" t="s">
        <v>3158</v>
      </c>
      <c r="C1000" s="2">
        <v>53</v>
      </c>
      <c r="D1000" s="3">
        <v>45870</v>
      </c>
      <c r="E1000" s="3">
        <v>45880</v>
      </c>
      <c r="F1000" s="2" t="s">
        <v>175</v>
      </c>
      <c r="G1000" s="2" t="str">
        <f t="shared" ca="1" si="15"/>
        <v>2 days</v>
      </c>
      <c r="H1000" s="2"/>
      <c r="I1000" s="2"/>
      <c r="J1000" s="2" t="s">
        <v>3156</v>
      </c>
      <c r="K1000" s="2" t="s">
        <v>24</v>
      </c>
      <c r="L1000" s="2" t="s">
        <v>45</v>
      </c>
      <c r="M1000" s="2" t="s">
        <v>46</v>
      </c>
      <c r="N1000" s="2" t="b">
        <v>1</v>
      </c>
      <c r="O1000" s="2" t="s">
        <v>534</v>
      </c>
      <c r="P1000" s="2" t="s">
        <v>113</v>
      </c>
      <c r="Q1000" s="2" t="s">
        <v>187</v>
      </c>
      <c r="R1000" s="2"/>
      <c r="S1000" s="2"/>
    </row>
    <row r="1001" spans="1:19" ht="104" x14ac:dyDescent="0.35">
      <c r="A1001" s="2" t="s">
        <v>3159</v>
      </c>
      <c r="B1001" s="2" t="s">
        <v>3160</v>
      </c>
      <c r="C1001" s="2">
        <v>50</v>
      </c>
      <c r="D1001" s="3">
        <v>45870</v>
      </c>
      <c r="E1001" s="3">
        <v>45878</v>
      </c>
      <c r="F1001" s="2" t="s">
        <v>87</v>
      </c>
      <c r="G1001" s="2" t="str">
        <f t="shared" ca="1" si="15"/>
        <v>0 days</v>
      </c>
      <c r="H1001" s="2"/>
      <c r="I1001" s="2"/>
      <c r="J1001" s="2" t="s">
        <v>186</v>
      </c>
      <c r="K1001" s="2" t="s">
        <v>24</v>
      </c>
      <c r="L1001" s="2" t="s">
        <v>45</v>
      </c>
      <c r="M1001" s="2" t="s">
        <v>46</v>
      </c>
      <c r="N1001" s="2" t="b">
        <v>0</v>
      </c>
      <c r="O1001" s="2" t="s">
        <v>33</v>
      </c>
      <c r="P1001" s="2" t="s">
        <v>113</v>
      </c>
      <c r="Q1001" s="2" t="s">
        <v>187</v>
      </c>
      <c r="R1001" s="2"/>
      <c r="S1001" s="2"/>
    </row>
    <row r="1002" spans="1:19" ht="409.5" x14ac:dyDescent="0.35">
      <c r="A1002" s="2" t="s">
        <v>3161</v>
      </c>
      <c r="B1002" s="2" t="s">
        <v>3162</v>
      </c>
      <c r="C1002" s="2">
        <v>690</v>
      </c>
      <c r="D1002" s="3">
        <v>45869</v>
      </c>
      <c r="E1002" s="3">
        <v>45880</v>
      </c>
      <c r="F1002" s="2" t="s">
        <v>22</v>
      </c>
      <c r="G1002" s="2" t="str">
        <f t="shared" ca="1" si="15"/>
        <v>3 days</v>
      </c>
      <c r="H1002" s="2">
        <v>16187</v>
      </c>
      <c r="I1002" s="2">
        <v>809350</v>
      </c>
      <c r="J1002" s="2" t="s">
        <v>3163</v>
      </c>
      <c r="K1002" s="2" t="s">
        <v>24</v>
      </c>
      <c r="L1002" s="2" t="s">
        <v>222</v>
      </c>
      <c r="M1002" s="2" t="s">
        <v>265</v>
      </c>
      <c r="N1002" s="2" t="b">
        <v>0</v>
      </c>
      <c r="O1002" s="2" t="s">
        <v>33</v>
      </c>
      <c r="P1002" s="2" t="s">
        <v>266</v>
      </c>
      <c r="Q1002" s="2" t="s">
        <v>202</v>
      </c>
      <c r="R1002" s="2"/>
      <c r="S1002" s="2" t="s">
        <v>2657</v>
      </c>
    </row>
    <row r="1003" spans="1:19" ht="182" x14ac:dyDescent="0.35">
      <c r="A1003" s="2" t="s">
        <v>3164</v>
      </c>
      <c r="B1003" s="2" t="s">
        <v>2773</v>
      </c>
      <c r="C1003" s="2"/>
      <c r="D1003" s="3">
        <v>45869</v>
      </c>
      <c r="E1003" s="3">
        <v>45881</v>
      </c>
      <c r="F1003" s="2" t="s">
        <v>180</v>
      </c>
      <c r="G1003" s="2" t="str">
        <f t="shared" ca="1" si="15"/>
        <v>3 days</v>
      </c>
      <c r="H1003" s="2"/>
      <c r="I1003" s="2"/>
      <c r="J1003" s="2" t="s">
        <v>370</v>
      </c>
      <c r="K1003" s="2" t="s">
        <v>24</v>
      </c>
      <c r="L1003" s="2" t="s">
        <v>202</v>
      </c>
      <c r="M1003" s="2" t="s">
        <v>1680</v>
      </c>
      <c r="N1003" s="2" t="b">
        <v>0</v>
      </c>
      <c r="O1003" s="2" t="s">
        <v>33</v>
      </c>
      <c r="P1003" s="2" t="s">
        <v>1681</v>
      </c>
      <c r="Q1003" s="2" t="s">
        <v>202</v>
      </c>
      <c r="R1003" s="2"/>
      <c r="S1003" s="2"/>
    </row>
    <row r="1004" spans="1:19" ht="409.5" x14ac:dyDescent="0.35">
      <c r="A1004" s="2" t="s">
        <v>3165</v>
      </c>
      <c r="B1004" s="2" t="s">
        <v>3166</v>
      </c>
      <c r="C1004" s="2">
        <v>655</v>
      </c>
      <c r="D1004" s="3">
        <v>45867</v>
      </c>
      <c r="E1004" s="3">
        <v>45888</v>
      </c>
      <c r="F1004" s="2" t="s">
        <v>82</v>
      </c>
      <c r="G1004" s="2" t="str">
        <f t="shared" ca="1" si="15"/>
        <v>11 days</v>
      </c>
      <c r="H1004" s="2">
        <v>50000</v>
      </c>
      <c r="I1004" s="2">
        <v>2500000</v>
      </c>
      <c r="J1004" s="2" t="s">
        <v>3167</v>
      </c>
      <c r="K1004" s="2" t="s">
        <v>24</v>
      </c>
      <c r="L1004" s="2" t="s">
        <v>1764</v>
      </c>
      <c r="M1004" s="2" t="s">
        <v>241</v>
      </c>
      <c r="N1004" s="2" t="b">
        <v>1</v>
      </c>
      <c r="O1004" s="2" t="s">
        <v>3168</v>
      </c>
      <c r="P1004" s="2" t="s">
        <v>204</v>
      </c>
      <c r="Q1004" s="2" t="s">
        <v>548</v>
      </c>
      <c r="R1004" s="2"/>
      <c r="S1004" s="2" t="s">
        <v>1488</v>
      </c>
    </row>
    <row r="1005" spans="1:19" ht="104" x14ac:dyDescent="0.35">
      <c r="A1005" s="2" t="s">
        <v>3169</v>
      </c>
      <c r="B1005" s="2" t="s">
        <v>3170</v>
      </c>
      <c r="C1005" s="2">
        <v>5</v>
      </c>
      <c r="D1005" s="3">
        <v>45867</v>
      </c>
      <c r="E1005" s="3">
        <v>45888</v>
      </c>
      <c r="F1005" s="2" t="s">
        <v>82</v>
      </c>
      <c r="G1005" s="2" t="str">
        <f t="shared" ca="1" si="15"/>
        <v>11 days</v>
      </c>
      <c r="H1005" s="2">
        <v>150000</v>
      </c>
      <c r="I1005" s="2">
        <v>7500000</v>
      </c>
      <c r="J1005" s="2" t="s">
        <v>1981</v>
      </c>
      <c r="K1005" s="2" t="s">
        <v>24</v>
      </c>
      <c r="L1005" s="2" t="s">
        <v>1764</v>
      </c>
      <c r="M1005" s="2" t="s">
        <v>241</v>
      </c>
      <c r="N1005" s="2" t="b">
        <v>0</v>
      </c>
      <c r="O1005" s="2" t="s">
        <v>33</v>
      </c>
      <c r="P1005" s="2" t="s">
        <v>204</v>
      </c>
      <c r="Q1005" s="2" t="s">
        <v>548</v>
      </c>
      <c r="R1005" s="2"/>
      <c r="S1005" s="2" t="s">
        <v>372</v>
      </c>
    </row>
    <row r="1006" spans="1:19" ht="182" x14ac:dyDescent="0.35">
      <c r="A1006" s="2" t="s">
        <v>3171</v>
      </c>
      <c r="B1006" s="2" t="s">
        <v>3172</v>
      </c>
      <c r="C1006" s="2">
        <v>1</v>
      </c>
      <c r="D1006" s="3">
        <v>45870</v>
      </c>
      <c r="E1006" s="3">
        <v>45880</v>
      </c>
      <c r="F1006" s="2" t="s">
        <v>37</v>
      </c>
      <c r="G1006" s="2" t="str">
        <f t="shared" ca="1" si="15"/>
        <v>2 days</v>
      </c>
      <c r="H1006" s="2"/>
      <c r="I1006" s="2"/>
      <c r="J1006" s="2" t="s">
        <v>1615</v>
      </c>
      <c r="K1006" s="2" t="s">
        <v>24</v>
      </c>
      <c r="L1006" s="2" t="s">
        <v>45</v>
      </c>
      <c r="M1006" s="2" t="s">
        <v>46</v>
      </c>
      <c r="N1006" s="2" t="b">
        <v>0</v>
      </c>
      <c r="O1006" s="2" t="s">
        <v>33</v>
      </c>
      <c r="P1006" s="2" t="s">
        <v>147</v>
      </c>
      <c r="Q1006" s="2" t="s">
        <v>548</v>
      </c>
      <c r="R1006" s="2"/>
      <c r="S1006" s="2"/>
    </row>
    <row r="1007" spans="1:19" ht="409.5" x14ac:dyDescent="0.35">
      <c r="A1007" s="2" t="s">
        <v>3173</v>
      </c>
      <c r="B1007" s="2" t="s">
        <v>3174</v>
      </c>
      <c r="C1007" s="2">
        <v>30</v>
      </c>
      <c r="D1007" s="3">
        <v>45869</v>
      </c>
      <c r="E1007" s="3">
        <v>45890</v>
      </c>
      <c r="F1007" s="2" t="s">
        <v>97</v>
      </c>
      <c r="G1007" s="2" t="str">
        <f t="shared" ca="1" si="15"/>
        <v>12 days</v>
      </c>
      <c r="H1007" s="2"/>
      <c r="I1007" s="2">
        <v>600000</v>
      </c>
      <c r="J1007" s="2" t="s">
        <v>3175</v>
      </c>
      <c r="K1007" s="2" t="s">
        <v>24</v>
      </c>
      <c r="L1007" s="2" t="s">
        <v>1751</v>
      </c>
      <c r="M1007" s="2" t="s">
        <v>1752</v>
      </c>
      <c r="N1007" s="2" t="b">
        <v>1</v>
      </c>
      <c r="O1007" s="2" t="s">
        <v>3176</v>
      </c>
      <c r="P1007" s="2" t="s">
        <v>3177</v>
      </c>
      <c r="Q1007" s="2" t="s">
        <v>548</v>
      </c>
      <c r="R1007" s="2"/>
      <c r="S1007" s="2" t="s">
        <v>725</v>
      </c>
    </row>
    <row r="1008" spans="1:19" ht="409.5" x14ac:dyDescent="0.35">
      <c r="A1008" s="2" t="s">
        <v>3178</v>
      </c>
      <c r="B1008" s="2" t="s">
        <v>3179</v>
      </c>
      <c r="C1008" s="2">
        <v>49</v>
      </c>
      <c r="D1008" s="3">
        <v>45869</v>
      </c>
      <c r="E1008" s="3">
        <v>45880</v>
      </c>
      <c r="F1008" s="2" t="s">
        <v>87</v>
      </c>
      <c r="G1008" s="2" t="str">
        <f t="shared" ca="1" si="15"/>
        <v>2 days</v>
      </c>
      <c r="H1008" s="2">
        <v>25000</v>
      </c>
      <c r="I1008" s="2">
        <v>1250000</v>
      </c>
      <c r="J1008" s="2" t="s">
        <v>546</v>
      </c>
      <c r="K1008" s="2" t="s">
        <v>77</v>
      </c>
      <c r="L1008" s="2" t="s">
        <v>45</v>
      </c>
      <c r="M1008" s="2" t="s">
        <v>46</v>
      </c>
      <c r="N1008" s="2" t="b">
        <v>0</v>
      </c>
      <c r="O1008" s="2" t="s">
        <v>33</v>
      </c>
      <c r="P1008" s="2" t="s">
        <v>113</v>
      </c>
      <c r="Q1008" s="2" t="s">
        <v>548</v>
      </c>
      <c r="R1008" s="2"/>
      <c r="S1008" s="2" t="s">
        <v>541</v>
      </c>
    </row>
    <row r="1009" spans="1:19" ht="409.5" x14ac:dyDescent="0.35">
      <c r="A1009" s="2" t="s">
        <v>3180</v>
      </c>
      <c r="B1009" s="2" t="s">
        <v>3181</v>
      </c>
      <c r="C1009" s="2">
        <v>6461</v>
      </c>
      <c r="D1009" s="3">
        <v>45868</v>
      </c>
      <c r="E1009" s="3">
        <v>45889</v>
      </c>
      <c r="F1009" s="2" t="s">
        <v>97</v>
      </c>
      <c r="G1009" s="2" t="str">
        <f t="shared" ca="1" si="15"/>
        <v>11 days</v>
      </c>
      <c r="H1009" s="2"/>
      <c r="I1009" s="2"/>
      <c r="J1009" s="2" t="s">
        <v>1615</v>
      </c>
      <c r="K1009" s="2" t="s">
        <v>24</v>
      </c>
      <c r="L1009" s="2" t="s">
        <v>45</v>
      </c>
      <c r="M1009" s="2" t="s">
        <v>46</v>
      </c>
      <c r="N1009" s="2" t="b">
        <v>0</v>
      </c>
      <c r="O1009" s="2" t="s">
        <v>33</v>
      </c>
      <c r="P1009" s="2" t="s">
        <v>113</v>
      </c>
      <c r="Q1009" s="2" t="s">
        <v>548</v>
      </c>
      <c r="R1009" s="2"/>
      <c r="S1009" s="2"/>
    </row>
    <row r="1010" spans="1:19" ht="156" x14ac:dyDescent="0.35">
      <c r="A1010" s="2" t="s">
        <v>3182</v>
      </c>
      <c r="B1010" s="2" t="s">
        <v>3183</v>
      </c>
      <c r="C1010" s="2">
        <v>14</v>
      </c>
      <c r="D1010" s="3">
        <v>45868</v>
      </c>
      <c r="E1010" s="3">
        <v>45878</v>
      </c>
      <c r="F1010" s="2" t="s">
        <v>60</v>
      </c>
      <c r="G1010" s="2" t="str">
        <f t="shared" ca="1" si="15"/>
        <v>1 days</v>
      </c>
      <c r="H1010" s="2"/>
      <c r="I1010" s="2"/>
      <c r="J1010" s="2" t="s">
        <v>1621</v>
      </c>
      <c r="K1010" s="2" t="s">
        <v>24</v>
      </c>
      <c r="L1010" s="2" t="s">
        <v>45</v>
      </c>
      <c r="M1010" s="2" t="s">
        <v>46</v>
      </c>
      <c r="N1010" s="2" t="b">
        <v>1</v>
      </c>
      <c r="O1010" s="2" t="s">
        <v>78</v>
      </c>
      <c r="P1010" s="2" t="s">
        <v>113</v>
      </c>
      <c r="Q1010" s="2" t="s">
        <v>548</v>
      </c>
      <c r="R1010" s="2"/>
      <c r="S1010" s="2"/>
    </row>
    <row r="1011" spans="1:19" ht="312" x14ac:dyDescent="0.35">
      <c r="A1011" s="2" t="s">
        <v>3184</v>
      </c>
      <c r="B1011" s="2" t="s">
        <v>3185</v>
      </c>
      <c r="C1011" s="2">
        <v>19</v>
      </c>
      <c r="D1011" s="3">
        <v>45868</v>
      </c>
      <c r="E1011" s="3">
        <v>45878</v>
      </c>
      <c r="F1011" s="2" t="s">
        <v>82</v>
      </c>
      <c r="G1011" s="2" t="str">
        <f t="shared" ca="1" si="15"/>
        <v>1 days</v>
      </c>
      <c r="H1011" s="2"/>
      <c r="I1011" s="2"/>
      <c r="J1011" s="2" t="s">
        <v>1621</v>
      </c>
      <c r="K1011" s="2" t="s">
        <v>24</v>
      </c>
      <c r="L1011" s="2" t="s">
        <v>45</v>
      </c>
      <c r="M1011" s="2" t="s">
        <v>46</v>
      </c>
      <c r="N1011" s="2" t="b">
        <v>1</v>
      </c>
      <c r="O1011" s="2" t="s">
        <v>132</v>
      </c>
      <c r="P1011" s="2" t="s">
        <v>113</v>
      </c>
      <c r="Q1011" s="2" t="s">
        <v>548</v>
      </c>
      <c r="R1011" s="2"/>
      <c r="S1011" s="2"/>
    </row>
    <row r="1012" spans="1:19" ht="338" x14ac:dyDescent="0.35">
      <c r="A1012" s="2" t="s">
        <v>3186</v>
      </c>
      <c r="B1012" s="2" t="s">
        <v>3187</v>
      </c>
      <c r="C1012" s="2">
        <v>1</v>
      </c>
      <c r="D1012" s="3">
        <v>45868</v>
      </c>
      <c r="E1012" s="3">
        <v>45898</v>
      </c>
      <c r="F1012" s="2" t="s">
        <v>143</v>
      </c>
      <c r="G1012" s="2" t="str">
        <f t="shared" ca="1" si="15"/>
        <v>20 days</v>
      </c>
      <c r="H1012" s="2">
        <v>40000</v>
      </c>
      <c r="I1012" s="2">
        <v>2000000</v>
      </c>
      <c r="J1012" s="2" t="s">
        <v>1975</v>
      </c>
      <c r="K1012" s="2" t="s">
        <v>24</v>
      </c>
      <c r="L1012" s="2" t="s">
        <v>66</v>
      </c>
      <c r="M1012" s="2" t="s">
        <v>67</v>
      </c>
      <c r="N1012" s="2" t="b">
        <v>0</v>
      </c>
      <c r="O1012" s="2" t="s">
        <v>33</v>
      </c>
      <c r="P1012" s="2" t="s">
        <v>1618</v>
      </c>
      <c r="Q1012" s="2" t="s">
        <v>548</v>
      </c>
      <c r="R1012" s="2"/>
      <c r="S1012" s="2" t="s">
        <v>1754</v>
      </c>
    </row>
    <row r="1013" spans="1:19" ht="409.5" x14ac:dyDescent="0.35">
      <c r="A1013" s="2" t="s">
        <v>3188</v>
      </c>
      <c r="B1013" s="2" t="s">
        <v>3189</v>
      </c>
      <c r="C1013" s="2">
        <v>1600</v>
      </c>
      <c r="D1013" s="3">
        <v>45868</v>
      </c>
      <c r="E1013" s="3">
        <v>45889</v>
      </c>
      <c r="F1013" s="2" t="s">
        <v>60</v>
      </c>
      <c r="G1013" s="2" t="str">
        <f t="shared" ca="1" si="15"/>
        <v>12 days</v>
      </c>
      <c r="H1013" s="2"/>
      <c r="I1013" s="2"/>
      <c r="J1013" s="2" t="s">
        <v>3190</v>
      </c>
      <c r="K1013" s="2" t="s">
        <v>24</v>
      </c>
      <c r="L1013" s="2" t="s">
        <v>25</v>
      </c>
      <c r="M1013" s="2" t="s">
        <v>26</v>
      </c>
      <c r="N1013" s="2" t="b">
        <v>0</v>
      </c>
      <c r="O1013" s="2" t="s">
        <v>33</v>
      </c>
      <c r="P1013" s="2" t="s">
        <v>104</v>
      </c>
      <c r="Q1013" s="2" t="s">
        <v>548</v>
      </c>
      <c r="R1013" s="2"/>
      <c r="S1013" s="2"/>
    </row>
    <row r="1014" spans="1:19" ht="338" x14ac:dyDescent="0.35">
      <c r="A1014" s="2" t="s">
        <v>3191</v>
      </c>
      <c r="B1014" s="2" t="s">
        <v>3192</v>
      </c>
      <c r="C1014" s="2">
        <v>1</v>
      </c>
      <c r="D1014" s="3">
        <v>45869</v>
      </c>
      <c r="E1014" s="3">
        <v>45901</v>
      </c>
      <c r="F1014" s="2" t="s">
        <v>60</v>
      </c>
      <c r="G1014" s="2" t="str">
        <f t="shared" ca="1" si="15"/>
        <v>24 days</v>
      </c>
      <c r="H1014" s="2">
        <v>4000000</v>
      </c>
      <c r="I1014" s="2">
        <v>200000000</v>
      </c>
      <c r="J1014" s="2" t="s">
        <v>1975</v>
      </c>
      <c r="K1014" s="2" t="s">
        <v>24</v>
      </c>
      <c r="L1014" s="2" t="s">
        <v>66</v>
      </c>
      <c r="M1014" s="2" t="s">
        <v>67</v>
      </c>
      <c r="N1014" s="2" t="b">
        <v>1</v>
      </c>
      <c r="O1014" s="2" t="s">
        <v>78</v>
      </c>
      <c r="P1014" s="2" t="s">
        <v>1618</v>
      </c>
      <c r="Q1014" s="2" t="s">
        <v>548</v>
      </c>
      <c r="R1014" s="2"/>
      <c r="S1014" s="2" t="s">
        <v>3193</v>
      </c>
    </row>
    <row r="1015" spans="1:19" ht="312" x14ac:dyDescent="0.35">
      <c r="A1015" s="2" t="s">
        <v>3194</v>
      </c>
      <c r="B1015" s="2" t="s">
        <v>3195</v>
      </c>
      <c r="C1015" s="2"/>
      <c r="D1015" s="3">
        <v>45860</v>
      </c>
      <c r="E1015" s="3">
        <v>45881</v>
      </c>
      <c r="F1015" s="2" t="s">
        <v>143</v>
      </c>
      <c r="G1015" s="2" t="str">
        <f t="shared" ca="1" si="15"/>
        <v>3 days</v>
      </c>
      <c r="H1015" s="2"/>
      <c r="I1015" s="2"/>
      <c r="J1015" s="2" t="s">
        <v>3196</v>
      </c>
      <c r="K1015" s="2" t="s">
        <v>24</v>
      </c>
      <c r="L1015" s="2" t="s">
        <v>1589</v>
      </c>
      <c r="M1015" s="2" t="s">
        <v>1589</v>
      </c>
      <c r="N1015" s="2" t="b">
        <v>0</v>
      </c>
      <c r="O1015" s="2" t="s">
        <v>33</v>
      </c>
      <c r="P1015" s="2" t="s">
        <v>1590</v>
      </c>
      <c r="Q1015" s="2" t="s">
        <v>548</v>
      </c>
      <c r="R1015" s="2"/>
      <c r="S1015" s="2"/>
    </row>
    <row r="1016" spans="1:19" ht="338" x14ac:dyDescent="0.35">
      <c r="A1016" s="2" t="s">
        <v>3197</v>
      </c>
      <c r="B1016" s="2" t="s">
        <v>3198</v>
      </c>
      <c r="C1016" s="2">
        <v>10</v>
      </c>
      <c r="D1016" s="3">
        <v>45867</v>
      </c>
      <c r="E1016" s="3">
        <v>45897</v>
      </c>
      <c r="F1016" s="2" t="s">
        <v>143</v>
      </c>
      <c r="G1016" s="2" t="str">
        <f t="shared" ca="1" si="15"/>
        <v>19 days</v>
      </c>
      <c r="H1016" s="2">
        <v>160000</v>
      </c>
      <c r="I1016" s="2">
        <v>8000000</v>
      </c>
      <c r="J1016" s="2" t="s">
        <v>370</v>
      </c>
      <c r="K1016" s="2" t="s">
        <v>24</v>
      </c>
      <c r="L1016" s="2" t="s">
        <v>66</v>
      </c>
      <c r="M1016" s="2" t="s">
        <v>67</v>
      </c>
      <c r="N1016" s="2" t="b">
        <v>1</v>
      </c>
      <c r="O1016" s="2" t="s">
        <v>623</v>
      </c>
      <c r="P1016" s="2" t="s">
        <v>1618</v>
      </c>
      <c r="Q1016" s="2" t="s">
        <v>548</v>
      </c>
      <c r="R1016" s="2"/>
      <c r="S1016" s="2" t="s">
        <v>3199</v>
      </c>
    </row>
    <row r="1017" spans="1:19" ht="409.5" x14ac:dyDescent="0.35">
      <c r="A1017" s="2" t="s">
        <v>3200</v>
      </c>
      <c r="B1017" s="2" t="s">
        <v>3201</v>
      </c>
      <c r="C1017" s="2">
        <v>9</v>
      </c>
      <c r="D1017" s="3">
        <v>45867</v>
      </c>
      <c r="E1017" s="3">
        <v>45888</v>
      </c>
      <c r="F1017" s="2" t="s">
        <v>64</v>
      </c>
      <c r="G1017" s="2" t="str">
        <f t="shared" ca="1" si="15"/>
        <v>10 days</v>
      </c>
      <c r="H1017" s="2">
        <v>84800</v>
      </c>
      <c r="I1017" s="2">
        <v>4240000</v>
      </c>
      <c r="J1017" s="2" t="s">
        <v>3202</v>
      </c>
      <c r="K1017" s="2" t="s">
        <v>24</v>
      </c>
      <c r="L1017" s="2" t="s">
        <v>1764</v>
      </c>
      <c r="M1017" s="2" t="s">
        <v>241</v>
      </c>
      <c r="N1017" s="2" t="b">
        <v>1</v>
      </c>
      <c r="O1017" s="2" t="s">
        <v>3203</v>
      </c>
      <c r="P1017" s="2" t="s">
        <v>204</v>
      </c>
      <c r="Q1017" s="2" t="s">
        <v>548</v>
      </c>
      <c r="R1017" s="2"/>
      <c r="S1017" s="2" t="s">
        <v>3204</v>
      </c>
    </row>
    <row r="1018" spans="1:19" ht="104" x14ac:dyDescent="0.35">
      <c r="A1018" s="2" t="s">
        <v>3205</v>
      </c>
      <c r="B1018" s="2" t="s">
        <v>3206</v>
      </c>
      <c r="C1018" s="2">
        <v>1</v>
      </c>
      <c r="D1018" s="3">
        <v>45869</v>
      </c>
      <c r="E1018" s="3">
        <v>45890</v>
      </c>
      <c r="F1018" s="2" t="s">
        <v>22</v>
      </c>
      <c r="G1018" s="2" t="str">
        <f t="shared" ca="1" si="15"/>
        <v>13 days</v>
      </c>
      <c r="H1018" s="2">
        <v>73376</v>
      </c>
      <c r="I1018" s="2">
        <v>3668800</v>
      </c>
      <c r="J1018" s="2" t="s">
        <v>261</v>
      </c>
      <c r="K1018" s="2" t="s">
        <v>24</v>
      </c>
      <c r="L1018" s="2" t="s">
        <v>45</v>
      </c>
      <c r="M1018" s="2" t="s">
        <v>46</v>
      </c>
      <c r="N1018" s="2" t="b">
        <v>0</v>
      </c>
      <c r="O1018" s="2" t="s">
        <v>33</v>
      </c>
      <c r="P1018" s="2" t="s">
        <v>147</v>
      </c>
      <c r="Q1018" s="2" t="s">
        <v>69</v>
      </c>
      <c r="R1018" s="2" t="s">
        <v>1245</v>
      </c>
      <c r="S1018" s="2" t="s">
        <v>3207</v>
      </c>
    </row>
    <row r="1019" spans="1:19" ht="78" x14ac:dyDescent="0.35">
      <c r="A1019" s="2" t="s">
        <v>3208</v>
      </c>
      <c r="B1019" s="2" t="s">
        <v>3209</v>
      </c>
      <c r="C1019" s="2">
        <v>1</v>
      </c>
      <c r="D1019" s="3">
        <v>45867</v>
      </c>
      <c r="E1019" s="3">
        <v>45888</v>
      </c>
      <c r="F1019" s="2" t="s">
        <v>139</v>
      </c>
      <c r="G1019" s="2" t="str">
        <f t="shared" ca="1" si="15"/>
        <v>10 days</v>
      </c>
      <c r="H1019" s="2">
        <v>19800</v>
      </c>
      <c r="I1019" s="2">
        <v>990000</v>
      </c>
      <c r="J1019" s="2" t="s">
        <v>2927</v>
      </c>
      <c r="K1019" s="2" t="s">
        <v>24</v>
      </c>
      <c r="L1019" s="2" t="s">
        <v>1764</v>
      </c>
      <c r="M1019" s="2" t="s">
        <v>241</v>
      </c>
      <c r="N1019" s="2" t="b">
        <v>0</v>
      </c>
      <c r="O1019" s="2" t="s">
        <v>33</v>
      </c>
      <c r="P1019" s="2" t="s">
        <v>204</v>
      </c>
      <c r="Q1019" s="2" t="s">
        <v>69</v>
      </c>
      <c r="R1019" s="2"/>
      <c r="S1019" s="2" t="s">
        <v>3210</v>
      </c>
    </row>
    <row r="1020" spans="1:19" ht="390" x14ac:dyDescent="0.35">
      <c r="A1020" s="2" t="s">
        <v>3211</v>
      </c>
      <c r="B1020" s="2" t="s">
        <v>3212</v>
      </c>
      <c r="C1020" s="2">
        <v>6300</v>
      </c>
      <c r="D1020" s="3">
        <v>45867</v>
      </c>
      <c r="E1020" s="3">
        <v>45889</v>
      </c>
      <c r="F1020" s="2" t="s">
        <v>31</v>
      </c>
      <c r="G1020" s="2" t="str">
        <f t="shared" ca="1" si="15"/>
        <v>11 days</v>
      </c>
      <c r="H1020" s="2">
        <v>25722</v>
      </c>
      <c r="I1020" s="2">
        <v>1286082</v>
      </c>
      <c r="J1020" s="2" t="s">
        <v>3213</v>
      </c>
      <c r="K1020" s="2" t="s">
        <v>24</v>
      </c>
      <c r="L1020" s="2" t="s">
        <v>83</v>
      </c>
      <c r="M1020" s="2" t="s">
        <v>89</v>
      </c>
      <c r="N1020" s="2" t="b">
        <v>0</v>
      </c>
      <c r="O1020" s="2" t="s">
        <v>33</v>
      </c>
      <c r="P1020" s="2" t="s">
        <v>90</v>
      </c>
      <c r="Q1020" s="2" t="s">
        <v>69</v>
      </c>
      <c r="R1020" s="2"/>
      <c r="S1020" s="2" t="s">
        <v>3214</v>
      </c>
    </row>
    <row r="1021" spans="1:19" ht="409.5" x14ac:dyDescent="0.35">
      <c r="A1021" s="2" t="s">
        <v>3215</v>
      </c>
      <c r="B1021" s="2" t="s">
        <v>3216</v>
      </c>
      <c r="C1021" s="2"/>
      <c r="D1021" s="3">
        <v>45867</v>
      </c>
      <c r="E1021" s="3">
        <v>45881</v>
      </c>
      <c r="F1021" s="2" t="s">
        <v>31</v>
      </c>
      <c r="G1021" s="2" t="str">
        <f t="shared" ca="1" si="15"/>
        <v>3 days</v>
      </c>
      <c r="H1021" s="2"/>
      <c r="I1021" s="2"/>
      <c r="J1021" s="2" t="s">
        <v>146</v>
      </c>
      <c r="K1021" s="2" t="s">
        <v>24</v>
      </c>
      <c r="L1021" s="2" t="s">
        <v>45</v>
      </c>
      <c r="M1021" s="2" t="s">
        <v>440</v>
      </c>
      <c r="N1021" s="2" t="b">
        <v>1</v>
      </c>
      <c r="O1021" s="2" t="s">
        <v>3217</v>
      </c>
      <c r="P1021" s="2" t="s">
        <v>1669</v>
      </c>
      <c r="Q1021" s="2" t="s">
        <v>69</v>
      </c>
      <c r="R1021" s="2"/>
      <c r="S1021" s="2"/>
    </row>
    <row r="1022" spans="1:19" ht="208" x14ac:dyDescent="0.35">
      <c r="A1022" s="2" t="s">
        <v>3218</v>
      </c>
      <c r="B1022" s="2" t="s">
        <v>3219</v>
      </c>
      <c r="C1022" s="2"/>
      <c r="D1022" s="3">
        <v>45867</v>
      </c>
      <c r="E1022" s="3">
        <v>45881</v>
      </c>
      <c r="F1022" s="2" t="s">
        <v>37</v>
      </c>
      <c r="G1022" s="2" t="str">
        <f t="shared" ca="1" si="15"/>
        <v>3 days</v>
      </c>
      <c r="H1022" s="2">
        <v>30421</v>
      </c>
      <c r="I1022" s="2">
        <v>1521050</v>
      </c>
      <c r="J1022" s="2" t="s">
        <v>2062</v>
      </c>
      <c r="K1022" s="2" t="s">
        <v>24</v>
      </c>
      <c r="L1022" s="2" t="s">
        <v>253</v>
      </c>
      <c r="M1022" s="2" t="s">
        <v>271</v>
      </c>
      <c r="N1022" s="2" t="b">
        <v>1</v>
      </c>
      <c r="O1022" s="2" t="s">
        <v>3220</v>
      </c>
      <c r="P1022" s="2" t="s">
        <v>271</v>
      </c>
      <c r="Q1022" s="2" t="s">
        <v>69</v>
      </c>
      <c r="R1022" s="2"/>
      <c r="S1022" s="2" t="s">
        <v>3221</v>
      </c>
    </row>
    <row r="1023" spans="1:19" ht="390" x14ac:dyDescent="0.35">
      <c r="A1023" s="2" t="s">
        <v>3222</v>
      </c>
      <c r="B1023" s="2" t="s">
        <v>3223</v>
      </c>
      <c r="C1023" s="2">
        <v>6</v>
      </c>
      <c r="D1023" s="3">
        <v>45854</v>
      </c>
      <c r="E1023" s="3">
        <v>45881</v>
      </c>
      <c r="F1023" s="2" t="s">
        <v>31</v>
      </c>
      <c r="G1023" s="2" t="str">
        <f t="shared" ca="1" si="15"/>
        <v>3 days</v>
      </c>
      <c r="H1023" s="2">
        <v>38000</v>
      </c>
      <c r="I1023" s="2">
        <v>1900000</v>
      </c>
      <c r="J1023" s="2" t="s">
        <v>2097</v>
      </c>
      <c r="K1023" s="2" t="s">
        <v>24</v>
      </c>
      <c r="L1023" s="2" t="s">
        <v>1540</v>
      </c>
      <c r="M1023" s="2" t="s">
        <v>1541</v>
      </c>
      <c r="N1023" s="2" t="b">
        <v>1</v>
      </c>
      <c r="O1023" s="2" t="s">
        <v>1355</v>
      </c>
      <c r="P1023" s="2" t="s">
        <v>2098</v>
      </c>
      <c r="Q1023" s="2" t="s">
        <v>69</v>
      </c>
      <c r="R1023" s="2"/>
      <c r="S1023" s="2" t="s">
        <v>920</v>
      </c>
    </row>
    <row r="1024" spans="1:19" ht="409.5" x14ac:dyDescent="0.35">
      <c r="A1024" s="2" t="s">
        <v>3224</v>
      </c>
      <c r="B1024" s="2" t="s">
        <v>3225</v>
      </c>
      <c r="C1024" s="2">
        <v>331</v>
      </c>
      <c r="D1024" s="3">
        <v>45864</v>
      </c>
      <c r="E1024" s="3">
        <v>45887</v>
      </c>
      <c r="F1024" s="2" t="s">
        <v>37</v>
      </c>
      <c r="G1024" s="2" t="str">
        <f t="shared" ca="1" si="15"/>
        <v>9 days</v>
      </c>
      <c r="H1024" s="2"/>
      <c r="I1024" s="2"/>
      <c r="J1024" s="2" t="s">
        <v>3226</v>
      </c>
      <c r="K1024" s="2" t="s">
        <v>24</v>
      </c>
      <c r="L1024" s="2" t="s">
        <v>1589</v>
      </c>
      <c r="M1024" s="2" t="s">
        <v>1589</v>
      </c>
      <c r="N1024" s="2" t="b">
        <v>0</v>
      </c>
      <c r="O1024" s="2" t="s">
        <v>33</v>
      </c>
      <c r="P1024" s="2" t="s">
        <v>2059</v>
      </c>
      <c r="Q1024" s="2" t="s">
        <v>69</v>
      </c>
      <c r="R1024" s="2"/>
      <c r="S1024" s="2"/>
    </row>
    <row r="1025" spans="1:19" ht="409.5" x14ac:dyDescent="0.35">
      <c r="A1025" s="2" t="s">
        <v>3227</v>
      </c>
      <c r="B1025" s="2" t="s">
        <v>3228</v>
      </c>
      <c r="C1025" s="2">
        <v>9</v>
      </c>
      <c r="D1025" s="3">
        <v>45864</v>
      </c>
      <c r="E1025" s="3">
        <v>45887</v>
      </c>
      <c r="F1025" s="2" t="s">
        <v>37</v>
      </c>
      <c r="G1025" s="2" t="str">
        <f t="shared" ca="1" si="15"/>
        <v>9 days</v>
      </c>
      <c r="H1025" s="2"/>
      <c r="I1025" s="2"/>
      <c r="J1025" s="2" t="s">
        <v>3229</v>
      </c>
      <c r="K1025" s="2" t="s">
        <v>24</v>
      </c>
      <c r="L1025" s="2" t="s">
        <v>1589</v>
      </c>
      <c r="M1025" s="2" t="s">
        <v>1589</v>
      </c>
      <c r="N1025" s="2" t="b">
        <v>0</v>
      </c>
      <c r="O1025" s="2" t="s">
        <v>33</v>
      </c>
      <c r="P1025" s="2" t="s">
        <v>2059</v>
      </c>
      <c r="Q1025" s="2" t="s">
        <v>69</v>
      </c>
      <c r="R1025" s="2"/>
      <c r="S1025" s="2"/>
    </row>
    <row r="1026" spans="1:19" ht="234" x14ac:dyDescent="0.35">
      <c r="A1026" s="2" t="s">
        <v>3230</v>
      </c>
      <c r="B1026" s="2" t="s">
        <v>3231</v>
      </c>
      <c r="C1026" s="2">
        <v>6</v>
      </c>
      <c r="D1026" s="3">
        <v>45863</v>
      </c>
      <c r="E1026" s="3">
        <v>45885</v>
      </c>
      <c r="F1026" s="2" t="s">
        <v>64</v>
      </c>
      <c r="G1026" s="2" t="str">
        <f t="shared" ca="1" si="15"/>
        <v>7 days</v>
      </c>
      <c r="H1026" s="2">
        <v>17955</v>
      </c>
      <c r="I1026" s="2">
        <v>897750</v>
      </c>
      <c r="J1026" s="2" t="s">
        <v>2292</v>
      </c>
      <c r="K1026" s="2" t="s">
        <v>24</v>
      </c>
      <c r="L1026" s="2" t="s">
        <v>2124</v>
      </c>
      <c r="M1026" s="2" t="s">
        <v>2137</v>
      </c>
      <c r="N1026" s="2" t="b">
        <v>0</v>
      </c>
      <c r="O1026" s="2" t="s">
        <v>33</v>
      </c>
      <c r="P1026" s="2" t="s">
        <v>2138</v>
      </c>
      <c r="Q1026" s="2" t="s">
        <v>69</v>
      </c>
      <c r="R1026" s="2"/>
      <c r="S1026" s="2" t="s">
        <v>1205</v>
      </c>
    </row>
    <row r="1027" spans="1:19" ht="234" x14ac:dyDescent="0.35">
      <c r="A1027" s="2" t="s">
        <v>3232</v>
      </c>
      <c r="B1027" s="2" t="s">
        <v>3233</v>
      </c>
      <c r="C1027" s="2"/>
      <c r="D1027" s="3">
        <v>45863</v>
      </c>
      <c r="E1027" s="3">
        <v>45880</v>
      </c>
      <c r="F1027" s="2" t="s">
        <v>180</v>
      </c>
      <c r="G1027" s="2" t="str">
        <f t="shared" ref="G1027:G1090" ca="1" si="16">IF((INDIRECT("E"&amp;ROW())+INDIRECT("F"&amp;ROW()))-NOW() &lt;= 0, "CLOSED", INT((INDIRECT("E"&amp;ROW())+INDIRECT("F"&amp;ROW()))-NOW()) &amp; " days")</f>
        <v>2 days</v>
      </c>
      <c r="H1027" s="2"/>
      <c r="I1027" s="2">
        <v>407861.35</v>
      </c>
      <c r="J1027" s="2" t="s">
        <v>2041</v>
      </c>
      <c r="K1027" s="2" t="s">
        <v>24</v>
      </c>
      <c r="L1027" s="2" t="s">
        <v>253</v>
      </c>
      <c r="M1027" s="2" t="s">
        <v>271</v>
      </c>
      <c r="N1027" s="2" t="b">
        <v>1</v>
      </c>
      <c r="O1027" s="2" t="s">
        <v>390</v>
      </c>
      <c r="P1027" s="2" t="s">
        <v>2042</v>
      </c>
      <c r="Q1027" s="2" t="s">
        <v>69</v>
      </c>
      <c r="R1027" s="2"/>
      <c r="S1027" s="2" t="s">
        <v>501</v>
      </c>
    </row>
    <row r="1028" spans="1:19" ht="409.5" x14ac:dyDescent="0.35">
      <c r="A1028" s="2" t="s">
        <v>3234</v>
      </c>
      <c r="B1028" s="2" t="s">
        <v>3235</v>
      </c>
      <c r="C1028" s="2">
        <v>584</v>
      </c>
      <c r="D1028" s="3">
        <v>45865</v>
      </c>
      <c r="E1028" s="3">
        <v>45887</v>
      </c>
      <c r="F1028" s="2" t="s">
        <v>64</v>
      </c>
      <c r="G1028" s="2" t="str">
        <f t="shared" ca="1" si="16"/>
        <v>9 days</v>
      </c>
      <c r="H1028" s="2"/>
      <c r="I1028" s="2"/>
      <c r="J1028" s="2" t="s">
        <v>3236</v>
      </c>
      <c r="K1028" s="2" t="s">
        <v>24</v>
      </c>
      <c r="L1028" s="2" t="s">
        <v>3237</v>
      </c>
      <c r="M1028" s="2" t="s">
        <v>3238</v>
      </c>
      <c r="N1028" s="2" t="b">
        <v>0</v>
      </c>
      <c r="O1028" s="2" t="s">
        <v>33</v>
      </c>
      <c r="P1028" s="2" t="s">
        <v>3239</v>
      </c>
      <c r="Q1028" s="2" t="s">
        <v>69</v>
      </c>
      <c r="R1028" s="2"/>
      <c r="S1028" s="2"/>
    </row>
    <row r="1029" spans="1:19" ht="234" x14ac:dyDescent="0.35">
      <c r="A1029" s="2" t="s">
        <v>3240</v>
      </c>
      <c r="B1029" s="2" t="s">
        <v>3241</v>
      </c>
      <c r="C1029" s="2"/>
      <c r="D1029" s="3">
        <v>45865</v>
      </c>
      <c r="E1029" s="3">
        <v>45887</v>
      </c>
      <c r="F1029" s="2" t="s">
        <v>37</v>
      </c>
      <c r="G1029" s="2" t="str">
        <f t="shared" ca="1" si="16"/>
        <v>9 days</v>
      </c>
      <c r="H1029" s="2">
        <v>383500</v>
      </c>
      <c r="I1029" s="2">
        <v>46699677.509999998</v>
      </c>
      <c r="J1029" s="2" t="s">
        <v>2246</v>
      </c>
      <c r="K1029" s="2" t="s">
        <v>24</v>
      </c>
      <c r="L1029" s="2" t="s">
        <v>2247</v>
      </c>
      <c r="M1029" s="2" t="s">
        <v>2248</v>
      </c>
      <c r="N1029" s="2" t="b">
        <v>0</v>
      </c>
      <c r="O1029" s="2" t="s">
        <v>33</v>
      </c>
      <c r="P1029" s="2" t="s">
        <v>2249</v>
      </c>
      <c r="Q1029" s="2" t="s">
        <v>69</v>
      </c>
      <c r="R1029" s="2"/>
      <c r="S1029" s="2" t="s">
        <v>3242</v>
      </c>
    </row>
    <row r="1030" spans="1:19" ht="409.5" x14ac:dyDescent="0.35">
      <c r="A1030" s="2" t="s">
        <v>3243</v>
      </c>
      <c r="B1030" s="2" t="s">
        <v>3244</v>
      </c>
      <c r="C1030" s="2">
        <v>181</v>
      </c>
      <c r="D1030" s="3">
        <v>45861</v>
      </c>
      <c r="E1030" s="3">
        <v>45889</v>
      </c>
      <c r="F1030" s="2" t="s">
        <v>175</v>
      </c>
      <c r="G1030" s="2" t="str">
        <f t="shared" ca="1" si="16"/>
        <v>11 days</v>
      </c>
      <c r="H1030" s="2"/>
      <c r="I1030" s="2"/>
      <c r="J1030" s="2" t="s">
        <v>3245</v>
      </c>
      <c r="K1030" s="2" t="s">
        <v>24</v>
      </c>
      <c r="L1030" s="2" t="s">
        <v>253</v>
      </c>
      <c r="M1030" s="2" t="s">
        <v>2300</v>
      </c>
      <c r="N1030" s="2" t="b">
        <v>0</v>
      </c>
      <c r="O1030" s="2" t="s">
        <v>33</v>
      </c>
      <c r="P1030" s="2" t="s">
        <v>2300</v>
      </c>
      <c r="Q1030" s="2" t="s">
        <v>69</v>
      </c>
      <c r="R1030" s="2"/>
      <c r="S1030" s="2"/>
    </row>
    <row r="1031" spans="1:19" ht="409.5" x14ac:dyDescent="0.35">
      <c r="A1031" s="2" t="s">
        <v>3246</v>
      </c>
      <c r="B1031" s="2" t="s">
        <v>3247</v>
      </c>
      <c r="C1031" s="2">
        <v>17</v>
      </c>
      <c r="D1031" s="3">
        <v>45862</v>
      </c>
      <c r="E1031" s="3">
        <v>45883</v>
      </c>
      <c r="F1031" s="2" t="s">
        <v>60</v>
      </c>
      <c r="G1031" s="2" t="str">
        <f t="shared" ca="1" si="16"/>
        <v>6 days</v>
      </c>
      <c r="H1031" s="2">
        <v>2500</v>
      </c>
      <c r="I1031" s="2">
        <v>115000</v>
      </c>
      <c r="J1031" s="2" t="s">
        <v>3248</v>
      </c>
      <c r="K1031" s="2" t="s">
        <v>24</v>
      </c>
      <c r="L1031" s="2" t="s">
        <v>1540</v>
      </c>
      <c r="M1031" s="2" t="s">
        <v>1541</v>
      </c>
      <c r="N1031" s="2" t="b">
        <v>1</v>
      </c>
      <c r="O1031" s="2" t="s">
        <v>3249</v>
      </c>
      <c r="P1031" s="2" t="s">
        <v>2098</v>
      </c>
      <c r="Q1031" s="2" t="s">
        <v>69</v>
      </c>
      <c r="R1031" s="2"/>
      <c r="S1031" s="2" t="s">
        <v>738</v>
      </c>
    </row>
    <row r="1032" spans="1:19" ht="409.5" x14ac:dyDescent="0.35">
      <c r="A1032" s="2" t="s">
        <v>3250</v>
      </c>
      <c r="B1032" s="2" t="s">
        <v>3251</v>
      </c>
      <c r="C1032" s="2">
        <v>236</v>
      </c>
      <c r="D1032" s="3">
        <v>45862</v>
      </c>
      <c r="E1032" s="3">
        <v>45883</v>
      </c>
      <c r="F1032" s="2" t="s">
        <v>54</v>
      </c>
      <c r="G1032" s="2" t="str">
        <f t="shared" ca="1" si="16"/>
        <v>6 days</v>
      </c>
      <c r="H1032" s="2">
        <v>50000</v>
      </c>
      <c r="I1032" s="2">
        <v>2500000</v>
      </c>
      <c r="J1032" s="2" t="s">
        <v>3252</v>
      </c>
      <c r="K1032" s="2" t="s">
        <v>24</v>
      </c>
      <c r="L1032" s="2" t="s">
        <v>2247</v>
      </c>
      <c r="M1032" s="2" t="s">
        <v>2248</v>
      </c>
      <c r="N1032" s="2" t="b">
        <v>1</v>
      </c>
      <c r="O1032" s="2" t="s">
        <v>3253</v>
      </c>
      <c r="P1032" s="2" t="s">
        <v>2249</v>
      </c>
      <c r="Q1032" s="2" t="s">
        <v>69</v>
      </c>
      <c r="R1032" s="2"/>
      <c r="S1032" s="2" t="s">
        <v>1488</v>
      </c>
    </row>
    <row r="1033" spans="1:19" ht="234" x14ac:dyDescent="0.35">
      <c r="A1033" s="2" t="s">
        <v>3254</v>
      </c>
      <c r="B1033" s="2" t="s">
        <v>3255</v>
      </c>
      <c r="C1033" s="2">
        <v>12</v>
      </c>
      <c r="D1033" s="3">
        <v>45862</v>
      </c>
      <c r="E1033" s="3">
        <v>45880</v>
      </c>
      <c r="F1033" s="2" t="s">
        <v>180</v>
      </c>
      <c r="G1033" s="2" t="str">
        <f t="shared" ca="1" si="16"/>
        <v>2 days</v>
      </c>
      <c r="H1033" s="2"/>
      <c r="I1033" s="2"/>
      <c r="J1033" s="2" t="s">
        <v>449</v>
      </c>
      <c r="K1033" s="2" t="s">
        <v>77</v>
      </c>
      <c r="L1033" s="2" t="s">
        <v>45</v>
      </c>
      <c r="M1033" s="2" t="s">
        <v>46</v>
      </c>
      <c r="N1033" s="2" t="b">
        <v>1</v>
      </c>
      <c r="O1033" s="2" t="s">
        <v>132</v>
      </c>
      <c r="P1033" s="2" t="s">
        <v>113</v>
      </c>
      <c r="Q1033" s="2" t="s">
        <v>69</v>
      </c>
      <c r="R1033" s="2"/>
      <c r="S1033" s="2"/>
    </row>
    <row r="1034" spans="1:19" ht="156" x14ac:dyDescent="0.35">
      <c r="A1034" s="2" t="s">
        <v>3256</v>
      </c>
      <c r="B1034" s="2" t="s">
        <v>3257</v>
      </c>
      <c r="C1034" s="2">
        <v>25</v>
      </c>
      <c r="D1034" s="3">
        <v>45854</v>
      </c>
      <c r="E1034" s="3">
        <v>45882</v>
      </c>
      <c r="F1034" s="2" t="s">
        <v>97</v>
      </c>
      <c r="G1034" s="2" t="str">
        <f t="shared" ca="1" si="16"/>
        <v>4 days</v>
      </c>
      <c r="H1034" s="2"/>
      <c r="I1034" s="2"/>
      <c r="J1034" s="2" t="s">
        <v>2041</v>
      </c>
      <c r="K1034" s="2" t="s">
        <v>24</v>
      </c>
      <c r="L1034" s="2" t="s">
        <v>253</v>
      </c>
      <c r="M1034" s="2" t="s">
        <v>271</v>
      </c>
      <c r="N1034" s="2" t="b">
        <v>0</v>
      </c>
      <c r="O1034" s="2" t="s">
        <v>33</v>
      </c>
      <c r="P1034" s="2" t="s">
        <v>2042</v>
      </c>
      <c r="Q1034" s="2" t="s">
        <v>69</v>
      </c>
      <c r="R1034" s="2"/>
      <c r="S1034" s="2"/>
    </row>
    <row r="1035" spans="1:19" ht="409.5" x14ac:dyDescent="0.35">
      <c r="A1035" s="2" t="s">
        <v>3258</v>
      </c>
      <c r="B1035" s="2" t="s">
        <v>3259</v>
      </c>
      <c r="C1035" s="2">
        <v>32500</v>
      </c>
      <c r="D1035" s="3">
        <v>45867</v>
      </c>
      <c r="E1035" s="3">
        <v>45903</v>
      </c>
      <c r="F1035" s="2" t="s">
        <v>37</v>
      </c>
      <c r="G1035" s="2" t="str">
        <f t="shared" ca="1" si="16"/>
        <v>25 days</v>
      </c>
      <c r="H1035" s="2">
        <v>829000</v>
      </c>
      <c r="I1035" s="2">
        <v>35650000</v>
      </c>
      <c r="J1035" s="2" t="s">
        <v>3260</v>
      </c>
      <c r="K1035" s="2" t="s">
        <v>24</v>
      </c>
      <c r="L1035" s="2" t="s">
        <v>253</v>
      </c>
      <c r="M1035" s="2" t="s">
        <v>254</v>
      </c>
      <c r="N1035" s="2" t="b">
        <v>0</v>
      </c>
      <c r="O1035" s="2" t="s">
        <v>33</v>
      </c>
      <c r="P1035" s="2" t="s">
        <v>254</v>
      </c>
      <c r="Q1035" s="2" t="s">
        <v>69</v>
      </c>
      <c r="R1035" s="2"/>
      <c r="S1035" s="2" t="s">
        <v>1144</v>
      </c>
    </row>
    <row r="1036" spans="1:19" ht="104" x14ac:dyDescent="0.35">
      <c r="A1036" s="2" t="s">
        <v>3261</v>
      </c>
      <c r="B1036" s="2" t="s">
        <v>3262</v>
      </c>
      <c r="C1036" s="2">
        <v>4490</v>
      </c>
      <c r="D1036" s="3">
        <v>45871</v>
      </c>
      <c r="E1036" s="3">
        <v>45881</v>
      </c>
      <c r="F1036" s="2" t="s">
        <v>37</v>
      </c>
      <c r="G1036" s="2" t="str">
        <f t="shared" ca="1" si="16"/>
        <v>3 days</v>
      </c>
      <c r="H1036" s="2">
        <v>36000</v>
      </c>
      <c r="I1036" s="2">
        <v>1800000</v>
      </c>
      <c r="J1036" s="2" t="s">
        <v>186</v>
      </c>
      <c r="K1036" s="2" t="s">
        <v>24</v>
      </c>
      <c r="L1036" s="2" t="s">
        <v>45</v>
      </c>
      <c r="M1036" s="2" t="s">
        <v>440</v>
      </c>
      <c r="N1036" s="2" t="b">
        <v>0</v>
      </c>
      <c r="O1036" s="2" t="s">
        <v>33</v>
      </c>
      <c r="P1036" s="2" t="s">
        <v>136</v>
      </c>
      <c r="Q1036" s="2" t="s">
        <v>187</v>
      </c>
      <c r="R1036" s="2"/>
      <c r="S1036" s="2" t="s">
        <v>2700</v>
      </c>
    </row>
    <row r="1037" spans="1:19" ht="208" x14ac:dyDescent="0.35">
      <c r="A1037" s="2" t="s">
        <v>3263</v>
      </c>
      <c r="B1037" s="2" t="s">
        <v>3264</v>
      </c>
      <c r="C1037" s="2"/>
      <c r="D1037" s="3">
        <v>45868</v>
      </c>
      <c r="E1037" s="3">
        <v>45880</v>
      </c>
      <c r="F1037" s="2" t="s">
        <v>54</v>
      </c>
      <c r="G1037" s="2" t="str">
        <f t="shared" ca="1" si="16"/>
        <v>3 days</v>
      </c>
      <c r="H1037" s="2"/>
      <c r="I1037" s="2"/>
      <c r="J1037" s="2" t="s">
        <v>146</v>
      </c>
      <c r="K1037" s="2" t="s">
        <v>24</v>
      </c>
      <c r="L1037" s="2" t="s">
        <v>45</v>
      </c>
      <c r="M1037" s="2" t="s">
        <v>46</v>
      </c>
      <c r="N1037" s="2" t="b">
        <v>1</v>
      </c>
      <c r="O1037" s="2" t="s">
        <v>78</v>
      </c>
      <c r="P1037" s="2" t="s">
        <v>147</v>
      </c>
      <c r="Q1037" s="2" t="s">
        <v>69</v>
      </c>
      <c r="R1037" s="2"/>
      <c r="S1037" s="2"/>
    </row>
    <row r="1038" spans="1:19" ht="156" x14ac:dyDescent="0.35">
      <c r="A1038" s="2" t="s">
        <v>3265</v>
      </c>
      <c r="B1038" s="2" t="s">
        <v>3266</v>
      </c>
      <c r="C1038" s="2"/>
      <c r="D1038" s="3">
        <v>45870</v>
      </c>
      <c r="E1038" s="3">
        <v>45880</v>
      </c>
      <c r="F1038" s="2" t="s">
        <v>97</v>
      </c>
      <c r="G1038" s="2" t="str">
        <f t="shared" ca="1" si="16"/>
        <v>2 days</v>
      </c>
      <c r="H1038" s="2"/>
      <c r="I1038" s="2"/>
      <c r="J1038" s="2" t="s">
        <v>344</v>
      </c>
      <c r="K1038" s="2" t="s">
        <v>24</v>
      </c>
      <c r="L1038" s="2" t="s">
        <v>45</v>
      </c>
      <c r="M1038" s="2" t="s">
        <v>46</v>
      </c>
      <c r="N1038" s="2" t="b">
        <v>0</v>
      </c>
      <c r="O1038" s="2" t="s">
        <v>33</v>
      </c>
      <c r="P1038" s="2" t="s">
        <v>147</v>
      </c>
      <c r="Q1038" s="2" t="s">
        <v>69</v>
      </c>
      <c r="R1038" s="2"/>
      <c r="S1038" s="2"/>
    </row>
    <row r="1039" spans="1:19" ht="409.5" x14ac:dyDescent="0.35">
      <c r="A1039" s="2" t="s">
        <v>3267</v>
      </c>
      <c r="B1039" s="2" t="s">
        <v>3268</v>
      </c>
      <c r="C1039" s="2"/>
      <c r="D1039" s="3">
        <v>45870</v>
      </c>
      <c r="E1039" s="3">
        <v>45880</v>
      </c>
      <c r="F1039" s="2" t="s">
        <v>31</v>
      </c>
      <c r="G1039" s="2" t="str">
        <f t="shared" ca="1" si="16"/>
        <v>2 days</v>
      </c>
      <c r="H1039" s="2">
        <v>27216</v>
      </c>
      <c r="I1039" s="2">
        <v>907202.4</v>
      </c>
      <c r="J1039" s="2" t="s">
        <v>370</v>
      </c>
      <c r="K1039" s="2" t="s">
        <v>24</v>
      </c>
      <c r="L1039" s="2" t="s">
        <v>45</v>
      </c>
      <c r="M1039" s="2" t="s">
        <v>46</v>
      </c>
      <c r="N1039" s="2" t="b">
        <v>0</v>
      </c>
      <c r="O1039" s="2" t="s">
        <v>33</v>
      </c>
      <c r="P1039" s="2" t="s">
        <v>147</v>
      </c>
      <c r="Q1039" s="2" t="s">
        <v>548</v>
      </c>
      <c r="R1039" s="2" t="s">
        <v>1245</v>
      </c>
      <c r="S1039" s="2" t="s">
        <v>2469</v>
      </c>
    </row>
    <row r="1040" spans="1:19" ht="208" x14ac:dyDescent="0.35">
      <c r="A1040" s="2" t="s">
        <v>3269</v>
      </c>
      <c r="B1040" s="2" t="s">
        <v>3270</v>
      </c>
      <c r="C1040" s="2">
        <v>168</v>
      </c>
      <c r="D1040" s="3">
        <v>45868</v>
      </c>
      <c r="E1040" s="3">
        <v>45878</v>
      </c>
      <c r="F1040" s="2" t="s">
        <v>97</v>
      </c>
      <c r="G1040" s="2" t="str">
        <f t="shared" ca="1" si="16"/>
        <v>0 days</v>
      </c>
      <c r="H1040" s="2"/>
      <c r="I1040" s="2"/>
      <c r="J1040" s="2" t="s">
        <v>135</v>
      </c>
      <c r="K1040" s="2" t="s">
        <v>24</v>
      </c>
      <c r="L1040" s="2" t="s">
        <v>45</v>
      </c>
      <c r="M1040" s="2" t="s">
        <v>46</v>
      </c>
      <c r="N1040" s="2" t="b">
        <v>1</v>
      </c>
      <c r="O1040" s="2" t="s">
        <v>3271</v>
      </c>
      <c r="P1040" s="2" t="s">
        <v>113</v>
      </c>
      <c r="Q1040" s="2" t="s">
        <v>69</v>
      </c>
      <c r="R1040" s="2"/>
      <c r="S1040" s="2"/>
    </row>
    <row r="1041" spans="1:19" ht="409.5" x14ac:dyDescent="0.35">
      <c r="A1041" s="2" t="s">
        <v>3272</v>
      </c>
      <c r="B1041" s="2" t="s">
        <v>3273</v>
      </c>
      <c r="C1041" s="2">
        <v>211</v>
      </c>
      <c r="D1041" s="3">
        <v>45871</v>
      </c>
      <c r="E1041" s="3">
        <v>45881</v>
      </c>
      <c r="F1041" s="2" t="s">
        <v>175</v>
      </c>
      <c r="G1041" s="2" t="str">
        <f t="shared" ca="1" si="16"/>
        <v>3 days</v>
      </c>
      <c r="H1041" s="2"/>
      <c r="I1041" s="2"/>
      <c r="J1041" s="2" t="s">
        <v>2065</v>
      </c>
      <c r="K1041" s="2" t="s">
        <v>24</v>
      </c>
      <c r="L1041" s="2" t="s">
        <v>45</v>
      </c>
      <c r="M1041" s="2" t="s">
        <v>46</v>
      </c>
      <c r="N1041" s="2" t="b">
        <v>1</v>
      </c>
      <c r="O1041" s="2" t="s">
        <v>3274</v>
      </c>
      <c r="P1041" s="2" t="s">
        <v>113</v>
      </c>
      <c r="Q1041" s="2" t="s">
        <v>69</v>
      </c>
      <c r="R1041" s="2"/>
      <c r="S1041" s="2"/>
    </row>
    <row r="1042" spans="1:19" ht="234" x14ac:dyDescent="0.35">
      <c r="A1042" s="2" t="s">
        <v>3275</v>
      </c>
      <c r="B1042" s="2" t="s">
        <v>3276</v>
      </c>
      <c r="C1042" s="2"/>
      <c r="D1042" s="3">
        <v>45871</v>
      </c>
      <c r="E1042" s="3">
        <v>45895</v>
      </c>
      <c r="F1042" s="2" t="s">
        <v>143</v>
      </c>
      <c r="G1042" s="2" t="str">
        <f t="shared" ca="1" si="16"/>
        <v>17 days</v>
      </c>
      <c r="H1042" s="2"/>
      <c r="I1042" s="2"/>
      <c r="J1042" s="2" t="s">
        <v>2045</v>
      </c>
      <c r="K1042" s="2" t="s">
        <v>24</v>
      </c>
      <c r="L1042" s="2" t="s">
        <v>253</v>
      </c>
      <c r="M1042" s="2" t="s">
        <v>254</v>
      </c>
      <c r="N1042" s="2" t="b">
        <v>1</v>
      </c>
      <c r="O1042" s="2" t="s">
        <v>3271</v>
      </c>
      <c r="P1042" s="2" t="s">
        <v>254</v>
      </c>
      <c r="Q1042" s="2" t="s">
        <v>69</v>
      </c>
      <c r="R1042" s="2" t="s">
        <v>40</v>
      </c>
      <c r="S1042" s="2"/>
    </row>
    <row r="1043" spans="1:19" ht="104" x14ac:dyDescent="0.35">
      <c r="A1043" s="2" t="s">
        <v>3277</v>
      </c>
      <c r="B1043" s="2" t="s">
        <v>3278</v>
      </c>
      <c r="C1043" s="2">
        <v>400</v>
      </c>
      <c r="D1043" s="3">
        <v>45870</v>
      </c>
      <c r="E1043" s="3">
        <v>45891</v>
      </c>
      <c r="F1043" s="2" t="s">
        <v>31</v>
      </c>
      <c r="G1043" s="2" t="str">
        <f t="shared" ca="1" si="16"/>
        <v>13 days</v>
      </c>
      <c r="H1043" s="2"/>
      <c r="I1043" s="2"/>
      <c r="J1043" s="2" t="s">
        <v>344</v>
      </c>
      <c r="K1043" s="2" t="s">
        <v>24</v>
      </c>
      <c r="L1043" s="2" t="s">
        <v>45</v>
      </c>
      <c r="M1043" s="2" t="s">
        <v>46</v>
      </c>
      <c r="N1043" s="2" t="b">
        <v>0</v>
      </c>
      <c r="O1043" s="2" t="s">
        <v>33</v>
      </c>
      <c r="P1043" s="2" t="s">
        <v>147</v>
      </c>
      <c r="Q1043" s="2" t="s">
        <v>69</v>
      </c>
      <c r="R1043" s="2"/>
      <c r="S1043" s="2"/>
    </row>
    <row r="1044" spans="1:19" ht="104" x14ac:dyDescent="0.35">
      <c r="A1044" s="2" t="s">
        <v>3279</v>
      </c>
      <c r="B1044" s="2" t="s">
        <v>3280</v>
      </c>
      <c r="C1044" s="2"/>
      <c r="D1044" s="3">
        <v>45871</v>
      </c>
      <c r="E1044" s="3">
        <v>45882</v>
      </c>
      <c r="F1044" s="2" t="s">
        <v>87</v>
      </c>
      <c r="G1044" s="2" t="str">
        <f t="shared" ca="1" si="16"/>
        <v>4 days</v>
      </c>
      <c r="H1044" s="2"/>
      <c r="I1044" s="2"/>
      <c r="J1044" s="2" t="s">
        <v>146</v>
      </c>
      <c r="K1044" s="2" t="s">
        <v>24</v>
      </c>
      <c r="L1044" s="2" t="s">
        <v>45</v>
      </c>
      <c r="M1044" s="2" t="s">
        <v>46</v>
      </c>
      <c r="N1044" s="2" t="b">
        <v>1</v>
      </c>
      <c r="O1044" s="2" t="s">
        <v>534</v>
      </c>
      <c r="P1044" s="2" t="s">
        <v>147</v>
      </c>
      <c r="Q1044" s="2" t="s">
        <v>69</v>
      </c>
      <c r="R1044" s="2"/>
      <c r="S1044" s="2"/>
    </row>
    <row r="1045" spans="1:19" ht="104" x14ac:dyDescent="0.35">
      <c r="A1045" s="2" t="s">
        <v>3281</v>
      </c>
      <c r="B1045" s="2" t="s">
        <v>3282</v>
      </c>
      <c r="C1045" s="2">
        <v>5</v>
      </c>
      <c r="D1045" s="3">
        <v>45871</v>
      </c>
      <c r="E1045" s="3">
        <v>45887</v>
      </c>
      <c r="F1045" s="2" t="s">
        <v>87</v>
      </c>
      <c r="G1045" s="2" t="str">
        <f t="shared" ca="1" si="16"/>
        <v>9 days</v>
      </c>
      <c r="H1045" s="2"/>
      <c r="I1045" s="2"/>
      <c r="J1045" s="2" t="s">
        <v>546</v>
      </c>
      <c r="K1045" s="2" t="s">
        <v>24</v>
      </c>
      <c r="L1045" s="2" t="s">
        <v>45</v>
      </c>
      <c r="M1045" s="2" t="s">
        <v>46</v>
      </c>
      <c r="N1045" s="2" t="b">
        <v>0</v>
      </c>
      <c r="O1045" s="2" t="s">
        <v>33</v>
      </c>
      <c r="P1045" s="2" t="s">
        <v>147</v>
      </c>
      <c r="Q1045" s="2" t="s">
        <v>548</v>
      </c>
      <c r="R1045" s="2"/>
      <c r="S1045" s="2"/>
    </row>
    <row r="1046" spans="1:19" ht="338" x14ac:dyDescent="0.35">
      <c r="A1046" s="2" t="s">
        <v>3283</v>
      </c>
      <c r="B1046" s="2" t="s">
        <v>3284</v>
      </c>
      <c r="C1046" s="2">
        <v>40</v>
      </c>
      <c r="D1046" s="3">
        <v>45871</v>
      </c>
      <c r="E1046" s="3">
        <v>45887</v>
      </c>
      <c r="F1046" s="2" t="s">
        <v>87</v>
      </c>
      <c r="G1046" s="2" t="str">
        <f t="shared" ca="1" si="16"/>
        <v>9 days</v>
      </c>
      <c r="H1046" s="2"/>
      <c r="I1046" s="2"/>
      <c r="J1046" s="2" t="s">
        <v>546</v>
      </c>
      <c r="K1046" s="2" t="s">
        <v>24</v>
      </c>
      <c r="L1046" s="2" t="s">
        <v>45</v>
      </c>
      <c r="M1046" s="2" t="s">
        <v>46</v>
      </c>
      <c r="N1046" s="2" t="b">
        <v>0</v>
      </c>
      <c r="O1046" s="2" t="s">
        <v>33</v>
      </c>
      <c r="P1046" s="2" t="s">
        <v>147</v>
      </c>
      <c r="Q1046" s="2" t="s">
        <v>548</v>
      </c>
      <c r="R1046" s="2"/>
      <c r="S1046" s="2"/>
    </row>
    <row r="1047" spans="1:19" ht="130" x14ac:dyDescent="0.35">
      <c r="A1047" s="2" t="s">
        <v>3285</v>
      </c>
      <c r="B1047" s="2" t="s">
        <v>3286</v>
      </c>
      <c r="C1047" s="2"/>
      <c r="D1047" s="3">
        <v>45871</v>
      </c>
      <c r="E1047" s="3">
        <v>45882</v>
      </c>
      <c r="F1047" s="2" t="s">
        <v>87</v>
      </c>
      <c r="G1047" s="2" t="str">
        <f t="shared" ca="1" si="16"/>
        <v>4 days</v>
      </c>
      <c r="H1047" s="2"/>
      <c r="I1047" s="2"/>
      <c r="J1047" s="2" t="s">
        <v>146</v>
      </c>
      <c r="K1047" s="2" t="s">
        <v>24</v>
      </c>
      <c r="L1047" s="2" t="s">
        <v>45</v>
      </c>
      <c r="M1047" s="2" t="s">
        <v>46</v>
      </c>
      <c r="N1047" s="2" t="b">
        <v>1</v>
      </c>
      <c r="O1047" s="2" t="s">
        <v>78</v>
      </c>
      <c r="P1047" s="2" t="s">
        <v>147</v>
      </c>
      <c r="Q1047" s="2" t="s">
        <v>69</v>
      </c>
      <c r="R1047" s="2"/>
      <c r="S1047" s="2"/>
    </row>
    <row r="1048" spans="1:19" ht="104" x14ac:dyDescent="0.35">
      <c r="A1048" s="2" t="s">
        <v>3287</v>
      </c>
      <c r="B1048" s="2" t="s">
        <v>3288</v>
      </c>
      <c r="C1048" s="2">
        <v>1</v>
      </c>
      <c r="D1048" s="3">
        <v>45871</v>
      </c>
      <c r="E1048" s="3">
        <v>45882</v>
      </c>
      <c r="F1048" s="2" t="s">
        <v>87</v>
      </c>
      <c r="G1048" s="2" t="str">
        <f t="shared" ca="1" si="16"/>
        <v>4 days</v>
      </c>
      <c r="H1048" s="2"/>
      <c r="I1048" s="2"/>
      <c r="J1048" s="2" t="s">
        <v>146</v>
      </c>
      <c r="K1048" s="2" t="s">
        <v>24</v>
      </c>
      <c r="L1048" s="2" t="s">
        <v>45</v>
      </c>
      <c r="M1048" s="2" t="s">
        <v>46</v>
      </c>
      <c r="N1048" s="2" t="b">
        <v>0</v>
      </c>
      <c r="O1048" s="2" t="s">
        <v>33</v>
      </c>
      <c r="P1048" s="2" t="s">
        <v>147</v>
      </c>
      <c r="Q1048" s="2" t="s">
        <v>69</v>
      </c>
      <c r="R1048" s="2"/>
      <c r="S1048" s="2"/>
    </row>
    <row r="1049" spans="1:19" ht="104" x14ac:dyDescent="0.35">
      <c r="A1049" s="2" t="s">
        <v>3289</v>
      </c>
      <c r="B1049" s="2" t="s">
        <v>3290</v>
      </c>
      <c r="C1049" s="2">
        <v>125</v>
      </c>
      <c r="D1049" s="3">
        <v>45870</v>
      </c>
      <c r="E1049" s="3">
        <v>45881</v>
      </c>
      <c r="F1049" s="2" t="s">
        <v>87</v>
      </c>
      <c r="G1049" s="2" t="str">
        <f t="shared" ca="1" si="16"/>
        <v>3 days</v>
      </c>
      <c r="H1049" s="2">
        <v>21373</v>
      </c>
      <c r="I1049" s="2">
        <v>1068650</v>
      </c>
      <c r="J1049" s="2" t="s">
        <v>344</v>
      </c>
      <c r="K1049" s="2" t="s">
        <v>24</v>
      </c>
      <c r="L1049" s="2" t="s">
        <v>45</v>
      </c>
      <c r="M1049" s="2" t="s">
        <v>46</v>
      </c>
      <c r="N1049" s="2" t="b">
        <v>0</v>
      </c>
      <c r="O1049" s="2" t="s">
        <v>33</v>
      </c>
      <c r="P1049" s="2" t="s">
        <v>147</v>
      </c>
      <c r="Q1049" s="2" t="s">
        <v>69</v>
      </c>
      <c r="R1049" s="2" t="s">
        <v>40</v>
      </c>
      <c r="S1049" s="2" t="s">
        <v>2630</v>
      </c>
    </row>
    <row r="1050" spans="1:19" ht="130" x14ac:dyDescent="0.35">
      <c r="A1050" s="2" t="s">
        <v>3291</v>
      </c>
      <c r="B1050" s="2" t="s">
        <v>3292</v>
      </c>
      <c r="C1050" s="2"/>
      <c r="D1050" s="3">
        <v>45871</v>
      </c>
      <c r="E1050" s="3">
        <v>45882</v>
      </c>
      <c r="F1050" s="2" t="s">
        <v>87</v>
      </c>
      <c r="G1050" s="2" t="str">
        <f t="shared" ca="1" si="16"/>
        <v>4 days</v>
      </c>
      <c r="H1050" s="2"/>
      <c r="I1050" s="2"/>
      <c r="J1050" s="2" t="s">
        <v>146</v>
      </c>
      <c r="K1050" s="2" t="s">
        <v>24</v>
      </c>
      <c r="L1050" s="2" t="s">
        <v>45</v>
      </c>
      <c r="M1050" s="2" t="s">
        <v>46</v>
      </c>
      <c r="N1050" s="2" t="b">
        <v>1</v>
      </c>
      <c r="O1050" s="2" t="s">
        <v>78</v>
      </c>
      <c r="P1050" s="2" t="s">
        <v>147</v>
      </c>
      <c r="Q1050" s="2" t="s">
        <v>69</v>
      </c>
      <c r="R1050" s="2"/>
      <c r="S1050" s="2"/>
    </row>
    <row r="1051" spans="1:19" ht="260" x14ac:dyDescent="0.35">
      <c r="A1051" s="2" t="s">
        <v>3293</v>
      </c>
      <c r="B1051" s="2" t="s">
        <v>3294</v>
      </c>
      <c r="C1051" s="2">
        <v>6</v>
      </c>
      <c r="D1051" s="3">
        <v>45871</v>
      </c>
      <c r="E1051" s="3">
        <v>45881</v>
      </c>
      <c r="F1051" s="2" t="s">
        <v>143</v>
      </c>
      <c r="G1051" s="2" t="str">
        <f t="shared" ca="1" si="16"/>
        <v>3 days</v>
      </c>
      <c r="H1051" s="2"/>
      <c r="I1051" s="2"/>
      <c r="J1051" s="2" t="s">
        <v>186</v>
      </c>
      <c r="K1051" s="2" t="s">
        <v>24</v>
      </c>
      <c r="L1051" s="2" t="s">
        <v>45</v>
      </c>
      <c r="M1051" s="2" t="s">
        <v>440</v>
      </c>
      <c r="N1051" s="2" t="b">
        <v>0</v>
      </c>
      <c r="O1051" s="2" t="s">
        <v>33</v>
      </c>
      <c r="P1051" s="2" t="s">
        <v>136</v>
      </c>
      <c r="Q1051" s="2" t="s">
        <v>187</v>
      </c>
      <c r="R1051" s="2"/>
      <c r="S1051" s="2"/>
    </row>
    <row r="1052" spans="1:19" ht="156" x14ac:dyDescent="0.35">
      <c r="A1052" s="2" t="s">
        <v>3295</v>
      </c>
      <c r="B1052" s="2" t="s">
        <v>3296</v>
      </c>
      <c r="C1052" s="2">
        <v>1685</v>
      </c>
      <c r="D1052" s="3">
        <v>45871</v>
      </c>
      <c r="E1052" s="3">
        <v>45892</v>
      </c>
      <c r="F1052" s="2" t="s">
        <v>97</v>
      </c>
      <c r="G1052" s="2" t="str">
        <f t="shared" ca="1" si="16"/>
        <v>14 days</v>
      </c>
      <c r="H1052" s="2">
        <v>166668</v>
      </c>
      <c r="I1052" s="2">
        <v>8333400</v>
      </c>
      <c r="J1052" s="2" t="s">
        <v>1867</v>
      </c>
      <c r="K1052" s="2" t="s">
        <v>24</v>
      </c>
      <c r="L1052" s="2" t="s">
        <v>45</v>
      </c>
      <c r="M1052" s="2" t="s">
        <v>440</v>
      </c>
      <c r="N1052" s="2" t="b">
        <v>1</v>
      </c>
      <c r="O1052" s="2" t="s">
        <v>1271</v>
      </c>
      <c r="P1052" s="2" t="s">
        <v>136</v>
      </c>
      <c r="Q1052" s="2" t="s">
        <v>721</v>
      </c>
      <c r="R1052" s="2" t="s">
        <v>1245</v>
      </c>
      <c r="S1052" s="2" t="s">
        <v>3297</v>
      </c>
    </row>
    <row r="1053" spans="1:19" ht="156" x14ac:dyDescent="0.35">
      <c r="A1053" s="2" t="s">
        <v>3298</v>
      </c>
      <c r="B1053" s="2" t="s">
        <v>3296</v>
      </c>
      <c r="C1053" s="2">
        <v>1867</v>
      </c>
      <c r="D1053" s="3">
        <v>45871</v>
      </c>
      <c r="E1053" s="3">
        <v>45892</v>
      </c>
      <c r="F1053" s="2" t="s">
        <v>37</v>
      </c>
      <c r="G1053" s="2" t="str">
        <f t="shared" ca="1" si="16"/>
        <v>14 days</v>
      </c>
      <c r="H1053" s="2">
        <v>276068</v>
      </c>
      <c r="I1053" s="2">
        <v>13803400</v>
      </c>
      <c r="J1053" s="2" t="s">
        <v>1867</v>
      </c>
      <c r="K1053" s="2" t="s">
        <v>24</v>
      </c>
      <c r="L1053" s="2" t="s">
        <v>45</v>
      </c>
      <c r="M1053" s="2" t="s">
        <v>440</v>
      </c>
      <c r="N1053" s="2" t="b">
        <v>1</v>
      </c>
      <c r="O1053" s="2" t="s">
        <v>1271</v>
      </c>
      <c r="P1053" s="2" t="s">
        <v>136</v>
      </c>
      <c r="Q1053" s="2" t="s">
        <v>721</v>
      </c>
      <c r="R1053" s="2" t="s">
        <v>1245</v>
      </c>
      <c r="S1053" s="2" t="s">
        <v>970</v>
      </c>
    </row>
    <row r="1054" spans="1:19" ht="409.5" x14ac:dyDescent="0.35">
      <c r="A1054" s="2" t="s">
        <v>3299</v>
      </c>
      <c r="B1054" s="2" t="s">
        <v>3300</v>
      </c>
      <c r="C1054" s="2">
        <v>15</v>
      </c>
      <c r="D1054" s="3">
        <v>45871</v>
      </c>
      <c r="E1054" s="3">
        <v>45882</v>
      </c>
      <c r="F1054" s="2" t="s">
        <v>22</v>
      </c>
      <c r="G1054" s="2" t="str">
        <f t="shared" ca="1" si="16"/>
        <v>5 days</v>
      </c>
      <c r="H1054" s="2"/>
      <c r="I1054" s="2">
        <v>84607</v>
      </c>
      <c r="J1054" s="2" t="s">
        <v>186</v>
      </c>
      <c r="K1054" s="2" t="s">
        <v>24</v>
      </c>
      <c r="L1054" s="2" t="s">
        <v>45</v>
      </c>
      <c r="M1054" s="2" t="s">
        <v>440</v>
      </c>
      <c r="N1054" s="2" t="b">
        <v>1</v>
      </c>
      <c r="O1054" s="2" t="s">
        <v>78</v>
      </c>
      <c r="P1054" s="2" t="s">
        <v>136</v>
      </c>
      <c r="Q1054" s="2" t="s">
        <v>187</v>
      </c>
      <c r="R1054" s="2"/>
      <c r="S1054" s="2" t="s">
        <v>3301</v>
      </c>
    </row>
    <row r="1055" spans="1:19" ht="409.5" x14ac:dyDescent="0.35">
      <c r="A1055" s="2" t="s">
        <v>3302</v>
      </c>
      <c r="B1055" s="2" t="s">
        <v>3303</v>
      </c>
      <c r="C1055" s="2"/>
      <c r="D1055" s="3">
        <v>45871</v>
      </c>
      <c r="E1055" s="3">
        <v>45887</v>
      </c>
      <c r="F1055" s="2" t="s">
        <v>37</v>
      </c>
      <c r="G1055" s="2" t="str">
        <f t="shared" ca="1" si="16"/>
        <v>9 days</v>
      </c>
      <c r="H1055" s="2">
        <v>96495</v>
      </c>
      <c r="I1055" s="2">
        <v>3216500</v>
      </c>
      <c r="J1055" s="2" t="s">
        <v>3304</v>
      </c>
      <c r="K1055" s="2" t="s">
        <v>24</v>
      </c>
      <c r="L1055" s="2" t="s">
        <v>25</v>
      </c>
      <c r="M1055" s="2" t="s">
        <v>26</v>
      </c>
      <c r="N1055" s="2" t="b">
        <v>0</v>
      </c>
      <c r="O1055" s="2" t="s">
        <v>33</v>
      </c>
      <c r="P1055" s="2" t="s">
        <v>579</v>
      </c>
      <c r="Q1055" s="2" t="s">
        <v>548</v>
      </c>
      <c r="R1055" s="2"/>
      <c r="S1055" s="2" t="s">
        <v>549</v>
      </c>
    </row>
    <row r="1056" spans="1:19" ht="234" x14ac:dyDescent="0.35">
      <c r="A1056" s="2" t="s">
        <v>3305</v>
      </c>
      <c r="B1056" s="2" t="s">
        <v>3306</v>
      </c>
      <c r="C1056" s="2"/>
      <c r="D1056" s="3">
        <v>45871</v>
      </c>
      <c r="E1056" s="3">
        <v>45887</v>
      </c>
      <c r="F1056" s="2" t="s">
        <v>37</v>
      </c>
      <c r="G1056" s="2" t="str">
        <f t="shared" ca="1" si="16"/>
        <v>9 days</v>
      </c>
      <c r="H1056" s="2">
        <v>285638</v>
      </c>
      <c r="I1056" s="2">
        <v>9521263</v>
      </c>
      <c r="J1056" s="2" t="s">
        <v>3307</v>
      </c>
      <c r="K1056" s="2" t="s">
        <v>24</v>
      </c>
      <c r="L1056" s="2" t="s">
        <v>25</v>
      </c>
      <c r="M1056" s="2" t="s">
        <v>26</v>
      </c>
      <c r="N1056" s="2" t="b">
        <v>0</v>
      </c>
      <c r="O1056" s="2" t="s">
        <v>33</v>
      </c>
      <c r="P1056" s="2" t="s">
        <v>579</v>
      </c>
      <c r="Q1056" s="2" t="s">
        <v>548</v>
      </c>
      <c r="R1056" s="2"/>
      <c r="S1056" s="2" t="s">
        <v>3308</v>
      </c>
    </row>
    <row r="1057" spans="1:19" ht="130" x14ac:dyDescent="0.35">
      <c r="A1057" s="2" t="s">
        <v>3309</v>
      </c>
      <c r="B1057" s="2" t="s">
        <v>3310</v>
      </c>
      <c r="C1057" s="2"/>
      <c r="D1057" s="3">
        <v>45871</v>
      </c>
      <c r="E1057" s="3">
        <v>45887</v>
      </c>
      <c r="F1057" s="2" t="s">
        <v>37</v>
      </c>
      <c r="G1057" s="2" t="str">
        <f t="shared" ca="1" si="16"/>
        <v>9 days</v>
      </c>
      <c r="H1057" s="2">
        <v>28952</v>
      </c>
      <c r="I1057" s="2">
        <v>965060</v>
      </c>
      <c r="J1057" s="2" t="s">
        <v>3311</v>
      </c>
      <c r="K1057" s="2" t="s">
        <v>24</v>
      </c>
      <c r="L1057" s="2" t="s">
        <v>25</v>
      </c>
      <c r="M1057" s="2" t="s">
        <v>26</v>
      </c>
      <c r="N1057" s="2" t="b">
        <v>0</v>
      </c>
      <c r="O1057" s="2" t="s">
        <v>33</v>
      </c>
      <c r="P1057" s="2" t="s">
        <v>579</v>
      </c>
      <c r="Q1057" s="2" t="s">
        <v>548</v>
      </c>
      <c r="R1057" s="2"/>
      <c r="S1057" s="2" t="s">
        <v>1044</v>
      </c>
    </row>
    <row r="1058" spans="1:19" ht="409.5" x14ac:dyDescent="0.35">
      <c r="A1058" s="2" t="s">
        <v>3312</v>
      </c>
      <c r="B1058" s="2" t="s">
        <v>3313</v>
      </c>
      <c r="C1058" s="2">
        <v>1053</v>
      </c>
      <c r="D1058" s="3">
        <v>45870</v>
      </c>
      <c r="E1058" s="3">
        <v>45880</v>
      </c>
      <c r="F1058" s="2" t="s">
        <v>143</v>
      </c>
      <c r="G1058" s="2" t="str">
        <f t="shared" ca="1" si="16"/>
        <v>2 days</v>
      </c>
      <c r="H1058" s="2"/>
      <c r="I1058" s="2"/>
      <c r="J1058" s="2" t="s">
        <v>2771</v>
      </c>
      <c r="K1058" s="2" t="s">
        <v>24</v>
      </c>
      <c r="L1058" s="2" t="s">
        <v>45</v>
      </c>
      <c r="M1058" s="2" t="s">
        <v>46</v>
      </c>
      <c r="N1058" s="2" t="b">
        <v>1</v>
      </c>
      <c r="O1058" s="2" t="s">
        <v>3314</v>
      </c>
      <c r="P1058" s="2" t="s">
        <v>113</v>
      </c>
      <c r="Q1058" s="2" t="s">
        <v>721</v>
      </c>
      <c r="R1058" s="2"/>
      <c r="S1058" s="2"/>
    </row>
    <row r="1059" spans="1:19" ht="409.5" x14ac:dyDescent="0.35">
      <c r="A1059" s="2" t="s">
        <v>3315</v>
      </c>
      <c r="B1059" s="2" t="s">
        <v>3316</v>
      </c>
      <c r="C1059" s="2">
        <v>5</v>
      </c>
      <c r="D1059" s="3">
        <v>45873</v>
      </c>
      <c r="E1059" s="3">
        <v>45894</v>
      </c>
      <c r="F1059" s="2" t="s">
        <v>64</v>
      </c>
      <c r="G1059" s="2" t="str">
        <f t="shared" ca="1" si="16"/>
        <v>16 days</v>
      </c>
      <c r="H1059" s="2"/>
      <c r="I1059" s="2"/>
      <c r="J1059" s="2" t="s">
        <v>3317</v>
      </c>
      <c r="K1059" s="2" t="s">
        <v>24</v>
      </c>
      <c r="L1059" s="2" t="s">
        <v>1557</v>
      </c>
      <c r="M1059" s="2" t="s">
        <v>1558</v>
      </c>
      <c r="N1059" s="2" t="b">
        <v>0</v>
      </c>
      <c r="O1059" s="2" t="s">
        <v>33</v>
      </c>
      <c r="P1059" s="2" t="s">
        <v>1559</v>
      </c>
      <c r="Q1059" s="2" t="s">
        <v>721</v>
      </c>
      <c r="R1059" s="2"/>
      <c r="S1059" s="2"/>
    </row>
    <row r="1060" spans="1:19" ht="312" x14ac:dyDescent="0.35">
      <c r="A1060" s="2" t="s">
        <v>3318</v>
      </c>
      <c r="B1060" s="2" t="s">
        <v>3319</v>
      </c>
      <c r="C1060" s="2"/>
      <c r="D1060" s="3">
        <v>45871</v>
      </c>
      <c r="E1060" s="3">
        <v>45881</v>
      </c>
      <c r="F1060" s="2" t="s">
        <v>175</v>
      </c>
      <c r="G1060" s="2" t="str">
        <f t="shared" ca="1" si="16"/>
        <v>3 days</v>
      </c>
      <c r="H1060" s="2"/>
      <c r="I1060" s="2">
        <v>1040500</v>
      </c>
      <c r="J1060" s="2" t="s">
        <v>1615</v>
      </c>
      <c r="K1060" s="2" t="s">
        <v>24</v>
      </c>
      <c r="L1060" s="2" t="s">
        <v>45</v>
      </c>
      <c r="M1060" s="2" t="s">
        <v>46</v>
      </c>
      <c r="N1060" s="2" t="b">
        <v>0</v>
      </c>
      <c r="O1060" s="2" t="s">
        <v>33</v>
      </c>
      <c r="P1060" s="2" t="s">
        <v>113</v>
      </c>
      <c r="Q1060" s="2" t="s">
        <v>548</v>
      </c>
      <c r="R1060" s="2"/>
      <c r="S1060" s="2" t="s">
        <v>948</v>
      </c>
    </row>
    <row r="1061" spans="1:19" ht="260" x14ac:dyDescent="0.35">
      <c r="A1061" s="2" t="s">
        <v>3320</v>
      </c>
      <c r="B1061" s="2" t="s">
        <v>3321</v>
      </c>
      <c r="C1061" s="2"/>
      <c r="D1061" s="3">
        <v>45871</v>
      </c>
      <c r="E1061" s="3">
        <v>45880</v>
      </c>
      <c r="F1061" s="2" t="s">
        <v>175</v>
      </c>
      <c r="G1061" s="2" t="str">
        <f t="shared" ca="1" si="16"/>
        <v>2 days</v>
      </c>
      <c r="H1061" s="2"/>
      <c r="I1061" s="2">
        <v>176410</v>
      </c>
      <c r="J1061" s="2" t="s">
        <v>1615</v>
      </c>
      <c r="K1061" s="2" t="s">
        <v>24</v>
      </c>
      <c r="L1061" s="2" t="s">
        <v>45</v>
      </c>
      <c r="M1061" s="2" t="s">
        <v>46</v>
      </c>
      <c r="N1061" s="2" t="b">
        <v>1</v>
      </c>
      <c r="O1061" s="2" t="s">
        <v>441</v>
      </c>
      <c r="P1061" s="2" t="s">
        <v>113</v>
      </c>
      <c r="Q1061" s="2" t="s">
        <v>548</v>
      </c>
      <c r="R1061" s="2"/>
      <c r="S1061" s="2" t="s">
        <v>780</v>
      </c>
    </row>
    <row r="1062" spans="1:19" ht="104" x14ac:dyDescent="0.35">
      <c r="A1062" s="2" t="s">
        <v>3322</v>
      </c>
      <c r="B1062" s="2" t="s">
        <v>3323</v>
      </c>
      <c r="C1062" s="2">
        <v>305</v>
      </c>
      <c r="D1062" s="3">
        <v>45874</v>
      </c>
      <c r="E1062" s="3">
        <v>45885</v>
      </c>
      <c r="F1062" s="2" t="s">
        <v>37</v>
      </c>
      <c r="G1062" s="2" t="str">
        <f t="shared" ca="1" si="16"/>
        <v>7 days</v>
      </c>
      <c r="H1062" s="2">
        <v>37000</v>
      </c>
      <c r="I1062" s="2">
        <v>1850000</v>
      </c>
      <c r="J1062" s="2" t="s">
        <v>344</v>
      </c>
      <c r="K1062" s="2" t="s">
        <v>24</v>
      </c>
      <c r="L1062" s="2" t="s">
        <v>45</v>
      </c>
      <c r="M1062" s="2" t="s">
        <v>440</v>
      </c>
      <c r="N1062" s="2" t="b">
        <v>0</v>
      </c>
      <c r="O1062" s="2" t="s">
        <v>33</v>
      </c>
      <c r="P1062" s="2" t="s">
        <v>136</v>
      </c>
      <c r="Q1062" s="2" t="s">
        <v>69</v>
      </c>
      <c r="R1062" s="2" t="s">
        <v>1245</v>
      </c>
      <c r="S1062" s="2" t="s">
        <v>3324</v>
      </c>
    </row>
    <row r="1063" spans="1:19" ht="409.5" x14ac:dyDescent="0.35">
      <c r="A1063" s="2" t="s">
        <v>3325</v>
      </c>
      <c r="B1063" s="2" t="s">
        <v>3326</v>
      </c>
      <c r="C1063" s="2">
        <v>83</v>
      </c>
      <c r="D1063" s="3">
        <v>45874</v>
      </c>
      <c r="E1063" s="3">
        <v>45885</v>
      </c>
      <c r="F1063" s="2" t="s">
        <v>22</v>
      </c>
      <c r="G1063" s="2" t="str">
        <f t="shared" ca="1" si="16"/>
        <v>8 days</v>
      </c>
      <c r="H1063" s="2"/>
      <c r="I1063" s="2"/>
      <c r="J1063" s="2" t="s">
        <v>135</v>
      </c>
      <c r="K1063" s="2" t="s">
        <v>24</v>
      </c>
      <c r="L1063" s="2" t="s">
        <v>45</v>
      </c>
      <c r="M1063" s="2" t="s">
        <v>440</v>
      </c>
      <c r="N1063" s="2" t="b">
        <v>1</v>
      </c>
      <c r="O1063" s="2" t="s">
        <v>441</v>
      </c>
      <c r="P1063" s="2" t="s">
        <v>136</v>
      </c>
      <c r="Q1063" s="2" t="s">
        <v>69</v>
      </c>
      <c r="R1063" s="2"/>
      <c r="S1063" s="2"/>
    </row>
    <row r="1064" spans="1:19" ht="104" x14ac:dyDescent="0.35">
      <c r="A1064" s="2" t="s">
        <v>3327</v>
      </c>
      <c r="B1064" s="2" t="s">
        <v>3262</v>
      </c>
      <c r="C1064" s="2">
        <v>1066</v>
      </c>
      <c r="D1064" s="3">
        <v>45874</v>
      </c>
      <c r="E1064" s="3">
        <v>45885</v>
      </c>
      <c r="F1064" s="2" t="s">
        <v>180</v>
      </c>
      <c r="G1064" s="2" t="str">
        <f t="shared" ca="1" si="16"/>
        <v>7 days</v>
      </c>
      <c r="H1064" s="2">
        <v>35000</v>
      </c>
      <c r="I1064" s="2">
        <v>1750000</v>
      </c>
      <c r="J1064" s="2" t="s">
        <v>186</v>
      </c>
      <c r="K1064" s="2" t="s">
        <v>24</v>
      </c>
      <c r="L1064" s="2" t="s">
        <v>45</v>
      </c>
      <c r="M1064" s="2" t="s">
        <v>440</v>
      </c>
      <c r="N1064" s="2" t="b">
        <v>0</v>
      </c>
      <c r="O1064" s="2" t="s">
        <v>33</v>
      </c>
      <c r="P1064" s="2" t="s">
        <v>136</v>
      </c>
      <c r="Q1064" s="2" t="s">
        <v>187</v>
      </c>
      <c r="R1064" s="2"/>
      <c r="S1064" s="2" t="s">
        <v>477</v>
      </c>
    </row>
    <row r="1065" spans="1:19" ht="156" x14ac:dyDescent="0.35">
      <c r="A1065" s="2" t="s">
        <v>3328</v>
      </c>
      <c r="B1065" s="2" t="s">
        <v>3329</v>
      </c>
      <c r="C1065" s="2">
        <v>25314</v>
      </c>
      <c r="D1065" s="3">
        <v>45873</v>
      </c>
      <c r="E1065" s="3">
        <v>45881</v>
      </c>
      <c r="F1065" s="2" t="s">
        <v>54</v>
      </c>
      <c r="G1065" s="2" t="str">
        <f t="shared" ca="1" si="16"/>
        <v>4 days</v>
      </c>
      <c r="H1065" s="2">
        <v>840000</v>
      </c>
      <c r="I1065" s="2">
        <v>42000000</v>
      </c>
      <c r="J1065" s="2" t="s">
        <v>439</v>
      </c>
      <c r="K1065" s="2" t="s">
        <v>24</v>
      </c>
      <c r="L1065" s="2" t="s">
        <v>45</v>
      </c>
      <c r="M1065" s="2" t="s">
        <v>440</v>
      </c>
      <c r="N1065" s="2" t="b">
        <v>0</v>
      </c>
      <c r="O1065" s="2" t="s">
        <v>33</v>
      </c>
      <c r="P1065" s="2" t="s">
        <v>136</v>
      </c>
      <c r="Q1065" s="2" t="s">
        <v>442</v>
      </c>
      <c r="R1065" s="2" t="s">
        <v>1245</v>
      </c>
      <c r="S1065" s="2" t="s">
        <v>3330</v>
      </c>
    </row>
    <row r="1066" spans="1:19" ht="156" x14ac:dyDescent="0.35">
      <c r="A1066" s="2" t="s">
        <v>3331</v>
      </c>
      <c r="B1066" s="2" t="s">
        <v>3329</v>
      </c>
      <c r="C1066" s="2">
        <v>19790</v>
      </c>
      <c r="D1066" s="3">
        <v>45873</v>
      </c>
      <c r="E1066" s="3">
        <v>45881</v>
      </c>
      <c r="F1066" s="2" t="s">
        <v>37</v>
      </c>
      <c r="G1066" s="2" t="str">
        <f t="shared" ca="1" si="16"/>
        <v>3 days</v>
      </c>
      <c r="H1066" s="2">
        <v>778000</v>
      </c>
      <c r="I1066" s="2">
        <v>35000000</v>
      </c>
      <c r="J1066" s="2" t="s">
        <v>439</v>
      </c>
      <c r="K1066" s="2" t="s">
        <v>24</v>
      </c>
      <c r="L1066" s="2" t="s">
        <v>45</v>
      </c>
      <c r="M1066" s="2" t="s">
        <v>440</v>
      </c>
      <c r="N1066" s="2" t="b">
        <v>0</v>
      </c>
      <c r="O1066" s="2" t="s">
        <v>33</v>
      </c>
      <c r="P1066" s="2" t="s">
        <v>136</v>
      </c>
      <c r="Q1066" s="2" t="s">
        <v>442</v>
      </c>
      <c r="R1066" s="2" t="s">
        <v>1245</v>
      </c>
      <c r="S1066" s="2" t="s">
        <v>1211</v>
      </c>
    </row>
    <row r="1067" spans="1:19" ht="409.5" x14ac:dyDescent="0.35">
      <c r="A1067" s="2" t="s">
        <v>3332</v>
      </c>
      <c r="B1067" s="2" t="s">
        <v>3333</v>
      </c>
      <c r="C1067" s="2">
        <v>209</v>
      </c>
      <c r="D1067" s="3">
        <v>45875</v>
      </c>
      <c r="E1067" s="3">
        <v>45887</v>
      </c>
      <c r="F1067" s="2" t="s">
        <v>97</v>
      </c>
      <c r="G1067" s="2" t="str">
        <f t="shared" ca="1" si="16"/>
        <v>9 days</v>
      </c>
      <c r="H1067" s="2">
        <v>44000</v>
      </c>
      <c r="I1067" s="2">
        <v>882765</v>
      </c>
      <c r="J1067" s="2" t="s">
        <v>475</v>
      </c>
      <c r="K1067" s="2" t="s">
        <v>24</v>
      </c>
      <c r="L1067" s="2" t="s">
        <v>45</v>
      </c>
      <c r="M1067" s="2" t="s">
        <v>440</v>
      </c>
      <c r="N1067" s="2" t="b">
        <v>1</v>
      </c>
      <c r="O1067" s="2" t="s">
        <v>547</v>
      </c>
      <c r="P1067" s="2" t="s">
        <v>136</v>
      </c>
      <c r="Q1067" s="2" t="s">
        <v>194</v>
      </c>
      <c r="R1067" s="2" t="s">
        <v>1245</v>
      </c>
      <c r="S1067" s="2" t="s">
        <v>2144</v>
      </c>
    </row>
    <row r="1068" spans="1:19" ht="182" x14ac:dyDescent="0.35">
      <c r="A1068" s="2" t="s">
        <v>3334</v>
      </c>
      <c r="B1068" s="2" t="s">
        <v>3335</v>
      </c>
      <c r="C1068" s="2"/>
      <c r="D1068" s="3">
        <v>45873</v>
      </c>
      <c r="E1068" s="3">
        <v>45883</v>
      </c>
      <c r="F1068" s="2" t="s">
        <v>175</v>
      </c>
      <c r="G1068" s="2" t="str">
        <f t="shared" ca="1" si="16"/>
        <v>5 days</v>
      </c>
      <c r="H1068" s="2">
        <v>200000</v>
      </c>
      <c r="I1068" s="2">
        <v>14166653</v>
      </c>
      <c r="J1068" s="2" t="s">
        <v>3336</v>
      </c>
      <c r="K1068" s="2" t="s">
        <v>24</v>
      </c>
      <c r="L1068" s="2" t="s">
        <v>222</v>
      </c>
      <c r="M1068" s="2" t="s">
        <v>241</v>
      </c>
      <c r="N1068" s="2" t="b">
        <v>0</v>
      </c>
      <c r="O1068" s="2" t="s">
        <v>33</v>
      </c>
      <c r="P1068" s="2" t="s">
        <v>351</v>
      </c>
      <c r="Q1068" s="2" t="s">
        <v>69</v>
      </c>
      <c r="R1068" s="2" t="s">
        <v>1245</v>
      </c>
      <c r="S1068" s="2" t="s">
        <v>970</v>
      </c>
    </row>
    <row r="1069" spans="1:19" ht="409.5" x14ac:dyDescent="0.35">
      <c r="A1069" s="2" t="s">
        <v>3337</v>
      </c>
      <c r="B1069" s="2" t="s">
        <v>3338</v>
      </c>
      <c r="C1069" s="2">
        <v>133</v>
      </c>
      <c r="D1069" s="3">
        <v>45873</v>
      </c>
      <c r="E1069" s="3">
        <v>45895</v>
      </c>
      <c r="F1069" s="2" t="s">
        <v>87</v>
      </c>
      <c r="G1069" s="2" t="str">
        <f t="shared" ca="1" si="16"/>
        <v>17 days</v>
      </c>
      <c r="H1069" s="2"/>
      <c r="I1069" s="2"/>
      <c r="J1069" s="2" t="s">
        <v>3339</v>
      </c>
      <c r="K1069" s="2" t="s">
        <v>24</v>
      </c>
      <c r="L1069" s="2" t="s">
        <v>25</v>
      </c>
      <c r="M1069" s="2" t="s">
        <v>26</v>
      </c>
      <c r="N1069" s="2" t="b">
        <v>1</v>
      </c>
      <c r="O1069" s="2" t="s">
        <v>132</v>
      </c>
      <c r="P1069" s="2" t="s">
        <v>579</v>
      </c>
      <c r="Q1069" s="2" t="s">
        <v>69</v>
      </c>
      <c r="R1069" s="2"/>
      <c r="S1069" s="2"/>
    </row>
    <row r="1070" spans="1:19" ht="409.5" x14ac:dyDescent="0.35">
      <c r="A1070" s="2" t="s">
        <v>3340</v>
      </c>
      <c r="B1070" s="2" t="s">
        <v>3341</v>
      </c>
      <c r="C1070" s="2">
        <v>672</v>
      </c>
      <c r="D1070" s="3">
        <v>45872</v>
      </c>
      <c r="E1070" s="3">
        <v>45894</v>
      </c>
      <c r="F1070" s="2" t="s">
        <v>31</v>
      </c>
      <c r="G1070" s="2" t="str">
        <f t="shared" ca="1" si="16"/>
        <v>16 days</v>
      </c>
      <c r="H1070" s="2"/>
      <c r="I1070" s="2">
        <v>500000</v>
      </c>
      <c r="J1070" s="2" t="s">
        <v>3342</v>
      </c>
      <c r="K1070" s="2" t="s">
        <v>24</v>
      </c>
      <c r="L1070" s="2" t="s">
        <v>25</v>
      </c>
      <c r="M1070" s="2" t="s">
        <v>26</v>
      </c>
      <c r="N1070" s="2" t="b">
        <v>1</v>
      </c>
      <c r="O1070" s="2" t="s">
        <v>3343</v>
      </c>
      <c r="P1070" s="2" t="s">
        <v>579</v>
      </c>
      <c r="Q1070" s="2" t="s">
        <v>69</v>
      </c>
      <c r="R1070" s="2"/>
      <c r="S1070" s="2" t="s">
        <v>377</v>
      </c>
    </row>
    <row r="1071" spans="1:19" ht="409.5" x14ac:dyDescent="0.35">
      <c r="A1071" s="2" t="s">
        <v>3344</v>
      </c>
      <c r="B1071" s="2" t="s">
        <v>3345</v>
      </c>
      <c r="C1071" s="2">
        <v>1122</v>
      </c>
      <c r="D1071" s="3">
        <v>45872</v>
      </c>
      <c r="E1071" s="3">
        <v>45894</v>
      </c>
      <c r="F1071" s="2" t="s">
        <v>31</v>
      </c>
      <c r="G1071" s="2" t="str">
        <f t="shared" ca="1" si="16"/>
        <v>16 days</v>
      </c>
      <c r="H1071" s="2"/>
      <c r="I1071" s="2"/>
      <c r="J1071" s="2" t="s">
        <v>3346</v>
      </c>
      <c r="K1071" s="2" t="s">
        <v>24</v>
      </c>
      <c r="L1071" s="2" t="s">
        <v>25</v>
      </c>
      <c r="M1071" s="2" t="s">
        <v>26</v>
      </c>
      <c r="N1071" s="2" t="b">
        <v>1</v>
      </c>
      <c r="O1071" s="2" t="s">
        <v>371</v>
      </c>
      <c r="P1071" s="2" t="s">
        <v>579</v>
      </c>
      <c r="Q1071" s="2" t="s">
        <v>69</v>
      </c>
      <c r="R1071" s="2"/>
      <c r="S1071" s="2"/>
    </row>
    <row r="1072" spans="1:19" ht="182" x14ac:dyDescent="0.35">
      <c r="A1072" s="2" t="s">
        <v>3347</v>
      </c>
      <c r="B1072" s="2" t="s">
        <v>3348</v>
      </c>
      <c r="C1072" s="2">
        <v>10</v>
      </c>
      <c r="D1072" s="3">
        <v>45873</v>
      </c>
      <c r="E1072" s="3">
        <v>45883</v>
      </c>
      <c r="F1072" s="2" t="s">
        <v>31</v>
      </c>
      <c r="G1072" s="2" t="str">
        <f t="shared" ca="1" si="16"/>
        <v>5 days</v>
      </c>
      <c r="H1072" s="2"/>
      <c r="I1072" s="2"/>
      <c r="J1072" s="2" t="s">
        <v>2990</v>
      </c>
      <c r="K1072" s="2" t="s">
        <v>24</v>
      </c>
      <c r="L1072" s="2" t="s">
        <v>253</v>
      </c>
      <c r="M1072" s="2" t="s">
        <v>2300</v>
      </c>
      <c r="N1072" s="2" t="b">
        <v>0</v>
      </c>
      <c r="O1072" s="2" t="s">
        <v>33</v>
      </c>
      <c r="P1072" s="2" t="s">
        <v>2300</v>
      </c>
      <c r="Q1072" s="2" t="s">
        <v>69</v>
      </c>
      <c r="R1072" s="2" t="s">
        <v>1245</v>
      </c>
      <c r="S1072" s="2"/>
    </row>
    <row r="1073" spans="1:19" ht="409.5" x14ac:dyDescent="0.35">
      <c r="A1073" s="2" t="s">
        <v>3349</v>
      </c>
      <c r="B1073" s="2" t="s">
        <v>3350</v>
      </c>
      <c r="C1073" s="2">
        <v>10</v>
      </c>
      <c r="D1073" s="3">
        <v>45871</v>
      </c>
      <c r="E1073" s="3">
        <v>45892</v>
      </c>
      <c r="F1073" s="2" t="s">
        <v>60</v>
      </c>
      <c r="G1073" s="2" t="str">
        <f t="shared" ca="1" si="16"/>
        <v>15 days</v>
      </c>
      <c r="H1073" s="2">
        <v>6490</v>
      </c>
      <c r="I1073" s="2">
        <v>649000</v>
      </c>
      <c r="J1073" s="2" t="s">
        <v>261</v>
      </c>
      <c r="K1073" s="2" t="s">
        <v>24</v>
      </c>
      <c r="L1073" s="2" t="s">
        <v>45</v>
      </c>
      <c r="M1073" s="2" t="s">
        <v>46</v>
      </c>
      <c r="N1073" s="2" t="b">
        <v>1</v>
      </c>
      <c r="O1073" s="2" t="s">
        <v>3351</v>
      </c>
      <c r="P1073" s="2" t="s">
        <v>113</v>
      </c>
      <c r="Q1073" s="2" t="s">
        <v>69</v>
      </c>
      <c r="R1073" s="2" t="s">
        <v>40</v>
      </c>
      <c r="S1073" s="2" t="s">
        <v>888</v>
      </c>
    </row>
    <row r="1074" spans="1:19" ht="409.5" x14ac:dyDescent="0.35">
      <c r="A1074" s="2" t="s">
        <v>3352</v>
      </c>
      <c r="B1074" s="2" t="s">
        <v>3353</v>
      </c>
      <c r="C1074" s="2">
        <v>3500</v>
      </c>
      <c r="D1074" s="3">
        <v>45875</v>
      </c>
      <c r="E1074" s="3">
        <v>45896</v>
      </c>
      <c r="F1074" s="2" t="s">
        <v>64</v>
      </c>
      <c r="G1074" s="2" t="str">
        <f t="shared" ca="1" si="16"/>
        <v>18 days</v>
      </c>
      <c r="H1074" s="2"/>
      <c r="I1074" s="2">
        <v>1486137</v>
      </c>
      <c r="J1074" s="2" t="s">
        <v>3354</v>
      </c>
      <c r="K1074" s="2" t="s">
        <v>24</v>
      </c>
      <c r="L1074" s="2" t="s">
        <v>253</v>
      </c>
      <c r="M1074" s="2" t="s">
        <v>2318</v>
      </c>
      <c r="N1074" s="2" t="b">
        <v>0</v>
      </c>
      <c r="O1074" s="2" t="s">
        <v>33</v>
      </c>
      <c r="P1074" s="2" t="s">
        <v>2318</v>
      </c>
      <c r="Q1074" s="2" t="s">
        <v>69</v>
      </c>
      <c r="R1074" s="2" t="s">
        <v>3355</v>
      </c>
      <c r="S1074" s="2" t="s">
        <v>3356</v>
      </c>
    </row>
    <row r="1075" spans="1:19" ht="156" x14ac:dyDescent="0.35">
      <c r="A1075" s="2" t="s">
        <v>3357</v>
      </c>
      <c r="B1075" s="2" t="s">
        <v>206</v>
      </c>
      <c r="C1075" s="2">
        <v>275</v>
      </c>
      <c r="D1075" s="3">
        <v>45868</v>
      </c>
      <c r="E1075" s="3">
        <v>45878</v>
      </c>
      <c r="F1075" s="2" t="s">
        <v>60</v>
      </c>
      <c r="G1075" s="2" t="str">
        <f t="shared" ca="1" si="16"/>
        <v>1 days</v>
      </c>
      <c r="H1075" s="2">
        <v>25000</v>
      </c>
      <c r="I1075" s="2">
        <v>1250000</v>
      </c>
      <c r="J1075" s="2" t="s">
        <v>3358</v>
      </c>
      <c r="K1075" s="2" t="s">
        <v>24</v>
      </c>
      <c r="L1075" s="2" t="s">
        <v>69</v>
      </c>
      <c r="M1075" s="2" t="s">
        <v>215</v>
      </c>
      <c r="N1075" s="2" t="b">
        <v>1</v>
      </c>
      <c r="O1075" s="2" t="s">
        <v>78</v>
      </c>
      <c r="P1075" s="2" t="s">
        <v>3359</v>
      </c>
      <c r="Q1075" s="2" t="s">
        <v>69</v>
      </c>
      <c r="R1075" s="2" t="s">
        <v>40</v>
      </c>
      <c r="S1075" s="2" t="s">
        <v>541</v>
      </c>
    </row>
    <row r="1076" spans="1:19" ht="156" x14ac:dyDescent="0.35">
      <c r="A1076" s="2" t="s">
        <v>3360</v>
      </c>
      <c r="B1076" s="2" t="s">
        <v>206</v>
      </c>
      <c r="C1076" s="2">
        <v>275</v>
      </c>
      <c r="D1076" s="3">
        <v>45869</v>
      </c>
      <c r="E1076" s="3">
        <v>45880</v>
      </c>
      <c r="F1076" s="2" t="s">
        <v>60</v>
      </c>
      <c r="G1076" s="2" t="str">
        <f t="shared" ca="1" si="16"/>
        <v>3 days</v>
      </c>
      <c r="H1076" s="2">
        <v>25000</v>
      </c>
      <c r="I1076" s="2">
        <v>1250000</v>
      </c>
      <c r="J1076" s="2" t="s">
        <v>370</v>
      </c>
      <c r="K1076" s="2" t="s">
        <v>24</v>
      </c>
      <c r="L1076" s="2" t="s">
        <v>69</v>
      </c>
      <c r="M1076" s="2" t="s">
        <v>215</v>
      </c>
      <c r="N1076" s="2" t="b">
        <v>1</v>
      </c>
      <c r="O1076" s="2" t="s">
        <v>78</v>
      </c>
      <c r="P1076" s="2" t="s">
        <v>3359</v>
      </c>
      <c r="Q1076" s="2" t="s">
        <v>69</v>
      </c>
      <c r="R1076" s="2" t="s">
        <v>40</v>
      </c>
      <c r="S1076" s="2" t="s">
        <v>541</v>
      </c>
    </row>
    <row r="1077" spans="1:19" ht="312" x14ac:dyDescent="0.35">
      <c r="A1077" s="2" t="s">
        <v>3361</v>
      </c>
      <c r="B1077" s="2" t="s">
        <v>3362</v>
      </c>
      <c r="C1077" s="2">
        <v>55</v>
      </c>
      <c r="D1077" s="3">
        <v>45872</v>
      </c>
      <c r="E1077" s="3">
        <v>45882</v>
      </c>
      <c r="F1077" s="2" t="s">
        <v>54</v>
      </c>
      <c r="G1077" s="2" t="str">
        <f t="shared" ca="1" si="16"/>
        <v>5 days</v>
      </c>
      <c r="H1077" s="2"/>
      <c r="I1077" s="2"/>
      <c r="J1077" s="2" t="s">
        <v>135</v>
      </c>
      <c r="K1077" s="2" t="s">
        <v>24</v>
      </c>
      <c r="L1077" s="2" t="s">
        <v>45</v>
      </c>
      <c r="M1077" s="2" t="s">
        <v>46</v>
      </c>
      <c r="N1077" s="2" t="b">
        <v>1</v>
      </c>
      <c r="O1077" s="2" t="s">
        <v>330</v>
      </c>
      <c r="P1077" s="2" t="s">
        <v>113</v>
      </c>
      <c r="Q1077" s="2" t="s">
        <v>69</v>
      </c>
      <c r="R1077" s="2"/>
      <c r="S1077" s="2"/>
    </row>
    <row r="1078" spans="1:19" ht="130" x14ac:dyDescent="0.35">
      <c r="A1078" s="2" t="s">
        <v>3363</v>
      </c>
      <c r="B1078" s="2" t="s">
        <v>3364</v>
      </c>
      <c r="C1078" s="2">
        <v>50</v>
      </c>
      <c r="D1078" s="3">
        <v>45871</v>
      </c>
      <c r="E1078" s="3">
        <v>45881</v>
      </c>
      <c r="F1078" s="2" t="s">
        <v>22</v>
      </c>
      <c r="G1078" s="2" t="str">
        <f t="shared" ca="1" si="16"/>
        <v>4 days</v>
      </c>
      <c r="H1078" s="2">
        <v>7500</v>
      </c>
      <c r="I1078" s="2">
        <v>375000</v>
      </c>
      <c r="J1078" s="2" t="s">
        <v>135</v>
      </c>
      <c r="K1078" s="2" t="s">
        <v>24</v>
      </c>
      <c r="L1078" s="2" t="s">
        <v>45</v>
      </c>
      <c r="M1078" s="2" t="s">
        <v>46</v>
      </c>
      <c r="N1078" s="2" t="b">
        <v>1</v>
      </c>
      <c r="O1078" s="2" t="s">
        <v>450</v>
      </c>
      <c r="P1078" s="2" t="s">
        <v>113</v>
      </c>
      <c r="Q1078" s="2" t="s">
        <v>69</v>
      </c>
      <c r="R1078" s="2" t="s">
        <v>40</v>
      </c>
      <c r="S1078" s="2" t="s">
        <v>3365</v>
      </c>
    </row>
    <row r="1079" spans="1:19" ht="409.5" x14ac:dyDescent="0.35">
      <c r="A1079" s="2" t="s">
        <v>3366</v>
      </c>
      <c r="B1079" s="2" t="s">
        <v>3367</v>
      </c>
      <c r="C1079" s="2">
        <v>131</v>
      </c>
      <c r="D1079" s="3">
        <v>45870</v>
      </c>
      <c r="E1079" s="3">
        <v>45880</v>
      </c>
      <c r="F1079" s="2" t="s">
        <v>175</v>
      </c>
      <c r="G1079" s="2" t="str">
        <f t="shared" ca="1" si="16"/>
        <v>2 days</v>
      </c>
      <c r="H1079" s="2"/>
      <c r="I1079" s="2"/>
      <c r="J1079" s="2" t="s">
        <v>449</v>
      </c>
      <c r="K1079" s="2" t="s">
        <v>24</v>
      </c>
      <c r="L1079" s="2" t="s">
        <v>45</v>
      </c>
      <c r="M1079" s="2" t="s">
        <v>46</v>
      </c>
      <c r="N1079" s="2" t="b">
        <v>1</v>
      </c>
      <c r="O1079" s="2" t="s">
        <v>3368</v>
      </c>
      <c r="P1079" s="2" t="s">
        <v>113</v>
      </c>
      <c r="Q1079" s="2" t="s">
        <v>69</v>
      </c>
      <c r="R1079" s="2"/>
      <c r="S1079" s="2"/>
    </row>
    <row r="1080" spans="1:19" ht="338" x14ac:dyDescent="0.35">
      <c r="A1080" s="2" t="s">
        <v>3369</v>
      </c>
      <c r="B1080" s="2" t="s">
        <v>3370</v>
      </c>
      <c r="C1080" s="2"/>
      <c r="D1080" s="3">
        <v>45868</v>
      </c>
      <c r="E1080" s="3">
        <v>45882</v>
      </c>
      <c r="F1080" s="2" t="s">
        <v>143</v>
      </c>
      <c r="G1080" s="2" t="str">
        <f t="shared" ca="1" si="16"/>
        <v>4 days</v>
      </c>
      <c r="H1080" s="2">
        <v>663000</v>
      </c>
      <c r="I1080" s="2">
        <v>24750000</v>
      </c>
      <c r="J1080" s="2" t="s">
        <v>2272</v>
      </c>
      <c r="K1080" s="2" t="s">
        <v>24</v>
      </c>
      <c r="L1080" s="2" t="s">
        <v>253</v>
      </c>
      <c r="M1080" s="2" t="s">
        <v>254</v>
      </c>
      <c r="N1080" s="2" t="b">
        <v>0</v>
      </c>
      <c r="O1080" s="2" t="s">
        <v>33</v>
      </c>
      <c r="P1080" s="2" t="s">
        <v>254</v>
      </c>
      <c r="Q1080" s="2" t="s">
        <v>69</v>
      </c>
      <c r="R1080" s="2" t="s">
        <v>40</v>
      </c>
      <c r="S1080" s="2" t="s">
        <v>1073</v>
      </c>
    </row>
    <row r="1081" spans="1:19" ht="156" x14ac:dyDescent="0.35">
      <c r="A1081" s="2" t="s">
        <v>3371</v>
      </c>
      <c r="B1081" s="2" t="s">
        <v>3372</v>
      </c>
      <c r="C1081" s="2">
        <v>1</v>
      </c>
      <c r="D1081" s="3">
        <v>45874</v>
      </c>
      <c r="E1081" s="3">
        <v>45885</v>
      </c>
      <c r="F1081" s="2" t="s">
        <v>175</v>
      </c>
      <c r="G1081" s="2" t="str">
        <f t="shared" ca="1" si="16"/>
        <v>7 days</v>
      </c>
      <c r="H1081" s="2"/>
      <c r="I1081" s="2"/>
      <c r="J1081" s="2" t="s">
        <v>3373</v>
      </c>
      <c r="K1081" s="2" t="s">
        <v>24</v>
      </c>
      <c r="L1081" s="2" t="s">
        <v>1540</v>
      </c>
      <c r="M1081" s="2" t="s">
        <v>1541</v>
      </c>
      <c r="N1081" s="2" t="b">
        <v>0</v>
      </c>
      <c r="O1081" s="2" t="s">
        <v>33</v>
      </c>
      <c r="P1081" s="2" t="s">
        <v>1990</v>
      </c>
      <c r="Q1081" s="2" t="s">
        <v>548</v>
      </c>
      <c r="R1081" s="2"/>
      <c r="S1081" s="2"/>
    </row>
    <row r="1082" spans="1:19" ht="260" x14ac:dyDescent="0.35">
      <c r="A1082" s="2" t="s">
        <v>3374</v>
      </c>
      <c r="B1082" s="2" t="s">
        <v>3375</v>
      </c>
      <c r="C1082" s="2">
        <v>300</v>
      </c>
      <c r="D1082" s="3">
        <v>45870</v>
      </c>
      <c r="E1082" s="3">
        <v>45885</v>
      </c>
      <c r="F1082" s="2" t="s">
        <v>64</v>
      </c>
      <c r="G1082" s="2" t="str">
        <f t="shared" ca="1" si="16"/>
        <v>7 days</v>
      </c>
      <c r="H1082" s="2"/>
      <c r="I1082" s="2"/>
      <c r="J1082" s="2" t="s">
        <v>3024</v>
      </c>
      <c r="K1082" s="2" t="s">
        <v>24</v>
      </c>
      <c r="L1082" s="2" t="s">
        <v>2893</v>
      </c>
      <c r="M1082" s="2" t="s">
        <v>2894</v>
      </c>
      <c r="N1082" s="2" t="b">
        <v>0</v>
      </c>
      <c r="O1082" s="2" t="s">
        <v>33</v>
      </c>
      <c r="P1082" s="2" t="s">
        <v>2895</v>
      </c>
      <c r="Q1082" s="2" t="s">
        <v>69</v>
      </c>
      <c r="R1082" s="2"/>
      <c r="S1082" s="2"/>
    </row>
    <row r="1083" spans="1:19" ht="156" x14ac:dyDescent="0.35">
      <c r="A1083" s="2" t="s">
        <v>3376</v>
      </c>
      <c r="B1083" s="2" t="s">
        <v>3377</v>
      </c>
      <c r="C1083" s="2">
        <v>1</v>
      </c>
      <c r="D1083" s="3">
        <v>45875</v>
      </c>
      <c r="E1083" s="3">
        <v>45892</v>
      </c>
      <c r="F1083" s="2" t="s">
        <v>175</v>
      </c>
      <c r="G1083" s="2" t="str">
        <f t="shared" ca="1" si="16"/>
        <v>14 days</v>
      </c>
      <c r="H1083" s="2">
        <v>320000</v>
      </c>
      <c r="I1083" s="2">
        <v>16000000</v>
      </c>
      <c r="J1083" s="2" t="s">
        <v>3378</v>
      </c>
      <c r="K1083" s="2" t="s">
        <v>24</v>
      </c>
      <c r="L1083" s="2" t="s">
        <v>69</v>
      </c>
      <c r="M1083" s="2" t="s">
        <v>2197</v>
      </c>
      <c r="N1083" s="2" t="b">
        <v>0</v>
      </c>
      <c r="O1083" s="2" t="s">
        <v>33</v>
      </c>
      <c r="P1083" s="2" t="s">
        <v>204</v>
      </c>
      <c r="Q1083" s="2" t="s">
        <v>69</v>
      </c>
      <c r="R1083" s="2" t="s">
        <v>1245</v>
      </c>
      <c r="S1083" s="2" t="s">
        <v>2426</v>
      </c>
    </row>
    <row r="1084" spans="1:19" ht="182" x14ac:dyDescent="0.35">
      <c r="A1084" s="2" t="s">
        <v>3379</v>
      </c>
      <c r="B1084" s="2" t="s">
        <v>3380</v>
      </c>
      <c r="C1084" s="2"/>
      <c r="D1084" s="3">
        <v>45874</v>
      </c>
      <c r="E1084" s="3">
        <v>45885</v>
      </c>
      <c r="F1084" s="2" t="s">
        <v>31</v>
      </c>
      <c r="G1084" s="2" t="str">
        <f t="shared" ca="1" si="16"/>
        <v>7 days</v>
      </c>
      <c r="H1084" s="2"/>
      <c r="I1084" s="2"/>
      <c r="J1084" s="2" t="s">
        <v>344</v>
      </c>
      <c r="K1084" s="2" t="s">
        <v>24</v>
      </c>
      <c r="L1084" s="2" t="s">
        <v>45</v>
      </c>
      <c r="M1084" s="2" t="s">
        <v>46</v>
      </c>
      <c r="N1084" s="2" t="b">
        <v>0</v>
      </c>
      <c r="O1084" s="2" t="s">
        <v>33</v>
      </c>
      <c r="P1084" s="2" t="s">
        <v>147</v>
      </c>
      <c r="Q1084" s="2" t="s">
        <v>69</v>
      </c>
      <c r="R1084" s="2"/>
      <c r="S1084" s="2"/>
    </row>
    <row r="1085" spans="1:19" ht="182" x14ac:dyDescent="0.35">
      <c r="A1085" s="2" t="s">
        <v>3381</v>
      </c>
      <c r="B1085" s="2" t="s">
        <v>3380</v>
      </c>
      <c r="C1085" s="2"/>
      <c r="D1085" s="3">
        <v>45874</v>
      </c>
      <c r="E1085" s="3">
        <v>45885</v>
      </c>
      <c r="F1085" s="2" t="s">
        <v>31</v>
      </c>
      <c r="G1085" s="2" t="str">
        <f t="shared" ca="1" si="16"/>
        <v>7 days</v>
      </c>
      <c r="H1085" s="2"/>
      <c r="I1085" s="2"/>
      <c r="J1085" s="2" t="s">
        <v>344</v>
      </c>
      <c r="K1085" s="2" t="s">
        <v>24</v>
      </c>
      <c r="L1085" s="2" t="s">
        <v>45</v>
      </c>
      <c r="M1085" s="2" t="s">
        <v>46</v>
      </c>
      <c r="N1085" s="2" t="b">
        <v>0</v>
      </c>
      <c r="O1085" s="2" t="s">
        <v>33</v>
      </c>
      <c r="P1085" s="2" t="s">
        <v>147</v>
      </c>
      <c r="Q1085" s="2" t="s">
        <v>69</v>
      </c>
      <c r="R1085" s="2"/>
      <c r="S1085" s="2"/>
    </row>
    <row r="1086" spans="1:19" ht="104" x14ac:dyDescent="0.35">
      <c r="A1086" s="2" t="s">
        <v>3382</v>
      </c>
      <c r="B1086" s="2" t="s">
        <v>3383</v>
      </c>
      <c r="C1086" s="2">
        <v>1</v>
      </c>
      <c r="D1086" s="3">
        <v>45874</v>
      </c>
      <c r="E1086" s="3">
        <v>45885</v>
      </c>
      <c r="F1086" s="2" t="s">
        <v>64</v>
      </c>
      <c r="G1086" s="2" t="str">
        <f t="shared" ca="1" si="16"/>
        <v>7 days</v>
      </c>
      <c r="H1086" s="2"/>
      <c r="I1086" s="2"/>
      <c r="J1086" s="2" t="s">
        <v>1387</v>
      </c>
      <c r="K1086" s="2" t="s">
        <v>24</v>
      </c>
      <c r="L1086" s="2" t="s">
        <v>45</v>
      </c>
      <c r="M1086" s="2" t="s">
        <v>46</v>
      </c>
      <c r="N1086" s="2" t="b">
        <v>1</v>
      </c>
      <c r="O1086" s="2" t="s">
        <v>3384</v>
      </c>
      <c r="P1086" s="2" t="s">
        <v>147</v>
      </c>
      <c r="Q1086" s="2" t="s">
        <v>69</v>
      </c>
      <c r="R1086" s="2"/>
      <c r="S1086" s="2"/>
    </row>
    <row r="1087" spans="1:19" ht="390" x14ac:dyDescent="0.35">
      <c r="A1087" s="2" t="s">
        <v>3385</v>
      </c>
      <c r="B1087" s="2" t="s">
        <v>3386</v>
      </c>
      <c r="C1087" s="2"/>
      <c r="D1087" s="3">
        <v>45876</v>
      </c>
      <c r="E1087" s="3">
        <v>45887</v>
      </c>
      <c r="F1087" s="2" t="s">
        <v>175</v>
      </c>
      <c r="G1087" s="2" t="str">
        <f t="shared" ca="1" si="16"/>
        <v>9 days</v>
      </c>
      <c r="H1087" s="2">
        <v>128260</v>
      </c>
      <c r="I1087" s="2">
        <v>6412692</v>
      </c>
      <c r="J1087" s="2" t="s">
        <v>3387</v>
      </c>
      <c r="K1087" s="2" t="s">
        <v>24</v>
      </c>
      <c r="L1087" s="2" t="s">
        <v>222</v>
      </c>
      <c r="M1087" s="2" t="s">
        <v>266</v>
      </c>
      <c r="N1087" s="2" t="b">
        <v>0</v>
      </c>
      <c r="O1087" s="2" t="s">
        <v>33</v>
      </c>
      <c r="P1087" s="2" t="s">
        <v>266</v>
      </c>
      <c r="Q1087" s="2" t="s">
        <v>69</v>
      </c>
      <c r="R1087" s="2" t="s">
        <v>3388</v>
      </c>
      <c r="S1087" s="2" t="s">
        <v>3389</v>
      </c>
    </row>
    <row r="1088" spans="1:19" ht="156" x14ac:dyDescent="0.35">
      <c r="A1088" s="2" t="s">
        <v>3390</v>
      </c>
      <c r="B1088" s="2" t="s">
        <v>3391</v>
      </c>
      <c r="C1088" s="2">
        <v>1</v>
      </c>
      <c r="D1088" s="3">
        <v>45869</v>
      </c>
      <c r="E1088" s="3">
        <v>45890</v>
      </c>
      <c r="F1088" s="2" t="s">
        <v>22</v>
      </c>
      <c r="G1088" s="2" t="str">
        <f t="shared" ca="1" si="16"/>
        <v>13 days</v>
      </c>
      <c r="H1088" s="2"/>
      <c r="I1088" s="2"/>
      <c r="J1088" s="2" t="s">
        <v>3392</v>
      </c>
      <c r="K1088" s="2" t="s">
        <v>24</v>
      </c>
      <c r="L1088" s="2" t="s">
        <v>1932</v>
      </c>
      <c r="M1088" s="2" t="s">
        <v>1932</v>
      </c>
      <c r="N1088" s="2" t="b">
        <v>0</v>
      </c>
      <c r="O1088" s="2" t="s">
        <v>33</v>
      </c>
      <c r="P1088" s="2" t="s">
        <v>3393</v>
      </c>
      <c r="Q1088" s="2" t="s">
        <v>69</v>
      </c>
      <c r="R1088" s="2"/>
      <c r="S1088" s="2"/>
    </row>
    <row r="1089" spans="1:19" ht="182" x14ac:dyDescent="0.35">
      <c r="A1089" s="2" t="s">
        <v>3394</v>
      </c>
      <c r="B1089" s="2" t="s">
        <v>3395</v>
      </c>
      <c r="C1089" s="2"/>
      <c r="D1089" s="3">
        <v>45873</v>
      </c>
      <c r="E1089" s="3">
        <v>45878</v>
      </c>
      <c r="F1089" s="2" t="s">
        <v>175</v>
      </c>
      <c r="G1089" s="2" t="str">
        <f t="shared" ca="1" si="16"/>
        <v>0 days</v>
      </c>
      <c r="H1089" s="2"/>
      <c r="I1089" s="2"/>
      <c r="J1089" s="2" t="s">
        <v>3396</v>
      </c>
      <c r="K1089" s="2" t="s">
        <v>24</v>
      </c>
      <c r="L1089" s="2" t="s">
        <v>45</v>
      </c>
      <c r="M1089" s="2" t="s">
        <v>46</v>
      </c>
      <c r="N1089" s="2" t="b">
        <v>0</v>
      </c>
      <c r="O1089" s="2" t="s">
        <v>33</v>
      </c>
      <c r="P1089" s="2" t="s">
        <v>113</v>
      </c>
      <c r="Q1089" s="2" t="s">
        <v>69</v>
      </c>
      <c r="R1089" s="2"/>
      <c r="S1089" s="2"/>
    </row>
    <row r="1090" spans="1:19" ht="182" x14ac:dyDescent="0.35">
      <c r="A1090" s="2" t="s">
        <v>3397</v>
      </c>
      <c r="B1090" s="2" t="s">
        <v>3398</v>
      </c>
      <c r="C1090" s="2"/>
      <c r="D1090" s="3">
        <v>45876</v>
      </c>
      <c r="E1090" s="3">
        <v>45878</v>
      </c>
      <c r="F1090" s="2" t="s">
        <v>175</v>
      </c>
      <c r="G1090" s="2" t="str">
        <f t="shared" ca="1" si="16"/>
        <v>0 days</v>
      </c>
      <c r="H1090" s="2"/>
      <c r="I1090" s="2">
        <v>27000</v>
      </c>
      <c r="J1090" s="2" t="s">
        <v>146</v>
      </c>
      <c r="K1090" s="2" t="s">
        <v>24</v>
      </c>
      <c r="L1090" s="2" t="s">
        <v>45</v>
      </c>
      <c r="M1090" s="2" t="s">
        <v>46</v>
      </c>
      <c r="N1090" s="2" t="b">
        <v>0</v>
      </c>
      <c r="O1090" s="2" t="s">
        <v>33</v>
      </c>
      <c r="P1090" s="2" t="s">
        <v>113</v>
      </c>
      <c r="Q1090" s="2" t="s">
        <v>69</v>
      </c>
      <c r="R1090" s="2"/>
      <c r="S1090" s="2" t="s">
        <v>3399</v>
      </c>
    </row>
    <row r="1091" spans="1:19" ht="234" x14ac:dyDescent="0.35">
      <c r="A1091" s="2" t="s">
        <v>3400</v>
      </c>
      <c r="B1091" s="2" t="s">
        <v>3401</v>
      </c>
      <c r="C1091" s="2">
        <v>26</v>
      </c>
      <c r="D1091" s="3">
        <v>45868</v>
      </c>
      <c r="E1091" s="3">
        <v>45878</v>
      </c>
      <c r="F1091" s="2" t="s">
        <v>31</v>
      </c>
      <c r="G1091" s="2" t="str">
        <f t="shared" ref="G1091:G1154" ca="1" si="17">IF((INDIRECT("E"&amp;ROW())+INDIRECT("F"&amp;ROW()))-NOW() &lt;= 0, "CLOSED", INT((INDIRECT("E"&amp;ROW())+INDIRECT("F"&amp;ROW()))-NOW()) &amp; " days")</f>
        <v>0 days</v>
      </c>
      <c r="H1091" s="2"/>
      <c r="I1091" s="2"/>
      <c r="J1091" s="2" t="s">
        <v>449</v>
      </c>
      <c r="K1091" s="2" t="s">
        <v>24</v>
      </c>
      <c r="L1091" s="2" t="s">
        <v>45</v>
      </c>
      <c r="M1091" s="2" t="s">
        <v>46</v>
      </c>
      <c r="N1091" s="2" t="b">
        <v>1</v>
      </c>
      <c r="O1091" s="2" t="s">
        <v>78</v>
      </c>
      <c r="P1091" s="2" t="s">
        <v>113</v>
      </c>
      <c r="Q1091" s="2" t="s">
        <v>69</v>
      </c>
      <c r="R1091" s="2"/>
      <c r="S1091" s="2"/>
    </row>
    <row r="1092" spans="1:19" ht="182" x14ac:dyDescent="0.35">
      <c r="A1092" s="2" t="s">
        <v>3402</v>
      </c>
      <c r="B1092" s="2" t="s">
        <v>2205</v>
      </c>
      <c r="C1092" s="2">
        <v>14</v>
      </c>
      <c r="D1092" s="3">
        <v>45868</v>
      </c>
      <c r="E1092" s="3">
        <v>45878</v>
      </c>
      <c r="F1092" s="2" t="s">
        <v>139</v>
      </c>
      <c r="G1092" s="2" t="str">
        <f t="shared" ca="1" si="17"/>
        <v>0 days</v>
      </c>
      <c r="H1092" s="2">
        <v>24000</v>
      </c>
      <c r="I1092" s="2">
        <v>1200000</v>
      </c>
      <c r="J1092" s="2" t="s">
        <v>3403</v>
      </c>
      <c r="K1092" s="2" t="s">
        <v>24</v>
      </c>
      <c r="L1092" s="2" t="s">
        <v>3404</v>
      </c>
      <c r="M1092" s="2" t="s">
        <v>3405</v>
      </c>
      <c r="N1092" s="2" t="b">
        <v>0</v>
      </c>
      <c r="O1092" s="2" t="s">
        <v>33</v>
      </c>
      <c r="P1092" s="2" t="s">
        <v>204</v>
      </c>
      <c r="Q1092" s="2" t="s">
        <v>69</v>
      </c>
      <c r="R1092" s="2" t="s">
        <v>3388</v>
      </c>
      <c r="S1092" s="2" t="s">
        <v>608</v>
      </c>
    </row>
    <row r="1093" spans="1:19" ht="409.5" x14ac:dyDescent="0.35">
      <c r="A1093" s="2" t="s">
        <v>3406</v>
      </c>
      <c r="B1093" s="2" t="s">
        <v>3407</v>
      </c>
      <c r="C1093" s="2">
        <v>33</v>
      </c>
      <c r="D1093" s="3">
        <v>45870</v>
      </c>
      <c r="E1093" s="3">
        <v>45880</v>
      </c>
      <c r="F1093" s="2" t="s">
        <v>175</v>
      </c>
      <c r="G1093" s="2" t="str">
        <f t="shared" ca="1" si="17"/>
        <v>2 days</v>
      </c>
      <c r="H1093" s="2"/>
      <c r="I1093" s="2"/>
      <c r="J1093" s="2" t="s">
        <v>449</v>
      </c>
      <c r="K1093" s="2" t="s">
        <v>24</v>
      </c>
      <c r="L1093" s="2" t="s">
        <v>45</v>
      </c>
      <c r="M1093" s="2" t="s">
        <v>46</v>
      </c>
      <c r="N1093" s="2" t="b">
        <v>1</v>
      </c>
      <c r="O1093" s="2" t="s">
        <v>3408</v>
      </c>
      <c r="P1093" s="2" t="s">
        <v>113</v>
      </c>
      <c r="Q1093" s="2" t="s">
        <v>69</v>
      </c>
      <c r="R1093" s="2"/>
      <c r="S1093" s="2"/>
    </row>
    <row r="1094" spans="1:19" ht="156" x14ac:dyDescent="0.35">
      <c r="A1094" s="2" t="s">
        <v>3409</v>
      </c>
      <c r="B1094" s="2" t="s">
        <v>3410</v>
      </c>
      <c r="C1094" s="2">
        <v>2</v>
      </c>
      <c r="D1094" s="3">
        <v>45870</v>
      </c>
      <c r="E1094" s="3">
        <v>45880</v>
      </c>
      <c r="F1094" s="2" t="s">
        <v>139</v>
      </c>
      <c r="G1094" s="2" t="str">
        <f t="shared" ca="1" si="17"/>
        <v>2 days</v>
      </c>
      <c r="H1094" s="2"/>
      <c r="I1094" s="2"/>
      <c r="J1094" s="2" t="s">
        <v>3014</v>
      </c>
      <c r="K1094" s="2" t="s">
        <v>24</v>
      </c>
      <c r="L1094" s="2" t="s">
        <v>1523</v>
      </c>
      <c r="M1094" s="2" t="s">
        <v>241</v>
      </c>
      <c r="N1094" s="2" t="b">
        <v>0</v>
      </c>
      <c r="O1094" s="2" t="s">
        <v>33</v>
      </c>
      <c r="P1094" s="2" t="s">
        <v>1524</v>
      </c>
      <c r="Q1094" s="2" t="s">
        <v>69</v>
      </c>
      <c r="R1094" s="2"/>
      <c r="S1094" s="2"/>
    </row>
    <row r="1095" spans="1:19" ht="234" x14ac:dyDescent="0.35">
      <c r="A1095" s="2" t="s">
        <v>3411</v>
      </c>
      <c r="B1095" s="2" t="s">
        <v>3410</v>
      </c>
      <c r="C1095" s="2">
        <v>6</v>
      </c>
      <c r="D1095" s="3">
        <v>45870</v>
      </c>
      <c r="E1095" s="3">
        <v>45880</v>
      </c>
      <c r="F1095" s="2" t="s">
        <v>22</v>
      </c>
      <c r="G1095" s="2" t="str">
        <f t="shared" ca="1" si="17"/>
        <v>3 days</v>
      </c>
      <c r="H1095" s="2"/>
      <c r="I1095" s="2">
        <v>150012</v>
      </c>
      <c r="J1095" s="2" t="s">
        <v>2993</v>
      </c>
      <c r="K1095" s="2" t="s">
        <v>24</v>
      </c>
      <c r="L1095" s="2" t="s">
        <v>1533</v>
      </c>
      <c r="M1095" s="2" t="s">
        <v>1534</v>
      </c>
      <c r="N1095" s="2" t="b">
        <v>0</v>
      </c>
      <c r="O1095" s="2" t="s">
        <v>33</v>
      </c>
      <c r="P1095" s="2" t="s">
        <v>1535</v>
      </c>
      <c r="Q1095" s="2" t="s">
        <v>69</v>
      </c>
      <c r="R1095" s="2"/>
      <c r="S1095" s="2" t="s">
        <v>188</v>
      </c>
    </row>
    <row r="1096" spans="1:19" ht="312" x14ac:dyDescent="0.35">
      <c r="A1096" s="2" t="s">
        <v>3412</v>
      </c>
      <c r="B1096" s="2" t="s">
        <v>3413</v>
      </c>
      <c r="C1096" s="2"/>
      <c r="D1096" s="3">
        <v>45868</v>
      </c>
      <c r="E1096" s="3">
        <v>45880</v>
      </c>
      <c r="F1096" s="2" t="s">
        <v>87</v>
      </c>
      <c r="G1096" s="2" t="str">
        <f t="shared" ca="1" si="17"/>
        <v>2 days</v>
      </c>
      <c r="H1096" s="2">
        <v>15800</v>
      </c>
      <c r="I1096" s="2">
        <v>790000</v>
      </c>
      <c r="J1096" s="2" t="s">
        <v>3414</v>
      </c>
      <c r="K1096" s="2" t="s">
        <v>24</v>
      </c>
      <c r="L1096" s="2" t="s">
        <v>1950</v>
      </c>
      <c r="M1096" s="2" t="s">
        <v>241</v>
      </c>
      <c r="N1096" s="2" t="b">
        <v>0</v>
      </c>
      <c r="O1096" s="2" t="s">
        <v>33</v>
      </c>
      <c r="P1096" s="2" t="s">
        <v>204</v>
      </c>
      <c r="Q1096" s="2" t="s">
        <v>69</v>
      </c>
      <c r="R1096" s="2" t="s">
        <v>40</v>
      </c>
      <c r="S1096" s="2" t="s">
        <v>1622</v>
      </c>
    </row>
    <row r="1097" spans="1:19" ht="260" x14ac:dyDescent="0.35">
      <c r="A1097" s="2" t="s">
        <v>3415</v>
      </c>
      <c r="B1097" s="2" t="s">
        <v>3416</v>
      </c>
      <c r="C1097" s="2"/>
      <c r="D1097" s="3">
        <v>45871</v>
      </c>
      <c r="E1097" s="3">
        <v>45881</v>
      </c>
      <c r="F1097" s="2" t="s">
        <v>175</v>
      </c>
      <c r="G1097" s="2" t="str">
        <f t="shared" ca="1" si="17"/>
        <v>3 days</v>
      </c>
      <c r="H1097" s="2">
        <v>12900</v>
      </c>
      <c r="I1097" s="2">
        <v>1026741.6</v>
      </c>
      <c r="J1097" s="2" t="s">
        <v>2907</v>
      </c>
      <c r="K1097" s="2" t="s">
        <v>24</v>
      </c>
      <c r="L1097" s="2" t="s">
        <v>2710</v>
      </c>
      <c r="M1097" s="2" t="s">
        <v>2711</v>
      </c>
      <c r="N1097" s="2" t="b">
        <v>1</v>
      </c>
      <c r="O1097" s="2" t="s">
        <v>897</v>
      </c>
      <c r="P1097" s="2" t="s">
        <v>2711</v>
      </c>
      <c r="Q1097" s="2" t="s">
        <v>69</v>
      </c>
      <c r="R1097" s="2" t="s">
        <v>1245</v>
      </c>
      <c r="S1097" s="2" t="s">
        <v>3417</v>
      </c>
    </row>
    <row r="1098" spans="1:19" ht="130" x14ac:dyDescent="0.35">
      <c r="A1098" s="2" t="s">
        <v>3418</v>
      </c>
      <c r="B1098" s="2" t="s">
        <v>3419</v>
      </c>
      <c r="C1098" s="2">
        <v>2</v>
      </c>
      <c r="D1098" s="3">
        <v>45870</v>
      </c>
      <c r="E1098" s="3">
        <v>45882</v>
      </c>
      <c r="F1098" s="2" t="s">
        <v>31</v>
      </c>
      <c r="G1098" s="2" t="str">
        <f t="shared" ca="1" si="17"/>
        <v>4 days</v>
      </c>
      <c r="H1098" s="2"/>
      <c r="I1098" s="2"/>
      <c r="J1098" s="2" t="s">
        <v>344</v>
      </c>
      <c r="K1098" s="2" t="s">
        <v>24</v>
      </c>
      <c r="L1098" s="2" t="s">
        <v>45</v>
      </c>
      <c r="M1098" s="2" t="s">
        <v>46</v>
      </c>
      <c r="N1098" s="2" t="b">
        <v>1</v>
      </c>
      <c r="O1098" s="2" t="s">
        <v>1052</v>
      </c>
      <c r="P1098" s="2" t="s">
        <v>113</v>
      </c>
      <c r="Q1098" s="2" t="s">
        <v>69</v>
      </c>
      <c r="R1098" s="2"/>
      <c r="S1098" s="2"/>
    </row>
    <row r="1099" spans="1:19" ht="409.5" x14ac:dyDescent="0.35">
      <c r="A1099" s="2" t="s">
        <v>3420</v>
      </c>
      <c r="B1099" s="2" t="s">
        <v>3421</v>
      </c>
      <c r="C1099" s="2">
        <v>621</v>
      </c>
      <c r="D1099" s="3">
        <v>45873</v>
      </c>
      <c r="E1099" s="3">
        <v>45883</v>
      </c>
      <c r="F1099" s="2" t="s">
        <v>37</v>
      </c>
      <c r="G1099" s="2" t="str">
        <f t="shared" ca="1" si="17"/>
        <v>5 days</v>
      </c>
      <c r="H1099" s="2"/>
      <c r="I1099" s="2"/>
      <c r="J1099" s="2" t="s">
        <v>3422</v>
      </c>
      <c r="K1099" s="2" t="s">
        <v>24</v>
      </c>
      <c r="L1099" s="2" t="s">
        <v>240</v>
      </c>
      <c r="M1099" s="2" t="s">
        <v>241</v>
      </c>
      <c r="N1099" s="2" t="b">
        <v>1</v>
      </c>
      <c r="O1099" s="2" t="s">
        <v>78</v>
      </c>
      <c r="P1099" s="2" t="s">
        <v>3423</v>
      </c>
      <c r="Q1099" s="2" t="s">
        <v>69</v>
      </c>
      <c r="R1099" s="2"/>
      <c r="S1099" s="2"/>
    </row>
    <row r="1100" spans="1:19" ht="104" x14ac:dyDescent="0.35">
      <c r="A1100" s="2" t="s">
        <v>3424</v>
      </c>
      <c r="B1100" s="2" t="s">
        <v>3425</v>
      </c>
      <c r="C1100" s="2">
        <v>4</v>
      </c>
      <c r="D1100" s="3">
        <v>45870</v>
      </c>
      <c r="E1100" s="3">
        <v>45883</v>
      </c>
      <c r="F1100" s="2" t="s">
        <v>31</v>
      </c>
      <c r="G1100" s="2" t="str">
        <f t="shared" ca="1" si="17"/>
        <v>5 days</v>
      </c>
      <c r="H1100" s="2"/>
      <c r="I1100" s="2"/>
      <c r="J1100" s="2" t="s">
        <v>344</v>
      </c>
      <c r="K1100" s="2" t="s">
        <v>24</v>
      </c>
      <c r="L1100" s="2" t="s">
        <v>45</v>
      </c>
      <c r="M1100" s="2" t="s">
        <v>46</v>
      </c>
      <c r="N1100" s="2" t="b">
        <v>1</v>
      </c>
      <c r="O1100" s="2" t="s">
        <v>3426</v>
      </c>
      <c r="P1100" s="2" t="s">
        <v>113</v>
      </c>
      <c r="Q1100" s="2" t="s">
        <v>69</v>
      </c>
      <c r="R1100" s="2"/>
      <c r="S1100" s="2"/>
    </row>
    <row r="1101" spans="1:19" ht="312" x14ac:dyDescent="0.35">
      <c r="A1101" s="2" t="s">
        <v>3427</v>
      </c>
      <c r="B1101" s="2" t="s">
        <v>3428</v>
      </c>
      <c r="C1101" s="2"/>
      <c r="D1101" s="3">
        <v>45876</v>
      </c>
      <c r="E1101" s="3">
        <v>45891</v>
      </c>
      <c r="F1101" s="2" t="s">
        <v>180</v>
      </c>
      <c r="G1101" s="2" t="str">
        <f t="shared" ca="1" si="17"/>
        <v>13 days</v>
      </c>
      <c r="H1101" s="2">
        <v>327000</v>
      </c>
      <c r="I1101" s="2">
        <v>16362472</v>
      </c>
      <c r="J1101" s="2" t="s">
        <v>3429</v>
      </c>
      <c r="K1101" s="2" t="s">
        <v>24</v>
      </c>
      <c r="L1101" s="2" t="s">
        <v>222</v>
      </c>
      <c r="M1101" s="2" t="s">
        <v>241</v>
      </c>
      <c r="N1101" s="2" t="b">
        <v>0</v>
      </c>
      <c r="O1101" s="2" t="s">
        <v>33</v>
      </c>
      <c r="P1101" s="2" t="s">
        <v>1528</v>
      </c>
      <c r="Q1101" s="2" t="s">
        <v>187</v>
      </c>
      <c r="R1101" s="2" t="s">
        <v>1245</v>
      </c>
      <c r="S1101" s="2" t="s">
        <v>2426</v>
      </c>
    </row>
    <row r="1102" spans="1:19" ht="409.5" x14ac:dyDescent="0.35">
      <c r="A1102" s="2" t="s">
        <v>3430</v>
      </c>
      <c r="B1102" s="2" t="s">
        <v>3431</v>
      </c>
      <c r="C1102" s="2">
        <v>5</v>
      </c>
      <c r="D1102" s="3">
        <v>45876</v>
      </c>
      <c r="E1102" s="3">
        <v>45897</v>
      </c>
      <c r="F1102" s="2" t="s">
        <v>54</v>
      </c>
      <c r="G1102" s="2" t="str">
        <f t="shared" ca="1" si="17"/>
        <v>20 days</v>
      </c>
      <c r="H1102" s="2">
        <v>50000</v>
      </c>
      <c r="I1102" s="2">
        <v>2500000</v>
      </c>
      <c r="J1102" s="2" t="s">
        <v>3432</v>
      </c>
      <c r="K1102" s="2" t="s">
        <v>24</v>
      </c>
      <c r="L1102" s="2" t="s">
        <v>1872</v>
      </c>
      <c r="M1102" s="2" t="s">
        <v>1873</v>
      </c>
      <c r="N1102" s="2" t="b">
        <v>1</v>
      </c>
      <c r="O1102" s="2" t="s">
        <v>78</v>
      </c>
      <c r="P1102" s="2" t="s">
        <v>1874</v>
      </c>
      <c r="Q1102" s="2" t="s">
        <v>194</v>
      </c>
      <c r="R1102" s="2"/>
      <c r="S1102" s="2" t="s">
        <v>1488</v>
      </c>
    </row>
    <row r="1103" spans="1:19" ht="182" x14ac:dyDescent="0.35">
      <c r="A1103" s="2" t="s">
        <v>3433</v>
      </c>
      <c r="B1103" s="2" t="s">
        <v>3434</v>
      </c>
      <c r="C1103" s="2">
        <v>200</v>
      </c>
      <c r="D1103" s="3">
        <v>45877</v>
      </c>
      <c r="E1103" s="3">
        <v>45898</v>
      </c>
      <c r="F1103" s="2" t="s">
        <v>64</v>
      </c>
      <c r="G1103" s="2" t="str">
        <f t="shared" ca="1" si="17"/>
        <v>20 days</v>
      </c>
      <c r="H1103" s="2"/>
      <c r="I1103" s="2"/>
      <c r="J1103" s="2" t="s">
        <v>2892</v>
      </c>
      <c r="K1103" s="2" t="s">
        <v>24</v>
      </c>
      <c r="L1103" s="2" t="s">
        <v>2893</v>
      </c>
      <c r="M1103" s="2" t="s">
        <v>2894</v>
      </c>
      <c r="N1103" s="2" t="b">
        <v>1</v>
      </c>
      <c r="O1103" s="2" t="s">
        <v>3435</v>
      </c>
      <c r="P1103" s="2" t="s">
        <v>2895</v>
      </c>
      <c r="Q1103" s="2" t="s">
        <v>69</v>
      </c>
      <c r="R1103" s="2"/>
      <c r="S1103" s="2"/>
    </row>
    <row r="1104" spans="1:19" ht="260" x14ac:dyDescent="0.35">
      <c r="A1104" s="2" t="s">
        <v>3436</v>
      </c>
      <c r="B1104" s="2" t="s">
        <v>3437</v>
      </c>
      <c r="C1104" s="2">
        <v>17</v>
      </c>
      <c r="D1104" s="3">
        <v>45870</v>
      </c>
      <c r="E1104" s="3">
        <v>45880</v>
      </c>
      <c r="F1104" s="2" t="s">
        <v>31</v>
      </c>
      <c r="G1104" s="2" t="str">
        <f t="shared" ca="1" si="17"/>
        <v>2 days</v>
      </c>
      <c r="H1104" s="2"/>
      <c r="I1104" s="2"/>
      <c r="J1104" s="2" t="s">
        <v>135</v>
      </c>
      <c r="K1104" s="2" t="s">
        <v>24</v>
      </c>
      <c r="L1104" s="2" t="s">
        <v>45</v>
      </c>
      <c r="M1104" s="2" t="s">
        <v>46</v>
      </c>
      <c r="N1104" s="2" t="b">
        <v>1</v>
      </c>
      <c r="O1104" s="2" t="s">
        <v>1630</v>
      </c>
      <c r="P1104" s="2" t="s">
        <v>113</v>
      </c>
      <c r="Q1104" s="2" t="s">
        <v>69</v>
      </c>
      <c r="R1104" s="2"/>
      <c r="S1104" s="2"/>
    </row>
    <row r="1105" spans="1:19" ht="409.5" x14ac:dyDescent="0.35">
      <c r="A1105" s="2" t="s">
        <v>3438</v>
      </c>
      <c r="B1105" s="2" t="s">
        <v>3439</v>
      </c>
      <c r="C1105" s="2">
        <v>1411</v>
      </c>
      <c r="D1105" s="3">
        <v>45874</v>
      </c>
      <c r="E1105" s="3">
        <v>45895</v>
      </c>
      <c r="F1105" s="2" t="s">
        <v>22</v>
      </c>
      <c r="G1105" s="2" t="str">
        <f t="shared" ca="1" si="17"/>
        <v>18 days</v>
      </c>
      <c r="H1105" s="2">
        <v>16590</v>
      </c>
      <c r="I1105" s="2">
        <v>829500</v>
      </c>
      <c r="J1105" s="2" t="s">
        <v>3440</v>
      </c>
      <c r="K1105" s="2" t="s">
        <v>24</v>
      </c>
      <c r="L1105" s="2" t="s">
        <v>25</v>
      </c>
      <c r="M1105" s="2" t="s">
        <v>241</v>
      </c>
      <c r="N1105" s="2" t="b">
        <v>1</v>
      </c>
      <c r="O1105" s="2" t="s">
        <v>1630</v>
      </c>
      <c r="P1105" s="2" t="s">
        <v>3441</v>
      </c>
      <c r="Q1105" s="2" t="s">
        <v>69</v>
      </c>
      <c r="R1105" s="2" t="s">
        <v>3442</v>
      </c>
      <c r="S1105" s="2" t="s">
        <v>3443</v>
      </c>
    </row>
    <row r="1106" spans="1:19" ht="409.5" x14ac:dyDescent="0.35">
      <c r="A1106" s="2" t="s">
        <v>3444</v>
      </c>
      <c r="B1106" s="2" t="s">
        <v>3445</v>
      </c>
      <c r="C1106" s="2">
        <v>455</v>
      </c>
      <c r="D1106" s="3">
        <v>45876</v>
      </c>
      <c r="E1106" s="3">
        <v>45897</v>
      </c>
      <c r="F1106" s="2" t="s">
        <v>180</v>
      </c>
      <c r="G1106" s="2" t="str">
        <f t="shared" ca="1" si="17"/>
        <v>19 days</v>
      </c>
      <c r="H1106" s="2"/>
      <c r="I1106" s="2"/>
      <c r="J1106" s="2" t="s">
        <v>3446</v>
      </c>
      <c r="K1106" s="2" t="s">
        <v>24</v>
      </c>
      <c r="L1106" s="2" t="s">
        <v>2006</v>
      </c>
      <c r="M1106" s="2" t="s">
        <v>241</v>
      </c>
      <c r="N1106" s="2" t="b">
        <v>1</v>
      </c>
      <c r="O1106" s="2" t="s">
        <v>1630</v>
      </c>
      <c r="P1106" s="2" t="s">
        <v>204</v>
      </c>
      <c r="Q1106" s="2" t="s">
        <v>548</v>
      </c>
      <c r="R1106" s="2" t="s">
        <v>40</v>
      </c>
      <c r="S1106" s="2"/>
    </row>
    <row r="1107" spans="1:19" ht="409.5" x14ac:dyDescent="0.35">
      <c r="A1107" s="2" t="s">
        <v>3447</v>
      </c>
      <c r="B1107" s="2" t="s">
        <v>3448</v>
      </c>
      <c r="C1107" s="2">
        <v>3324</v>
      </c>
      <c r="D1107" s="3">
        <v>45874</v>
      </c>
      <c r="E1107" s="3">
        <v>45885</v>
      </c>
      <c r="F1107" s="2" t="s">
        <v>97</v>
      </c>
      <c r="G1107" s="2" t="str">
        <f t="shared" ca="1" si="17"/>
        <v>7 days</v>
      </c>
      <c r="H1107" s="2">
        <v>72000</v>
      </c>
      <c r="I1107" s="2">
        <v>3600000</v>
      </c>
      <c r="J1107" s="2" t="s">
        <v>439</v>
      </c>
      <c r="K1107" s="2" t="s">
        <v>24</v>
      </c>
      <c r="L1107" s="2" t="s">
        <v>45</v>
      </c>
      <c r="M1107" s="2" t="s">
        <v>46</v>
      </c>
      <c r="N1107" s="2" t="b">
        <v>1</v>
      </c>
      <c r="O1107" s="2" t="s">
        <v>1818</v>
      </c>
      <c r="P1107" s="2" t="s">
        <v>113</v>
      </c>
      <c r="Q1107" s="2" t="s">
        <v>442</v>
      </c>
      <c r="R1107" s="2"/>
      <c r="S1107" s="2" t="s">
        <v>1099</v>
      </c>
    </row>
    <row r="1108" spans="1:19" ht="409.5" x14ac:dyDescent="0.35">
      <c r="A1108" s="2" t="s">
        <v>3449</v>
      </c>
      <c r="B1108" s="2" t="s">
        <v>3450</v>
      </c>
      <c r="C1108" s="2">
        <v>1145</v>
      </c>
      <c r="D1108" s="3">
        <v>45870</v>
      </c>
      <c r="E1108" s="3">
        <v>45891</v>
      </c>
      <c r="F1108" s="2" t="s">
        <v>180</v>
      </c>
      <c r="G1108" s="2" t="str">
        <f t="shared" ca="1" si="17"/>
        <v>13 days</v>
      </c>
      <c r="H1108" s="2">
        <v>30000</v>
      </c>
      <c r="I1108" s="2">
        <v>1500000</v>
      </c>
      <c r="J1108" s="2" t="s">
        <v>2447</v>
      </c>
      <c r="K1108" s="2" t="s">
        <v>24</v>
      </c>
      <c r="L1108" s="2" t="s">
        <v>2247</v>
      </c>
      <c r="M1108" s="2" t="s">
        <v>2248</v>
      </c>
      <c r="N1108" s="2" t="b">
        <v>1</v>
      </c>
      <c r="O1108" s="2" t="s">
        <v>132</v>
      </c>
      <c r="P1108" s="2" t="s">
        <v>2249</v>
      </c>
      <c r="Q1108" s="2" t="s">
        <v>69</v>
      </c>
      <c r="R1108" s="2"/>
      <c r="S1108" s="2" t="s">
        <v>397</v>
      </c>
    </row>
    <row r="1109" spans="1:19" ht="409.5" x14ac:dyDescent="0.35">
      <c r="A1109" s="2" t="s">
        <v>3451</v>
      </c>
      <c r="B1109" s="2" t="s">
        <v>3452</v>
      </c>
      <c r="C1109" s="2">
        <v>581</v>
      </c>
      <c r="D1109" s="3">
        <v>45871</v>
      </c>
      <c r="E1109" s="3">
        <v>45881</v>
      </c>
      <c r="F1109" s="2" t="s">
        <v>175</v>
      </c>
      <c r="G1109" s="2" t="str">
        <f t="shared" ca="1" si="17"/>
        <v>3 days</v>
      </c>
      <c r="H1109" s="2"/>
      <c r="I1109" s="2"/>
      <c r="J1109" s="2" t="s">
        <v>261</v>
      </c>
      <c r="K1109" s="2" t="s">
        <v>24</v>
      </c>
      <c r="L1109" s="2" t="s">
        <v>45</v>
      </c>
      <c r="M1109" s="2" t="s">
        <v>46</v>
      </c>
      <c r="N1109" s="2" t="b">
        <v>0</v>
      </c>
      <c r="O1109" s="2" t="s">
        <v>33</v>
      </c>
      <c r="P1109" s="2" t="s">
        <v>113</v>
      </c>
      <c r="Q1109" s="2" t="s">
        <v>69</v>
      </c>
      <c r="R1109" s="2"/>
      <c r="S1109" s="2"/>
    </row>
    <row r="1110" spans="1:19" ht="286" x14ac:dyDescent="0.35">
      <c r="A1110" s="2" t="s">
        <v>3453</v>
      </c>
      <c r="B1110" s="2" t="s">
        <v>3454</v>
      </c>
      <c r="C1110" s="2">
        <v>4</v>
      </c>
      <c r="D1110" s="3">
        <v>45875</v>
      </c>
      <c r="E1110" s="3">
        <v>45885</v>
      </c>
      <c r="F1110" s="2" t="s">
        <v>87</v>
      </c>
      <c r="G1110" s="2" t="str">
        <f t="shared" ca="1" si="17"/>
        <v>7 days</v>
      </c>
      <c r="H1110" s="2"/>
      <c r="I1110" s="2"/>
      <c r="J1110" s="2" t="s">
        <v>439</v>
      </c>
      <c r="K1110" s="2" t="s">
        <v>24</v>
      </c>
      <c r="L1110" s="2" t="s">
        <v>45</v>
      </c>
      <c r="M1110" s="2" t="s">
        <v>46</v>
      </c>
      <c r="N1110" s="2" t="b">
        <v>0</v>
      </c>
      <c r="O1110" s="2" t="s">
        <v>33</v>
      </c>
      <c r="P1110" s="2" t="s">
        <v>113</v>
      </c>
      <c r="Q1110" s="2" t="s">
        <v>442</v>
      </c>
      <c r="R1110" s="2"/>
      <c r="S1110" s="2"/>
    </row>
    <row r="1111" spans="1:19" ht="409.5" x14ac:dyDescent="0.35">
      <c r="A1111" s="2" t="s">
        <v>3455</v>
      </c>
      <c r="B1111" s="2" t="s">
        <v>3456</v>
      </c>
      <c r="C1111" s="2">
        <v>1009</v>
      </c>
      <c r="D1111" s="3">
        <v>45875</v>
      </c>
      <c r="E1111" s="3">
        <v>45885</v>
      </c>
      <c r="F1111" s="2" t="s">
        <v>97</v>
      </c>
      <c r="G1111" s="2" t="str">
        <f t="shared" ca="1" si="17"/>
        <v>7 days</v>
      </c>
      <c r="H1111" s="2"/>
      <c r="I1111" s="2"/>
      <c r="J1111" s="2" t="s">
        <v>146</v>
      </c>
      <c r="K1111" s="2" t="s">
        <v>24</v>
      </c>
      <c r="L1111" s="2" t="s">
        <v>45</v>
      </c>
      <c r="M1111" s="2" t="s">
        <v>46</v>
      </c>
      <c r="N1111" s="2" t="b">
        <v>0</v>
      </c>
      <c r="O1111" s="2" t="s">
        <v>33</v>
      </c>
      <c r="P1111" s="2" t="s">
        <v>147</v>
      </c>
      <c r="Q1111" s="2" t="s">
        <v>69</v>
      </c>
      <c r="R1111" s="2"/>
      <c r="S1111" s="2"/>
    </row>
    <row r="1112" spans="1:19" ht="208" x14ac:dyDescent="0.35">
      <c r="A1112" s="2" t="s">
        <v>3457</v>
      </c>
      <c r="B1112" s="2" t="s">
        <v>3458</v>
      </c>
      <c r="C1112" s="2">
        <v>5</v>
      </c>
      <c r="D1112" s="3">
        <v>45869</v>
      </c>
      <c r="E1112" s="3">
        <v>45880</v>
      </c>
      <c r="F1112" s="2" t="s">
        <v>175</v>
      </c>
      <c r="G1112" s="2" t="str">
        <f t="shared" ca="1" si="17"/>
        <v>2 days</v>
      </c>
      <c r="H1112" s="2"/>
      <c r="I1112" s="2"/>
      <c r="J1112" s="2" t="s">
        <v>3048</v>
      </c>
      <c r="K1112" s="2" t="s">
        <v>24</v>
      </c>
      <c r="L1112" s="2" t="s">
        <v>45</v>
      </c>
      <c r="M1112" s="2" t="s">
        <v>46</v>
      </c>
      <c r="N1112" s="2" t="b">
        <v>1</v>
      </c>
      <c r="O1112" s="2" t="s">
        <v>441</v>
      </c>
      <c r="P1112" s="2" t="s">
        <v>113</v>
      </c>
      <c r="Q1112" s="2" t="s">
        <v>69</v>
      </c>
      <c r="R1112" s="2"/>
      <c r="S1112" s="2"/>
    </row>
    <row r="1113" spans="1:19" ht="409.5" x14ac:dyDescent="0.35">
      <c r="A1113" s="2" t="s">
        <v>3459</v>
      </c>
      <c r="B1113" s="2" t="s">
        <v>3460</v>
      </c>
      <c r="C1113" s="2">
        <v>3179</v>
      </c>
      <c r="D1113" s="3">
        <v>45871</v>
      </c>
      <c r="E1113" s="3">
        <v>45881</v>
      </c>
      <c r="F1113" s="2" t="s">
        <v>143</v>
      </c>
      <c r="G1113" s="2" t="str">
        <f t="shared" ca="1" si="17"/>
        <v>3 days</v>
      </c>
      <c r="H1113" s="2"/>
      <c r="I1113" s="2"/>
      <c r="J1113" s="2" t="s">
        <v>261</v>
      </c>
      <c r="K1113" s="2" t="s">
        <v>24</v>
      </c>
      <c r="L1113" s="2" t="s">
        <v>45</v>
      </c>
      <c r="M1113" s="2" t="s">
        <v>46</v>
      </c>
      <c r="N1113" s="2" t="b">
        <v>1</v>
      </c>
      <c r="O1113" s="2" t="s">
        <v>1810</v>
      </c>
      <c r="P1113" s="2" t="s">
        <v>113</v>
      </c>
      <c r="Q1113" s="2" t="s">
        <v>69</v>
      </c>
      <c r="R1113" s="2"/>
      <c r="S1113" s="2"/>
    </row>
    <row r="1114" spans="1:19" ht="409.5" x14ac:dyDescent="0.35">
      <c r="A1114" s="2" t="s">
        <v>3461</v>
      </c>
      <c r="B1114" s="2" t="s">
        <v>3462</v>
      </c>
      <c r="C1114" s="2">
        <v>13</v>
      </c>
      <c r="D1114" s="3">
        <v>45877</v>
      </c>
      <c r="E1114" s="3">
        <v>45888</v>
      </c>
      <c r="F1114" s="2" t="s">
        <v>82</v>
      </c>
      <c r="G1114" s="2" t="str">
        <f t="shared" ca="1" si="17"/>
        <v>11 days</v>
      </c>
      <c r="H1114" s="2">
        <v>13436</v>
      </c>
      <c r="I1114" s="2">
        <v>671818</v>
      </c>
      <c r="J1114" s="2" t="s">
        <v>3463</v>
      </c>
      <c r="K1114" s="2" t="s">
        <v>24</v>
      </c>
      <c r="L1114" s="2" t="s">
        <v>401</v>
      </c>
      <c r="M1114" s="2" t="s">
        <v>402</v>
      </c>
      <c r="N1114" s="2" t="b">
        <v>0</v>
      </c>
      <c r="O1114" s="2" t="s">
        <v>33</v>
      </c>
      <c r="P1114" s="2" t="s">
        <v>403</v>
      </c>
      <c r="Q1114" s="2" t="s">
        <v>69</v>
      </c>
      <c r="R1114" s="2" t="s">
        <v>40</v>
      </c>
      <c r="S1114" s="2" t="s">
        <v>3464</v>
      </c>
    </row>
    <row r="1115" spans="1:19" ht="409.5" x14ac:dyDescent="0.35">
      <c r="A1115" s="2" t="s">
        <v>3465</v>
      </c>
      <c r="B1115" s="2" t="s">
        <v>3466</v>
      </c>
      <c r="C1115" s="2">
        <v>36</v>
      </c>
      <c r="D1115" s="3">
        <v>45875</v>
      </c>
      <c r="E1115" s="3">
        <v>45885</v>
      </c>
      <c r="F1115" s="2" t="s">
        <v>22</v>
      </c>
      <c r="G1115" s="2" t="str">
        <f t="shared" ca="1" si="17"/>
        <v>8 days</v>
      </c>
      <c r="H1115" s="2">
        <v>2270000</v>
      </c>
      <c r="I1115" s="2">
        <v>113500000</v>
      </c>
      <c r="J1115" s="2" t="s">
        <v>737</v>
      </c>
      <c r="K1115" s="2" t="s">
        <v>24</v>
      </c>
      <c r="L1115" s="2" t="s">
        <v>45</v>
      </c>
      <c r="M1115" s="2" t="s">
        <v>440</v>
      </c>
      <c r="N1115" s="2" t="b">
        <v>0</v>
      </c>
      <c r="O1115" s="2" t="s">
        <v>33</v>
      </c>
      <c r="P1115" s="2" t="s">
        <v>136</v>
      </c>
      <c r="Q1115" s="2" t="s">
        <v>69</v>
      </c>
      <c r="R1115" s="2" t="s">
        <v>1245</v>
      </c>
      <c r="S1115" s="2" t="s">
        <v>3467</v>
      </c>
    </row>
    <row r="1116" spans="1:19" ht="409.5" x14ac:dyDescent="0.35">
      <c r="A1116" s="2" t="s">
        <v>3468</v>
      </c>
      <c r="B1116" s="2" t="s">
        <v>3469</v>
      </c>
      <c r="C1116" s="2">
        <v>1973</v>
      </c>
      <c r="D1116" s="3">
        <v>45875</v>
      </c>
      <c r="E1116" s="3">
        <v>45885</v>
      </c>
      <c r="F1116" s="2" t="s">
        <v>180</v>
      </c>
      <c r="G1116" s="2" t="str">
        <f t="shared" ca="1" si="17"/>
        <v>7 days</v>
      </c>
      <c r="H1116" s="2">
        <v>640000</v>
      </c>
      <c r="I1116" s="2">
        <v>32000000</v>
      </c>
      <c r="J1116" s="2" t="s">
        <v>737</v>
      </c>
      <c r="K1116" s="2" t="s">
        <v>24</v>
      </c>
      <c r="L1116" s="2" t="s">
        <v>45</v>
      </c>
      <c r="M1116" s="2" t="s">
        <v>440</v>
      </c>
      <c r="N1116" s="2" t="b">
        <v>1</v>
      </c>
      <c r="O1116" s="2" t="s">
        <v>78</v>
      </c>
      <c r="P1116" s="2" t="s">
        <v>136</v>
      </c>
      <c r="Q1116" s="2" t="s">
        <v>69</v>
      </c>
      <c r="R1116" s="2" t="s">
        <v>1245</v>
      </c>
      <c r="S1116" s="2" t="s">
        <v>632</v>
      </c>
    </row>
    <row r="1117" spans="1:19" ht="409.5" x14ac:dyDescent="0.35">
      <c r="A1117" s="2" t="s">
        <v>3470</v>
      </c>
      <c r="B1117" s="2" t="s">
        <v>3471</v>
      </c>
      <c r="C1117" s="2">
        <v>71</v>
      </c>
      <c r="D1117" s="3">
        <v>45875</v>
      </c>
      <c r="E1117" s="3">
        <v>45885</v>
      </c>
      <c r="F1117" s="2" t="s">
        <v>180</v>
      </c>
      <c r="G1117" s="2" t="str">
        <f t="shared" ca="1" si="17"/>
        <v>7 days</v>
      </c>
      <c r="H1117" s="2"/>
      <c r="I1117" s="2">
        <v>1150000</v>
      </c>
      <c r="J1117" s="2" t="s">
        <v>186</v>
      </c>
      <c r="K1117" s="2" t="s">
        <v>24</v>
      </c>
      <c r="L1117" s="2" t="s">
        <v>45</v>
      </c>
      <c r="M1117" s="2" t="s">
        <v>440</v>
      </c>
      <c r="N1117" s="2" t="b">
        <v>1</v>
      </c>
      <c r="O1117" s="2" t="s">
        <v>78</v>
      </c>
      <c r="P1117" s="2" t="s">
        <v>136</v>
      </c>
      <c r="Q1117" s="2" t="s">
        <v>187</v>
      </c>
      <c r="R1117" s="2"/>
      <c r="S1117" s="2" t="s">
        <v>3472</v>
      </c>
    </row>
    <row r="1118" spans="1:19" ht="104" x14ac:dyDescent="0.35">
      <c r="A1118" s="2" t="s">
        <v>3473</v>
      </c>
      <c r="B1118" s="2" t="s">
        <v>3474</v>
      </c>
      <c r="C1118" s="2"/>
      <c r="D1118" s="3">
        <v>45877</v>
      </c>
      <c r="E1118" s="3">
        <v>45888</v>
      </c>
      <c r="F1118" s="2" t="s">
        <v>97</v>
      </c>
      <c r="G1118" s="2" t="str">
        <f t="shared" ca="1" si="17"/>
        <v>10 days</v>
      </c>
      <c r="H1118" s="2"/>
      <c r="I1118" s="2"/>
      <c r="J1118" s="2" t="s">
        <v>2033</v>
      </c>
      <c r="K1118" s="2" t="s">
        <v>24</v>
      </c>
      <c r="L1118" s="2" t="s">
        <v>45</v>
      </c>
      <c r="M1118" s="2" t="s">
        <v>440</v>
      </c>
      <c r="N1118" s="2" t="b">
        <v>1</v>
      </c>
      <c r="O1118" s="2" t="s">
        <v>78</v>
      </c>
      <c r="P1118" s="2" t="s">
        <v>136</v>
      </c>
      <c r="Q1118" s="2" t="s">
        <v>442</v>
      </c>
      <c r="R1118" s="2"/>
      <c r="S1118" s="2"/>
    </row>
    <row r="1119" spans="1:19" ht="409.5" x14ac:dyDescent="0.35">
      <c r="A1119" s="2" t="s">
        <v>3475</v>
      </c>
      <c r="B1119" s="2" t="s">
        <v>3476</v>
      </c>
      <c r="C1119" s="2">
        <v>845</v>
      </c>
      <c r="D1119" s="3">
        <v>45876</v>
      </c>
      <c r="E1119" s="3">
        <v>45897</v>
      </c>
      <c r="F1119" s="2" t="s">
        <v>22</v>
      </c>
      <c r="G1119" s="2" t="str">
        <f t="shared" ca="1" si="17"/>
        <v>20 days</v>
      </c>
      <c r="H1119" s="2">
        <v>26500</v>
      </c>
      <c r="I1119" s="2">
        <v>1320287</v>
      </c>
      <c r="J1119" s="2" t="s">
        <v>3477</v>
      </c>
      <c r="K1119" s="2" t="s">
        <v>24</v>
      </c>
      <c r="L1119" s="2" t="s">
        <v>25</v>
      </c>
      <c r="M1119" s="2" t="s">
        <v>26</v>
      </c>
      <c r="N1119" s="2" t="b">
        <v>1</v>
      </c>
      <c r="O1119" s="2" t="s">
        <v>3478</v>
      </c>
      <c r="P1119" s="2" t="s">
        <v>164</v>
      </c>
      <c r="Q1119" s="2" t="s">
        <v>69</v>
      </c>
      <c r="R1119" s="2"/>
      <c r="S1119" s="2" t="s">
        <v>3479</v>
      </c>
    </row>
    <row r="1120" spans="1:19" ht="156" x14ac:dyDescent="0.35">
      <c r="A1120" s="2" t="s">
        <v>3480</v>
      </c>
      <c r="B1120" s="2" t="s">
        <v>2205</v>
      </c>
      <c r="C1120" s="2">
        <v>3</v>
      </c>
      <c r="D1120" s="3">
        <v>45877</v>
      </c>
      <c r="E1120" s="3">
        <v>45880</v>
      </c>
      <c r="F1120" s="2" t="s">
        <v>31</v>
      </c>
      <c r="G1120" s="2" t="str">
        <f t="shared" ca="1" si="17"/>
        <v>2 days</v>
      </c>
      <c r="H1120" s="2"/>
      <c r="I1120" s="2"/>
      <c r="J1120" s="2" t="s">
        <v>3481</v>
      </c>
      <c r="K1120" s="2" t="s">
        <v>24</v>
      </c>
      <c r="L1120" s="2" t="s">
        <v>2247</v>
      </c>
      <c r="M1120" s="2" t="s">
        <v>2749</v>
      </c>
      <c r="N1120" s="2" t="b">
        <v>0</v>
      </c>
      <c r="O1120" s="2" t="s">
        <v>33</v>
      </c>
      <c r="P1120" s="2" t="s">
        <v>3482</v>
      </c>
      <c r="Q1120" s="2" t="s">
        <v>69</v>
      </c>
      <c r="R1120" s="2"/>
      <c r="S1120" s="2"/>
    </row>
    <row r="1121" spans="1:19" ht="390" x14ac:dyDescent="0.35">
      <c r="A1121" s="2" t="s">
        <v>3483</v>
      </c>
      <c r="B1121" s="2" t="s">
        <v>3484</v>
      </c>
      <c r="C1121" s="2">
        <v>1</v>
      </c>
      <c r="D1121" s="3">
        <v>45876</v>
      </c>
      <c r="E1121" s="3">
        <v>45887</v>
      </c>
      <c r="F1121" s="2" t="s">
        <v>139</v>
      </c>
      <c r="G1121" s="2" t="str">
        <f t="shared" ca="1" si="17"/>
        <v>9 days</v>
      </c>
      <c r="H1121" s="2"/>
      <c r="I1121" s="2"/>
      <c r="J1121" s="2" t="s">
        <v>3485</v>
      </c>
      <c r="K1121" s="2" t="s">
        <v>77</v>
      </c>
      <c r="L1121" s="2" t="s">
        <v>1950</v>
      </c>
      <c r="M1121" s="2" t="s">
        <v>241</v>
      </c>
      <c r="N1121" s="2" t="b">
        <v>1</v>
      </c>
      <c r="O1121" s="2" t="s">
        <v>390</v>
      </c>
      <c r="P1121" s="2" t="s">
        <v>3486</v>
      </c>
      <c r="Q1121" s="2" t="s">
        <v>187</v>
      </c>
      <c r="R1121" s="2"/>
      <c r="S1121" s="2"/>
    </row>
    <row r="1122" spans="1:19" ht="104" x14ac:dyDescent="0.35">
      <c r="A1122" s="2" t="s">
        <v>3487</v>
      </c>
      <c r="B1122" s="2" t="s">
        <v>3488</v>
      </c>
      <c r="C1122" s="2">
        <v>1</v>
      </c>
      <c r="D1122" s="3">
        <v>45876</v>
      </c>
      <c r="E1122" s="3">
        <v>45878</v>
      </c>
      <c r="F1122" s="2" t="s">
        <v>180</v>
      </c>
      <c r="G1122" s="2" t="str">
        <f t="shared" ca="1" si="17"/>
        <v>0 days</v>
      </c>
      <c r="H1122" s="2"/>
      <c r="I1122" s="2"/>
      <c r="J1122" s="2" t="s">
        <v>186</v>
      </c>
      <c r="K1122" s="2" t="s">
        <v>24</v>
      </c>
      <c r="L1122" s="2" t="s">
        <v>45</v>
      </c>
      <c r="M1122" s="2" t="s">
        <v>46</v>
      </c>
      <c r="N1122" s="2" t="b">
        <v>0</v>
      </c>
      <c r="O1122" s="2" t="s">
        <v>33</v>
      </c>
      <c r="P1122" s="2" t="s">
        <v>113</v>
      </c>
      <c r="Q1122" s="2" t="s">
        <v>187</v>
      </c>
      <c r="R1122" s="2"/>
      <c r="S1122" s="2"/>
    </row>
    <row r="1123" spans="1:19" ht="104" x14ac:dyDescent="0.35">
      <c r="A1123" s="2" t="s">
        <v>3489</v>
      </c>
      <c r="B1123" s="2" t="s">
        <v>3490</v>
      </c>
      <c r="C1123" s="2">
        <v>1</v>
      </c>
      <c r="D1123" s="3">
        <v>45876</v>
      </c>
      <c r="E1123" s="3">
        <v>45878</v>
      </c>
      <c r="F1123" s="2" t="s">
        <v>180</v>
      </c>
      <c r="G1123" s="2" t="str">
        <f t="shared" ca="1" si="17"/>
        <v>0 days</v>
      </c>
      <c r="H1123" s="2"/>
      <c r="I1123" s="2"/>
      <c r="J1123" s="2" t="s">
        <v>186</v>
      </c>
      <c r="K1123" s="2" t="s">
        <v>24</v>
      </c>
      <c r="L1123" s="2" t="s">
        <v>45</v>
      </c>
      <c r="M1123" s="2" t="s">
        <v>46</v>
      </c>
      <c r="N1123" s="2" t="b">
        <v>1</v>
      </c>
      <c r="O1123" s="2" t="s">
        <v>897</v>
      </c>
      <c r="P1123" s="2" t="s">
        <v>113</v>
      </c>
      <c r="Q1123" s="2" t="s">
        <v>187</v>
      </c>
      <c r="R1123" s="2"/>
      <c r="S1123" s="2"/>
    </row>
    <row r="1124" spans="1:19" ht="104" x14ac:dyDescent="0.35">
      <c r="A1124" s="2" t="s">
        <v>3491</v>
      </c>
      <c r="B1124" s="2" t="s">
        <v>3492</v>
      </c>
      <c r="C1124" s="2">
        <v>1</v>
      </c>
      <c r="D1124" s="3">
        <v>45876</v>
      </c>
      <c r="E1124" s="3">
        <v>45878</v>
      </c>
      <c r="F1124" s="2" t="s">
        <v>180</v>
      </c>
      <c r="G1124" s="2" t="str">
        <f t="shared" ca="1" si="17"/>
        <v>0 days</v>
      </c>
      <c r="H1124" s="2"/>
      <c r="I1124" s="2"/>
      <c r="J1124" s="2" t="s">
        <v>186</v>
      </c>
      <c r="K1124" s="2" t="s">
        <v>24</v>
      </c>
      <c r="L1124" s="2" t="s">
        <v>45</v>
      </c>
      <c r="M1124" s="2" t="s">
        <v>46</v>
      </c>
      <c r="N1124" s="2" t="b">
        <v>1</v>
      </c>
      <c r="O1124" s="2" t="s">
        <v>547</v>
      </c>
      <c r="P1124" s="2" t="s">
        <v>113</v>
      </c>
      <c r="Q1124" s="2" t="s">
        <v>187</v>
      </c>
      <c r="R1124" s="2"/>
      <c r="S1124" s="2"/>
    </row>
    <row r="1125" spans="1:19" ht="130" x14ac:dyDescent="0.35">
      <c r="A1125" s="2" t="s">
        <v>3493</v>
      </c>
      <c r="B1125" s="2" t="s">
        <v>3494</v>
      </c>
      <c r="C1125" s="2">
        <v>1</v>
      </c>
      <c r="D1125" s="3">
        <v>45876</v>
      </c>
      <c r="E1125" s="3">
        <v>45887</v>
      </c>
      <c r="F1125" s="2" t="s">
        <v>64</v>
      </c>
      <c r="G1125" s="2" t="str">
        <f t="shared" ca="1" si="17"/>
        <v>9 days</v>
      </c>
      <c r="H1125" s="2">
        <v>57375</v>
      </c>
      <c r="I1125" s="2">
        <v>2868750</v>
      </c>
      <c r="J1125" s="2" t="s">
        <v>186</v>
      </c>
      <c r="K1125" s="2" t="s">
        <v>24</v>
      </c>
      <c r="L1125" s="2" t="s">
        <v>45</v>
      </c>
      <c r="M1125" s="2" t="s">
        <v>46</v>
      </c>
      <c r="N1125" s="2" t="b">
        <v>1</v>
      </c>
      <c r="O1125" s="2" t="s">
        <v>78</v>
      </c>
      <c r="P1125" s="2" t="s">
        <v>113</v>
      </c>
      <c r="Q1125" s="2" t="s">
        <v>187</v>
      </c>
      <c r="R1125" s="2"/>
      <c r="S1125" s="2" t="s">
        <v>3495</v>
      </c>
    </row>
    <row r="1126" spans="1:19" ht="286" x14ac:dyDescent="0.35">
      <c r="A1126" s="2" t="s">
        <v>3496</v>
      </c>
      <c r="B1126" s="2" t="s">
        <v>3497</v>
      </c>
      <c r="C1126" s="2"/>
      <c r="D1126" s="3">
        <v>45876</v>
      </c>
      <c r="E1126" s="3">
        <v>45887</v>
      </c>
      <c r="F1126" s="2" t="s">
        <v>175</v>
      </c>
      <c r="G1126" s="2" t="str">
        <f t="shared" ca="1" si="17"/>
        <v>9 days</v>
      </c>
      <c r="H1126" s="2"/>
      <c r="I1126" s="2"/>
      <c r="J1126" s="2" t="s">
        <v>3498</v>
      </c>
      <c r="K1126" s="2" t="s">
        <v>24</v>
      </c>
      <c r="L1126" s="2" t="s">
        <v>25</v>
      </c>
      <c r="M1126" s="2" t="s">
        <v>3499</v>
      </c>
      <c r="N1126" s="2" t="b">
        <v>1</v>
      </c>
      <c r="O1126" s="2" t="s">
        <v>547</v>
      </c>
      <c r="P1126" s="2" t="s">
        <v>3500</v>
      </c>
      <c r="Q1126" s="2" t="s">
        <v>187</v>
      </c>
      <c r="R1126" s="2"/>
      <c r="S1126" s="2"/>
    </row>
    <row r="1127" spans="1:19" ht="286" x14ac:dyDescent="0.35">
      <c r="A1127" s="2" t="s">
        <v>3501</v>
      </c>
      <c r="B1127" s="2" t="s">
        <v>3502</v>
      </c>
      <c r="C1127" s="2">
        <v>42</v>
      </c>
      <c r="D1127" s="3">
        <v>45877</v>
      </c>
      <c r="E1127" s="3">
        <v>45887</v>
      </c>
      <c r="F1127" s="2" t="s">
        <v>37</v>
      </c>
      <c r="G1127" s="2" t="str">
        <f t="shared" ca="1" si="17"/>
        <v>9 days</v>
      </c>
      <c r="H1127" s="2"/>
      <c r="I1127" s="2"/>
      <c r="J1127" s="2" t="s">
        <v>3156</v>
      </c>
      <c r="K1127" s="2" t="s">
        <v>24</v>
      </c>
      <c r="L1127" s="2" t="s">
        <v>45</v>
      </c>
      <c r="M1127" s="2" t="s">
        <v>46</v>
      </c>
      <c r="N1127" s="2" t="b">
        <v>1</v>
      </c>
      <c r="O1127" s="2" t="s">
        <v>132</v>
      </c>
      <c r="P1127" s="2" t="s">
        <v>113</v>
      </c>
      <c r="Q1127" s="2" t="s">
        <v>187</v>
      </c>
      <c r="R1127" s="2"/>
      <c r="S1127" s="2"/>
    </row>
    <row r="1128" spans="1:19" ht="208" x14ac:dyDescent="0.35">
      <c r="A1128" s="2" t="s">
        <v>3503</v>
      </c>
      <c r="B1128" s="2" t="s">
        <v>3504</v>
      </c>
      <c r="C1128" s="2">
        <v>51</v>
      </c>
      <c r="D1128" s="3">
        <v>45876</v>
      </c>
      <c r="E1128" s="3">
        <v>45887</v>
      </c>
      <c r="F1128" s="2" t="s">
        <v>143</v>
      </c>
      <c r="G1128" s="2" t="str">
        <f t="shared" ca="1" si="17"/>
        <v>9 days</v>
      </c>
      <c r="H1128" s="2"/>
      <c r="I1128" s="2"/>
      <c r="J1128" s="2" t="s">
        <v>186</v>
      </c>
      <c r="K1128" s="2" t="s">
        <v>24</v>
      </c>
      <c r="L1128" s="2" t="s">
        <v>45</v>
      </c>
      <c r="M1128" s="2" t="s">
        <v>46</v>
      </c>
      <c r="N1128" s="2" t="b">
        <v>0</v>
      </c>
      <c r="O1128" s="2" t="s">
        <v>33</v>
      </c>
      <c r="P1128" s="2" t="s">
        <v>113</v>
      </c>
      <c r="Q1128" s="2" t="s">
        <v>187</v>
      </c>
      <c r="R1128" s="2"/>
      <c r="S1128" s="2"/>
    </row>
    <row r="1129" spans="1:19" ht="409.5" x14ac:dyDescent="0.35">
      <c r="A1129" s="2" t="s">
        <v>3505</v>
      </c>
      <c r="B1129" s="2" t="s">
        <v>3506</v>
      </c>
      <c r="C1129" s="2">
        <v>22985</v>
      </c>
      <c r="D1129" s="3">
        <v>45876</v>
      </c>
      <c r="E1129" s="3">
        <v>45888</v>
      </c>
      <c r="F1129" s="2" t="s">
        <v>87</v>
      </c>
      <c r="G1129" s="2" t="str">
        <f t="shared" ca="1" si="17"/>
        <v>10 days</v>
      </c>
      <c r="H1129" s="2">
        <v>198</v>
      </c>
      <c r="I1129" s="2">
        <v>3000</v>
      </c>
      <c r="J1129" s="2" t="s">
        <v>3507</v>
      </c>
      <c r="K1129" s="2" t="s">
        <v>24</v>
      </c>
      <c r="L1129" s="2" t="s">
        <v>45</v>
      </c>
      <c r="M1129" s="2" t="s">
        <v>46</v>
      </c>
      <c r="N1129" s="2" t="b">
        <v>1</v>
      </c>
      <c r="O1129" s="2" t="s">
        <v>50</v>
      </c>
      <c r="P1129" s="2" t="s">
        <v>113</v>
      </c>
      <c r="Q1129" s="2" t="s">
        <v>187</v>
      </c>
      <c r="R1129" s="2"/>
      <c r="S1129" s="2" t="s">
        <v>3508</v>
      </c>
    </row>
    <row r="1130" spans="1:19" ht="409.5" x14ac:dyDescent="0.35">
      <c r="A1130" s="2" t="s">
        <v>3509</v>
      </c>
      <c r="B1130" s="2" t="s">
        <v>3510</v>
      </c>
      <c r="C1130" s="2"/>
      <c r="D1130" s="3">
        <v>45875</v>
      </c>
      <c r="E1130" s="3">
        <v>45903</v>
      </c>
      <c r="F1130" s="2" t="s">
        <v>143</v>
      </c>
      <c r="G1130" s="2" t="str">
        <f t="shared" ca="1" si="17"/>
        <v>25 days</v>
      </c>
      <c r="H1130" s="2">
        <v>225325</v>
      </c>
      <c r="I1130" s="2">
        <v>11266264</v>
      </c>
      <c r="J1130" s="2" t="s">
        <v>3511</v>
      </c>
      <c r="K1130" s="2" t="s">
        <v>24</v>
      </c>
      <c r="L1130" s="2" t="s">
        <v>66</v>
      </c>
      <c r="M1130" s="2" t="s">
        <v>67</v>
      </c>
      <c r="N1130" s="2" t="b">
        <v>1</v>
      </c>
      <c r="O1130" s="2" t="s">
        <v>3512</v>
      </c>
      <c r="P1130" s="2" t="s">
        <v>1577</v>
      </c>
      <c r="Q1130" s="2" t="s">
        <v>548</v>
      </c>
      <c r="R1130" s="2"/>
      <c r="S1130" s="2" t="s">
        <v>962</v>
      </c>
    </row>
    <row r="1131" spans="1:19" ht="338" x14ac:dyDescent="0.35">
      <c r="A1131" s="2" t="s">
        <v>3513</v>
      </c>
      <c r="B1131" s="2" t="s">
        <v>3514</v>
      </c>
      <c r="C1131" s="2"/>
      <c r="D1131" s="3">
        <v>45875</v>
      </c>
      <c r="E1131" s="3">
        <v>45903</v>
      </c>
      <c r="F1131" s="2" t="s">
        <v>143</v>
      </c>
      <c r="G1131" s="2" t="str">
        <f t="shared" ca="1" si="17"/>
        <v>25 days</v>
      </c>
      <c r="H1131" s="2">
        <v>235000</v>
      </c>
      <c r="I1131" s="2">
        <v>11758508</v>
      </c>
      <c r="J1131" s="2" t="s">
        <v>3515</v>
      </c>
      <c r="K1131" s="2" t="s">
        <v>24</v>
      </c>
      <c r="L1131" s="2" t="s">
        <v>66</v>
      </c>
      <c r="M1131" s="2" t="s">
        <v>67</v>
      </c>
      <c r="N1131" s="2" t="b">
        <v>0</v>
      </c>
      <c r="O1131" s="2" t="s">
        <v>33</v>
      </c>
      <c r="P1131" s="2" t="s">
        <v>1577</v>
      </c>
      <c r="Q1131" s="2" t="s">
        <v>548</v>
      </c>
      <c r="R1131" s="2"/>
      <c r="S1131" s="2" t="s">
        <v>165</v>
      </c>
    </row>
    <row r="1132" spans="1:19" ht="182" x14ac:dyDescent="0.35">
      <c r="A1132" s="2" t="s">
        <v>3516</v>
      </c>
      <c r="B1132" s="2" t="s">
        <v>3517</v>
      </c>
      <c r="C1132" s="2">
        <v>3</v>
      </c>
      <c r="D1132" s="3">
        <v>45875</v>
      </c>
      <c r="E1132" s="3">
        <v>45896</v>
      </c>
      <c r="F1132" s="2" t="s">
        <v>31</v>
      </c>
      <c r="G1132" s="2" t="str">
        <f t="shared" ca="1" si="17"/>
        <v>18 days</v>
      </c>
      <c r="H1132" s="2"/>
      <c r="I1132" s="2"/>
      <c r="J1132" s="2" t="s">
        <v>3518</v>
      </c>
      <c r="K1132" s="2" t="s">
        <v>24</v>
      </c>
      <c r="L1132" s="2" t="s">
        <v>1932</v>
      </c>
      <c r="M1132" s="2" t="s">
        <v>1932</v>
      </c>
      <c r="N1132" s="2" t="b">
        <v>0</v>
      </c>
      <c r="O1132" s="2" t="s">
        <v>33</v>
      </c>
      <c r="P1132" s="2" t="s">
        <v>1934</v>
      </c>
      <c r="Q1132" s="2" t="s">
        <v>548</v>
      </c>
      <c r="R1132" s="2"/>
      <c r="S1132" s="2"/>
    </row>
    <row r="1133" spans="1:19" ht="104" x14ac:dyDescent="0.35">
      <c r="A1133" s="2" t="s">
        <v>3519</v>
      </c>
      <c r="B1133" s="2" t="s">
        <v>3520</v>
      </c>
      <c r="C1133" s="2">
        <v>1</v>
      </c>
      <c r="D1133" s="3">
        <v>45874</v>
      </c>
      <c r="E1133" s="3">
        <v>45885</v>
      </c>
      <c r="F1133" s="2" t="s">
        <v>97</v>
      </c>
      <c r="G1133" s="2" t="str">
        <f t="shared" ca="1" si="17"/>
        <v>7 days</v>
      </c>
      <c r="H1133" s="2"/>
      <c r="I1133" s="2"/>
      <c r="J1133" s="2" t="s">
        <v>546</v>
      </c>
      <c r="K1133" s="2" t="s">
        <v>24</v>
      </c>
      <c r="L1133" s="2" t="s">
        <v>45</v>
      </c>
      <c r="M1133" s="2" t="s">
        <v>46</v>
      </c>
      <c r="N1133" s="2" t="b">
        <v>0</v>
      </c>
      <c r="O1133" s="2" t="s">
        <v>33</v>
      </c>
      <c r="P1133" s="2" t="s">
        <v>113</v>
      </c>
      <c r="Q1133" s="2" t="s">
        <v>548</v>
      </c>
      <c r="R1133" s="2"/>
      <c r="S1133" s="2"/>
    </row>
    <row r="1134" spans="1:19" ht="409.5" x14ac:dyDescent="0.35">
      <c r="A1134" s="2" t="s">
        <v>3521</v>
      </c>
      <c r="B1134" s="2" t="s">
        <v>3522</v>
      </c>
      <c r="C1134" s="2">
        <v>4573</v>
      </c>
      <c r="D1134" s="3">
        <v>45873</v>
      </c>
      <c r="E1134" s="3">
        <v>45883</v>
      </c>
      <c r="F1134" s="2" t="s">
        <v>54</v>
      </c>
      <c r="G1134" s="2" t="str">
        <f t="shared" ca="1" si="17"/>
        <v>6 days</v>
      </c>
      <c r="H1134" s="2"/>
      <c r="I1134" s="2"/>
      <c r="J1134" s="2" t="s">
        <v>1615</v>
      </c>
      <c r="K1134" s="2" t="s">
        <v>24</v>
      </c>
      <c r="L1134" s="2" t="s">
        <v>45</v>
      </c>
      <c r="M1134" s="2" t="s">
        <v>46</v>
      </c>
      <c r="N1134" s="2" t="b">
        <v>1</v>
      </c>
      <c r="O1134" s="2" t="s">
        <v>132</v>
      </c>
      <c r="P1134" s="2" t="s">
        <v>113</v>
      </c>
      <c r="Q1134" s="2" t="s">
        <v>548</v>
      </c>
      <c r="R1134" s="2"/>
      <c r="S1134" s="2"/>
    </row>
    <row r="1135" spans="1:19" ht="409.5" x14ac:dyDescent="0.35">
      <c r="A1135" s="2" t="s">
        <v>3523</v>
      </c>
      <c r="B1135" s="2" t="s">
        <v>3524</v>
      </c>
      <c r="C1135" s="2">
        <v>18</v>
      </c>
      <c r="D1135" s="3">
        <v>45874</v>
      </c>
      <c r="E1135" s="3">
        <v>45887</v>
      </c>
      <c r="F1135" s="2" t="s">
        <v>37</v>
      </c>
      <c r="G1135" s="2" t="str">
        <f t="shared" ca="1" si="17"/>
        <v>9 days</v>
      </c>
      <c r="H1135" s="2">
        <v>17000</v>
      </c>
      <c r="I1135" s="2">
        <v>850000</v>
      </c>
      <c r="J1135" s="2" t="s">
        <v>546</v>
      </c>
      <c r="K1135" s="2" t="s">
        <v>24</v>
      </c>
      <c r="L1135" s="2" t="s">
        <v>45</v>
      </c>
      <c r="M1135" s="2" t="s">
        <v>46</v>
      </c>
      <c r="N1135" s="2" t="b">
        <v>1</v>
      </c>
      <c r="O1135" s="2" t="s">
        <v>3525</v>
      </c>
      <c r="P1135" s="2" t="s">
        <v>113</v>
      </c>
      <c r="Q1135" s="2" t="s">
        <v>548</v>
      </c>
      <c r="R1135" s="2"/>
      <c r="S1135" s="2" t="s">
        <v>652</v>
      </c>
    </row>
    <row r="1136" spans="1:19" ht="409.5" x14ac:dyDescent="0.35">
      <c r="A1136" s="2" t="s">
        <v>3526</v>
      </c>
      <c r="B1136" s="2" t="s">
        <v>3527</v>
      </c>
      <c r="C1136" s="2">
        <v>24016</v>
      </c>
      <c r="D1136" s="3">
        <v>45876</v>
      </c>
      <c r="E1136" s="3">
        <v>45897</v>
      </c>
      <c r="F1136" s="2" t="s">
        <v>143</v>
      </c>
      <c r="G1136" s="2" t="str">
        <f t="shared" ca="1" si="17"/>
        <v>19 days</v>
      </c>
      <c r="H1136" s="2"/>
      <c r="I1136" s="2"/>
      <c r="J1136" s="2" t="s">
        <v>3528</v>
      </c>
      <c r="K1136" s="2" t="s">
        <v>24</v>
      </c>
      <c r="L1136" s="2" t="s">
        <v>25</v>
      </c>
      <c r="M1136" s="2" t="s">
        <v>26</v>
      </c>
      <c r="N1136" s="2" t="b">
        <v>1</v>
      </c>
      <c r="O1136" s="2" t="s">
        <v>441</v>
      </c>
      <c r="P1136" s="2" t="s">
        <v>104</v>
      </c>
      <c r="Q1136" s="2" t="s">
        <v>548</v>
      </c>
      <c r="R1136" s="2"/>
      <c r="S1136" s="2"/>
    </row>
    <row r="1137" spans="1:19" ht="156" x14ac:dyDescent="0.35">
      <c r="A1137" s="2" t="s">
        <v>3529</v>
      </c>
      <c r="B1137" s="2" t="s">
        <v>3530</v>
      </c>
      <c r="C1137" s="2"/>
      <c r="D1137" s="3">
        <v>45871</v>
      </c>
      <c r="E1137" s="3">
        <v>45895</v>
      </c>
      <c r="F1137" s="2" t="s">
        <v>143</v>
      </c>
      <c r="G1137" s="2" t="str">
        <f t="shared" ca="1" si="17"/>
        <v>17 days</v>
      </c>
      <c r="H1137" s="2">
        <v>186000</v>
      </c>
      <c r="I1137" s="2">
        <v>9300000</v>
      </c>
      <c r="J1137" s="2" t="s">
        <v>2045</v>
      </c>
      <c r="K1137" s="2" t="s">
        <v>24</v>
      </c>
      <c r="L1137" s="2" t="s">
        <v>253</v>
      </c>
      <c r="M1137" s="2" t="s">
        <v>254</v>
      </c>
      <c r="N1137" s="2" t="b">
        <v>0</v>
      </c>
      <c r="O1137" s="2" t="s">
        <v>33</v>
      </c>
      <c r="P1137" s="2" t="s">
        <v>254</v>
      </c>
      <c r="Q1137" s="2" t="s">
        <v>69</v>
      </c>
      <c r="R1137" s="2"/>
      <c r="S1137" s="2" t="s">
        <v>3531</v>
      </c>
    </row>
    <row r="1138" spans="1:19" ht="208" x14ac:dyDescent="0.35">
      <c r="A1138" s="2" t="s">
        <v>3532</v>
      </c>
      <c r="B1138" s="2" t="s">
        <v>3533</v>
      </c>
      <c r="C1138" s="2">
        <v>1</v>
      </c>
      <c r="D1138" s="3">
        <v>45871</v>
      </c>
      <c r="E1138" s="3">
        <v>45892</v>
      </c>
      <c r="F1138" s="2" t="s">
        <v>64</v>
      </c>
      <c r="G1138" s="2" t="str">
        <f t="shared" ca="1" si="17"/>
        <v>14 days</v>
      </c>
      <c r="H1138" s="2">
        <v>300000</v>
      </c>
      <c r="I1138" s="2">
        <v>15000000</v>
      </c>
      <c r="J1138" s="2" t="s">
        <v>2230</v>
      </c>
      <c r="K1138" s="2" t="s">
        <v>24</v>
      </c>
      <c r="L1138" s="2" t="s">
        <v>1751</v>
      </c>
      <c r="M1138" s="2" t="s">
        <v>2231</v>
      </c>
      <c r="N1138" s="2" t="b">
        <v>0</v>
      </c>
      <c r="O1138" s="2" t="s">
        <v>33</v>
      </c>
      <c r="P1138" s="2" t="s">
        <v>2232</v>
      </c>
      <c r="Q1138" s="2" t="s">
        <v>69</v>
      </c>
      <c r="R1138" s="2"/>
      <c r="S1138" s="2" t="s">
        <v>938</v>
      </c>
    </row>
    <row r="1139" spans="1:19" ht="234" x14ac:dyDescent="0.35">
      <c r="A1139" s="2" t="s">
        <v>3534</v>
      </c>
      <c r="B1139" s="2" t="s">
        <v>3535</v>
      </c>
      <c r="C1139" s="2">
        <v>110</v>
      </c>
      <c r="D1139" s="3">
        <v>45871</v>
      </c>
      <c r="E1139" s="3">
        <v>45878</v>
      </c>
      <c r="F1139" s="2" t="s">
        <v>31</v>
      </c>
      <c r="G1139" s="2" t="str">
        <f t="shared" ca="1" si="17"/>
        <v>0 days</v>
      </c>
      <c r="H1139" s="2"/>
      <c r="I1139" s="2"/>
      <c r="J1139" s="2" t="s">
        <v>2065</v>
      </c>
      <c r="K1139" s="2" t="s">
        <v>24</v>
      </c>
      <c r="L1139" s="2" t="s">
        <v>45</v>
      </c>
      <c r="M1139" s="2" t="s">
        <v>46</v>
      </c>
      <c r="N1139" s="2" t="b">
        <v>0</v>
      </c>
      <c r="O1139" s="2" t="s">
        <v>33</v>
      </c>
      <c r="P1139" s="2" t="s">
        <v>113</v>
      </c>
      <c r="Q1139" s="2" t="s">
        <v>69</v>
      </c>
      <c r="R1139" s="2"/>
      <c r="S1139" s="2"/>
    </row>
    <row r="1140" spans="1:19" ht="409.5" x14ac:dyDescent="0.35">
      <c r="A1140" s="2" t="s">
        <v>3536</v>
      </c>
      <c r="B1140" s="2" t="s">
        <v>3537</v>
      </c>
      <c r="C1140" s="2">
        <v>282126</v>
      </c>
      <c r="D1140" s="3">
        <v>45871</v>
      </c>
      <c r="E1140" s="3">
        <v>45894</v>
      </c>
      <c r="F1140" s="2" t="s">
        <v>87</v>
      </c>
      <c r="G1140" s="2" t="str">
        <f t="shared" ca="1" si="17"/>
        <v>16 days</v>
      </c>
      <c r="H1140" s="2"/>
      <c r="I1140" s="2"/>
      <c r="J1140" s="2" t="s">
        <v>2065</v>
      </c>
      <c r="K1140" s="2" t="s">
        <v>24</v>
      </c>
      <c r="L1140" s="2" t="s">
        <v>45</v>
      </c>
      <c r="M1140" s="2" t="s">
        <v>46</v>
      </c>
      <c r="N1140" s="2" t="b">
        <v>1</v>
      </c>
      <c r="O1140" s="2" t="s">
        <v>78</v>
      </c>
      <c r="P1140" s="2" t="s">
        <v>113</v>
      </c>
      <c r="Q1140" s="2" t="s">
        <v>69</v>
      </c>
      <c r="R1140" s="2"/>
      <c r="S1140" s="2"/>
    </row>
    <row r="1141" spans="1:19" ht="409.5" x14ac:dyDescent="0.35">
      <c r="A1141" s="2" t="s">
        <v>3538</v>
      </c>
      <c r="B1141" s="2" t="s">
        <v>3539</v>
      </c>
      <c r="C1141" s="2"/>
      <c r="D1141" s="3">
        <v>45871</v>
      </c>
      <c r="E1141" s="3">
        <v>45887</v>
      </c>
      <c r="F1141" s="2" t="s">
        <v>22</v>
      </c>
      <c r="G1141" s="2" t="str">
        <f t="shared" ca="1" si="17"/>
        <v>10 days</v>
      </c>
      <c r="H1141" s="2">
        <v>36720</v>
      </c>
      <c r="I1141" s="2">
        <v>1836000</v>
      </c>
      <c r="J1141" s="2" t="s">
        <v>3540</v>
      </c>
      <c r="K1141" s="2" t="s">
        <v>24</v>
      </c>
      <c r="L1141" s="2" t="s">
        <v>69</v>
      </c>
      <c r="M1141" s="2" t="s">
        <v>2142</v>
      </c>
      <c r="N1141" s="2" t="b">
        <v>1</v>
      </c>
      <c r="O1141" s="2" t="s">
        <v>1117</v>
      </c>
      <c r="P1141" s="2" t="s">
        <v>2143</v>
      </c>
      <c r="Q1141" s="2" t="s">
        <v>69</v>
      </c>
      <c r="R1141" s="2"/>
      <c r="S1141" s="2" t="s">
        <v>3541</v>
      </c>
    </row>
    <row r="1142" spans="1:19" ht="156" x14ac:dyDescent="0.35">
      <c r="A1142" s="2" t="s">
        <v>3542</v>
      </c>
      <c r="B1142" s="2" t="s">
        <v>1662</v>
      </c>
      <c r="C1142" s="2">
        <v>100</v>
      </c>
      <c r="D1142" s="3">
        <v>45870</v>
      </c>
      <c r="E1142" s="3">
        <v>45885</v>
      </c>
      <c r="F1142" s="2" t="s">
        <v>180</v>
      </c>
      <c r="G1142" s="2" t="str">
        <f t="shared" ca="1" si="17"/>
        <v>7 days</v>
      </c>
      <c r="H1142" s="2"/>
      <c r="I1142" s="2"/>
      <c r="J1142" s="2" t="s">
        <v>270</v>
      </c>
      <c r="K1142" s="2" t="s">
        <v>24</v>
      </c>
      <c r="L1142" s="2" t="s">
        <v>253</v>
      </c>
      <c r="M1142" s="2" t="s">
        <v>271</v>
      </c>
      <c r="N1142" s="2" t="b">
        <v>0</v>
      </c>
      <c r="O1142" s="2" t="s">
        <v>33</v>
      </c>
      <c r="P1142" s="2" t="s">
        <v>272</v>
      </c>
      <c r="Q1142" s="2" t="s">
        <v>69</v>
      </c>
      <c r="R1142" s="2"/>
      <c r="S1142" s="2"/>
    </row>
    <row r="1143" spans="1:19" ht="312" x14ac:dyDescent="0.35">
      <c r="A1143" s="2" t="s">
        <v>3543</v>
      </c>
      <c r="B1143" s="2" t="s">
        <v>3544</v>
      </c>
      <c r="C1143" s="2"/>
      <c r="D1143" s="3">
        <v>45870</v>
      </c>
      <c r="E1143" s="3">
        <v>45891</v>
      </c>
      <c r="F1143" s="2" t="s">
        <v>60</v>
      </c>
      <c r="G1143" s="2" t="str">
        <f t="shared" ca="1" si="17"/>
        <v>14 days</v>
      </c>
      <c r="H1143" s="2">
        <v>184430</v>
      </c>
      <c r="I1143" s="2">
        <v>9221331</v>
      </c>
      <c r="J1143" s="2" t="s">
        <v>2388</v>
      </c>
      <c r="K1143" s="2" t="s">
        <v>24</v>
      </c>
      <c r="L1143" s="2" t="s">
        <v>2247</v>
      </c>
      <c r="M1143" s="2" t="s">
        <v>2248</v>
      </c>
      <c r="N1143" s="2" t="b">
        <v>1</v>
      </c>
      <c r="O1143" s="2" t="s">
        <v>78</v>
      </c>
      <c r="P1143" s="2" t="s">
        <v>2249</v>
      </c>
      <c r="Q1143" s="2" t="s">
        <v>69</v>
      </c>
      <c r="R1143" s="2"/>
      <c r="S1143" s="2" t="s">
        <v>3545</v>
      </c>
    </row>
    <row r="1144" spans="1:19" ht="312" x14ac:dyDescent="0.35">
      <c r="A1144" s="2" t="s">
        <v>3546</v>
      </c>
      <c r="B1144" s="2" t="s">
        <v>3547</v>
      </c>
      <c r="C1144" s="2">
        <v>39</v>
      </c>
      <c r="D1144" s="3">
        <v>45870</v>
      </c>
      <c r="E1144" s="3">
        <v>45890</v>
      </c>
      <c r="F1144" s="2" t="s">
        <v>64</v>
      </c>
      <c r="G1144" s="2" t="str">
        <f t="shared" ca="1" si="17"/>
        <v>12 days</v>
      </c>
      <c r="H1144" s="2"/>
      <c r="I1144" s="2"/>
      <c r="J1144" s="2" t="s">
        <v>3548</v>
      </c>
      <c r="K1144" s="2" t="s">
        <v>24</v>
      </c>
      <c r="L1144" s="2" t="s">
        <v>253</v>
      </c>
      <c r="M1144" s="2" t="s">
        <v>241</v>
      </c>
      <c r="N1144" s="2" t="b">
        <v>0</v>
      </c>
      <c r="O1144" s="2" t="s">
        <v>33</v>
      </c>
      <c r="P1144" s="2" t="s">
        <v>2517</v>
      </c>
      <c r="Q1144" s="2" t="s">
        <v>69</v>
      </c>
      <c r="R1144" s="2"/>
      <c r="S1144" s="2"/>
    </row>
    <row r="1145" spans="1:19" ht="156" x14ac:dyDescent="0.35">
      <c r="A1145" s="2" t="s">
        <v>3549</v>
      </c>
      <c r="B1145" s="2" t="s">
        <v>3550</v>
      </c>
      <c r="C1145" s="2">
        <v>1</v>
      </c>
      <c r="D1145" s="3">
        <v>45870</v>
      </c>
      <c r="E1145" s="3">
        <v>45891</v>
      </c>
      <c r="F1145" s="2" t="s">
        <v>139</v>
      </c>
      <c r="G1145" s="2" t="str">
        <f t="shared" ca="1" si="17"/>
        <v>13 days</v>
      </c>
      <c r="H1145" s="2">
        <v>180000</v>
      </c>
      <c r="I1145" s="2">
        <v>9000000</v>
      </c>
      <c r="J1145" s="2" t="s">
        <v>228</v>
      </c>
      <c r="K1145" s="2" t="s">
        <v>24</v>
      </c>
      <c r="L1145" s="2" t="s">
        <v>66</v>
      </c>
      <c r="M1145" s="2" t="s">
        <v>67</v>
      </c>
      <c r="N1145" s="2" t="b">
        <v>0</v>
      </c>
      <c r="O1145" s="2" t="s">
        <v>33</v>
      </c>
      <c r="P1145" s="2" t="s">
        <v>2353</v>
      </c>
      <c r="Q1145" s="2" t="s">
        <v>69</v>
      </c>
      <c r="R1145" s="2"/>
      <c r="S1145" s="2" t="s">
        <v>1233</v>
      </c>
    </row>
    <row r="1146" spans="1:19" ht="208" x14ac:dyDescent="0.35">
      <c r="A1146" s="2" t="s">
        <v>3551</v>
      </c>
      <c r="B1146" s="2" t="s">
        <v>3552</v>
      </c>
      <c r="C1146" s="2">
        <v>270</v>
      </c>
      <c r="D1146" s="3">
        <v>45870</v>
      </c>
      <c r="E1146" s="3">
        <v>45885</v>
      </c>
      <c r="F1146" s="2" t="s">
        <v>22</v>
      </c>
      <c r="G1146" s="2" t="str">
        <f t="shared" ca="1" si="17"/>
        <v>8 days</v>
      </c>
      <c r="H1146" s="2">
        <v>12000</v>
      </c>
      <c r="I1146" s="2">
        <v>600000</v>
      </c>
      <c r="J1146" s="2" t="s">
        <v>3553</v>
      </c>
      <c r="K1146" s="2" t="s">
        <v>24</v>
      </c>
      <c r="L1146" s="2" t="s">
        <v>69</v>
      </c>
      <c r="M1146" s="2" t="s">
        <v>3554</v>
      </c>
      <c r="N1146" s="2" t="b">
        <v>0</v>
      </c>
      <c r="O1146" s="2" t="s">
        <v>33</v>
      </c>
      <c r="P1146" s="2" t="s">
        <v>3555</v>
      </c>
      <c r="Q1146" s="2" t="s">
        <v>69</v>
      </c>
      <c r="R1146" s="2"/>
      <c r="S1146" s="2" t="s">
        <v>725</v>
      </c>
    </row>
    <row r="1147" spans="1:19" ht="156" x14ac:dyDescent="0.35">
      <c r="A1147" s="2" t="s">
        <v>3556</v>
      </c>
      <c r="B1147" s="2" t="s">
        <v>3557</v>
      </c>
      <c r="C1147" s="2">
        <v>25000</v>
      </c>
      <c r="D1147" s="3">
        <v>45870</v>
      </c>
      <c r="E1147" s="3">
        <v>45885</v>
      </c>
      <c r="F1147" s="2" t="s">
        <v>22</v>
      </c>
      <c r="G1147" s="2" t="str">
        <f t="shared" ca="1" si="17"/>
        <v>8 days</v>
      </c>
      <c r="H1147" s="2"/>
      <c r="I1147" s="2"/>
      <c r="J1147" s="2" t="s">
        <v>370</v>
      </c>
      <c r="K1147" s="2" t="s">
        <v>24</v>
      </c>
      <c r="L1147" s="2" t="s">
        <v>253</v>
      </c>
      <c r="M1147" s="2" t="s">
        <v>271</v>
      </c>
      <c r="N1147" s="2" t="b">
        <v>0</v>
      </c>
      <c r="O1147" s="2" t="s">
        <v>33</v>
      </c>
      <c r="P1147" s="2" t="s">
        <v>271</v>
      </c>
      <c r="Q1147" s="2" t="s">
        <v>69</v>
      </c>
      <c r="R1147" s="2"/>
      <c r="S1147" s="2"/>
    </row>
    <row r="1148" spans="1:19" ht="234" x14ac:dyDescent="0.35">
      <c r="A1148" s="2" t="s">
        <v>3558</v>
      </c>
      <c r="B1148" s="2" t="s">
        <v>3559</v>
      </c>
      <c r="C1148" s="2">
        <v>777</v>
      </c>
      <c r="D1148" s="3">
        <v>45870</v>
      </c>
      <c r="E1148" s="3">
        <v>45881</v>
      </c>
      <c r="F1148" s="2" t="s">
        <v>37</v>
      </c>
      <c r="G1148" s="2" t="str">
        <f t="shared" ca="1" si="17"/>
        <v>3 days</v>
      </c>
      <c r="H1148" s="2"/>
      <c r="I1148" s="2"/>
      <c r="J1148" s="2" t="s">
        <v>261</v>
      </c>
      <c r="K1148" s="2" t="s">
        <v>24</v>
      </c>
      <c r="L1148" s="2" t="s">
        <v>45</v>
      </c>
      <c r="M1148" s="2" t="s">
        <v>46</v>
      </c>
      <c r="N1148" s="2" t="b">
        <v>1</v>
      </c>
      <c r="O1148" s="2" t="s">
        <v>897</v>
      </c>
      <c r="P1148" s="2" t="s">
        <v>113</v>
      </c>
      <c r="Q1148" s="2" t="s">
        <v>69</v>
      </c>
      <c r="R1148" s="2"/>
      <c r="S1148" s="2"/>
    </row>
    <row r="1149" spans="1:19" ht="104" x14ac:dyDescent="0.35">
      <c r="A1149" s="2" t="s">
        <v>3560</v>
      </c>
      <c r="B1149" s="2" t="s">
        <v>3561</v>
      </c>
      <c r="C1149" s="2">
        <v>25</v>
      </c>
      <c r="D1149" s="3">
        <v>45870</v>
      </c>
      <c r="E1149" s="3">
        <v>45880</v>
      </c>
      <c r="F1149" s="2" t="s">
        <v>97</v>
      </c>
      <c r="G1149" s="2" t="str">
        <f t="shared" ca="1" si="17"/>
        <v>2 days</v>
      </c>
      <c r="H1149" s="2"/>
      <c r="I1149" s="2"/>
      <c r="J1149" s="2" t="s">
        <v>261</v>
      </c>
      <c r="K1149" s="2" t="s">
        <v>24</v>
      </c>
      <c r="L1149" s="2" t="s">
        <v>45</v>
      </c>
      <c r="M1149" s="2" t="s">
        <v>46</v>
      </c>
      <c r="N1149" s="2" t="b">
        <v>0</v>
      </c>
      <c r="O1149" s="2" t="s">
        <v>33</v>
      </c>
      <c r="P1149" s="2" t="s">
        <v>113</v>
      </c>
      <c r="Q1149" s="2" t="s">
        <v>69</v>
      </c>
      <c r="R1149" s="2"/>
      <c r="S1149" s="2"/>
    </row>
    <row r="1150" spans="1:19" ht="312" x14ac:dyDescent="0.35">
      <c r="A1150" s="2" t="s">
        <v>3562</v>
      </c>
      <c r="B1150" s="2" t="s">
        <v>3563</v>
      </c>
      <c r="C1150" s="2">
        <v>1</v>
      </c>
      <c r="D1150" s="3">
        <v>45870</v>
      </c>
      <c r="E1150" s="3">
        <v>45892</v>
      </c>
      <c r="F1150" s="2" t="s">
        <v>143</v>
      </c>
      <c r="G1150" s="2" t="str">
        <f t="shared" ca="1" si="17"/>
        <v>14 days</v>
      </c>
      <c r="H1150" s="2"/>
      <c r="I1150" s="2"/>
      <c r="J1150" s="2" t="s">
        <v>2833</v>
      </c>
      <c r="K1150" s="2" t="s">
        <v>24</v>
      </c>
      <c r="L1150" s="2" t="s">
        <v>2124</v>
      </c>
      <c r="M1150" s="2" t="s">
        <v>2125</v>
      </c>
      <c r="N1150" s="2" t="b">
        <v>0</v>
      </c>
      <c r="O1150" s="2" t="s">
        <v>33</v>
      </c>
      <c r="P1150" s="2" t="s">
        <v>2126</v>
      </c>
      <c r="Q1150" s="2" t="s">
        <v>69</v>
      </c>
      <c r="R1150" s="2"/>
      <c r="S1150" s="2"/>
    </row>
    <row r="1151" spans="1:19" ht="104" x14ac:dyDescent="0.35">
      <c r="A1151" s="2" t="s">
        <v>3564</v>
      </c>
      <c r="B1151" s="2" t="s">
        <v>3565</v>
      </c>
      <c r="C1151" s="2">
        <v>20</v>
      </c>
      <c r="D1151" s="3">
        <v>45870</v>
      </c>
      <c r="E1151" s="3">
        <v>45881</v>
      </c>
      <c r="F1151" s="2" t="s">
        <v>97</v>
      </c>
      <c r="G1151" s="2" t="str">
        <f t="shared" ca="1" si="17"/>
        <v>3 days</v>
      </c>
      <c r="H1151" s="2"/>
      <c r="I1151" s="2"/>
      <c r="J1151" s="2" t="s">
        <v>344</v>
      </c>
      <c r="K1151" s="2" t="s">
        <v>24</v>
      </c>
      <c r="L1151" s="2" t="s">
        <v>45</v>
      </c>
      <c r="M1151" s="2" t="s">
        <v>46</v>
      </c>
      <c r="N1151" s="2" t="b">
        <v>0</v>
      </c>
      <c r="O1151" s="2" t="s">
        <v>33</v>
      </c>
      <c r="P1151" s="2" t="s">
        <v>113</v>
      </c>
      <c r="Q1151" s="2" t="s">
        <v>69</v>
      </c>
      <c r="R1151" s="2"/>
      <c r="S1151" s="2"/>
    </row>
    <row r="1152" spans="1:19" ht="260" x14ac:dyDescent="0.35">
      <c r="A1152" s="2" t="s">
        <v>3566</v>
      </c>
      <c r="B1152" s="2" t="s">
        <v>3567</v>
      </c>
      <c r="C1152" s="2"/>
      <c r="D1152" s="3">
        <v>45870</v>
      </c>
      <c r="E1152" s="3">
        <v>45881</v>
      </c>
      <c r="F1152" s="2" t="s">
        <v>180</v>
      </c>
      <c r="G1152" s="2" t="str">
        <f t="shared" ca="1" si="17"/>
        <v>3 days</v>
      </c>
      <c r="H1152" s="2"/>
      <c r="I1152" s="2"/>
      <c r="J1152" s="2" t="s">
        <v>370</v>
      </c>
      <c r="K1152" s="2" t="s">
        <v>24</v>
      </c>
      <c r="L1152" s="2" t="s">
        <v>45</v>
      </c>
      <c r="M1152" s="2" t="s">
        <v>2262</v>
      </c>
      <c r="N1152" s="2" t="b">
        <v>0</v>
      </c>
      <c r="O1152" s="2" t="s">
        <v>33</v>
      </c>
      <c r="P1152" s="2" t="s">
        <v>2263</v>
      </c>
      <c r="Q1152" s="2" t="s">
        <v>69</v>
      </c>
      <c r="R1152" s="2"/>
      <c r="S1152" s="2"/>
    </row>
    <row r="1153" spans="1:19" ht="364" x14ac:dyDescent="0.35">
      <c r="A1153" s="2" t="s">
        <v>3568</v>
      </c>
      <c r="B1153" s="2" t="s">
        <v>3569</v>
      </c>
      <c r="C1153" s="2"/>
      <c r="D1153" s="3">
        <v>45870</v>
      </c>
      <c r="E1153" s="3">
        <v>45885</v>
      </c>
      <c r="F1153" s="2" t="s">
        <v>175</v>
      </c>
      <c r="G1153" s="2" t="str">
        <f t="shared" ca="1" si="17"/>
        <v>7 days</v>
      </c>
      <c r="H1153" s="2">
        <v>56000</v>
      </c>
      <c r="I1153" s="2">
        <v>3000000</v>
      </c>
      <c r="J1153" s="2" t="s">
        <v>3570</v>
      </c>
      <c r="K1153" s="2" t="s">
        <v>24</v>
      </c>
      <c r="L1153" s="2" t="s">
        <v>1540</v>
      </c>
      <c r="M1153" s="2" t="s">
        <v>1722</v>
      </c>
      <c r="N1153" s="2" t="b">
        <v>0</v>
      </c>
      <c r="O1153" s="2" t="s">
        <v>33</v>
      </c>
      <c r="P1153" s="2" t="s">
        <v>2774</v>
      </c>
      <c r="Q1153" s="2" t="s">
        <v>69</v>
      </c>
      <c r="R1153" s="2"/>
      <c r="S1153" s="2" t="s">
        <v>941</v>
      </c>
    </row>
    <row r="1154" spans="1:19" ht="182" x14ac:dyDescent="0.35">
      <c r="A1154" s="2" t="s">
        <v>3571</v>
      </c>
      <c r="B1154" s="2" t="s">
        <v>3572</v>
      </c>
      <c r="C1154" s="2">
        <v>6000</v>
      </c>
      <c r="D1154" s="3">
        <v>45870</v>
      </c>
      <c r="E1154" s="3">
        <v>45885</v>
      </c>
      <c r="F1154" s="2" t="s">
        <v>31</v>
      </c>
      <c r="G1154" s="2" t="str">
        <f t="shared" ca="1" si="17"/>
        <v>7 days</v>
      </c>
      <c r="H1154" s="2"/>
      <c r="I1154" s="2"/>
      <c r="J1154" s="2" t="s">
        <v>2990</v>
      </c>
      <c r="K1154" s="2" t="s">
        <v>24</v>
      </c>
      <c r="L1154" s="2" t="s">
        <v>253</v>
      </c>
      <c r="M1154" s="2" t="s">
        <v>2300</v>
      </c>
      <c r="N1154" s="2" t="b">
        <v>0</v>
      </c>
      <c r="O1154" s="2" t="s">
        <v>33</v>
      </c>
      <c r="P1154" s="2" t="s">
        <v>2300</v>
      </c>
      <c r="Q1154" s="2" t="s">
        <v>69</v>
      </c>
      <c r="R1154" s="2"/>
      <c r="S1154" s="2"/>
    </row>
    <row r="1155" spans="1:19" ht="409.5" x14ac:dyDescent="0.35">
      <c r="A1155" s="2" t="s">
        <v>3573</v>
      </c>
      <c r="B1155" s="2" t="s">
        <v>3574</v>
      </c>
      <c r="C1155" s="2">
        <v>13775</v>
      </c>
      <c r="D1155" s="3">
        <v>45870</v>
      </c>
      <c r="E1155" s="3">
        <v>45880</v>
      </c>
      <c r="F1155" s="2" t="s">
        <v>22</v>
      </c>
      <c r="G1155" s="2" t="str">
        <f t="shared" ref="G1155:G1218" ca="1" si="18">IF((INDIRECT("E"&amp;ROW())+INDIRECT("F"&amp;ROW()))-NOW() &lt;= 0, "CLOSED", INT((INDIRECT("E"&amp;ROW())+INDIRECT("F"&amp;ROW()))-NOW()) &amp; " days")</f>
        <v>3 days</v>
      </c>
      <c r="H1155" s="2"/>
      <c r="I1155" s="2"/>
      <c r="J1155" s="2" t="s">
        <v>135</v>
      </c>
      <c r="K1155" s="2" t="s">
        <v>24</v>
      </c>
      <c r="L1155" s="2" t="s">
        <v>45</v>
      </c>
      <c r="M1155" s="2" t="s">
        <v>2262</v>
      </c>
      <c r="N1155" s="2" t="b">
        <v>1</v>
      </c>
      <c r="O1155" s="2" t="s">
        <v>952</v>
      </c>
      <c r="P1155" s="2" t="s">
        <v>2263</v>
      </c>
      <c r="Q1155" s="2" t="s">
        <v>69</v>
      </c>
      <c r="R1155" s="2"/>
      <c r="S1155" s="2"/>
    </row>
    <row r="1156" spans="1:19" ht="104" x14ac:dyDescent="0.35">
      <c r="A1156" s="2" t="s">
        <v>3575</v>
      </c>
      <c r="B1156" s="2" t="s">
        <v>3576</v>
      </c>
      <c r="C1156" s="2">
        <v>5</v>
      </c>
      <c r="D1156" s="3">
        <v>45872</v>
      </c>
      <c r="E1156" s="3">
        <v>45882</v>
      </c>
      <c r="F1156" s="2" t="s">
        <v>60</v>
      </c>
      <c r="G1156" s="2" t="str">
        <f t="shared" ca="1" si="18"/>
        <v>5 days</v>
      </c>
      <c r="H1156" s="2"/>
      <c r="I1156" s="2"/>
      <c r="J1156" s="2" t="s">
        <v>344</v>
      </c>
      <c r="K1156" s="2" t="s">
        <v>24</v>
      </c>
      <c r="L1156" s="2" t="s">
        <v>45</v>
      </c>
      <c r="M1156" s="2" t="s">
        <v>46</v>
      </c>
      <c r="N1156" s="2" t="b">
        <v>0</v>
      </c>
      <c r="O1156" s="2" t="s">
        <v>33</v>
      </c>
      <c r="P1156" s="2" t="s">
        <v>113</v>
      </c>
      <c r="Q1156" s="2" t="s">
        <v>69</v>
      </c>
      <c r="R1156" s="2"/>
      <c r="S1156" s="2"/>
    </row>
    <row r="1157" spans="1:19" ht="130" x14ac:dyDescent="0.35">
      <c r="A1157" s="2" t="s">
        <v>3577</v>
      </c>
      <c r="B1157" s="2" t="s">
        <v>3578</v>
      </c>
      <c r="C1157" s="2">
        <v>6</v>
      </c>
      <c r="D1157" s="3">
        <v>45872</v>
      </c>
      <c r="E1157" s="3">
        <v>45882</v>
      </c>
      <c r="F1157" s="2" t="s">
        <v>60</v>
      </c>
      <c r="G1157" s="2" t="str">
        <f t="shared" ca="1" si="18"/>
        <v>5 days</v>
      </c>
      <c r="H1157" s="2"/>
      <c r="I1157" s="2"/>
      <c r="J1157" s="2" t="s">
        <v>2065</v>
      </c>
      <c r="K1157" s="2" t="s">
        <v>24</v>
      </c>
      <c r="L1157" s="2" t="s">
        <v>45</v>
      </c>
      <c r="M1157" s="2" t="s">
        <v>46</v>
      </c>
      <c r="N1157" s="2" t="b">
        <v>1</v>
      </c>
      <c r="O1157" s="2" t="s">
        <v>132</v>
      </c>
      <c r="P1157" s="2" t="s">
        <v>113</v>
      </c>
      <c r="Q1157" s="2" t="s">
        <v>69</v>
      </c>
      <c r="R1157" s="2"/>
      <c r="S1157" s="2"/>
    </row>
    <row r="1158" spans="1:19" ht="156" x14ac:dyDescent="0.35">
      <c r="A1158" s="2" t="s">
        <v>3579</v>
      </c>
      <c r="B1158" s="2" t="s">
        <v>3580</v>
      </c>
      <c r="C1158" s="2">
        <v>1</v>
      </c>
      <c r="D1158" s="3">
        <v>45872</v>
      </c>
      <c r="E1158" s="3">
        <v>45894</v>
      </c>
      <c r="F1158" s="2" t="s">
        <v>87</v>
      </c>
      <c r="G1158" s="2" t="str">
        <f t="shared" ca="1" si="18"/>
        <v>16 days</v>
      </c>
      <c r="H1158" s="2">
        <v>96000</v>
      </c>
      <c r="I1158" s="2">
        <v>4800000</v>
      </c>
      <c r="J1158" s="2" t="s">
        <v>2246</v>
      </c>
      <c r="K1158" s="2" t="s">
        <v>24</v>
      </c>
      <c r="L1158" s="2" t="s">
        <v>2247</v>
      </c>
      <c r="M1158" s="2" t="s">
        <v>2248</v>
      </c>
      <c r="N1158" s="2" t="b">
        <v>1</v>
      </c>
      <c r="O1158" s="2" t="s">
        <v>1382</v>
      </c>
      <c r="P1158" s="2" t="s">
        <v>2249</v>
      </c>
      <c r="Q1158" s="2" t="s">
        <v>69</v>
      </c>
      <c r="R1158" s="2"/>
      <c r="S1158" s="2" t="s">
        <v>2227</v>
      </c>
    </row>
    <row r="1159" spans="1:19" ht="260" x14ac:dyDescent="0.35">
      <c r="A1159" s="2" t="s">
        <v>3581</v>
      </c>
      <c r="B1159" s="2" t="s">
        <v>3582</v>
      </c>
      <c r="C1159" s="2"/>
      <c r="D1159" s="3">
        <v>45872</v>
      </c>
      <c r="E1159" s="3">
        <v>45887</v>
      </c>
      <c r="F1159" s="2" t="s">
        <v>97</v>
      </c>
      <c r="G1159" s="2" t="str">
        <f t="shared" ca="1" si="18"/>
        <v>9 days</v>
      </c>
      <c r="H1159" s="2"/>
      <c r="I1159" s="2">
        <v>199526.2</v>
      </c>
      <c r="J1159" s="2" t="s">
        <v>261</v>
      </c>
      <c r="K1159" s="2" t="s">
        <v>24</v>
      </c>
      <c r="L1159" s="2" t="s">
        <v>45</v>
      </c>
      <c r="M1159" s="2" t="s">
        <v>46</v>
      </c>
      <c r="N1159" s="2" t="b">
        <v>1</v>
      </c>
      <c r="O1159" s="2" t="s">
        <v>390</v>
      </c>
      <c r="P1159" s="2" t="s">
        <v>147</v>
      </c>
      <c r="Q1159" s="2" t="s">
        <v>69</v>
      </c>
      <c r="R1159" s="2"/>
      <c r="S1159" s="2" t="s">
        <v>1670</v>
      </c>
    </row>
    <row r="1160" spans="1:19" ht="156" x14ac:dyDescent="0.35">
      <c r="A1160" s="2" t="s">
        <v>3583</v>
      </c>
      <c r="B1160" s="2" t="s">
        <v>3584</v>
      </c>
      <c r="C1160" s="2">
        <v>1</v>
      </c>
      <c r="D1160" s="3">
        <v>45872</v>
      </c>
      <c r="E1160" s="3">
        <v>45894</v>
      </c>
      <c r="F1160" s="2" t="s">
        <v>87</v>
      </c>
      <c r="G1160" s="2" t="str">
        <f t="shared" ca="1" si="18"/>
        <v>16 days</v>
      </c>
      <c r="H1160" s="2">
        <v>96000</v>
      </c>
      <c r="I1160" s="2">
        <v>4800000</v>
      </c>
      <c r="J1160" s="2" t="s">
        <v>2246</v>
      </c>
      <c r="K1160" s="2" t="s">
        <v>24</v>
      </c>
      <c r="L1160" s="2" t="s">
        <v>2247</v>
      </c>
      <c r="M1160" s="2" t="s">
        <v>2248</v>
      </c>
      <c r="N1160" s="2" t="b">
        <v>0</v>
      </c>
      <c r="O1160" s="2" t="s">
        <v>33</v>
      </c>
      <c r="P1160" s="2" t="s">
        <v>2249</v>
      </c>
      <c r="Q1160" s="2" t="s">
        <v>69</v>
      </c>
      <c r="R1160" s="2"/>
      <c r="S1160" s="2" t="s">
        <v>2227</v>
      </c>
    </row>
    <row r="1161" spans="1:19" ht="260" x14ac:dyDescent="0.35">
      <c r="A1161" s="2" t="s">
        <v>3585</v>
      </c>
      <c r="B1161" s="2" t="s">
        <v>3586</v>
      </c>
      <c r="C1161" s="2">
        <v>90</v>
      </c>
      <c r="D1161" s="3">
        <v>45872</v>
      </c>
      <c r="E1161" s="3">
        <v>45882</v>
      </c>
      <c r="F1161" s="2" t="s">
        <v>143</v>
      </c>
      <c r="G1161" s="2" t="str">
        <f t="shared" ca="1" si="18"/>
        <v>4 days</v>
      </c>
      <c r="H1161" s="2"/>
      <c r="I1161" s="2"/>
      <c r="J1161" s="2" t="s">
        <v>449</v>
      </c>
      <c r="K1161" s="2" t="s">
        <v>77</v>
      </c>
      <c r="L1161" s="2" t="s">
        <v>45</v>
      </c>
      <c r="M1161" s="2" t="s">
        <v>46</v>
      </c>
      <c r="N1161" s="2" t="b">
        <v>1</v>
      </c>
      <c r="O1161" s="2" t="s">
        <v>132</v>
      </c>
      <c r="P1161" s="2" t="s">
        <v>113</v>
      </c>
      <c r="Q1161" s="2" t="s">
        <v>69</v>
      </c>
      <c r="R1161" s="2"/>
      <c r="S1161" s="2"/>
    </row>
    <row r="1162" spans="1:19" ht="156" x14ac:dyDescent="0.35">
      <c r="A1162" s="2" t="s">
        <v>3587</v>
      </c>
      <c r="B1162" s="2" t="s">
        <v>3588</v>
      </c>
      <c r="C1162" s="2">
        <v>123</v>
      </c>
      <c r="D1162" s="3">
        <v>45872</v>
      </c>
      <c r="E1162" s="3">
        <v>45883</v>
      </c>
      <c r="F1162" s="2" t="s">
        <v>175</v>
      </c>
      <c r="G1162" s="2" t="str">
        <f t="shared" ca="1" si="18"/>
        <v>5 days</v>
      </c>
      <c r="H1162" s="2"/>
      <c r="I1162" s="2"/>
      <c r="J1162" s="2" t="s">
        <v>135</v>
      </c>
      <c r="K1162" s="2" t="s">
        <v>24</v>
      </c>
      <c r="L1162" s="2" t="s">
        <v>45</v>
      </c>
      <c r="M1162" s="2" t="s">
        <v>46</v>
      </c>
      <c r="N1162" s="2" t="b">
        <v>0</v>
      </c>
      <c r="O1162" s="2" t="s">
        <v>33</v>
      </c>
      <c r="P1162" s="2" t="s">
        <v>113</v>
      </c>
      <c r="Q1162" s="2" t="s">
        <v>69</v>
      </c>
      <c r="R1162" s="2"/>
      <c r="S1162" s="2"/>
    </row>
    <row r="1163" spans="1:19" ht="234" x14ac:dyDescent="0.35">
      <c r="A1163" s="2" t="s">
        <v>3589</v>
      </c>
      <c r="B1163" s="2" t="s">
        <v>3590</v>
      </c>
      <c r="C1163" s="2">
        <v>11</v>
      </c>
      <c r="D1163" s="3">
        <v>45872</v>
      </c>
      <c r="E1163" s="3">
        <v>45882</v>
      </c>
      <c r="F1163" s="2" t="s">
        <v>175</v>
      </c>
      <c r="G1163" s="2" t="str">
        <f t="shared" ca="1" si="18"/>
        <v>4 days</v>
      </c>
      <c r="H1163" s="2"/>
      <c r="I1163" s="2"/>
      <c r="J1163" s="2" t="s">
        <v>449</v>
      </c>
      <c r="K1163" s="2" t="s">
        <v>77</v>
      </c>
      <c r="L1163" s="2" t="s">
        <v>45</v>
      </c>
      <c r="M1163" s="2" t="s">
        <v>46</v>
      </c>
      <c r="N1163" s="2" t="b">
        <v>1</v>
      </c>
      <c r="O1163" s="2" t="s">
        <v>78</v>
      </c>
      <c r="P1163" s="2" t="s">
        <v>113</v>
      </c>
      <c r="Q1163" s="2" t="s">
        <v>69</v>
      </c>
      <c r="R1163" s="2"/>
      <c r="S1163" s="2"/>
    </row>
    <row r="1164" spans="1:19" ht="234" x14ac:dyDescent="0.35">
      <c r="A1164" s="2" t="s">
        <v>3591</v>
      </c>
      <c r="B1164" s="2" t="s">
        <v>3592</v>
      </c>
      <c r="C1164" s="2">
        <v>84</v>
      </c>
      <c r="D1164" s="3">
        <v>45872</v>
      </c>
      <c r="E1164" s="3">
        <v>45882</v>
      </c>
      <c r="F1164" s="2" t="s">
        <v>175</v>
      </c>
      <c r="G1164" s="2" t="str">
        <f t="shared" ca="1" si="18"/>
        <v>4 days</v>
      </c>
      <c r="H1164" s="2"/>
      <c r="I1164" s="2"/>
      <c r="J1164" s="2" t="s">
        <v>449</v>
      </c>
      <c r="K1164" s="2" t="s">
        <v>77</v>
      </c>
      <c r="L1164" s="2" t="s">
        <v>45</v>
      </c>
      <c r="M1164" s="2" t="s">
        <v>46</v>
      </c>
      <c r="N1164" s="2" t="b">
        <v>0</v>
      </c>
      <c r="O1164" s="2" t="s">
        <v>33</v>
      </c>
      <c r="P1164" s="2" t="s">
        <v>113</v>
      </c>
      <c r="Q1164" s="2" t="s">
        <v>69</v>
      </c>
      <c r="R1164" s="2"/>
      <c r="S1164" s="2"/>
    </row>
    <row r="1165" spans="1:19" ht="104" x14ac:dyDescent="0.35">
      <c r="A1165" s="2" t="s">
        <v>3593</v>
      </c>
      <c r="B1165" s="2" t="s">
        <v>3594</v>
      </c>
      <c r="C1165" s="2">
        <v>78</v>
      </c>
      <c r="D1165" s="3">
        <v>45872</v>
      </c>
      <c r="E1165" s="3">
        <v>45883</v>
      </c>
      <c r="F1165" s="2" t="s">
        <v>175</v>
      </c>
      <c r="G1165" s="2" t="str">
        <f t="shared" ca="1" si="18"/>
        <v>5 days</v>
      </c>
      <c r="H1165" s="2"/>
      <c r="I1165" s="2"/>
      <c r="J1165" s="2" t="s">
        <v>135</v>
      </c>
      <c r="K1165" s="2" t="s">
        <v>24</v>
      </c>
      <c r="L1165" s="2" t="s">
        <v>45</v>
      </c>
      <c r="M1165" s="2" t="s">
        <v>46</v>
      </c>
      <c r="N1165" s="2" t="b">
        <v>1</v>
      </c>
      <c r="O1165" s="2" t="s">
        <v>2377</v>
      </c>
      <c r="P1165" s="2" t="s">
        <v>113</v>
      </c>
      <c r="Q1165" s="2" t="s">
        <v>69</v>
      </c>
      <c r="R1165" s="2"/>
      <c r="S1165" s="2"/>
    </row>
    <row r="1166" spans="1:19" ht="104" x14ac:dyDescent="0.35">
      <c r="A1166" s="2" t="s">
        <v>3595</v>
      </c>
      <c r="B1166" s="2" t="s">
        <v>3109</v>
      </c>
      <c r="C1166" s="2">
        <v>227</v>
      </c>
      <c r="D1166" s="3">
        <v>45875</v>
      </c>
      <c r="E1166" s="3">
        <v>45887</v>
      </c>
      <c r="F1166" s="2" t="s">
        <v>37</v>
      </c>
      <c r="G1166" s="2" t="str">
        <f t="shared" ca="1" si="18"/>
        <v>9 days</v>
      </c>
      <c r="H1166" s="2">
        <v>17000</v>
      </c>
      <c r="I1166" s="2">
        <v>867168</v>
      </c>
      <c r="J1166" s="2" t="s">
        <v>439</v>
      </c>
      <c r="K1166" s="2" t="s">
        <v>24</v>
      </c>
      <c r="L1166" s="2" t="s">
        <v>45</v>
      </c>
      <c r="M1166" s="2" t="s">
        <v>440</v>
      </c>
      <c r="N1166" s="2" t="b">
        <v>0</v>
      </c>
      <c r="O1166" s="2" t="s">
        <v>33</v>
      </c>
      <c r="P1166" s="2" t="s">
        <v>136</v>
      </c>
      <c r="Q1166" s="2" t="s">
        <v>442</v>
      </c>
      <c r="R1166" s="2"/>
      <c r="S1166" s="2" t="s">
        <v>391</v>
      </c>
    </row>
    <row r="1167" spans="1:19" ht="104" x14ac:dyDescent="0.35">
      <c r="A1167" s="2" t="s">
        <v>3596</v>
      </c>
      <c r="B1167" s="2" t="s">
        <v>3597</v>
      </c>
      <c r="C1167" s="2">
        <v>6</v>
      </c>
      <c r="D1167" s="3">
        <v>45873</v>
      </c>
      <c r="E1167" s="3">
        <v>45883</v>
      </c>
      <c r="F1167" s="2" t="s">
        <v>22</v>
      </c>
      <c r="G1167" s="2" t="str">
        <f t="shared" ca="1" si="18"/>
        <v>6 days</v>
      </c>
      <c r="H1167" s="2"/>
      <c r="I1167" s="2">
        <v>60000</v>
      </c>
      <c r="J1167" s="2" t="s">
        <v>439</v>
      </c>
      <c r="K1167" s="2" t="s">
        <v>24</v>
      </c>
      <c r="L1167" s="2" t="s">
        <v>45</v>
      </c>
      <c r="M1167" s="2" t="s">
        <v>46</v>
      </c>
      <c r="N1167" s="2" t="b">
        <v>0</v>
      </c>
      <c r="O1167" s="2" t="s">
        <v>33</v>
      </c>
      <c r="P1167" s="2" t="s">
        <v>113</v>
      </c>
      <c r="Q1167" s="2" t="s">
        <v>442</v>
      </c>
      <c r="R1167" s="2"/>
      <c r="S1167" s="2" t="s">
        <v>211</v>
      </c>
    </row>
    <row r="1168" spans="1:19" ht="409.5" x14ac:dyDescent="0.35">
      <c r="A1168" s="2" t="s">
        <v>3598</v>
      </c>
      <c r="B1168" s="2" t="s">
        <v>3599</v>
      </c>
      <c r="C1168" s="2">
        <v>16799</v>
      </c>
      <c r="D1168" s="3">
        <v>45874</v>
      </c>
      <c r="E1168" s="3">
        <v>45885</v>
      </c>
      <c r="F1168" s="2" t="s">
        <v>143</v>
      </c>
      <c r="G1168" s="2" t="str">
        <f t="shared" ca="1" si="18"/>
        <v>7 days</v>
      </c>
      <c r="H1168" s="2"/>
      <c r="I1168" s="2">
        <v>1939665</v>
      </c>
      <c r="J1168" s="2" t="s">
        <v>439</v>
      </c>
      <c r="K1168" s="2" t="s">
        <v>24</v>
      </c>
      <c r="L1168" s="2" t="s">
        <v>45</v>
      </c>
      <c r="M1168" s="2" t="s">
        <v>46</v>
      </c>
      <c r="N1168" s="2" t="b">
        <v>1</v>
      </c>
      <c r="O1168" s="2" t="s">
        <v>3600</v>
      </c>
      <c r="P1168" s="2" t="s">
        <v>113</v>
      </c>
      <c r="Q1168" s="2" t="s">
        <v>442</v>
      </c>
      <c r="R1168" s="2"/>
      <c r="S1168" s="2" t="s">
        <v>3601</v>
      </c>
    </row>
    <row r="1169" spans="1:19" ht="409.5" x14ac:dyDescent="0.35">
      <c r="A1169" s="2" t="s">
        <v>3602</v>
      </c>
      <c r="B1169" s="2" t="s">
        <v>3603</v>
      </c>
      <c r="C1169" s="2">
        <v>707</v>
      </c>
      <c r="D1169" s="3">
        <v>45875</v>
      </c>
      <c r="E1169" s="3">
        <v>45885</v>
      </c>
      <c r="F1169" s="2" t="s">
        <v>37</v>
      </c>
      <c r="G1169" s="2" t="str">
        <f t="shared" ca="1" si="18"/>
        <v>7 days</v>
      </c>
      <c r="H1169" s="2"/>
      <c r="I1169" s="2"/>
      <c r="J1169" s="2" t="s">
        <v>2033</v>
      </c>
      <c r="K1169" s="2" t="s">
        <v>24</v>
      </c>
      <c r="L1169" s="2" t="s">
        <v>45</v>
      </c>
      <c r="M1169" s="2" t="s">
        <v>46</v>
      </c>
      <c r="N1169" s="2" t="b">
        <v>1</v>
      </c>
      <c r="O1169" s="2" t="s">
        <v>78</v>
      </c>
      <c r="P1169" s="2" t="s">
        <v>113</v>
      </c>
      <c r="Q1169" s="2" t="s">
        <v>442</v>
      </c>
      <c r="R1169" s="2"/>
      <c r="S1169" s="2"/>
    </row>
    <row r="1170" spans="1:19" ht="409.5" x14ac:dyDescent="0.35">
      <c r="A1170" s="2" t="s">
        <v>3604</v>
      </c>
      <c r="B1170" s="2" t="s">
        <v>3605</v>
      </c>
      <c r="C1170" s="2">
        <v>197</v>
      </c>
      <c r="D1170" s="3">
        <v>45874</v>
      </c>
      <c r="E1170" s="3">
        <v>45885</v>
      </c>
      <c r="F1170" s="2" t="s">
        <v>82</v>
      </c>
      <c r="G1170" s="2" t="str">
        <f t="shared" ca="1" si="18"/>
        <v>8 days</v>
      </c>
      <c r="H1170" s="2"/>
      <c r="I1170" s="2"/>
      <c r="J1170" s="2" t="s">
        <v>1790</v>
      </c>
      <c r="K1170" s="2" t="s">
        <v>24</v>
      </c>
      <c r="L1170" s="2" t="s">
        <v>45</v>
      </c>
      <c r="M1170" s="2" t="s">
        <v>46</v>
      </c>
      <c r="N1170" s="2" t="b">
        <v>1</v>
      </c>
      <c r="O1170" s="2" t="s">
        <v>132</v>
      </c>
      <c r="P1170" s="2" t="s">
        <v>113</v>
      </c>
      <c r="Q1170" s="2" t="s">
        <v>442</v>
      </c>
      <c r="R1170" s="2"/>
      <c r="S1170" s="2"/>
    </row>
    <row r="1171" spans="1:19" ht="104" x14ac:dyDescent="0.35">
      <c r="A1171" s="2" t="s">
        <v>3606</v>
      </c>
      <c r="B1171" s="2" t="s">
        <v>3607</v>
      </c>
      <c r="C1171" s="2">
        <v>1</v>
      </c>
      <c r="D1171" s="3">
        <v>45874</v>
      </c>
      <c r="E1171" s="3">
        <v>45885</v>
      </c>
      <c r="F1171" s="2" t="s">
        <v>60</v>
      </c>
      <c r="G1171" s="2" t="str">
        <f t="shared" ca="1" si="18"/>
        <v>8 days</v>
      </c>
      <c r="H1171" s="2"/>
      <c r="I1171" s="2"/>
      <c r="J1171" s="2" t="s">
        <v>1790</v>
      </c>
      <c r="K1171" s="2" t="s">
        <v>24</v>
      </c>
      <c r="L1171" s="2" t="s">
        <v>45</v>
      </c>
      <c r="M1171" s="2" t="s">
        <v>46</v>
      </c>
      <c r="N1171" s="2" t="b">
        <v>1</v>
      </c>
      <c r="O1171" s="2" t="s">
        <v>547</v>
      </c>
      <c r="P1171" s="2" t="s">
        <v>113</v>
      </c>
      <c r="Q1171" s="2" t="s">
        <v>442</v>
      </c>
      <c r="R1171" s="2"/>
      <c r="S1171" s="2"/>
    </row>
    <row r="1172" spans="1:19" ht="409.5" x14ac:dyDescent="0.35">
      <c r="A1172" s="2" t="s">
        <v>3608</v>
      </c>
      <c r="B1172" s="2" t="s">
        <v>3609</v>
      </c>
      <c r="C1172" s="2">
        <v>175</v>
      </c>
      <c r="D1172" s="3">
        <v>45874</v>
      </c>
      <c r="E1172" s="3">
        <v>45885</v>
      </c>
      <c r="F1172" s="2" t="s">
        <v>60</v>
      </c>
      <c r="G1172" s="2" t="str">
        <f t="shared" ca="1" si="18"/>
        <v>8 days</v>
      </c>
      <c r="H1172" s="2"/>
      <c r="I1172" s="2"/>
      <c r="J1172" s="2" t="s">
        <v>1790</v>
      </c>
      <c r="K1172" s="2" t="s">
        <v>24</v>
      </c>
      <c r="L1172" s="2" t="s">
        <v>45</v>
      </c>
      <c r="M1172" s="2" t="s">
        <v>46</v>
      </c>
      <c r="N1172" s="2" t="b">
        <v>1</v>
      </c>
      <c r="O1172" s="2" t="s">
        <v>78</v>
      </c>
      <c r="P1172" s="2" t="s">
        <v>113</v>
      </c>
      <c r="Q1172" s="2" t="s">
        <v>442</v>
      </c>
      <c r="R1172" s="2"/>
      <c r="S1172" s="2"/>
    </row>
    <row r="1173" spans="1:19" ht="130" x14ac:dyDescent="0.35">
      <c r="A1173" s="2" t="s">
        <v>3610</v>
      </c>
      <c r="B1173" s="2" t="s">
        <v>3611</v>
      </c>
      <c r="C1173" s="2">
        <v>1</v>
      </c>
      <c r="D1173" s="3">
        <v>45874</v>
      </c>
      <c r="E1173" s="3">
        <v>45885</v>
      </c>
      <c r="F1173" s="2" t="s">
        <v>54</v>
      </c>
      <c r="G1173" s="2" t="str">
        <f t="shared" ca="1" si="18"/>
        <v>8 days</v>
      </c>
      <c r="H1173" s="2"/>
      <c r="I1173" s="2"/>
      <c r="J1173" s="2" t="s">
        <v>1790</v>
      </c>
      <c r="K1173" s="2" t="s">
        <v>24</v>
      </c>
      <c r="L1173" s="2" t="s">
        <v>45</v>
      </c>
      <c r="M1173" s="2" t="s">
        <v>46</v>
      </c>
      <c r="N1173" s="2" t="b">
        <v>0</v>
      </c>
      <c r="O1173" s="2" t="s">
        <v>33</v>
      </c>
      <c r="P1173" s="2" t="s">
        <v>113</v>
      </c>
      <c r="Q1173" s="2" t="s">
        <v>442</v>
      </c>
      <c r="R1173" s="2"/>
      <c r="S1173" s="2"/>
    </row>
    <row r="1174" spans="1:19" ht="182" x14ac:dyDescent="0.35">
      <c r="A1174" s="2" t="s">
        <v>3612</v>
      </c>
      <c r="B1174" s="2" t="s">
        <v>3613</v>
      </c>
      <c r="C1174" s="2"/>
      <c r="D1174" s="3">
        <v>45874</v>
      </c>
      <c r="E1174" s="3">
        <v>45885</v>
      </c>
      <c r="F1174" s="2" t="s">
        <v>82</v>
      </c>
      <c r="G1174" s="2" t="str">
        <f t="shared" ca="1" si="18"/>
        <v>8 days</v>
      </c>
      <c r="H1174" s="2"/>
      <c r="I1174" s="2"/>
      <c r="J1174" s="2" t="s">
        <v>3614</v>
      </c>
      <c r="K1174" s="2" t="s">
        <v>24</v>
      </c>
      <c r="L1174" s="2" t="s">
        <v>1557</v>
      </c>
      <c r="M1174" s="2" t="s">
        <v>1594</v>
      </c>
      <c r="N1174" s="2" t="b">
        <v>0</v>
      </c>
      <c r="O1174" s="2" t="s">
        <v>33</v>
      </c>
      <c r="P1174" s="2" t="s">
        <v>3615</v>
      </c>
      <c r="Q1174" s="2" t="s">
        <v>442</v>
      </c>
      <c r="R1174" s="2"/>
      <c r="S1174" s="2"/>
    </row>
    <row r="1175" spans="1:19" ht="409.5" x14ac:dyDescent="0.35">
      <c r="A1175" s="2" t="s">
        <v>3616</v>
      </c>
      <c r="B1175" s="2" t="s">
        <v>3617</v>
      </c>
      <c r="C1175" s="2">
        <v>143</v>
      </c>
      <c r="D1175" s="3">
        <v>45874</v>
      </c>
      <c r="E1175" s="3">
        <v>45895</v>
      </c>
      <c r="F1175" s="2" t="s">
        <v>60</v>
      </c>
      <c r="G1175" s="2" t="str">
        <f t="shared" ca="1" si="18"/>
        <v>18 days</v>
      </c>
      <c r="H1175" s="2"/>
      <c r="I1175" s="2"/>
      <c r="J1175" s="2" t="s">
        <v>439</v>
      </c>
      <c r="K1175" s="2" t="s">
        <v>24</v>
      </c>
      <c r="L1175" s="2" t="s">
        <v>45</v>
      </c>
      <c r="M1175" s="2" t="s">
        <v>46</v>
      </c>
      <c r="N1175" s="2" t="b">
        <v>1</v>
      </c>
      <c r="O1175" s="2" t="s">
        <v>132</v>
      </c>
      <c r="P1175" s="2" t="s">
        <v>113</v>
      </c>
      <c r="Q1175" s="2" t="s">
        <v>442</v>
      </c>
      <c r="R1175" s="2"/>
      <c r="S1175" s="2"/>
    </row>
    <row r="1176" spans="1:19" ht="130" x14ac:dyDescent="0.35">
      <c r="A1176" s="2" t="s">
        <v>3618</v>
      </c>
      <c r="B1176" s="2" t="s">
        <v>3619</v>
      </c>
      <c r="C1176" s="2">
        <v>12</v>
      </c>
      <c r="D1176" s="3">
        <v>45876</v>
      </c>
      <c r="E1176" s="3">
        <v>45888</v>
      </c>
      <c r="F1176" s="2" t="s">
        <v>31</v>
      </c>
      <c r="G1176" s="2" t="str">
        <f t="shared" ca="1" si="18"/>
        <v>10 days</v>
      </c>
      <c r="H1176" s="2"/>
      <c r="I1176" s="2">
        <v>120000</v>
      </c>
      <c r="J1176" s="2" t="s">
        <v>3620</v>
      </c>
      <c r="K1176" s="2" t="s">
        <v>24</v>
      </c>
      <c r="L1176" s="2" t="s">
        <v>1998</v>
      </c>
      <c r="M1176" s="2" t="s">
        <v>241</v>
      </c>
      <c r="N1176" s="2" t="b">
        <v>0</v>
      </c>
      <c r="O1176" s="2" t="s">
        <v>33</v>
      </c>
      <c r="P1176" s="2" t="s">
        <v>1999</v>
      </c>
      <c r="Q1176" s="2" t="s">
        <v>548</v>
      </c>
      <c r="R1176" s="2"/>
      <c r="S1176" s="2" t="s">
        <v>3621</v>
      </c>
    </row>
    <row r="1177" spans="1:19" ht="338" x14ac:dyDescent="0.35">
      <c r="A1177" s="2" t="s">
        <v>3622</v>
      </c>
      <c r="B1177" s="2" t="s">
        <v>3623</v>
      </c>
      <c r="C1177" s="2">
        <v>1</v>
      </c>
      <c r="D1177" s="3">
        <v>45876</v>
      </c>
      <c r="E1177" s="3">
        <v>45903</v>
      </c>
      <c r="F1177" s="2" t="s">
        <v>175</v>
      </c>
      <c r="G1177" s="2" t="str">
        <f t="shared" ca="1" si="18"/>
        <v>25 days</v>
      </c>
      <c r="H1177" s="2">
        <v>20000</v>
      </c>
      <c r="I1177" s="2">
        <v>1000000</v>
      </c>
      <c r="J1177" s="2" t="s">
        <v>1975</v>
      </c>
      <c r="K1177" s="2" t="s">
        <v>24</v>
      </c>
      <c r="L1177" s="2" t="s">
        <v>66</v>
      </c>
      <c r="M1177" s="2" t="s">
        <v>67</v>
      </c>
      <c r="N1177" s="2" t="b">
        <v>0</v>
      </c>
      <c r="O1177" s="2" t="s">
        <v>33</v>
      </c>
      <c r="P1177" s="2" t="s">
        <v>1577</v>
      </c>
      <c r="Q1177" s="2" t="s">
        <v>548</v>
      </c>
      <c r="R1177" s="2"/>
      <c r="S1177" s="2" t="s">
        <v>1654</v>
      </c>
    </row>
    <row r="1178" spans="1:19" ht="104" x14ac:dyDescent="0.35">
      <c r="A1178" s="2" t="s">
        <v>3624</v>
      </c>
      <c r="B1178" s="2" t="s">
        <v>3625</v>
      </c>
      <c r="C1178" s="2">
        <v>11</v>
      </c>
      <c r="D1178" s="3">
        <v>45871</v>
      </c>
      <c r="E1178" s="3">
        <v>45881</v>
      </c>
      <c r="F1178" s="2" t="s">
        <v>175</v>
      </c>
      <c r="G1178" s="2" t="str">
        <f t="shared" ca="1" si="18"/>
        <v>3 days</v>
      </c>
      <c r="H1178" s="2"/>
      <c r="I1178" s="2"/>
      <c r="J1178" s="2" t="s">
        <v>439</v>
      </c>
      <c r="K1178" s="2" t="s">
        <v>24</v>
      </c>
      <c r="L1178" s="2" t="s">
        <v>45</v>
      </c>
      <c r="M1178" s="2" t="s">
        <v>46</v>
      </c>
      <c r="N1178" s="2" t="b">
        <v>1</v>
      </c>
      <c r="O1178" s="2" t="s">
        <v>1355</v>
      </c>
      <c r="P1178" s="2" t="s">
        <v>113</v>
      </c>
      <c r="Q1178" s="2" t="s">
        <v>442</v>
      </c>
      <c r="R1178" s="2"/>
      <c r="S1178" s="2"/>
    </row>
    <row r="1179" spans="1:19" ht="409.5" x14ac:dyDescent="0.35">
      <c r="A1179" s="2" t="s">
        <v>3626</v>
      </c>
      <c r="B1179" s="2" t="s">
        <v>3627</v>
      </c>
      <c r="C1179" s="2">
        <v>290</v>
      </c>
      <c r="D1179" s="3">
        <v>45874</v>
      </c>
      <c r="E1179" s="3">
        <v>45885</v>
      </c>
      <c r="F1179" s="2" t="s">
        <v>64</v>
      </c>
      <c r="G1179" s="2" t="str">
        <f t="shared" ca="1" si="18"/>
        <v>7 days</v>
      </c>
      <c r="H1179" s="2"/>
      <c r="I1179" s="2"/>
      <c r="J1179" s="2" t="s">
        <v>1790</v>
      </c>
      <c r="K1179" s="2" t="s">
        <v>24</v>
      </c>
      <c r="L1179" s="2" t="s">
        <v>45</v>
      </c>
      <c r="M1179" s="2" t="s">
        <v>46</v>
      </c>
      <c r="N1179" s="2" t="b">
        <v>1</v>
      </c>
      <c r="O1179" s="2" t="s">
        <v>132</v>
      </c>
      <c r="P1179" s="2" t="s">
        <v>113</v>
      </c>
      <c r="Q1179" s="2" t="s">
        <v>442</v>
      </c>
      <c r="R1179" s="2"/>
      <c r="S1179" s="2"/>
    </row>
    <row r="1180" spans="1:19" ht="208" x14ac:dyDescent="0.35">
      <c r="A1180" s="2" t="s">
        <v>3628</v>
      </c>
      <c r="B1180" s="2" t="s">
        <v>3629</v>
      </c>
      <c r="C1180" s="2"/>
      <c r="D1180" s="3">
        <v>45874</v>
      </c>
      <c r="E1180" s="3">
        <v>45885</v>
      </c>
      <c r="F1180" s="2" t="s">
        <v>64</v>
      </c>
      <c r="G1180" s="2" t="str">
        <f t="shared" ca="1" si="18"/>
        <v>7 days</v>
      </c>
      <c r="H1180" s="2"/>
      <c r="I1180" s="2"/>
      <c r="J1180" s="2" t="s">
        <v>370</v>
      </c>
      <c r="K1180" s="2" t="s">
        <v>24</v>
      </c>
      <c r="L1180" s="2" t="s">
        <v>1872</v>
      </c>
      <c r="M1180" s="2" t="s">
        <v>1873</v>
      </c>
      <c r="N1180" s="2" t="b">
        <v>0</v>
      </c>
      <c r="O1180" s="2" t="s">
        <v>33</v>
      </c>
      <c r="P1180" s="2" t="s">
        <v>3630</v>
      </c>
      <c r="Q1180" s="2" t="s">
        <v>442</v>
      </c>
      <c r="R1180" s="2"/>
      <c r="S1180" s="2"/>
    </row>
    <row r="1181" spans="1:19" ht="312" x14ac:dyDescent="0.35">
      <c r="A1181" s="2" t="s">
        <v>3631</v>
      </c>
      <c r="B1181" s="2" t="s">
        <v>3632</v>
      </c>
      <c r="C1181" s="2"/>
      <c r="D1181" s="3">
        <v>45874</v>
      </c>
      <c r="E1181" s="3">
        <v>45895</v>
      </c>
      <c r="F1181" s="2" t="s">
        <v>143</v>
      </c>
      <c r="G1181" s="2" t="str">
        <f t="shared" ca="1" si="18"/>
        <v>17 days</v>
      </c>
      <c r="H1181" s="2">
        <v>114542</v>
      </c>
      <c r="I1181" s="2">
        <v>4581684</v>
      </c>
      <c r="J1181" s="2" t="s">
        <v>3633</v>
      </c>
      <c r="K1181" s="2" t="s">
        <v>24</v>
      </c>
      <c r="L1181" s="2" t="s">
        <v>83</v>
      </c>
      <c r="M1181" s="2" t="s">
        <v>89</v>
      </c>
      <c r="N1181" s="2" t="b">
        <v>0</v>
      </c>
      <c r="O1181" s="2" t="s">
        <v>33</v>
      </c>
      <c r="P1181" s="2" t="s">
        <v>90</v>
      </c>
      <c r="Q1181" s="2" t="s">
        <v>442</v>
      </c>
      <c r="R1181" s="2"/>
      <c r="S1181" s="2" t="s">
        <v>3634</v>
      </c>
    </row>
    <row r="1182" spans="1:19" ht="312" x14ac:dyDescent="0.35">
      <c r="A1182" s="2" t="s">
        <v>3635</v>
      </c>
      <c r="B1182" s="2" t="s">
        <v>3636</v>
      </c>
      <c r="C1182" s="2"/>
      <c r="D1182" s="3">
        <v>45874</v>
      </c>
      <c r="E1182" s="3">
        <v>45895</v>
      </c>
      <c r="F1182" s="2" t="s">
        <v>64</v>
      </c>
      <c r="G1182" s="2" t="str">
        <f t="shared" ca="1" si="18"/>
        <v>17 days</v>
      </c>
      <c r="H1182" s="2">
        <v>66800</v>
      </c>
      <c r="I1182" s="2">
        <v>61322400</v>
      </c>
      <c r="J1182" s="2" t="s">
        <v>2038</v>
      </c>
      <c r="K1182" s="2" t="s">
        <v>24</v>
      </c>
      <c r="L1182" s="2" t="s">
        <v>1533</v>
      </c>
      <c r="M1182" s="2" t="s">
        <v>1534</v>
      </c>
      <c r="N1182" s="2" t="b">
        <v>0</v>
      </c>
      <c r="O1182" s="2" t="s">
        <v>33</v>
      </c>
      <c r="P1182" s="2" t="s">
        <v>1535</v>
      </c>
      <c r="Q1182" s="2" t="s">
        <v>442</v>
      </c>
      <c r="R1182" s="2"/>
      <c r="S1182" s="2" t="s">
        <v>1484</v>
      </c>
    </row>
    <row r="1183" spans="1:19" ht="312" x14ac:dyDescent="0.35">
      <c r="A1183" s="2" t="s">
        <v>3637</v>
      </c>
      <c r="B1183" s="2" t="s">
        <v>3638</v>
      </c>
      <c r="C1183" s="2"/>
      <c r="D1183" s="3">
        <v>45874</v>
      </c>
      <c r="E1183" s="3">
        <v>45895</v>
      </c>
      <c r="F1183" s="2" t="s">
        <v>64</v>
      </c>
      <c r="G1183" s="2" t="str">
        <f t="shared" ca="1" si="18"/>
        <v>17 days</v>
      </c>
      <c r="H1183" s="2">
        <v>33400</v>
      </c>
      <c r="I1183" s="2">
        <v>30661200</v>
      </c>
      <c r="J1183" s="2" t="s">
        <v>2038</v>
      </c>
      <c r="K1183" s="2" t="s">
        <v>24</v>
      </c>
      <c r="L1183" s="2" t="s">
        <v>1533</v>
      </c>
      <c r="M1183" s="2" t="s">
        <v>1534</v>
      </c>
      <c r="N1183" s="2" t="b">
        <v>0</v>
      </c>
      <c r="O1183" s="2" t="s">
        <v>33</v>
      </c>
      <c r="P1183" s="2" t="s">
        <v>1535</v>
      </c>
      <c r="Q1183" s="2" t="s">
        <v>442</v>
      </c>
      <c r="R1183" s="2"/>
      <c r="S1183" s="2" t="s">
        <v>1737</v>
      </c>
    </row>
    <row r="1184" spans="1:19" ht="130" x14ac:dyDescent="0.35">
      <c r="A1184" s="2" t="s">
        <v>3639</v>
      </c>
      <c r="B1184" s="2" t="s">
        <v>3640</v>
      </c>
      <c r="C1184" s="2">
        <v>2</v>
      </c>
      <c r="D1184" s="3">
        <v>45877</v>
      </c>
      <c r="E1184" s="3">
        <v>45887</v>
      </c>
      <c r="F1184" s="2" t="s">
        <v>31</v>
      </c>
      <c r="G1184" s="2" t="str">
        <f t="shared" ca="1" si="18"/>
        <v>9 days</v>
      </c>
      <c r="H1184" s="2"/>
      <c r="I1184" s="2"/>
      <c r="J1184" s="2" t="s">
        <v>3641</v>
      </c>
      <c r="K1184" s="2" t="s">
        <v>24</v>
      </c>
      <c r="L1184" s="2" t="s">
        <v>202</v>
      </c>
      <c r="M1184" s="2" t="s">
        <v>3642</v>
      </c>
      <c r="N1184" s="2" t="b">
        <v>0</v>
      </c>
      <c r="O1184" s="2" t="s">
        <v>33</v>
      </c>
      <c r="P1184" s="2" t="s">
        <v>204</v>
      </c>
      <c r="Q1184" s="2" t="s">
        <v>202</v>
      </c>
      <c r="R1184" s="2"/>
      <c r="S1184" s="2"/>
    </row>
    <row r="1185" spans="1:19" ht="409.5" x14ac:dyDescent="0.35">
      <c r="A1185" s="2" t="s">
        <v>3643</v>
      </c>
      <c r="B1185" s="2" t="s">
        <v>3644</v>
      </c>
      <c r="C1185" s="2">
        <v>43</v>
      </c>
      <c r="D1185" s="3">
        <v>45871</v>
      </c>
      <c r="E1185" s="3">
        <v>45881</v>
      </c>
      <c r="F1185" s="2" t="s">
        <v>37</v>
      </c>
      <c r="G1185" s="2" t="str">
        <f t="shared" ca="1" si="18"/>
        <v>3 days</v>
      </c>
      <c r="H1185" s="2"/>
      <c r="I1185" s="2"/>
      <c r="J1185" s="2" t="s">
        <v>449</v>
      </c>
      <c r="K1185" s="2" t="s">
        <v>24</v>
      </c>
      <c r="L1185" s="2" t="s">
        <v>45</v>
      </c>
      <c r="M1185" s="2" t="s">
        <v>46</v>
      </c>
      <c r="N1185" s="2" t="b">
        <v>1</v>
      </c>
      <c r="O1185" s="2" t="s">
        <v>3645</v>
      </c>
      <c r="P1185" s="2" t="s">
        <v>113</v>
      </c>
      <c r="Q1185" s="2" t="s">
        <v>69</v>
      </c>
      <c r="R1185" s="2"/>
      <c r="S1185" s="2"/>
    </row>
    <row r="1186" spans="1:19" ht="409.5" x14ac:dyDescent="0.35">
      <c r="A1186" s="2" t="s">
        <v>3646</v>
      </c>
      <c r="B1186" s="2" t="s">
        <v>3647</v>
      </c>
      <c r="C1186" s="2">
        <v>84</v>
      </c>
      <c r="D1186" s="3">
        <v>45871</v>
      </c>
      <c r="E1186" s="3">
        <v>45881</v>
      </c>
      <c r="F1186" s="2" t="s">
        <v>37</v>
      </c>
      <c r="G1186" s="2" t="str">
        <f t="shared" ca="1" si="18"/>
        <v>3 days</v>
      </c>
      <c r="H1186" s="2"/>
      <c r="I1186" s="2"/>
      <c r="J1186" s="2" t="s">
        <v>449</v>
      </c>
      <c r="K1186" s="2" t="s">
        <v>24</v>
      </c>
      <c r="L1186" s="2" t="s">
        <v>45</v>
      </c>
      <c r="M1186" s="2" t="s">
        <v>46</v>
      </c>
      <c r="N1186" s="2" t="b">
        <v>1</v>
      </c>
      <c r="O1186" s="2" t="s">
        <v>3648</v>
      </c>
      <c r="P1186" s="2" t="s">
        <v>113</v>
      </c>
      <c r="Q1186" s="2" t="s">
        <v>69</v>
      </c>
      <c r="R1186" s="2"/>
      <c r="S1186" s="2"/>
    </row>
    <row r="1187" spans="1:19" ht="409.5" x14ac:dyDescent="0.35">
      <c r="A1187" s="2" t="s">
        <v>3649</v>
      </c>
      <c r="B1187" s="2" t="s">
        <v>3650</v>
      </c>
      <c r="C1187" s="2">
        <v>7700</v>
      </c>
      <c r="D1187" s="3">
        <v>45871</v>
      </c>
      <c r="E1187" s="3">
        <v>45885</v>
      </c>
      <c r="F1187" s="2" t="s">
        <v>64</v>
      </c>
      <c r="G1187" s="2" t="str">
        <f t="shared" ca="1" si="18"/>
        <v>7 days</v>
      </c>
      <c r="H1187" s="2"/>
      <c r="I1187" s="2"/>
      <c r="J1187" s="2" t="s">
        <v>3651</v>
      </c>
      <c r="K1187" s="2" t="s">
        <v>24</v>
      </c>
      <c r="L1187" s="2" t="s">
        <v>253</v>
      </c>
      <c r="M1187" s="2" t="s">
        <v>271</v>
      </c>
      <c r="N1187" s="2" t="b">
        <v>0</v>
      </c>
      <c r="O1187" s="2" t="s">
        <v>33</v>
      </c>
      <c r="P1187" s="2" t="s">
        <v>2042</v>
      </c>
      <c r="Q1187" s="2" t="s">
        <v>69</v>
      </c>
      <c r="R1187" s="2"/>
      <c r="S1187" s="2"/>
    </row>
    <row r="1188" spans="1:19" ht="409.5" x14ac:dyDescent="0.35">
      <c r="A1188" s="2" t="s">
        <v>3652</v>
      </c>
      <c r="B1188" s="2" t="s">
        <v>3653</v>
      </c>
      <c r="C1188" s="2"/>
      <c r="D1188" s="3">
        <v>45871</v>
      </c>
      <c r="E1188" s="3">
        <v>45881</v>
      </c>
      <c r="F1188" s="2" t="s">
        <v>180</v>
      </c>
      <c r="G1188" s="2" t="str">
        <f t="shared" ca="1" si="18"/>
        <v>3 days</v>
      </c>
      <c r="H1188" s="2"/>
      <c r="I1188" s="2"/>
      <c r="J1188" s="2" t="s">
        <v>3654</v>
      </c>
      <c r="K1188" s="2" t="s">
        <v>24</v>
      </c>
      <c r="L1188" s="2" t="s">
        <v>69</v>
      </c>
      <c r="M1188" s="2" t="s">
        <v>2382</v>
      </c>
      <c r="N1188" s="2" t="b">
        <v>0</v>
      </c>
      <c r="O1188" s="2" t="s">
        <v>33</v>
      </c>
      <c r="P1188" s="2" t="s">
        <v>2383</v>
      </c>
      <c r="Q1188" s="2" t="s">
        <v>69</v>
      </c>
      <c r="R1188" s="2"/>
      <c r="S1188" s="2"/>
    </row>
    <row r="1189" spans="1:19" ht="409.5" x14ac:dyDescent="0.35">
      <c r="A1189" s="2" t="s">
        <v>3655</v>
      </c>
      <c r="B1189" s="2" t="s">
        <v>3656</v>
      </c>
      <c r="C1189" s="2">
        <v>550</v>
      </c>
      <c r="D1189" s="3">
        <v>45871</v>
      </c>
      <c r="E1189" s="3">
        <v>45892</v>
      </c>
      <c r="F1189" s="2" t="s">
        <v>64</v>
      </c>
      <c r="G1189" s="2" t="str">
        <f t="shared" ca="1" si="18"/>
        <v>14 days</v>
      </c>
      <c r="H1189" s="2"/>
      <c r="I1189" s="2"/>
      <c r="J1189" s="2" t="s">
        <v>3657</v>
      </c>
      <c r="K1189" s="2" t="s">
        <v>24</v>
      </c>
      <c r="L1189" s="2" t="s">
        <v>253</v>
      </c>
      <c r="M1189" s="2" t="s">
        <v>2318</v>
      </c>
      <c r="N1189" s="2" t="b">
        <v>0</v>
      </c>
      <c r="O1189" s="2" t="s">
        <v>33</v>
      </c>
      <c r="P1189" s="2" t="s">
        <v>2318</v>
      </c>
      <c r="Q1189" s="2" t="s">
        <v>69</v>
      </c>
      <c r="R1189" s="2"/>
      <c r="S1189" s="2"/>
    </row>
    <row r="1190" spans="1:19" ht="234" x14ac:dyDescent="0.35">
      <c r="A1190" s="2" t="s">
        <v>3658</v>
      </c>
      <c r="B1190" s="2" t="s">
        <v>3659</v>
      </c>
      <c r="C1190" s="2">
        <v>2</v>
      </c>
      <c r="D1190" s="3">
        <v>45871</v>
      </c>
      <c r="E1190" s="3">
        <v>45894</v>
      </c>
      <c r="F1190" s="2" t="s">
        <v>139</v>
      </c>
      <c r="G1190" s="2" t="str">
        <f t="shared" ca="1" si="18"/>
        <v>16 days</v>
      </c>
      <c r="H1190" s="2"/>
      <c r="I1190" s="2"/>
      <c r="J1190" s="2" t="s">
        <v>2292</v>
      </c>
      <c r="K1190" s="2" t="s">
        <v>24</v>
      </c>
      <c r="L1190" s="2" t="s">
        <v>2124</v>
      </c>
      <c r="M1190" s="2" t="s">
        <v>2137</v>
      </c>
      <c r="N1190" s="2" t="b">
        <v>0</v>
      </c>
      <c r="O1190" s="2" t="s">
        <v>33</v>
      </c>
      <c r="P1190" s="2" t="s">
        <v>2138</v>
      </c>
      <c r="Q1190" s="2" t="s">
        <v>69</v>
      </c>
      <c r="R1190" s="2"/>
      <c r="S1190" s="2"/>
    </row>
    <row r="1191" spans="1:19" ht="104" x14ac:dyDescent="0.35">
      <c r="A1191" s="2" t="s">
        <v>3660</v>
      </c>
      <c r="B1191" s="2" t="s">
        <v>3661</v>
      </c>
      <c r="C1191" s="2">
        <v>60</v>
      </c>
      <c r="D1191" s="3">
        <v>45870</v>
      </c>
      <c r="E1191" s="3">
        <v>45885</v>
      </c>
      <c r="F1191" s="2" t="s">
        <v>82</v>
      </c>
      <c r="G1191" s="2" t="str">
        <f t="shared" ca="1" si="18"/>
        <v>8 days</v>
      </c>
      <c r="H1191" s="2">
        <v>9997500</v>
      </c>
      <c r="I1191" s="2">
        <v>499875000</v>
      </c>
      <c r="J1191" s="2" t="s">
        <v>344</v>
      </c>
      <c r="K1191" s="2" t="s">
        <v>24</v>
      </c>
      <c r="L1191" s="2" t="s">
        <v>45</v>
      </c>
      <c r="M1191" s="2" t="s">
        <v>46</v>
      </c>
      <c r="N1191" s="2" t="b">
        <v>0</v>
      </c>
      <c r="O1191" s="2" t="s">
        <v>33</v>
      </c>
      <c r="P1191" s="2" t="s">
        <v>113</v>
      </c>
      <c r="Q1191" s="2" t="s">
        <v>69</v>
      </c>
      <c r="R1191" s="2"/>
      <c r="S1191" s="2" t="s">
        <v>3662</v>
      </c>
    </row>
    <row r="1192" spans="1:19" ht="156" x14ac:dyDescent="0.35">
      <c r="A1192" s="2" t="s">
        <v>3663</v>
      </c>
      <c r="B1192" s="2" t="s">
        <v>3664</v>
      </c>
      <c r="C1192" s="2">
        <v>6</v>
      </c>
      <c r="D1192" s="3">
        <v>45871</v>
      </c>
      <c r="E1192" s="3">
        <v>45892</v>
      </c>
      <c r="F1192" s="2" t="s">
        <v>37</v>
      </c>
      <c r="G1192" s="2" t="str">
        <f t="shared" ca="1" si="18"/>
        <v>14 days</v>
      </c>
      <c r="H1192" s="2"/>
      <c r="I1192" s="2">
        <v>500000</v>
      </c>
      <c r="J1192" s="2" t="s">
        <v>117</v>
      </c>
      <c r="K1192" s="2" t="s">
        <v>24</v>
      </c>
      <c r="L1192" s="2" t="s">
        <v>45</v>
      </c>
      <c r="M1192" s="2" t="s">
        <v>46</v>
      </c>
      <c r="N1192" s="2" t="b">
        <v>1</v>
      </c>
      <c r="O1192" s="2" t="s">
        <v>78</v>
      </c>
      <c r="P1192" s="2" t="s">
        <v>113</v>
      </c>
      <c r="Q1192" s="2" t="s">
        <v>69</v>
      </c>
      <c r="R1192" s="2"/>
      <c r="S1192" s="2" t="s">
        <v>377</v>
      </c>
    </row>
    <row r="1193" spans="1:19" ht="312" x14ac:dyDescent="0.35">
      <c r="A1193" s="2" t="s">
        <v>3665</v>
      </c>
      <c r="B1193" s="2" t="s">
        <v>3666</v>
      </c>
      <c r="C1193" s="2">
        <v>8</v>
      </c>
      <c r="D1193" s="3">
        <v>45870</v>
      </c>
      <c r="E1193" s="3">
        <v>45880</v>
      </c>
      <c r="F1193" s="2" t="s">
        <v>82</v>
      </c>
      <c r="G1193" s="2" t="str">
        <f t="shared" ca="1" si="18"/>
        <v>3 days</v>
      </c>
      <c r="H1193" s="2"/>
      <c r="I1193" s="2"/>
      <c r="J1193" s="2" t="s">
        <v>3048</v>
      </c>
      <c r="K1193" s="2" t="s">
        <v>24</v>
      </c>
      <c r="L1193" s="2" t="s">
        <v>45</v>
      </c>
      <c r="M1193" s="2" t="s">
        <v>46</v>
      </c>
      <c r="N1193" s="2" t="b">
        <v>1</v>
      </c>
      <c r="O1193" s="2" t="s">
        <v>78</v>
      </c>
      <c r="P1193" s="2" t="s">
        <v>113</v>
      </c>
      <c r="Q1193" s="2" t="s">
        <v>69</v>
      </c>
      <c r="R1193" s="2"/>
      <c r="S1193" s="2"/>
    </row>
    <row r="1194" spans="1:19" ht="156" x14ac:dyDescent="0.35">
      <c r="A1194" s="2" t="s">
        <v>3667</v>
      </c>
      <c r="B1194" s="2" t="s">
        <v>3668</v>
      </c>
      <c r="C1194" s="2">
        <v>11</v>
      </c>
      <c r="D1194" s="3">
        <v>45874</v>
      </c>
      <c r="E1194" s="3">
        <v>45896</v>
      </c>
      <c r="F1194" s="2" t="s">
        <v>97</v>
      </c>
      <c r="G1194" s="2" t="str">
        <f t="shared" ca="1" si="18"/>
        <v>18 days</v>
      </c>
      <c r="H1194" s="2">
        <v>128000</v>
      </c>
      <c r="I1194" s="2">
        <v>6400000</v>
      </c>
      <c r="J1194" s="2" t="s">
        <v>228</v>
      </c>
      <c r="K1194" s="2" t="s">
        <v>24</v>
      </c>
      <c r="L1194" s="2" t="s">
        <v>66</v>
      </c>
      <c r="M1194" s="2" t="s">
        <v>67</v>
      </c>
      <c r="N1194" s="2" t="b">
        <v>0</v>
      </c>
      <c r="O1194" s="2" t="s">
        <v>33</v>
      </c>
      <c r="P1194" s="2" t="s">
        <v>2353</v>
      </c>
      <c r="Q1194" s="2" t="s">
        <v>69</v>
      </c>
      <c r="R1194" s="2"/>
      <c r="S1194" s="2" t="s">
        <v>3669</v>
      </c>
    </row>
    <row r="1195" spans="1:19" ht="156" x14ac:dyDescent="0.35">
      <c r="A1195" s="2" t="s">
        <v>3670</v>
      </c>
      <c r="B1195" s="2" t="s">
        <v>3671</v>
      </c>
      <c r="C1195" s="2">
        <v>5</v>
      </c>
      <c r="D1195" s="3">
        <v>45873</v>
      </c>
      <c r="E1195" s="3">
        <v>45903</v>
      </c>
      <c r="F1195" s="2" t="s">
        <v>175</v>
      </c>
      <c r="G1195" s="2" t="str">
        <f t="shared" ca="1" si="18"/>
        <v>25 days</v>
      </c>
      <c r="H1195" s="2"/>
      <c r="I1195" s="2"/>
      <c r="J1195" s="2" t="s">
        <v>3672</v>
      </c>
      <c r="K1195" s="2" t="s">
        <v>24</v>
      </c>
      <c r="L1195" s="2" t="s">
        <v>253</v>
      </c>
      <c r="M1195" s="2" t="s">
        <v>254</v>
      </c>
      <c r="N1195" s="2" t="b">
        <v>0</v>
      </c>
      <c r="O1195" s="2" t="s">
        <v>33</v>
      </c>
      <c r="P1195" s="2" t="s">
        <v>254</v>
      </c>
      <c r="Q1195" s="2" t="s">
        <v>69</v>
      </c>
      <c r="R1195" s="2"/>
      <c r="S1195" s="2"/>
    </row>
    <row r="1196" spans="1:19" ht="182" x14ac:dyDescent="0.35">
      <c r="A1196" s="2" t="s">
        <v>3673</v>
      </c>
      <c r="B1196" s="2" t="s">
        <v>3674</v>
      </c>
      <c r="C1196" s="2"/>
      <c r="D1196" s="3">
        <v>45875</v>
      </c>
      <c r="E1196" s="3">
        <v>45887</v>
      </c>
      <c r="F1196" s="2" t="s">
        <v>143</v>
      </c>
      <c r="G1196" s="2" t="str">
        <f t="shared" ca="1" si="18"/>
        <v>9 days</v>
      </c>
      <c r="H1196" s="2">
        <v>39000</v>
      </c>
      <c r="I1196" s="2">
        <v>1933600</v>
      </c>
      <c r="J1196" s="2" t="s">
        <v>2388</v>
      </c>
      <c r="K1196" s="2" t="s">
        <v>24</v>
      </c>
      <c r="L1196" s="2" t="s">
        <v>2247</v>
      </c>
      <c r="M1196" s="2" t="s">
        <v>2248</v>
      </c>
      <c r="N1196" s="2" t="b">
        <v>0</v>
      </c>
      <c r="O1196" s="2" t="s">
        <v>33</v>
      </c>
      <c r="P1196" s="2" t="s">
        <v>2249</v>
      </c>
      <c r="Q1196" s="2" t="s">
        <v>69</v>
      </c>
      <c r="R1196" s="2"/>
      <c r="S1196" s="2" t="s">
        <v>3675</v>
      </c>
    </row>
    <row r="1197" spans="1:19" ht="182" x14ac:dyDescent="0.35">
      <c r="A1197" s="2" t="s">
        <v>3676</v>
      </c>
      <c r="B1197" s="2" t="s">
        <v>3677</v>
      </c>
      <c r="C1197" s="2">
        <v>4</v>
      </c>
      <c r="D1197" s="3">
        <v>45874</v>
      </c>
      <c r="E1197" s="3">
        <v>45889</v>
      </c>
      <c r="F1197" s="2" t="s">
        <v>22</v>
      </c>
      <c r="G1197" s="2" t="str">
        <f t="shared" ca="1" si="18"/>
        <v>12 days</v>
      </c>
      <c r="H1197" s="2">
        <v>3000000</v>
      </c>
      <c r="I1197" s="2">
        <v>150000000</v>
      </c>
      <c r="J1197" s="2" t="s">
        <v>3678</v>
      </c>
      <c r="K1197" s="2" t="s">
        <v>24</v>
      </c>
      <c r="L1197" s="2" t="s">
        <v>69</v>
      </c>
      <c r="M1197" s="2" t="s">
        <v>3679</v>
      </c>
      <c r="N1197" s="2" t="b">
        <v>0</v>
      </c>
      <c r="O1197" s="2" t="s">
        <v>33</v>
      </c>
      <c r="P1197" s="2" t="s">
        <v>3680</v>
      </c>
      <c r="Q1197" s="2" t="s">
        <v>69</v>
      </c>
      <c r="R1197" s="2"/>
      <c r="S1197" s="2" t="s">
        <v>3681</v>
      </c>
    </row>
    <row r="1198" spans="1:19" ht="260" x14ac:dyDescent="0.35">
      <c r="A1198" s="2" t="s">
        <v>3682</v>
      </c>
      <c r="B1198" s="2" t="s">
        <v>3683</v>
      </c>
      <c r="C1198" s="2">
        <v>14</v>
      </c>
      <c r="D1198" s="3">
        <v>45874</v>
      </c>
      <c r="E1198" s="3">
        <v>45890</v>
      </c>
      <c r="F1198" s="2" t="s">
        <v>22</v>
      </c>
      <c r="G1198" s="2" t="str">
        <f t="shared" ca="1" si="18"/>
        <v>13 days</v>
      </c>
      <c r="H1198" s="2"/>
      <c r="I1198" s="2"/>
      <c r="J1198" s="2" t="s">
        <v>3684</v>
      </c>
      <c r="K1198" s="2" t="s">
        <v>77</v>
      </c>
      <c r="L1198" s="2" t="s">
        <v>69</v>
      </c>
      <c r="M1198" s="2" t="s">
        <v>1769</v>
      </c>
      <c r="N1198" s="2" t="b">
        <v>1</v>
      </c>
      <c r="O1198" s="2" t="s">
        <v>1382</v>
      </c>
      <c r="P1198" s="2" t="s">
        <v>3685</v>
      </c>
      <c r="Q1198" s="2" t="s">
        <v>69</v>
      </c>
      <c r="R1198" s="2"/>
      <c r="S1198" s="2"/>
    </row>
    <row r="1199" spans="1:19" ht="104" x14ac:dyDescent="0.35">
      <c r="A1199" s="2" t="s">
        <v>3686</v>
      </c>
      <c r="B1199" s="2" t="s">
        <v>1426</v>
      </c>
      <c r="C1199" s="2">
        <v>30</v>
      </c>
      <c r="D1199" s="3">
        <v>45875</v>
      </c>
      <c r="E1199" s="3">
        <v>45895</v>
      </c>
      <c r="F1199" s="2" t="s">
        <v>139</v>
      </c>
      <c r="G1199" s="2" t="str">
        <f t="shared" ca="1" si="18"/>
        <v>17 days</v>
      </c>
      <c r="H1199" s="2"/>
      <c r="I1199" s="2"/>
      <c r="J1199" s="2" t="s">
        <v>2927</v>
      </c>
      <c r="K1199" s="2" t="s">
        <v>24</v>
      </c>
      <c r="L1199" s="2" t="s">
        <v>1764</v>
      </c>
      <c r="M1199" s="2" t="s">
        <v>241</v>
      </c>
      <c r="N1199" s="2" t="b">
        <v>0</v>
      </c>
      <c r="O1199" s="2" t="s">
        <v>33</v>
      </c>
      <c r="P1199" s="2" t="s">
        <v>204</v>
      </c>
      <c r="Q1199" s="2" t="s">
        <v>69</v>
      </c>
      <c r="R1199" s="2"/>
      <c r="S1199" s="2"/>
    </row>
    <row r="1200" spans="1:19" ht="409.5" x14ac:dyDescent="0.35">
      <c r="A1200" s="2" t="s">
        <v>3687</v>
      </c>
      <c r="B1200" s="2" t="s">
        <v>3688</v>
      </c>
      <c r="C1200" s="2">
        <v>1110</v>
      </c>
      <c r="D1200" s="3">
        <v>45873</v>
      </c>
      <c r="E1200" s="3">
        <v>45894</v>
      </c>
      <c r="F1200" s="2" t="s">
        <v>64</v>
      </c>
      <c r="G1200" s="2" t="str">
        <f t="shared" ca="1" si="18"/>
        <v>16 days</v>
      </c>
      <c r="H1200" s="2"/>
      <c r="I1200" s="2"/>
      <c r="J1200" s="2" t="s">
        <v>3689</v>
      </c>
      <c r="K1200" s="2" t="s">
        <v>24</v>
      </c>
      <c r="L1200" s="2" t="s">
        <v>253</v>
      </c>
      <c r="M1200" s="2" t="s">
        <v>271</v>
      </c>
      <c r="N1200" s="2" t="b">
        <v>0</v>
      </c>
      <c r="O1200" s="2" t="s">
        <v>33</v>
      </c>
      <c r="P1200" s="2" t="s">
        <v>271</v>
      </c>
      <c r="Q1200" s="2" t="s">
        <v>69</v>
      </c>
      <c r="R1200" s="2"/>
      <c r="S1200" s="2"/>
    </row>
    <row r="1201" spans="1:19" ht="156" x14ac:dyDescent="0.35">
      <c r="A1201" s="2" t="s">
        <v>3690</v>
      </c>
      <c r="B1201" s="2" t="s">
        <v>3691</v>
      </c>
      <c r="C1201" s="2">
        <v>3</v>
      </c>
      <c r="D1201" s="3">
        <v>45873</v>
      </c>
      <c r="E1201" s="3">
        <v>45903</v>
      </c>
      <c r="F1201" s="2" t="s">
        <v>175</v>
      </c>
      <c r="G1201" s="2" t="str">
        <f t="shared" ca="1" si="18"/>
        <v>25 days</v>
      </c>
      <c r="H1201" s="2"/>
      <c r="I1201" s="2"/>
      <c r="J1201" s="2" t="s">
        <v>2045</v>
      </c>
      <c r="K1201" s="2" t="s">
        <v>24</v>
      </c>
      <c r="L1201" s="2" t="s">
        <v>253</v>
      </c>
      <c r="M1201" s="2" t="s">
        <v>254</v>
      </c>
      <c r="N1201" s="2" t="b">
        <v>0</v>
      </c>
      <c r="O1201" s="2" t="s">
        <v>33</v>
      </c>
      <c r="P1201" s="2" t="s">
        <v>254</v>
      </c>
      <c r="Q1201" s="2" t="s">
        <v>69</v>
      </c>
      <c r="R1201" s="2"/>
      <c r="S1201" s="2"/>
    </row>
    <row r="1202" spans="1:19" ht="286" x14ac:dyDescent="0.35">
      <c r="A1202" s="2" t="s">
        <v>3692</v>
      </c>
      <c r="B1202" s="2" t="s">
        <v>3693</v>
      </c>
      <c r="C1202" s="2"/>
      <c r="D1202" s="3">
        <v>45874</v>
      </c>
      <c r="E1202" s="3">
        <v>45888</v>
      </c>
      <c r="F1202" s="2" t="s">
        <v>143</v>
      </c>
      <c r="G1202" s="2" t="str">
        <f t="shared" ca="1" si="18"/>
        <v>10 days</v>
      </c>
      <c r="H1202" s="2"/>
      <c r="I1202" s="2">
        <v>2120891.75</v>
      </c>
      <c r="J1202" s="2" t="s">
        <v>2041</v>
      </c>
      <c r="K1202" s="2" t="s">
        <v>24</v>
      </c>
      <c r="L1202" s="2" t="s">
        <v>253</v>
      </c>
      <c r="M1202" s="2" t="s">
        <v>271</v>
      </c>
      <c r="N1202" s="2" t="b">
        <v>1</v>
      </c>
      <c r="O1202" s="2" t="s">
        <v>78</v>
      </c>
      <c r="P1202" s="2" t="s">
        <v>2042</v>
      </c>
      <c r="Q1202" s="2" t="s">
        <v>69</v>
      </c>
      <c r="R1202" s="2"/>
      <c r="S1202" s="2" t="s">
        <v>883</v>
      </c>
    </row>
    <row r="1203" spans="1:19" ht="208" x14ac:dyDescent="0.35">
      <c r="A1203" s="2" t="s">
        <v>3694</v>
      </c>
      <c r="B1203" s="2" t="s">
        <v>3695</v>
      </c>
      <c r="C1203" s="2"/>
      <c r="D1203" s="3">
        <v>45874</v>
      </c>
      <c r="E1203" s="3">
        <v>45885</v>
      </c>
      <c r="F1203" s="2" t="s">
        <v>31</v>
      </c>
      <c r="G1203" s="2" t="str">
        <f t="shared" ca="1" si="18"/>
        <v>7 days</v>
      </c>
      <c r="H1203" s="2">
        <v>21120</v>
      </c>
      <c r="I1203" s="2">
        <v>1056000</v>
      </c>
      <c r="J1203" s="2" t="s">
        <v>3696</v>
      </c>
      <c r="K1203" s="2" t="s">
        <v>24</v>
      </c>
      <c r="L1203" s="2" t="s">
        <v>3697</v>
      </c>
      <c r="M1203" s="2" t="s">
        <v>3698</v>
      </c>
      <c r="N1203" s="2" t="b">
        <v>0</v>
      </c>
      <c r="O1203" s="2" t="s">
        <v>33</v>
      </c>
      <c r="P1203" s="2" t="s">
        <v>3699</v>
      </c>
      <c r="Q1203" s="2" t="s">
        <v>69</v>
      </c>
      <c r="R1203" s="2"/>
      <c r="S1203" s="2" t="s">
        <v>3700</v>
      </c>
    </row>
    <row r="1204" spans="1:19" ht="156" x14ac:dyDescent="0.35">
      <c r="A1204" s="2" t="s">
        <v>3701</v>
      </c>
      <c r="B1204" s="2" t="s">
        <v>3702</v>
      </c>
      <c r="C1204" s="2">
        <v>5000</v>
      </c>
      <c r="D1204" s="3">
        <v>45874</v>
      </c>
      <c r="E1204" s="3">
        <v>45895</v>
      </c>
      <c r="F1204" s="2" t="s">
        <v>64</v>
      </c>
      <c r="G1204" s="2" t="str">
        <f t="shared" ca="1" si="18"/>
        <v>17 days</v>
      </c>
      <c r="H1204" s="2"/>
      <c r="I1204" s="2"/>
      <c r="J1204" s="2" t="s">
        <v>3703</v>
      </c>
      <c r="K1204" s="2" t="s">
        <v>24</v>
      </c>
      <c r="L1204" s="2" t="s">
        <v>253</v>
      </c>
      <c r="M1204" s="2" t="s">
        <v>241</v>
      </c>
      <c r="N1204" s="2" t="b">
        <v>0</v>
      </c>
      <c r="O1204" s="2" t="s">
        <v>33</v>
      </c>
      <c r="P1204" s="2" t="s">
        <v>2517</v>
      </c>
      <c r="Q1204" s="2" t="s">
        <v>69</v>
      </c>
      <c r="R1204" s="2"/>
      <c r="S1204" s="2"/>
    </row>
    <row r="1205" spans="1:19" ht="182" x14ac:dyDescent="0.35">
      <c r="A1205" s="2" t="s">
        <v>3704</v>
      </c>
      <c r="B1205" s="2" t="s">
        <v>3705</v>
      </c>
      <c r="C1205" s="2"/>
      <c r="D1205" s="3">
        <v>45874</v>
      </c>
      <c r="E1205" s="3">
        <v>45880</v>
      </c>
      <c r="F1205" s="2" t="s">
        <v>175</v>
      </c>
      <c r="G1205" s="2" t="str">
        <f t="shared" ca="1" si="18"/>
        <v>2 days</v>
      </c>
      <c r="H1205" s="2"/>
      <c r="I1205" s="2"/>
      <c r="J1205" s="2" t="s">
        <v>3396</v>
      </c>
      <c r="K1205" s="2" t="s">
        <v>24</v>
      </c>
      <c r="L1205" s="2" t="s">
        <v>45</v>
      </c>
      <c r="M1205" s="2" t="s">
        <v>46</v>
      </c>
      <c r="N1205" s="2" t="b">
        <v>0</v>
      </c>
      <c r="O1205" s="2" t="s">
        <v>33</v>
      </c>
      <c r="P1205" s="2" t="s">
        <v>113</v>
      </c>
      <c r="Q1205" s="2" t="s">
        <v>69</v>
      </c>
      <c r="R1205" s="2"/>
      <c r="S1205" s="2"/>
    </row>
    <row r="1206" spans="1:19" ht="390" x14ac:dyDescent="0.35">
      <c r="A1206" s="2" t="s">
        <v>3706</v>
      </c>
      <c r="B1206" s="2" t="s">
        <v>3707</v>
      </c>
      <c r="C1206" s="2"/>
      <c r="D1206" s="3">
        <v>45874</v>
      </c>
      <c r="E1206" s="3">
        <v>45885</v>
      </c>
      <c r="F1206" s="2" t="s">
        <v>31</v>
      </c>
      <c r="G1206" s="2" t="str">
        <f t="shared" ca="1" si="18"/>
        <v>7 days</v>
      </c>
      <c r="H1206" s="2"/>
      <c r="I1206" s="2">
        <v>150000</v>
      </c>
      <c r="J1206" s="2" t="s">
        <v>3708</v>
      </c>
      <c r="K1206" s="2" t="s">
        <v>24</v>
      </c>
      <c r="L1206" s="2" t="s">
        <v>69</v>
      </c>
      <c r="M1206" s="2" t="s">
        <v>2382</v>
      </c>
      <c r="N1206" s="2" t="b">
        <v>0</v>
      </c>
      <c r="O1206" s="2" t="s">
        <v>33</v>
      </c>
      <c r="P1206" s="2" t="s">
        <v>2383</v>
      </c>
      <c r="Q1206" s="2" t="s">
        <v>69</v>
      </c>
      <c r="R1206" s="2"/>
      <c r="S1206" s="2" t="s">
        <v>188</v>
      </c>
    </row>
    <row r="1207" spans="1:19" ht="104" x14ac:dyDescent="0.35">
      <c r="A1207" s="2" t="s">
        <v>3709</v>
      </c>
      <c r="B1207" s="2" t="s">
        <v>3710</v>
      </c>
      <c r="C1207" s="2">
        <v>1</v>
      </c>
      <c r="D1207" s="3">
        <v>45875</v>
      </c>
      <c r="E1207" s="3">
        <v>45887</v>
      </c>
      <c r="F1207" s="2" t="s">
        <v>87</v>
      </c>
      <c r="G1207" s="2" t="str">
        <f t="shared" ca="1" si="18"/>
        <v>9 days</v>
      </c>
      <c r="H1207" s="2"/>
      <c r="I1207" s="2"/>
      <c r="J1207" s="2" t="s">
        <v>1849</v>
      </c>
      <c r="K1207" s="2" t="s">
        <v>24</v>
      </c>
      <c r="L1207" s="2" t="s">
        <v>45</v>
      </c>
      <c r="M1207" s="2" t="s">
        <v>46</v>
      </c>
      <c r="N1207" s="2" t="b">
        <v>0</v>
      </c>
      <c r="O1207" s="2" t="s">
        <v>33</v>
      </c>
      <c r="P1207" s="2" t="s">
        <v>147</v>
      </c>
      <c r="Q1207" s="2" t="s">
        <v>69</v>
      </c>
      <c r="R1207" s="2"/>
      <c r="S1207" s="2"/>
    </row>
    <row r="1208" spans="1:19" ht="78" x14ac:dyDescent="0.35">
      <c r="A1208" s="2" t="s">
        <v>3711</v>
      </c>
      <c r="B1208" s="2" t="s">
        <v>613</v>
      </c>
      <c r="C1208" s="2">
        <v>5</v>
      </c>
      <c r="D1208" s="3">
        <v>45875</v>
      </c>
      <c r="E1208" s="3">
        <v>45885</v>
      </c>
      <c r="F1208" s="2" t="s">
        <v>87</v>
      </c>
      <c r="G1208" s="2" t="str">
        <f t="shared" ca="1" si="18"/>
        <v>7 days</v>
      </c>
      <c r="H1208" s="2"/>
      <c r="I1208" s="2"/>
      <c r="J1208" s="2" t="s">
        <v>146</v>
      </c>
      <c r="K1208" s="2" t="s">
        <v>24</v>
      </c>
      <c r="L1208" s="2" t="s">
        <v>45</v>
      </c>
      <c r="M1208" s="2" t="s">
        <v>440</v>
      </c>
      <c r="N1208" s="2" t="b">
        <v>0</v>
      </c>
      <c r="O1208" s="2" t="s">
        <v>33</v>
      </c>
      <c r="P1208" s="2" t="s">
        <v>2503</v>
      </c>
      <c r="Q1208" s="2" t="s">
        <v>69</v>
      </c>
      <c r="R1208" s="2"/>
      <c r="S1208" s="2"/>
    </row>
    <row r="1209" spans="1:19" ht="156" x14ac:dyDescent="0.35">
      <c r="A1209" s="2" t="s">
        <v>3712</v>
      </c>
      <c r="B1209" s="2" t="s">
        <v>3713</v>
      </c>
      <c r="C1209" s="2">
        <v>2</v>
      </c>
      <c r="D1209" s="3">
        <v>45875</v>
      </c>
      <c r="E1209" s="3">
        <v>45903</v>
      </c>
      <c r="F1209" s="2" t="s">
        <v>175</v>
      </c>
      <c r="G1209" s="2" t="str">
        <f t="shared" ca="1" si="18"/>
        <v>25 days</v>
      </c>
      <c r="H1209" s="2">
        <v>866000</v>
      </c>
      <c r="I1209" s="2">
        <v>43300000</v>
      </c>
      <c r="J1209" s="2" t="s">
        <v>2045</v>
      </c>
      <c r="K1209" s="2" t="s">
        <v>24</v>
      </c>
      <c r="L1209" s="2" t="s">
        <v>253</v>
      </c>
      <c r="M1209" s="2" t="s">
        <v>254</v>
      </c>
      <c r="N1209" s="2" t="b">
        <v>1</v>
      </c>
      <c r="O1209" s="2" t="s">
        <v>441</v>
      </c>
      <c r="P1209" s="2" t="s">
        <v>254</v>
      </c>
      <c r="Q1209" s="2" t="s">
        <v>69</v>
      </c>
      <c r="R1209" s="2"/>
      <c r="S1209" s="2" t="s">
        <v>491</v>
      </c>
    </row>
    <row r="1210" spans="1:19" ht="104" x14ac:dyDescent="0.35">
      <c r="A1210" s="2" t="s">
        <v>3714</v>
      </c>
      <c r="B1210" s="2" t="s">
        <v>3715</v>
      </c>
      <c r="C1210" s="2">
        <v>19</v>
      </c>
      <c r="D1210" s="3">
        <v>45874</v>
      </c>
      <c r="E1210" s="3">
        <v>45885</v>
      </c>
      <c r="F1210" s="2" t="s">
        <v>87</v>
      </c>
      <c r="G1210" s="2" t="str">
        <f t="shared" ca="1" si="18"/>
        <v>7 days</v>
      </c>
      <c r="H1210" s="2"/>
      <c r="I1210" s="2"/>
      <c r="J1210" s="2" t="s">
        <v>2065</v>
      </c>
      <c r="K1210" s="2" t="s">
        <v>24</v>
      </c>
      <c r="L1210" s="2" t="s">
        <v>45</v>
      </c>
      <c r="M1210" s="2" t="s">
        <v>46</v>
      </c>
      <c r="N1210" s="2" t="b">
        <v>0</v>
      </c>
      <c r="O1210" s="2" t="s">
        <v>33</v>
      </c>
      <c r="P1210" s="2" t="s">
        <v>113</v>
      </c>
      <c r="Q1210" s="2" t="s">
        <v>69</v>
      </c>
      <c r="R1210" s="2"/>
      <c r="S1210" s="2"/>
    </row>
    <row r="1211" spans="1:19" ht="338" x14ac:dyDescent="0.35">
      <c r="A1211" s="2" t="s">
        <v>3716</v>
      </c>
      <c r="B1211" s="2" t="s">
        <v>3717</v>
      </c>
      <c r="C1211" s="2">
        <v>1</v>
      </c>
      <c r="D1211" s="3">
        <v>45874</v>
      </c>
      <c r="E1211" s="3">
        <v>45896</v>
      </c>
      <c r="F1211" s="2" t="s">
        <v>87</v>
      </c>
      <c r="G1211" s="2" t="str">
        <f t="shared" ca="1" si="18"/>
        <v>18 days</v>
      </c>
      <c r="H1211" s="2"/>
      <c r="I1211" s="2"/>
      <c r="J1211" s="2" t="s">
        <v>2888</v>
      </c>
      <c r="K1211" s="2" t="s">
        <v>24</v>
      </c>
      <c r="L1211" s="2" t="s">
        <v>1523</v>
      </c>
      <c r="M1211" s="2" t="s">
        <v>241</v>
      </c>
      <c r="N1211" s="2" t="b">
        <v>0</v>
      </c>
      <c r="O1211" s="2" t="s">
        <v>33</v>
      </c>
      <c r="P1211" s="2" t="s">
        <v>2889</v>
      </c>
      <c r="Q1211" s="2" t="s">
        <v>69</v>
      </c>
      <c r="R1211" s="2"/>
      <c r="S1211" s="2"/>
    </row>
    <row r="1212" spans="1:19" ht="409.5" x14ac:dyDescent="0.35">
      <c r="A1212" s="2" t="s">
        <v>3718</v>
      </c>
      <c r="B1212" s="2" t="s">
        <v>3719</v>
      </c>
      <c r="C1212" s="2">
        <v>21</v>
      </c>
      <c r="D1212" s="3">
        <v>45874</v>
      </c>
      <c r="E1212" s="3">
        <v>45885</v>
      </c>
      <c r="F1212" s="2" t="s">
        <v>82</v>
      </c>
      <c r="G1212" s="2" t="str">
        <f t="shared" ca="1" si="18"/>
        <v>8 days</v>
      </c>
      <c r="H1212" s="2"/>
      <c r="I1212" s="2"/>
      <c r="J1212" s="2" t="s">
        <v>135</v>
      </c>
      <c r="K1212" s="2" t="s">
        <v>24</v>
      </c>
      <c r="L1212" s="2" t="s">
        <v>45</v>
      </c>
      <c r="M1212" s="2" t="s">
        <v>46</v>
      </c>
      <c r="N1212" s="2" t="b">
        <v>1</v>
      </c>
      <c r="O1212" s="2" t="s">
        <v>118</v>
      </c>
      <c r="P1212" s="2" t="s">
        <v>113</v>
      </c>
      <c r="Q1212" s="2" t="s">
        <v>69</v>
      </c>
      <c r="R1212" s="2"/>
      <c r="S1212" s="2"/>
    </row>
    <row r="1213" spans="1:19" ht="409.5" x14ac:dyDescent="0.35">
      <c r="A1213" s="2" t="s">
        <v>3720</v>
      </c>
      <c r="B1213" s="2" t="s">
        <v>3721</v>
      </c>
      <c r="C1213" s="2">
        <v>621</v>
      </c>
      <c r="D1213" s="3">
        <v>45874</v>
      </c>
      <c r="E1213" s="3">
        <v>45895</v>
      </c>
      <c r="F1213" s="2" t="s">
        <v>60</v>
      </c>
      <c r="G1213" s="2" t="str">
        <f t="shared" ca="1" si="18"/>
        <v>18 days</v>
      </c>
      <c r="H1213" s="2">
        <v>38601</v>
      </c>
      <c r="I1213" s="2">
        <v>1930050</v>
      </c>
      <c r="J1213" s="2" t="s">
        <v>261</v>
      </c>
      <c r="K1213" s="2" t="s">
        <v>24</v>
      </c>
      <c r="L1213" s="2" t="s">
        <v>45</v>
      </c>
      <c r="M1213" s="2" t="s">
        <v>46</v>
      </c>
      <c r="N1213" s="2" t="b">
        <v>1</v>
      </c>
      <c r="O1213" s="2" t="s">
        <v>78</v>
      </c>
      <c r="P1213" s="2" t="s">
        <v>113</v>
      </c>
      <c r="Q1213" s="2" t="s">
        <v>69</v>
      </c>
      <c r="R1213" s="2"/>
      <c r="S1213" s="2" t="s">
        <v>3675</v>
      </c>
    </row>
    <row r="1214" spans="1:19" ht="390" x14ac:dyDescent="0.35">
      <c r="A1214" s="2" t="s">
        <v>3722</v>
      </c>
      <c r="B1214" s="2" t="s">
        <v>3723</v>
      </c>
      <c r="C1214" s="2">
        <v>18</v>
      </c>
      <c r="D1214" s="3">
        <v>45874</v>
      </c>
      <c r="E1214" s="3">
        <v>45885</v>
      </c>
      <c r="F1214" s="2" t="s">
        <v>60</v>
      </c>
      <c r="G1214" s="2" t="str">
        <f t="shared" ca="1" si="18"/>
        <v>8 days</v>
      </c>
      <c r="H1214" s="2"/>
      <c r="I1214" s="2"/>
      <c r="J1214" s="2" t="s">
        <v>2065</v>
      </c>
      <c r="K1214" s="2" t="s">
        <v>24</v>
      </c>
      <c r="L1214" s="2" t="s">
        <v>45</v>
      </c>
      <c r="M1214" s="2" t="s">
        <v>46</v>
      </c>
      <c r="N1214" s="2" t="b">
        <v>1</v>
      </c>
      <c r="O1214" s="2" t="s">
        <v>132</v>
      </c>
      <c r="P1214" s="2" t="s">
        <v>113</v>
      </c>
      <c r="Q1214" s="2" t="s">
        <v>69</v>
      </c>
      <c r="R1214" s="2"/>
      <c r="S1214" s="2"/>
    </row>
    <row r="1215" spans="1:19" ht="338" x14ac:dyDescent="0.35">
      <c r="A1215" s="2" t="s">
        <v>3724</v>
      </c>
      <c r="B1215" s="2" t="s">
        <v>3725</v>
      </c>
      <c r="C1215" s="2">
        <v>646</v>
      </c>
      <c r="D1215" s="3">
        <v>45874</v>
      </c>
      <c r="E1215" s="3">
        <v>45885</v>
      </c>
      <c r="F1215" s="2" t="s">
        <v>82</v>
      </c>
      <c r="G1215" s="2" t="str">
        <f t="shared" ca="1" si="18"/>
        <v>8 days</v>
      </c>
      <c r="H1215" s="2"/>
      <c r="I1215" s="2"/>
      <c r="J1215" s="2" t="s">
        <v>344</v>
      </c>
      <c r="K1215" s="2" t="s">
        <v>24</v>
      </c>
      <c r="L1215" s="2" t="s">
        <v>45</v>
      </c>
      <c r="M1215" s="2" t="s">
        <v>46</v>
      </c>
      <c r="N1215" s="2" t="b">
        <v>0</v>
      </c>
      <c r="O1215" s="2" t="s">
        <v>33</v>
      </c>
      <c r="P1215" s="2" t="s">
        <v>113</v>
      </c>
      <c r="Q1215" s="2" t="s">
        <v>69</v>
      </c>
      <c r="R1215" s="2"/>
      <c r="S1215" s="2"/>
    </row>
    <row r="1216" spans="1:19" ht="104" x14ac:dyDescent="0.35">
      <c r="A1216" s="2" t="s">
        <v>3726</v>
      </c>
      <c r="B1216" s="2" t="s">
        <v>3727</v>
      </c>
      <c r="C1216" s="2">
        <v>3</v>
      </c>
      <c r="D1216" s="3">
        <v>45874</v>
      </c>
      <c r="E1216" s="3">
        <v>45885</v>
      </c>
      <c r="F1216" s="2" t="s">
        <v>22</v>
      </c>
      <c r="G1216" s="2" t="str">
        <f t="shared" ca="1" si="18"/>
        <v>8 days</v>
      </c>
      <c r="H1216" s="2"/>
      <c r="I1216" s="2"/>
      <c r="J1216" s="2" t="s">
        <v>135</v>
      </c>
      <c r="K1216" s="2" t="s">
        <v>24</v>
      </c>
      <c r="L1216" s="2" t="s">
        <v>45</v>
      </c>
      <c r="M1216" s="2" t="s">
        <v>46</v>
      </c>
      <c r="N1216" s="2" t="b">
        <v>1</v>
      </c>
      <c r="O1216" s="2" t="s">
        <v>78</v>
      </c>
      <c r="P1216" s="2" t="s">
        <v>113</v>
      </c>
      <c r="Q1216" s="2" t="s">
        <v>69</v>
      </c>
      <c r="R1216" s="2"/>
      <c r="S1216" s="2"/>
    </row>
    <row r="1217" spans="1:19" ht="234" x14ac:dyDescent="0.35">
      <c r="A1217" s="2" t="s">
        <v>3728</v>
      </c>
      <c r="B1217" s="2" t="s">
        <v>3729</v>
      </c>
      <c r="C1217" s="2">
        <v>11</v>
      </c>
      <c r="D1217" s="3">
        <v>45874</v>
      </c>
      <c r="E1217" s="3">
        <v>45885</v>
      </c>
      <c r="F1217" s="2" t="s">
        <v>22</v>
      </c>
      <c r="G1217" s="2" t="str">
        <f t="shared" ca="1" si="18"/>
        <v>8 days</v>
      </c>
      <c r="H1217" s="2"/>
      <c r="I1217" s="2"/>
      <c r="J1217" s="2" t="s">
        <v>2065</v>
      </c>
      <c r="K1217" s="2" t="s">
        <v>24</v>
      </c>
      <c r="L1217" s="2" t="s">
        <v>45</v>
      </c>
      <c r="M1217" s="2" t="s">
        <v>46</v>
      </c>
      <c r="N1217" s="2" t="b">
        <v>1</v>
      </c>
      <c r="O1217" s="2" t="s">
        <v>132</v>
      </c>
      <c r="P1217" s="2" t="s">
        <v>113</v>
      </c>
      <c r="Q1217" s="2" t="s">
        <v>69</v>
      </c>
      <c r="R1217" s="2"/>
      <c r="S1217" s="2"/>
    </row>
    <row r="1218" spans="1:19" ht="104" x14ac:dyDescent="0.35">
      <c r="A1218" s="2" t="s">
        <v>3730</v>
      </c>
      <c r="B1218" s="2" t="s">
        <v>3731</v>
      </c>
      <c r="C1218" s="2">
        <v>2</v>
      </c>
      <c r="D1218" s="3">
        <v>45874</v>
      </c>
      <c r="E1218" s="3">
        <v>45880</v>
      </c>
      <c r="F1218" s="2" t="s">
        <v>87</v>
      </c>
      <c r="G1218" s="2" t="str">
        <f t="shared" ca="1" si="18"/>
        <v>2 days</v>
      </c>
      <c r="H1218" s="2"/>
      <c r="I1218" s="2"/>
      <c r="J1218" s="2" t="s">
        <v>146</v>
      </c>
      <c r="K1218" s="2" t="s">
        <v>24</v>
      </c>
      <c r="L1218" s="2" t="s">
        <v>45</v>
      </c>
      <c r="M1218" s="2" t="s">
        <v>46</v>
      </c>
      <c r="N1218" s="2" t="b">
        <v>1</v>
      </c>
      <c r="O1218" s="2" t="s">
        <v>3732</v>
      </c>
      <c r="P1218" s="2" t="s">
        <v>147</v>
      </c>
      <c r="Q1218" s="2" t="s">
        <v>69</v>
      </c>
      <c r="R1218" s="2"/>
      <c r="S1218" s="2"/>
    </row>
    <row r="1219" spans="1:19" ht="409.5" x14ac:dyDescent="0.35">
      <c r="A1219" s="2" t="s">
        <v>3733</v>
      </c>
      <c r="B1219" s="2" t="s">
        <v>3734</v>
      </c>
      <c r="C1219" s="2">
        <v>641</v>
      </c>
      <c r="D1219" s="3">
        <v>45874</v>
      </c>
      <c r="E1219" s="3">
        <v>45895</v>
      </c>
      <c r="F1219" s="2" t="s">
        <v>60</v>
      </c>
      <c r="G1219" s="2" t="str">
        <f t="shared" ref="G1219:G1286" ca="1" si="19">IF((INDIRECT("E"&amp;ROW())+INDIRECT("F"&amp;ROW()))-NOW() &lt;= 0, "CLOSED", INT((INDIRECT("E"&amp;ROW())+INDIRECT("F"&amp;ROW()))-NOW()) &amp; " days")</f>
        <v>18 days</v>
      </c>
      <c r="H1219" s="2">
        <v>8000</v>
      </c>
      <c r="I1219" s="2">
        <v>3962500</v>
      </c>
      <c r="J1219" s="2" t="s">
        <v>3735</v>
      </c>
      <c r="K1219" s="2" t="s">
        <v>24</v>
      </c>
      <c r="L1219" s="2" t="s">
        <v>1540</v>
      </c>
      <c r="M1219" s="2" t="s">
        <v>1541</v>
      </c>
      <c r="N1219" s="2" t="b">
        <v>1</v>
      </c>
      <c r="O1219" s="2" t="s">
        <v>78</v>
      </c>
      <c r="P1219" s="2" t="s">
        <v>2098</v>
      </c>
      <c r="Q1219" s="2" t="s">
        <v>69</v>
      </c>
      <c r="R1219" s="2"/>
      <c r="S1219" s="2" t="s">
        <v>3736</v>
      </c>
    </row>
    <row r="1220" spans="1:19" ht="409.5" x14ac:dyDescent="0.35">
      <c r="A1220" s="2" t="s">
        <v>3737</v>
      </c>
      <c r="B1220" s="2" t="s">
        <v>3738</v>
      </c>
      <c r="C1220" s="2">
        <v>1000</v>
      </c>
      <c r="D1220" s="3">
        <v>45874</v>
      </c>
      <c r="E1220" s="3">
        <v>45896</v>
      </c>
      <c r="F1220" s="2" t="s">
        <v>60</v>
      </c>
      <c r="G1220" s="2" t="str">
        <f t="shared" ca="1" si="19"/>
        <v>19 days</v>
      </c>
      <c r="H1220" s="2"/>
      <c r="I1220" s="2">
        <v>300000</v>
      </c>
      <c r="J1220" s="2" t="s">
        <v>3739</v>
      </c>
      <c r="K1220" s="2" t="s">
        <v>24</v>
      </c>
      <c r="L1220" s="2" t="s">
        <v>1540</v>
      </c>
      <c r="M1220" s="2" t="s">
        <v>1722</v>
      </c>
      <c r="N1220" s="2" t="b">
        <v>1</v>
      </c>
      <c r="O1220" s="2" t="s">
        <v>78</v>
      </c>
      <c r="P1220" s="2" t="s">
        <v>1723</v>
      </c>
      <c r="Q1220" s="2" t="s">
        <v>69</v>
      </c>
      <c r="R1220" s="2"/>
      <c r="S1220" s="2" t="s">
        <v>1718</v>
      </c>
    </row>
    <row r="1221" spans="1:19" ht="409.5" x14ac:dyDescent="0.35">
      <c r="A1221" s="2" t="s">
        <v>3740</v>
      </c>
      <c r="B1221" s="2" t="s">
        <v>3741</v>
      </c>
      <c r="C1221" s="2">
        <v>1000</v>
      </c>
      <c r="D1221" s="3">
        <v>45874</v>
      </c>
      <c r="E1221" s="3">
        <v>45901</v>
      </c>
      <c r="F1221" s="2" t="s">
        <v>22</v>
      </c>
      <c r="G1221" s="2" t="str">
        <f t="shared" ca="1" si="19"/>
        <v>24 days</v>
      </c>
      <c r="H1221" s="2"/>
      <c r="I1221" s="2"/>
      <c r="J1221" s="2" t="s">
        <v>3742</v>
      </c>
      <c r="K1221" s="2" t="s">
        <v>24</v>
      </c>
      <c r="L1221" s="2" t="s">
        <v>2124</v>
      </c>
      <c r="M1221" s="2" t="s">
        <v>2137</v>
      </c>
      <c r="N1221" s="2" t="b">
        <v>0</v>
      </c>
      <c r="O1221" s="2" t="s">
        <v>33</v>
      </c>
      <c r="P1221" s="2" t="s">
        <v>2138</v>
      </c>
      <c r="Q1221" s="2" t="s">
        <v>69</v>
      </c>
      <c r="R1221" s="2"/>
      <c r="S1221" s="2"/>
    </row>
    <row r="1222" spans="1:19" ht="182" x14ac:dyDescent="0.35">
      <c r="A1222" s="2" t="s">
        <v>3743</v>
      </c>
      <c r="B1222" s="2" t="s">
        <v>3744</v>
      </c>
      <c r="C1222" s="2">
        <v>8</v>
      </c>
      <c r="D1222" s="3">
        <v>45873</v>
      </c>
      <c r="E1222" s="3">
        <v>45883</v>
      </c>
      <c r="F1222" s="2" t="s">
        <v>60</v>
      </c>
      <c r="G1222" s="2" t="str">
        <f t="shared" ca="1" si="19"/>
        <v>6 days</v>
      </c>
      <c r="H1222" s="2"/>
      <c r="I1222" s="2"/>
      <c r="J1222" s="2" t="s">
        <v>2065</v>
      </c>
      <c r="K1222" s="2" t="s">
        <v>24</v>
      </c>
      <c r="L1222" s="2" t="s">
        <v>45</v>
      </c>
      <c r="M1222" s="2" t="s">
        <v>46</v>
      </c>
      <c r="N1222" s="2" t="b">
        <v>1</v>
      </c>
      <c r="O1222" s="2" t="s">
        <v>78</v>
      </c>
      <c r="P1222" s="2" t="s">
        <v>113</v>
      </c>
      <c r="Q1222" s="2" t="s">
        <v>69</v>
      </c>
      <c r="R1222" s="2"/>
      <c r="S1222" s="2"/>
    </row>
    <row r="1223" spans="1:19" ht="409.5" x14ac:dyDescent="0.35">
      <c r="A1223" s="2" t="s">
        <v>3745</v>
      </c>
      <c r="B1223" s="2" t="s">
        <v>3746</v>
      </c>
      <c r="C1223" s="2"/>
      <c r="D1223" s="3">
        <v>45875</v>
      </c>
      <c r="E1223" s="3">
        <v>45885</v>
      </c>
      <c r="F1223" s="2" t="s">
        <v>31</v>
      </c>
      <c r="G1223" s="2" t="str">
        <f t="shared" ca="1" si="19"/>
        <v>7 days</v>
      </c>
      <c r="H1223" s="2">
        <v>81000</v>
      </c>
      <c r="I1223" s="2">
        <v>4050000</v>
      </c>
      <c r="J1223" s="2" t="s">
        <v>135</v>
      </c>
      <c r="K1223" s="2" t="s">
        <v>24</v>
      </c>
      <c r="L1223" s="2" t="s">
        <v>45</v>
      </c>
      <c r="M1223" s="2" t="s">
        <v>46</v>
      </c>
      <c r="N1223" s="2" t="b">
        <v>1</v>
      </c>
      <c r="O1223" s="2" t="s">
        <v>78</v>
      </c>
      <c r="P1223" s="2" t="s">
        <v>113</v>
      </c>
      <c r="Q1223" s="2" t="s">
        <v>69</v>
      </c>
      <c r="R1223" s="2"/>
      <c r="S1223" s="2" t="s">
        <v>3747</v>
      </c>
    </row>
    <row r="1224" spans="1:19" ht="260" x14ac:dyDescent="0.35">
      <c r="A1224" s="2" t="s">
        <v>3748</v>
      </c>
      <c r="B1224" s="2" t="s">
        <v>3749</v>
      </c>
      <c r="C1224" s="2"/>
      <c r="D1224" s="3">
        <v>45873</v>
      </c>
      <c r="E1224" s="3">
        <v>45883</v>
      </c>
      <c r="F1224" s="2" t="s">
        <v>54</v>
      </c>
      <c r="G1224" s="2" t="str">
        <f t="shared" ca="1" si="19"/>
        <v>6 days</v>
      </c>
      <c r="H1224" s="2">
        <v>200000</v>
      </c>
      <c r="I1224" s="2">
        <v>10000000</v>
      </c>
      <c r="J1224" s="2" t="s">
        <v>3750</v>
      </c>
      <c r="K1224" s="2" t="s">
        <v>24</v>
      </c>
      <c r="L1224" s="2" t="s">
        <v>69</v>
      </c>
      <c r="M1224" s="2" t="s">
        <v>3037</v>
      </c>
      <c r="N1224" s="2" t="b">
        <v>0</v>
      </c>
      <c r="O1224" s="2" t="s">
        <v>33</v>
      </c>
      <c r="P1224" s="2" t="s">
        <v>3751</v>
      </c>
      <c r="Q1224" s="2" t="s">
        <v>69</v>
      </c>
      <c r="R1224" s="2"/>
      <c r="S1224" s="2" t="s">
        <v>295</v>
      </c>
    </row>
    <row r="1225" spans="1:19" ht="182" x14ac:dyDescent="0.35">
      <c r="A1225" s="2" t="s">
        <v>3752</v>
      </c>
      <c r="B1225" s="2" t="s">
        <v>3753</v>
      </c>
      <c r="C1225" s="2"/>
      <c r="D1225" s="3">
        <v>45873</v>
      </c>
      <c r="E1225" s="3">
        <v>45883</v>
      </c>
      <c r="F1225" s="2" t="s">
        <v>22</v>
      </c>
      <c r="G1225" s="2" t="str">
        <f t="shared" ca="1" si="19"/>
        <v>6 days</v>
      </c>
      <c r="H1225" s="2"/>
      <c r="I1225" s="2"/>
      <c r="J1225" s="2" t="s">
        <v>370</v>
      </c>
      <c r="K1225" s="2" t="s">
        <v>24</v>
      </c>
      <c r="L1225" s="2" t="s">
        <v>2710</v>
      </c>
      <c r="M1225" s="2" t="s">
        <v>3754</v>
      </c>
      <c r="N1225" s="2" t="b">
        <v>0</v>
      </c>
      <c r="O1225" s="2" t="s">
        <v>33</v>
      </c>
      <c r="P1225" s="2" t="s">
        <v>3755</v>
      </c>
      <c r="Q1225" s="2" t="s">
        <v>69</v>
      </c>
      <c r="R1225" s="2"/>
      <c r="S1225" s="2"/>
    </row>
    <row r="1226" spans="1:19" ht="409.5" x14ac:dyDescent="0.35">
      <c r="A1226" s="2" t="s">
        <v>3756</v>
      </c>
      <c r="B1226" s="2" t="s">
        <v>3757</v>
      </c>
      <c r="C1226" s="2"/>
      <c r="D1226" s="3">
        <v>45875</v>
      </c>
      <c r="E1226" s="3">
        <v>45885</v>
      </c>
      <c r="F1226" s="2" t="s">
        <v>31</v>
      </c>
      <c r="G1226" s="2" t="str">
        <f t="shared" ca="1" si="19"/>
        <v>7 days</v>
      </c>
      <c r="H1226" s="2">
        <v>119160</v>
      </c>
      <c r="I1226" s="2">
        <v>3972000</v>
      </c>
      <c r="J1226" s="2" t="s">
        <v>135</v>
      </c>
      <c r="K1226" s="2" t="s">
        <v>24</v>
      </c>
      <c r="L1226" s="2" t="s">
        <v>45</v>
      </c>
      <c r="M1226" s="2" t="s">
        <v>46</v>
      </c>
      <c r="N1226" s="2" t="b">
        <v>1</v>
      </c>
      <c r="O1226" s="2" t="s">
        <v>78</v>
      </c>
      <c r="P1226" s="2" t="s">
        <v>113</v>
      </c>
      <c r="Q1226" s="2" t="s">
        <v>69</v>
      </c>
      <c r="R1226" s="2"/>
      <c r="S1226" s="2" t="s">
        <v>3758</v>
      </c>
    </row>
    <row r="1227" spans="1:19" ht="234" x14ac:dyDescent="0.35">
      <c r="A1227" s="2" t="s">
        <v>3759</v>
      </c>
      <c r="B1227" s="2" t="s">
        <v>3760</v>
      </c>
      <c r="C1227" s="2"/>
      <c r="D1227" s="3">
        <v>45873</v>
      </c>
      <c r="E1227" s="3">
        <v>45889</v>
      </c>
      <c r="F1227" s="2" t="s">
        <v>139</v>
      </c>
      <c r="G1227" s="2" t="str">
        <f t="shared" ca="1" si="19"/>
        <v>11 days</v>
      </c>
      <c r="H1227" s="2"/>
      <c r="I1227" s="2"/>
      <c r="J1227" s="2" t="s">
        <v>3761</v>
      </c>
      <c r="K1227" s="2" t="s">
        <v>24</v>
      </c>
      <c r="L1227" s="2" t="s">
        <v>1533</v>
      </c>
      <c r="M1227" s="2" t="s">
        <v>1534</v>
      </c>
      <c r="N1227" s="2" t="b">
        <v>0</v>
      </c>
      <c r="O1227" s="2" t="s">
        <v>33</v>
      </c>
      <c r="P1227" s="2" t="s">
        <v>1535</v>
      </c>
      <c r="Q1227" s="2" t="s">
        <v>69</v>
      </c>
      <c r="R1227" s="2"/>
      <c r="S1227" s="2"/>
    </row>
    <row r="1228" spans="1:19" ht="260" x14ac:dyDescent="0.35">
      <c r="A1228" s="2" t="s">
        <v>3762</v>
      </c>
      <c r="B1228" s="2" t="s">
        <v>3763</v>
      </c>
      <c r="C1228" s="2"/>
      <c r="D1228" s="3">
        <v>45873</v>
      </c>
      <c r="E1228" s="3">
        <v>45883</v>
      </c>
      <c r="F1228" s="2" t="s">
        <v>54</v>
      </c>
      <c r="G1228" s="2" t="str">
        <f t="shared" ca="1" si="19"/>
        <v>6 days</v>
      </c>
      <c r="H1228" s="2">
        <v>200000</v>
      </c>
      <c r="I1228" s="2">
        <v>10000000</v>
      </c>
      <c r="J1228" s="2" t="s">
        <v>3750</v>
      </c>
      <c r="K1228" s="2" t="s">
        <v>24</v>
      </c>
      <c r="L1228" s="2" t="s">
        <v>69</v>
      </c>
      <c r="M1228" s="2" t="s">
        <v>3037</v>
      </c>
      <c r="N1228" s="2" t="b">
        <v>0</v>
      </c>
      <c r="O1228" s="2" t="s">
        <v>33</v>
      </c>
      <c r="P1228" s="2" t="s">
        <v>3751</v>
      </c>
      <c r="Q1228" s="2" t="s">
        <v>69</v>
      </c>
      <c r="R1228" s="2"/>
      <c r="S1228" s="2" t="s">
        <v>295</v>
      </c>
    </row>
    <row r="1229" spans="1:19" ht="312" x14ac:dyDescent="0.35">
      <c r="A1229" s="2" t="s">
        <v>3764</v>
      </c>
      <c r="B1229" s="2" t="s">
        <v>3765</v>
      </c>
      <c r="C1229" s="2">
        <v>28</v>
      </c>
      <c r="D1229" s="3">
        <v>45873</v>
      </c>
      <c r="E1229" s="3">
        <v>45894</v>
      </c>
      <c r="F1229" s="2" t="s">
        <v>60</v>
      </c>
      <c r="G1229" s="2" t="str">
        <f t="shared" ca="1" si="19"/>
        <v>17 days</v>
      </c>
      <c r="H1229" s="2">
        <v>40000</v>
      </c>
      <c r="I1229" s="2">
        <v>1581000</v>
      </c>
      <c r="J1229" s="2" t="s">
        <v>3766</v>
      </c>
      <c r="K1229" s="2" t="s">
        <v>24</v>
      </c>
      <c r="L1229" s="2" t="s">
        <v>1540</v>
      </c>
      <c r="M1229" s="2" t="s">
        <v>1541</v>
      </c>
      <c r="N1229" s="2" t="b">
        <v>0</v>
      </c>
      <c r="O1229" s="2" t="s">
        <v>33</v>
      </c>
      <c r="P1229" s="2" t="s">
        <v>2098</v>
      </c>
      <c r="Q1229" s="2" t="s">
        <v>69</v>
      </c>
      <c r="R1229" s="2"/>
      <c r="S1229" s="2" t="s">
        <v>3767</v>
      </c>
    </row>
    <row r="1230" spans="1:19" ht="364" x14ac:dyDescent="0.35">
      <c r="A1230" s="2" t="s">
        <v>3768</v>
      </c>
      <c r="B1230" s="2" t="s">
        <v>3769</v>
      </c>
      <c r="C1230" s="2">
        <v>950</v>
      </c>
      <c r="D1230" s="3">
        <v>45875</v>
      </c>
      <c r="E1230" s="3">
        <v>45889</v>
      </c>
      <c r="F1230" s="2" t="s">
        <v>180</v>
      </c>
      <c r="G1230" s="2" t="str">
        <f t="shared" ca="1" si="19"/>
        <v>11 days</v>
      </c>
      <c r="H1230" s="2"/>
      <c r="I1230" s="2"/>
      <c r="J1230" s="2" t="s">
        <v>270</v>
      </c>
      <c r="K1230" s="2" t="s">
        <v>77</v>
      </c>
      <c r="L1230" s="2" t="s">
        <v>253</v>
      </c>
      <c r="M1230" s="2" t="s">
        <v>271</v>
      </c>
      <c r="N1230" s="2" t="b">
        <v>0</v>
      </c>
      <c r="O1230" s="2" t="s">
        <v>33</v>
      </c>
      <c r="P1230" s="2" t="s">
        <v>272</v>
      </c>
      <c r="Q1230" s="2" t="s">
        <v>69</v>
      </c>
      <c r="R1230" s="2"/>
      <c r="S1230" s="2"/>
    </row>
    <row r="1231" spans="1:19" ht="182" x14ac:dyDescent="0.35">
      <c r="A1231" s="2" t="s">
        <v>3770</v>
      </c>
      <c r="B1231" s="2" t="s">
        <v>3771</v>
      </c>
      <c r="C1231" s="2"/>
      <c r="D1231" s="3">
        <v>45874</v>
      </c>
      <c r="E1231" s="3">
        <v>45888</v>
      </c>
      <c r="F1231" s="2" t="s">
        <v>22</v>
      </c>
      <c r="G1231" s="2" t="str">
        <f t="shared" ca="1" si="19"/>
        <v>11 days</v>
      </c>
      <c r="H1231" s="2"/>
      <c r="I1231" s="2"/>
      <c r="J1231" s="2" t="s">
        <v>2062</v>
      </c>
      <c r="K1231" s="2" t="s">
        <v>24</v>
      </c>
      <c r="L1231" s="2" t="s">
        <v>253</v>
      </c>
      <c r="M1231" s="2" t="s">
        <v>271</v>
      </c>
      <c r="N1231" s="2" t="b">
        <v>0</v>
      </c>
      <c r="O1231" s="2" t="s">
        <v>33</v>
      </c>
      <c r="P1231" s="2" t="s">
        <v>271</v>
      </c>
      <c r="Q1231" s="2" t="s">
        <v>69</v>
      </c>
      <c r="R1231" s="2"/>
      <c r="S1231" s="2"/>
    </row>
    <row r="1232" spans="1:19" ht="182" x14ac:dyDescent="0.35">
      <c r="A1232" s="2" t="s">
        <v>3772</v>
      </c>
      <c r="B1232" s="2" t="s">
        <v>1923</v>
      </c>
      <c r="C1232" s="2"/>
      <c r="D1232" s="3">
        <v>45873</v>
      </c>
      <c r="E1232" s="3">
        <v>45883</v>
      </c>
      <c r="F1232" s="2" t="s">
        <v>22</v>
      </c>
      <c r="G1232" s="2" t="str">
        <f t="shared" ca="1" si="19"/>
        <v>6 days</v>
      </c>
      <c r="H1232" s="2"/>
      <c r="I1232" s="2"/>
      <c r="J1232" s="2" t="s">
        <v>3773</v>
      </c>
      <c r="K1232" s="2" t="s">
        <v>24</v>
      </c>
      <c r="L1232" s="2" t="s">
        <v>2710</v>
      </c>
      <c r="M1232" s="2" t="s">
        <v>3754</v>
      </c>
      <c r="N1232" s="2" t="b">
        <v>0</v>
      </c>
      <c r="O1232" s="2" t="s">
        <v>33</v>
      </c>
      <c r="P1232" s="2" t="s">
        <v>3755</v>
      </c>
      <c r="Q1232" s="2" t="s">
        <v>69</v>
      </c>
      <c r="R1232" s="2"/>
      <c r="S1232" s="2"/>
    </row>
    <row r="1233" spans="1:19" ht="156" x14ac:dyDescent="0.35">
      <c r="A1233" s="2" t="s">
        <v>3774</v>
      </c>
      <c r="B1233" s="2" t="s">
        <v>3775</v>
      </c>
      <c r="C1233" s="2">
        <v>15</v>
      </c>
      <c r="D1233" s="3">
        <v>45874</v>
      </c>
      <c r="E1233" s="3">
        <v>45903</v>
      </c>
      <c r="F1233" s="2" t="s">
        <v>175</v>
      </c>
      <c r="G1233" s="2" t="str">
        <f t="shared" ca="1" si="19"/>
        <v>25 days</v>
      </c>
      <c r="H1233" s="2">
        <v>127000</v>
      </c>
      <c r="I1233" s="2">
        <v>6350000</v>
      </c>
      <c r="J1233" s="2" t="s">
        <v>2045</v>
      </c>
      <c r="K1233" s="2" t="s">
        <v>24</v>
      </c>
      <c r="L1233" s="2" t="s">
        <v>253</v>
      </c>
      <c r="M1233" s="2" t="s">
        <v>254</v>
      </c>
      <c r="N1233" s="2" t="b">
        <v>1</v>
      </c>
      <c r="O1233" s="2" t="s">
        <v>78</v>
      </c>
      <c r="P1233" s="2" t="s">
        <v>254</v>
      </c>
      <c r="Q1233" s="2" t="s">
        <v>69</v>
      </c>
      <c r="R1233" s="2"/>
      <c r="S1233" s="2" t="s">
        <v>3776</v>
      </c>
    </row>
    <row r="1234" spans="1:19" ht="104" x14ac:dyDescent="0.35">
      <c r="A1234" s="2" t="s">
        <v>3777</v>
      </c>
      <c r="B1234" s="2" t="s">
        <v>3778</v>
      </c>
      <c r="C1234" s="2">
        <v>32</v>
      </c>
      <c r="D1234" s="3">
        <v>45873</v>
      </c>
      <c r="E1234" s="3">
        <v>45883</v>
      </c>
      <c r="F1234" s="2" t="s">
        <v>54</v>
      </c>
      <c r="G1234" s="2" t="str">
        <f t="shared" ca="1" si="19"/>
        <v>6 days</v>
      </c>
      <c r="H1234" s="2"/>
      <c r="I1234" s="2"/>
      <c r="J1234" s="2" t="s">
        <v>117</v>
      </c>
      <c r="K1234" s="2" t="s">
        <v>24</v>
      </c>
      <c r="L1234" s="2" t="s">
        <v>45</v>
      </c>
      <c r="M1234" s="2" t="s">
        <v>46</v>
      </c>
      <c r="N1234" s="2" t="b">
        <v>0</v>
      </c>
      <c r="O1234" s="2" t="s">
        <v>33</v>
      </c>
      <c r="P1234" s="2" t="s">
        <v>113</v>
      </c>
      <c r="Q1234" s="2" t="s">
        <v>69</v>
      </c>
      <c r="R1234" s="2"/>
      <c r="S1234" s="2"/>
    </row>
    <row r="1235" spans="1:19" ht="156" x14ac:dyDescent="0.35">
      <c r="A1235" s="2" t="s">
        <v>3779</v>
      </c>
      <c r="B1235" s="2" t="s">
        <v>3780</v>
      </c>
      <c r="C1235" s="2">
        <v>1</v>
      </c>
      <c r="D1235" s="3">
        <v>45873</v>
      </c>
      <c r="E1235" s="3">
        <v>45895</v>
      </c>
      <c r="F1235" s="2" t="s">
        <v>87</v>
      </c>
      <c r="G1235" s="2" t="str">
        <f t="shared" ca="1" si="19"/>
        <v>17 days</v>
      </c>
      <c r="H1235" s="2">
        <v>98000</v>
      </c>
      <c r="I1235" s="2">
        <v>4900000</v>
      </c>
      <c r="J1235" s="2" t="s">
        <v>2246</v>
      </c>
      <c r="K1235" s="2" t="s">
        <v>24</v>
      </c>
      <c r="L1235" s="2" t="s">
        <v>2247</v>
      </c>
      <c r="M1235" s="2" t="s">
        <v>2248</v>
      </c>
      <c r="N1235" s="2" t="b">
        <v>1</v>
      </c>
      <c r="O1235" s="2" t="s">
        <v>78</v>
      </c>
      <c r="P1235" s="2" t="s">
        <v>2249</v>
      </c>
      <c r="Q1235" s="2" t="s">
        <v>69</v>
      </c>
      <c r="R1235" s="2"/>
      <c r="S1235" s="2" t="s">
        <v>2876</v>
      </c>
    </row>
    <row r="1236" spans="1:19" ht="156" x14ac:dyDescent="0.35">
      <c r="A1236" s="2" t="s">
        <v>3781</v>
      </c>
      <c r="B1236" s="2" t="s">
        <v>3782</v>
      </c>
      <c r="C1236" s="2"/>
      <c r="D1236" s="3">
        <v>45875</v>
      </c>
      <c r="E1236" s="3">
        <v>45890</v>
      </c>
      <c r="F1236" s="2" t="s">
        <v>143</v>
      </c>
      <c r="G1236" s="2" t="str">
        <f t="shared" ca="1" si="19"/>
        <v>12 days</v>
      </c>
      <c r="H1236" s="2">
        <v>213300</v>
      </c>
      <c r="I1236" s="2">
        <v>10665000</v>
      </c>
      <c r="J1236" s="2" t="s">
        <v>2045</v>
      </c>
      <c r="K1236" s="2" t="s">
        <v>24</v>
      </c>
      <c r="L1236" s="2" t="s">
        <v>253</v>
      </c>
      <c r="M1236" s="2" t="s">
        <v>254</v>
      </c>
      <c r="N1236" s="2" t="b">
        <v>0</v>
      </c>
      <c r="O1236" s="2" t="s">
        <v>33</v>
      </c>
      <c r="P1236" s="2" t="s">
        <v>254</v>
      </c>
      <c r="Q1236" s="2" t="s">
        <v>69</v>
      </c>
      <c r="R1236" s="2"/>
      <c r="S1236" s="2" t="s">
        <v>962</v>
      </c>
    </row>
    <row r="1237" spans="1:19" ht="390" x14ac:dyDescent="0.35">
      <c r="A1237" s="2" t="s">
        <v>3783</v>
      </c>
      <c r="B1237" s="2" t="s">
        <v>3784</v>
      </c>
      <c r="C1237" s="2">
        <v>896</v>
      </c>
      <c r="D1237" s="3">
        <v>45875</v>
      </c>
      <c r="E1237" s="3">
        <v>45885</v>
      </c>
      <c r="F1237" s="2" t="s">
        <v>64</v>
      </c>
      <c r="G1237" s="2" t="str">
        <f t="shared" ca="1" si="19"/>
        <v>7 days</v>
      </c>
      <c r="H1237" s="2"/>
      <c r="I1237" s="2">
        <v>64799.8</v>
      </c>
      <c r="J1237" s="2" t="s">
        <v>3785</v>
      </c>
      <c r="K1237" s="2" t="s">
        <v>24</v>
      </c>
      <c r="L1237" s="2" t="s">
        <v>69</v>
      </c>
      <c r="M1237" s="2" t="s">
        <v>2197</v>
      </c>
      <c r="N1237" s="2" t="b">
        <v>0</v>
      </c>
      <c r="O1237" s="2" t="s">
        <v>33</v>
      </c>
      <c r="P1237" s="2" t="s">
        <v>3786</v>
      </c>
      <c r="Q1237" s="2" t="s">
        <v>69</v>
      </c>
      <c r="R1237" s="2"/>
      <c r="S1237" s="2" t="s">
        <v>3787</v>
      </c>
    </row>
    <row r="1238" spans="1:19" ht="156" x14ac:dyDescent="0.35">
      <c r="A1238" s="2" t="s">
        <v>3788</v>
      </c>
      <c r="B1238" s="2" t="s">
        <v>3789</v>
      </c>
      <c r="C1238" s="2">
        <v>1</v>
      </c>
      <c r="D1238" s="3">
        <v>45875</v>
      </c>
      <c r="E1238" s="3">
        <v>45890</v>
      </c>
      <c r="F1238" s="2" t="s">
        <v>37</v>
      </c>
      <c r="G1238" s="2" t="str">
        <f t="shared" ca="1" si="19"/>
        <v>12 days</v>
      </c>
      <c r="H1238" s="2"/>
      <c r="I1238" s="2"/>
      <c r="J1238" s="2" t="s">
        <v>2062</v>
      </c>
      <c r="K1238" s="2" t="s">
        <v>24</v>
      </c>
      <c r="L1238" s="2" t="s">
        <v>253</v>
      </c>
      <c r="M1238" s="2" t="s">
        <v>271</v>
      </c>
      <c r="N1238" s="2" t="b">
        <v>0</v>
      </c>
      <c r="O1238" s="2" t="s">
        <v>33</v>
      </c>
      <c r="P1238" s="2" t="s">
        <v>271</v>
      </c>
      <c r="Q1238" s="2" t="s">
        <v>69</v>
      </c>
      <c r="R1238" s="2"/>
      <c r="S1238" s="2"/>
    </row>
    <row r="1239" spans="1:19" ht="130" x14ac:dyDescent="0.35">
      <c r="A1239" s="2" t="s">
        <v>3790</v>
      </c>
      <c r="B1239" s="2" t="s">
        <v>3791</v>
      </c>
      <c r="C1239" s="2"/>
      <c r="D1239" s="3">
        <v>45875</v>
      </c>
      <c r="E1239" s="3">
        <v>45885</v>
      </c>
      <c r="F1239" s="2" t="s">
        <v>64</v>
      </c>
      <c r="G1239" s="2" t="str">
        <f t="shared" ca="1" si="19"/>
        <v>7 days</v>
      </c>
      <c r="H1239" s="2"/>
      <c r="I1239" s="2"/>
      <c r="J1239" s="2" t="s">
        <v>2825</v>
      </c>
      <c r="K1239" s="2" t="s">
        <v>24</v>
      </c>
      <c r="L1239" s="2" t="s">
        <v>45</v>
      </c>
      <c r="M1239" s="2" t="s">
        <v>46</v>
      </c>
      <c r="N1239" s="2" t="b">
        <v>0</v>
      </c>
      <c r="O1239" s="2" t="s">
        <v>33</v>
      </c>
      <c r="P1239" s="2" t="s">
        <v>113</v>
      </c>
      <c r="Q1239" s="2" t="s">
        <v>69</v>
      </c>
      <c r="R1239" s="2"/>
      <c r="S1239" s="2"/>
    </row>
    <row r="1240" spans="1:19" ht="156" x14ac:dyDescent="0.35">
      <c r="A1240" s="2" t="s">
        <v>3792</v>
      </c>
      <c r="B1240" s="2" t="s">
        <v>3793</v>
      </c>
      <c r="C1240" s="2"/>
      <c r="D1240" s="3">
        <v>45875</v>
      </c>
      <c r="E1240" s="3">
        <v>45890</v>
      </c>
      <c r="F1240" s="2" t="s">
        <v>143</v>
      </c>
      <c r="G1240" s="2" t="str">
        <f t="shared" ca="1" si="19"/>
        <v>12 days</v>
      </c>
      <c r="H1240" s="2">
        <v>144932</v>
      </c>
      <c r="I1240" s="2">
        <v>7246600</v>
      </c>
      <c r="J1240" s="2" t="s">
        <v>370</v>
      </c>
      <c r="K1240" s="2" t="s">
        <v>24</v>
      </c>
      <c r="L1240" s="2" t="s">
        <v>1557</v>
      </c>
      <c r="M1240" s="2" t="s">
        <v>1558</v>
      </c>
      <c r="N1240" s="2" t="b">
        <v>0</v>
      </c>
      <c r="O1240" s="2" t="s">
        <v>33</v>
      </c>
      <c r="P1240" s="2" t="s">
        <v>3794</v>
      </c>
      <c r="Q1240" s="2" t="s">
        <v>69</v>
      </c>
      <c r="R1240" s="2"/>
      <c r="S1240" s="2" t="s">
        <v>3795</v>
      </c>
    </row>
    <row r="1241" spans="1:19" ht="104" x14ac:dyDescent="0.35">
      <c r="A1241" s="2" t="s">
        <v>3796</v>
      </c>
      <c r="B1241" s="2" t="s">
        <v>3797</v>
      </c>
      <c r="C1241" s="2">
        <v>1</v>
      </c>
      <c r="D1241" s="3">
        <v>45875</v>
      </c>
      <c r="E1241" s="3">
        <v>45885</v>
      </c>
      <c r="F1241" s="2" t="s">
        <v>64</v>
      </c>
      <c r="G1241" s="2" t="str">
        <f t="shared" ca="1" si="19"/>
        <v>7 days</v>
      </c>
      <c r="H1241" s="2"/>
      <c r="I1241" s="2"/>
      <c r="J1241" s="2" t="s">
        <v>135</v>
      </c>
      <c r="K1241" s="2" t="s">
        <v>24</v>
      </c>
      <c r="L1241" s="2" t="s">
        <v>45</v>
      </c>
      <c r="M1241" s="2" t="s">
        <v>46</v>
      </c>
      <c r="N1241" s="2" t="b">
        <v>0</v>
      </c>
      <c r="O1241" s="2" t="s">
        <v>33</v>
      </c>
      <c r="P1241" s="2" t="s">
        <v>113</v>
      </c>
      <c r="Q1241" s="2" t="s">
        <v>69</v>
      </c>
      <c r="R1241" s="2"/>
      <c r="S1241" s="2"/>
    </row>
    <row r="1242" spans="1:19" ht="409.5" x14ac:dyDescent="0.35">
      <c r="A1242" s="2" t="s">
        <v>3798</v>
      </c>
      <c r="B1242" s="2" t="s">
        <v>3799</v>
      </c>
      <c r="C1242" s="2">
        <v>71</v>
      </c>
      <c r="D1242" s="3">
        <v>45875</v>
      </c>
      <c r="E1242" s="3">
        <v>45885</v>
      </c>
      <c r="F1242" s="2" t="s">
        <v>64</v>
      </c>
      <c r="G1242" s="2" t="str">
        <f t="shared" ca="1" si="19"/>
        <v>7 days</v>
      </c>
      <c r="H1242" s="2"/>
      <c r="I1242" s="2">
        <v>2694.72</v>
      </c>
      <c r="J1242" s="2" t="s">
        <v>3800</v>
      </c>
      <c r="K1242" s="2" t="s">
        <v>24</v>
      </c>
      <c r="L1242" s="2" t="s">
        <v>69</v>
      </c>
      <c r="M1242" s="2" t="s">
        <v>2197</v>
      </c>
      <c r="N1242" s="2" t="b">
        <v>1</v>
      </c>
      <c r="O1242" s="2" t="s">
        <v>132</v>
      </c>
      <c r="P1242" s="2" t="s">
        <v>3786</v>
      </c>
      <c r="Q1242" s="2" t="s">
        <v>69</v>
      </c>
      <c r="R1242" s="2"/>
      <c r="S1242" s="2" t="s">
        <v>3801</v>
      </c>
    </row>
    <row r="1243" spans="1:19" ht="156" x14ac:dyDescent="0.35">
      <c r="A1243" s="2" t="s">
        <v>3802</v>
      </c>
      <c r="B1243" s="2" t="s">
        <v>3803</v>
      </c>
      <c r="C1243" s="2">
        <v>6000</v>
      </c>
      <c r="D1243" s="3">
        <v>45875</v>
      </c>
      <c r="E1243" s="3">
        <v>45910</v>
      </c>
      <c r="F1243" s="2" t="s">
        <v>87</v>
      </c>
      <c r="G1243" s="2" t="str">
        <f t="shared" ca="1" si="19"/>
        <v>32 days</v>
      </c>
      <c r="H1243" s="2"/>
      <c r="I1243" s="2"/>
      <c r="J1243" s="2" t="s">
        <v>2045</v>
      </c>
      <c r="K1243" s="2" t="s">
        <v>24</v>
      </c>
      <c r="L1243" s="2" t="s">
        <v>253</v>
      </c>
      <c r="M1243" s="2" t="s">
        <v>254</v>
      </c>
      <c r="N1243" s="2" t="b">
        <v>0</v>
      </c>
      <c r="O1243" s="2" t="s">
        <v>33</v>
      </c>
      <c r="P1243" s="2" t="s">
        <v>254</v>
      </c>
      <c r="Q1243" s="2" t="s">
        <v>69</v>
      </c>
      <c r="R1243" s="2"/>
      <c r="S1243" s="2"/>
    </row>
    <row r="1244" spans="1:19" ht="409.5" x14ac:dyDescent="0.35">
      <c r="A1244" s="2" t="s">
        <v>3804</v>
      </c>
      <c r="B1244" s="2" t="s">
        <v>3805</v>
      </c>
      <c r="C1244" s="2">
        <v>98610</v>
      </c>
      <c r="D1244" s="3">
        <v>45873</v>
      </c>
      <c r="E1244" s="3">
        <v>45895</v>
      </c>
      <c r="F1244" s="2" t="s">
        <v>97</v>
      </c>
      <c r="G1244" s="2" t="str">
        <f t="shared" ca="1" si="19"/>
        <v>17 days</v>
      </c>
      <c r="H1244" s="2">
        <v>18965</v>
      </c>
      <c r="I1244" s="2">
        <v>948251</v>
      </c>
      <c r="J1244" s="2" t="s">
        <v>3806</v>
      </c>
      <c r="K1244" s="2" t="s">
        <v>24</v>
      </c>
      <c r="L1244" s="2" t="s">
        <v>240</v>
      </c>
      <c r="M1244" s="2" t="s">
        <v>241</v>
      </c>
      <c r="N1244" s="2" t="b">
        <v>1</v>
      </c>
      <c r="O1244" s="2" t="s">
        <v>78</v>
      </c>
      <c r="P1244" s="2" t="s">
        <v>3807</v>
      </c>
      <c r="Q1244" s="2" t="s">
        <v>69</v>
      </c>
      <c r="R1244" s="2"/>
      <c r="S1244" s="2" t="s">
        <v>456</v>
      </c>
    </row>
    <row r="1245" spans="1:19" ht="104" x14ac:dyDescent="0.35">
      <c r="A1245" s="2" t="s">
        <v>3808</v>
      </c>
      <c r="B1245" s="2" t="s">
        <v>3809</v>
      </c>
      <c r="C1245" s="2">
        <v>15</v>
      </c>
      <c r="D1245" s="3">
        <v>45874</v>
      </c>
      <c r="E1245" s="3">
        <v>45896</v>
      </c>
      <c r="F1245" s="2" t="s">
        <v>97</v>
      </c>
      <c r="G1245" s="2" t="str">
        <f t="shared" ca="1" si="19"/>
        <v>18 days</v>
      </c>
      <c r="H1245" s="2"/>
      <c r="I1245" s="2"/>
      <c r="J1245" s="2" t="s">
        <v>2460</v>
      </c>
      <c r="K1245" s="2" t="s">
        <v>24</v>
      </c>
      <c r="L1245" s="2" t="s">
        <v>45</v>
      </c>
      <c r="M1245" s="2" t="s">
        <v>46</v>
      </c>
      <c r="N1245" s="2" t="b">
        <v>0</v>
      </c>
      <c r="O1245" s="2" t="s">
        <v>33</v>
      </c>
      <c r="P1245" s="2" t="s">
        <v>147</v>
      </c>
      <c r="Q1245" s="2" t="s">
        <v>69</v>
      </c>
      <c r="R1245" s="2"/>
      <c r="S1245" s="2"/>
    </row>
    <row r="1246" spans="1:19" ht="130" x14ac:dyDescent="0.35">
      <c r="A1246" s="2" t="s">
        <v>3810</v>
      </c>
      <c r="B1246" s="2" t="s">
        <v>2773</v>
      </c>
      <c r="C1246" s="2"/>
      <c r="D1246" s="3">
        <v>45874</v>
      </c>
      <c r="E1246" s="3">
        <v>45887</v>
      </c>
      <c r="F1246" s="2" t="s">
        <v>87</v>
      </c>
      <c r="G1246" s="2" t="str">
        <f t="shared" ca="1" si="19"/>
        <v>9 days</v>
      </c>
      <c r="H1246" s="2">
        <v>46347</v>
      </c>
      <c r="I1246" s="2">
        <v>2317350</v>
      </c>
      <c r="J1246" s="2" t="s">
        <v>370</v>
      </c>
      <c r="K1246" s="2" t="s">
        <v>24</v>
      </c>
      <c r="L1246" s="2" t="s">
        <v>45</v>
      </c>
      <c r="M1246" s="2" t="s">
        <v>46</v>
      </c>
      <c r="N1246" s="2" t="b">
        <v>0</v>
      </c>
      <c r="O1246" s="2" t="s">
        <v>33</v>
      </c>
      <c r="P1246" s="2" t="s">
        <v>147</v>
      </c>
      <c r="Q1246" s="2" t="s">
        <v>69</v>
      </c>
      <c r="R1246" s="2"/>
      <c r="S1246" s="2" t="s">
        <v>3811</v>
      </c>
    </row>
    <row r="1247" spans="1:19" ht="409.5" x14ac:dyDescent="0.35">
      <c r="A1247" s="2" t="s">
        <v>3812</v>
      </c>
      <c r="B1247" s="2" t="s">
        <v>3813</v>
      </c>
      <c r="C1247" s="2">
        <v>373</v>
      </c>
      <c r="D1247" s="3">
        <v>45875</v>
      </c>
      <c r="E1247" s="3">
        <v>45889</v>
      </c>
      <c r="F1247" s="2" t="s">
        <v>143</v>
      </c>
      <c r="G1247" s="2" t="str">
        <f t="shared" ca="1" si="19"/>
        <v>11 days</v>
      </c>
      <c r="H1247" s="2">
        <v>960</v>
      </c>
      <c r="I1247" s="2">
        <v>3302600</v>
      </c>
      <c r="J1247" s="2" t="s">
        <v>3814</v>
      </c>
      <c r="K1247" s="2" t="s">
        <v>24</v>
      </c>
      <c r="L1247" s="2" t="s">
        <v>69</v>
      </c>
      <c r="M1247" s="2" t="s">
        <v>2197</v>
      </c>
      <c r="N1247" s="2" t="b">
        <v>0</v>
      </c>
      <c r="O1247" s="2" t="s">
        <v>33</v>
      </c>
      <c r="P1247" s="2" t="s">
        <v>204</v>
      </c>
      <c r="Q1247" s="2" t="s">
        <v>69</v>
      </c>
      <c r="R1247" s="2"/>
      <c r="S1247" s="2" t="s">
        <v>109</v>
      </c>
    </row>
    <row r="1248" spans="1:19" ht="234" x14ac:dyDescent="0.35">
      <c r="A1248" s="2" t="s">
        <v>3815</v>
      </c>
      <c r="B1248" s="2" t="s">
        <v>3816</v>
      </c>
      <c r="C1248" s="2">
        <v>26</v>
      </c>
      <c r="D1248" s="3">
        <v>45874</v>
      </c>
      <c r="E1248" s="3">
        <v>45885</v>
      </c>
      <c r="F1248" s="2" t="s">
        <v>37</v>
      </c>
      <c r="G1248" s="2" t="str">
        <f t="shared" ca="1" si="19"/>
        <v>7 days</v>
      </c>
      <c r="H1248" s="2"/>
      <c r="I1248" s="2"/>
      <c r="J1248" s="2" t="s">
        <v>135</v>
      </c>
      <c r="K1248" s="2" t="s">
        <v>24</v>
      </c>
      <c r="L1248" s="2" t="s">
        <v>45</v>
      </c>
      <c r="M1248" s="2" t="s">
        <v>46</v>
      </c>
      <c r="N1248" s="2" t="b">
        <v>1</v>
      </c>
      <c r="O1248" s="2" t="s">
        <v>1180</v>
      </c>
      <c r="P1248" s="2" t="s">
        <v>113</v>
      </c>
      <c r="Q1248" s="2" t="s">
        <v>69</v>
      </c>
      <c r="R1248" s="2"/>
      <c r="S1248" s="2"/>
    </row>
    <row r="1249" spans="1:19" ht="104" x14ac:dyDescent="0.35">
      <c r="A1249" s="2" t="s">
        <v>3817</v>
      </c>
      <c r="B1249" s="2" t="s">
        <v>3818</v>
      </c>
      <c r="C1249" s="2">
        <v>25</v>
      </c>
      <c r="D1249" s="3">
        <v>45873</v>
      </c>
      <c r="E1249" s="3">
        <v>45896</v>
      </c>
      <c r="F1249" s="2" t="s">
        <v>97</v>
      </c>
      <c r="G1249" s="2" t="str">
        <f t="shared" ca="1" si="19"/>
        <v>18 days</v>
      </c>
      <c r="H1249" s="2">
        <v>44625</v>
      </c>
      <c r="I1249" s="2">
        <v>2231250</v>
      </c>
      <c r="J1249" s="2" t="s">
        <v>2460</v>
      </c>
      <c r="K1249" s="2" t="s">
        <v>24</v>
      </c>
      <c r="L1249" s="2" t="s">
        <v>45</v>
      </c>
      <c r="M1249" s="2" t="s">
        <v>46</v>
      </c>
      <c r="N1249" s="2" t="b">
        <v>0</v>
      </c>
      <c r="O1249" s="2" t="s">
        <v>33</v>
      </c>
      <c r="P1249" s="2" t="s">
        <v>147</v>
      </c>
      <c r="Q1249" s="2" t="s">
        <v>69</v>
      </c>
      <c r="R1249" s="2"/>
      <c r="S1249" s="2" t="s">
        <v>1287</v>
      </c>
    </row>
    <row r="1250" spans="1:19" ht="182" x14ac:dyDescent="0.35">
      <c r="A1250" s="2" t="s">
        <v>3819</v>
      </c>
      <c r="B1250" s="2" t="s">
        <v>3820</v>
      </c>
      <c r="C1250" s="2">
        <v>3384</v>
      </c>
      <c r="D1250" s="3">
        <v>45873</v>
      </c>
      <c r="E1250" s="3">
        <v>45894</v>
      </c>
      <c r="F1250" s="2" t="s">
        <v>64</v>
      </c>
      <c r="G1250" s="2" t="str">
        <f t="shared" ca="1" si="19"/>
        <v>16 days</v>
      </c>
      <c r="H1250" s="2"/>
      <c r="I1250" s="2">
        <v>423000</v>
      </c>
      <c r="J1250" s="2" t="s">
        <v>2463</v>
      </c>
      <c r="K1250" s="2" t="s">
        <v>24</v>
      </c>
      <c r="L1250" s="2" t="s">
        <v>69</v>
      </c>
      <c r="M1250" s="2" t="s">
        <v>215</v>
      </c>
      <c r="N1250" s="2" t="b">
        <v>0</v>
      </c>
      <c r="O1250" s="2" t="s">
        <v>33</v>
      </c>
      <c r="P1250" s="2" t="s">
        <v>217</v>
      </c>
      <c r="Q1250" s="2" t="s">
        <v>69</v>
      </c>
      <c r="R1250" s="2"/>
      <c r="S1250" s="2" t="s">
        <v>701</v>
      </c>
    </row>
    <row r="1251" spans="1:19" ht="409.5" x14ac:dyDescent="0.35">
      <c r="A1251" s="2" t="s">
        <v>3821</v>
      </c>
      <c r="B1251" s="2" t="s">
        <v>3653</v>
      </c>
      <c r="C1251" s="2"/>
      <c r="D1251" s="3">
        <v>45876</v>
      </c>
      <c r="E1251" s="3">
        <v>45887</v>
      </c>
      <c r="F1251" s="2" t="s">
        <v>22</v>
      </c>
      <c r="G1251" s="2" t="str">
        <f t="shared" ca="1" si="19"/>
        <v>10 days</v>
      </c>
      <c r="H1251" s="2"/>
      <c r="I1251" s="2">
        <v>150000</v>
      </c>
      <c r="J1251" s="2" t="s">
        <v>3822</v>
      </c>
      <c r="K1251" s="2" t="s">
        <v>24</v>
      </c>
      <c r="L1251" s="2" t="s">
        <v>69</v>
      </c>
      <c r="M1251" s="2" t="s">
        <v>2382</v>
      </c>
      <c r="N1251" s="2" t="b">
        <v>0</v>
      </c>
      <c r="O1251" s="2" t="s">
        <v>33</v>
      </c>
      <c r="P1251" s="2" t="s">
        <v>2383</v>
      </c>
      <c r="Q1251" s="2" t="s">
        <v>69</v>
      </c>
      <c r="R1251" s="2"/>
      <c r="S1251" s="2" t="s">
        <v>188</v>
      </c>
    </row>
    <row r="1252" spans="1:19" ht="409.5" x14ac:dyDescent="0.35">
      <c r="A1252" s="2" t="s">
        <v>3823</v>
      </c>
      <c r="B1252" s="2" t="s">
        <v>3824</v>
      </c>
      <c r="C1252" s="2"/>
      <c r="D1252" s="3">
        <v>45876</v>
      </c>
      <c r="E1252" s="3">
        <v>45897</v>
      </c>
      <c r="F1252" s="2" t="s">
        <v>180</v>
      </c>
      <c r="G1252" s="2" t="str">
        <f t="shared" ca="1" si="19"/>
        <v>19 days</v>
      </c>
      <c r="H1252" s="2">
        <v>24500</v>
      </c>
      <c r="I1252" s="2">
        <v>1225000</v>
      </c>
      <c r="J1252" s="2" t="s">
        <v>3396</v>
      </c>
      <c r="K1252" s="2" t="s">
        <v>24</v>
      </c>
      <c r="L1252" s="2" t="s">
        <v>45</v>
      </c>
      <c r="M1252" s="2" t="s">
        <v>440</v>
      </c>
      <c r="N1252" s="2" t="b">
        <v>0</v>
      </c>
      <c r="O1252" s="2" t="s">
        <v>33</v>
      </c>
      <c r="P1252" s="2" t="s">
        <v>2217</v>
      </c>
      <c r="Q1252" s="2" t="s">
        <v>69</v>
      </c>
      <c r="R1252" s="2"/>
      <c r="S1252" s="2" t="s">
        <v>2303</v>
      </c>
    </row>
    <row r="1253" spans="1:19" ht="208" x14ac:dyDescent="0.35">
      <c r="A1253" s="2" t="s">
        <v>3825</v>
      </c>
      <c r="B1253" s="2" t="s">
        <v>3826</v>
      </c>
      <c r="C1253" s="2"/>
      <c r="D1253" s="3">
        <v>45876</v>
      </c>
      <c r="E1253" s="3">
        <v>45897</v>
      </c>
      <c r="F1253" s="2" t="s">
        <v>82</v>
      </c>
      <c r="G1253" s="2" t="str">
        <f t="shared" ca="1" si="19"/>
        <v>20 days</v>
      </c>
      <c r="H1253" s="2">
        <v>50000</v>
      </c>
      <c r="I1253" s="2">
        <v>2500000</v>
      </c>
      <c r="J1253" s="2" t="s">
        <v>3827</v>
      </c>
      <c r="K1253" s="2" t="s">
        <v>24</v>
      </c>
      <c r="L1253" s="2" t="s">
        <v>69</v>
      </c>
      <c r="M1253" s="2" t="s">
        <v>3828</v>
      </c>
      <c r="N1253" s="2" t="b">
        <v>1</v>
      </c>
      <c r="O1253" s="2" t="s">
        <v>78</v>
      </c>
      <c r="P1253" s="2" t="s">
        <v>3829</v>
      </c>
      <c r="Q1253" s="2" t="s">
        <v>69</v>
      </c>
      <c r="R1253" s="2"/>
      <c r="S1253" s="2" t="s">
        <v>1488</v>
      </c>
    </row>
    <row r="1254" spans="1:19" ht="409.5" x14ac:dyDescent="0.35">
      <c r="A1254" s="2" t="s">
        <v>3830</v>
      </c>
      <c r="B1254" s="2" t="s">
        <v>3831</v>
      </c>
      <c r="C1254" s="2">
        <v>46</v>
      </c>
      <c r="D1254" s="3">
        <v>45875</v>
      </c>
      <c r="E1254" s="3">
        <v>45889</v>
      </c>
      <c r="F1254" s="2" t="s">
        <v>64</v>
      </c>
      <c r="G1254" s="2" t="str">
        <f t="shared" ca="1" si="19"/>
        <v>11 days</v>
      </c>
      <c r="H1254" s="2"/>
      <c r="I1254" s="2"/>
      <c r="J1254" s="2" t="s">
        <v>270</v>
      </c>
      <c r="K1254" s="2" t="s">
        <v>24</v>
      </c>
      <c r="L1254" s="2" t="s">
        <v>253</v>
      </c>
      <c r="M1254" s="2" t="s">
        <v>271</v>
      </c>
      <c r="N1254" s="2" t="b">
        <v>0</v>
      </c>
      <c r="O1254" s="2" t="s">
        <v>33</v>
      </c>
      <c r="P1254" s="2" t="s">
        <v>272</v>
      </c>
      <c r="Q1254" s="2" t="s">
        <v>69</v>
      </c>
      <c r="R1254" s="2"/>
      <c r="S1254" s="2"/>
    </row>
    <row r="1255" spans="1:19" ht="182" x14ac:dyDescent="0.35">
      <c r="A1255" s="2" t="s">
        <v>3832</v>
      </c>
      <c r="B1255" s="2" t="s">
        <v>818</v>
      </c>
      <c r="C1255" s="2">
        <v>55</v>
      </c>
      <c r="D1255" s="3">
        <v>45875</v>
      </c>
      <c r="E1255" s="3">
        <v>45890</v>
      </c>
      <c r="F1255" s="2" t="s">
        <v>139</v>
      </c>
      <c r="G1255" s="2" t="str">
        <f t="shared" ca="1" si="19"/>
        <v>12 days</v>
      </c>
      <c r="H1255" s="2">
        <v>13304</v>
      </c>
      <c r="I1255" s="2">
        <v>665200</v>
      </c>
      <c r="J1255" s="2" t="s">
        <v>3396</v>
      </c>
      <c r="K1255" s="2" t="s">
        <v>24</v>
      </c>
      <c r="L1255" s="2" t="s">
        <v>45</v>
      </c>
      <c r="M1255" s="2" t="s">
        <v>440</v>
      </c>
      <c r="N1255" s="2" t="b">
        <v>0</v>
      </c>
      <c r="O1255" s="2" t="s">
        <v>33</v>
      </c>
      <c r="P1255" s="2" t="s">
        <v>2217</v>
      </c>
      <c r="Q1255" s="2" t="s">
        <v>69</v>
      </c>
      <c r="R1255" s="2"/>
      <c r="S1255" s="2" t="s">
        <v>3464</v>
      </c>
    </row>
    <row r="1256" spans="1:19" ht="156" x14ac:dyDescent="0.35">
      <c r="A1256" s="2" t="s">
        <v>3833</v>
      </c>
      <c r="B1256" s="2" t="s">
        <v>3834</v>
      </c>
      <c r="C1256" s="2">
        <v>2</v>
      </c>
      <c r="D1256" s="3">
        <v>45875</v>
      </c>
      <c r="E1256" s="3">
        <v>45896</v>
      </c>
      <c r="F1256" s="2" t="s">
        <v>175</v>
      </c>
      <c r="G1256" s="2" t="str">
        <f t="shared" ca="1" si="19"/>
        <v>18 days</v>
      </c>
      <c r="H1256" s="2"/>
      <c r="I1256" s="2"/>
      <c r="J1256" s="2" t="s">
        <v>2045</v>
      </c>
      <c r="K1256" s="2" t="s">
        <v>24</v>
      </c>
      <c r="L1256" s="2" t="s">
        <v>253</v>
      </c>
      <c r="M1256" s="2" t="s">
        <v>254</v>
      </c>
      <c r="N1256" s="2" t="b">
        <v>0</v>
      </c>
      <c r="O1256" s="2" t="s">
        <v>33</v>
      </c>
      <c r="P1256" s="2" t="s">
        <v>254</v>
      </c>
      <c r="Q1256" s="2" t="s">
        <v>69</v>
      </c>
      <c r="R1256" s="2"/>
      <c r="S1256" s="2"/>
    </row>
    <row r="1257" spans="1:19" ht="156" x14ac:dyDescent="0.35">
      <c r="A1257" s="2" t="s">
        <v>3835</v>
      </c>
      <c r="B1257" s="2" t="s">
        <v>3836</v>
      </c>
      <c r="C1257" s="2">
        <v>1</v>
      </c>
      <c r="D1257" s="3">
        <v>45876</v>
      </c>
      <c r="E1257" s="3">
        <v>45897</v>
      </c>
      <c r="F1257" s="2" t="s">
        <v>64</v>
      </c>
      <c r="G1257" s="2" t="str">
        <f t="shared" ca="1" si="19"/>
        <v>19 days</v>
      </c>
      <c r="H1257" s="2">
        <v>520000</v>
      </c>
      <c r="I1257" s="2">
        <v>26000000</v>
      </c>
      <c r="J1257" s="2" t="s">
        <v>228</v>
      </c>
      <c r="K1257" s="2" t="s">
        <v>24</v>
      </c>
      <c r="L1257" s="2" t="s">
        <v>66</v>
      </c>
      <c r="M1257" s="2" t="s">
        <v>67</v>
      </c>
      <c r="N1257" s="2" t="b">
        <v>0</v>
      </c>
      <c r="O1257" s="2" t="s">
        <v>33</v>
      </c>
      <c r="P1257" s="2" t="s">
        <v>2353</v>
      </c>
      <c r="Q1257" s="2" t="s">
        <v>69</v>
      </c>
      <c r="R1257" s="2"/>
      <c r="S1257" s="2" t="s">
        <v>3837</v>
      </c>
    </row>
    <row r="1258" spans="1:19" ht="156" x14ac:dyDescent="0.35">
      <c r="A1258" s="2" t="s">
        <v>3838</v>
      </c>
      <c r="B1258" s="2" t="s">
        <v>3839</v>
      </c>
      <c r="C1258" s="2">
        <v>5</v>
      </c>
      <c r="D1258" s="3">
        <v>45876</v>
      </c>
      <c r="E1258" s="3">
        <v>45897</v>
      </c>
      <c r="F1258" s="2" t="s">
        <v>31</v>
      </c>
      <c r="G1258" s="2" t="str">
        <f t="shared" ca="1" si="19"/>
        <v>19 days</v>
      </c>
      <c r="H1258" s="2">
        <v>80000</v>
      </c>
      <c r="I1258" s="2">
        <v>4000000</v>
      </c>
      <c r="J1258" s="2" t="s">
        <v>2295</v>
      </c>
      <c r="K1258" s="2" t="s">
        <v>24</v>
      </c>
      <c r="L1258" s="2" t="s">
        <v>2247</v>
      </c>
      <c r="M1258" s="2" t="s">
        <v>2248</v>
      </c>
      <c r="N1258" s="2" t="b">
        <v>1</v>
      </c>
      <c r="O1258" s="2" t="s">
        <v>1371</v>
      </c>
      <c r="P1258" s="2" t="s">
        <v>2249</v>
      </c>
      <c r="Q1258" s="2" t="s">
        <v>69</v>
      </c>
      <c r="R1258" s="2"/>
      <c r="S1258" s="2" t="s">
        <v>2072</v>
      </c>
    </row>
    <row r="1259" spans="1:19" ht="409.5" x14ac:dyDescent="0.35">
      <c r="A1259" s="2" t="s">
        <v>3840</v>
      </c>
      <c r="B1259" s="2" t="s">
        <v>3841</v>
      </c>
      <c r="C1259" s="2">
        <v>1411</v>
      </c>
      <c r="D1259" s="3">
        <v>45876</v>
      </c>
      <c r="E1259" s="3">
        <v>45890</v>
      </c>
      <c r="F1259" s="2" t="s">
        <v>97</v>
      </c>
      <c r="G1259" s="2" t="str">
        <f t="shared" ca="1" si="19"/>
        <v>12 days</v>
      </c>
      <c r="H1259" s="2"/>
      <c r="I1259" s="2"/>
      <c r="J1259" s="2" t="s">
        <v>261</v>
      </c>
      <c r="K1259" s="2" t="s">
        <v>24</v>
      </c>
      <c r="L1259" s="2" t="s">
        <v>45</v>
      </c>
      <c r="M1259" s="2" t="s">
        <v>46</v>
      </c>
      <c r="N1259" s="2" t="b">
        <v>1</v>
      </c>
      <c r="O1259" s="2" t="s">
        <v>720</v>
      </c>
      <c r="P1259" s="2" t="s">
        <v>113</v>
      </c>
      <c r="Q1259" s="2" t="s">
        <v>69</v>
      </c>
      <c r="R1259" s="2"/>
      <c r="S1259" s="2"/>
    </row>
    <row r="1260" spans="1:19" ht="130" x14ac:dyDescent="0.35">
      <c r="A1260" s="2" t="s">
        <v>3842</v>
      </c>
      <c r="B1260" s="2" t="s">
        <v>3843</v>
      </c>
      <c r="C1260" s="2">
        <v>100</v>
      </c>
      <c r="D1260" s="3">
        <v>45876</v>
      </c>
      <c r="E1260" s="3">
        <v>45887</v>
      </c>
      <c r="F1260" s="2" t="s">
        <v>54</v>
      </c>
      <c r="G1260" s="2" t="str">
        <f t="shared" ca="1" si="19"/>
        <v>10 days</v>
      </c>
      <c r="H1260" s="2"/>
      <c r="I1260" s="2"/>
      <c r="J1260" s="2" t="s">
        <v>135</v>
      </c>
      <c r="K1260" s="2" t="s">
        <v>24</v>
      </c>
      <c r="L1260" s="2" t="s">
        <v>45</v>
      </c>
      <c r="M1260" s="2" t="s">
        <v>46</v>
      </c>
      <c r="N1260" s="2" t="b">
        <v>1</v>
      </c>
      <c r="O1260" s="2" t="s">
        <v>78</v>
      </c>
      <c r="P1260" s="2" t="s">
        <v>113</v>
      </c>
      <c r="Q1260" s="2" t="s">
        <v>69</v>
      </c>
      <c r="R1260" s="2"/>
      <c r="S1260" s="2"/>
    </row>
    <row r="1261" spans="1:19" ht="104" x14ac:dyDescent="0.35">
      <c r="A1261" s="2" t="s">
        <v>3844</v>
      </c>
      <c r="B1261" s="2" t="s">
        <v>3845</v>
      </c>
      <c r="C1261" s="2">
        <v>1085</v>
      </c>
      <c r="D1261" s="3">
        <v>45876</v>
      </c>
      <c r="E1261" s="3">
        <v>45897</v>
      </c>
      <c r="F1261" s="2" t="s">
        <v>54</v>
      </c>
      <c r="G1261" s="2" t="str">
        <f t="shared" ca="1" si="19"/>
        <v>20 days</v>
      </c>
      <c r="H1261" s="2">
        <v>223883</v>
      </c>
      <c r="I1261" s="2">
        <v>11194150</v>
      </c>
      <c r="J1261" s="2" t="s">
        <v>261</v>
      </c>
      <c r="K1261" s="2" t="s">
        <v>24</v>
      </c>
      <c r="L1261" s="2" t="s">
        <v>45</v>
      </c>
      <c r="M1261" s="2" t="s">
        <v>46</v>
      </c>
      <c r="N1261" s="2" t="b">
        <v>0</v>
      </c>
      <c r="O1261" s="2" t="s">
        <v>33</v>
      </c>
      <c r="P1261" s="2" t="s">
        <v>113</v>
      </c>
      <c r="Q1261" s="2" t="s">
        <v>69</v>
      </c>
      <c r="R1261" s="2"/>
      <c r="S1261" s="2" t="s">
        <v>962</v>
      </c>
    </row>
    <row r="1262" spans="1:19" ht="104" x14ac:dyDescent="0.35">
      <c r="A1262" s="2" t="s">
        <v>3846</v>
      </c>
      <c r="B1262" s="2" t="s">
        <v>3731</v>
      </c>
      <c r="C1262" s="2">
        <v>1451</v>
      </c>
      <c r="D1262" s="3">
        <v>45876</v>
      </c>
      <c r="E1262" s="3">
        <v>45897</v>
      </c>
      <c r="F1262" s="2" t="s">
        <v>54</v>
      </c>
      <c r="G1262" s="2" t="str">
        <f t="shared" ca="1" si="19"/>
        <v>20 days</v>
      </c>
      <c r="H1262" s="2">
        <v>97768</v>
      </c>
      <c r="I1262" s="2">
        <v>4888400</v>
      </c>
      <c r="J1262" s="2" t="s">
        <v>261</v>
      </c>
      <c r="K1262" s="2" t="s">
        <v>24</v>
      </c>
      <c r="L1262" s="2" t="s">
        <v>45</v>
      </c>
      <c r="M1262" s="2" t="s">
        <v>46</v>
      </c>
      <c r="N1262" s="2" t="b">
        <v>1</v>
      </c>
      <c r="O1262" s="2" t="s">
        <v>3732</v>
      </c>
      <c r="P1262" s="2" t="s">
        <v>113</v>
      </c>
      <c r="Q1262" s="2" t="s">
        <v>69</v>
      </c>
      <c r="R1262" s="2"/>
      <c r="S1262" s="2" t="s">
        <v>3847</v>
      </c>
    </row>
    <row r="1263" spans="1:19" ht="182" x14ac:dyDescent="0.35">
      <c r="A1263" s="2" t="s">
        <v>3848</v>
      </c>
      <c r="B1263" s="2" t="s">
        <v>3849</v>
      </c>
      <c r="C1263" s="2">
        <v>28</v>
      </c>
      <c r="D1263" s="3">
        <v>45876</v>
      </c>
      <c r="E1263" s="3">
        <v>45887</v>
      </c>
      <c r="F1263" s="2" t="s">
        <v>60</v>
      </c>
      <c r="G1263" s="2" t="str">
        <f t="shared" ca="1" si="19"/>
        <v>10 days</v>
      </c>
      <c r="H1263" s="2"/>
      <c r="I1263" s="2"/>
      <c r="J1263" s="2" t="s">
        <v>2065</v>
      </c>
      <c r="K1263" s="2" t="s">
        <v>24</v>
      </c>
      <c r="L1263" s="2" t="s">
        <v>45</v>
      </c>
      <c r="M1263" s="2" t="s">
        <v>46</v>
      </c>
      <c r="N1263" s="2" t="b">
        <v>0</v>
      </c>
      <c r="O1263" s="2" t="s">
        <v>33</v>
      </c>
      <c r="P1263" s="2" t="s">
        <v>113</v>
      </c>
      <c r="Q1263" s="2" t="s">
        <v>69</v>
      </c>
      <c r="R1263" s="2"/>
      <c r="S1263" s="2"/>
    </row>
    <row r="1264" spans="1:19" ht="390" x14ac:dyDescent="0.35">
      <c r="A1264" s="2" t="s">
        <v>3850</v>
      </c>
      <c r="B1264" s="2" t="s">
        <v>3851</v>
      </c>
      <c r="C1264" s="2">
        <v>19</v>
      </c>
      <c r="D1264" s="3">
        <v>45876</v>
      </c>
      <c r="E1264" s="3">
        <v>45887</v>
      </c>
      <c r="F1264" s="2" t="s">
        <v>87</v>
      </c>
      <c r="G1264" s="2" t="str">
        <f t="shared" ca="1" si="19"/>
        <v>9 days</v>
      </c>
      <c r="H1264" s="2"/>
      <c r="I1264" s="2"/>
      <c r="J1264" s="2" t="s">
        <v>135</v>
      </c>
      <c r="K1264" s="2" t="s">
        <v>24</v>
      </c>
      <c r="L1264" s="2" t="s">
        <v>45</v>
      </c>
      <c r="M1264" s="2" t="s">
        <v>46</v>
      </c>
      <c r="N1264" s="2" t="b">
        <v>1</v>
      </c>
      <c r="O1264" s="2" t="s">
        <v>78</v>
      </c>
      <c r="P1264" s="2" t="s">
        <v>113</v>
      </c>
      <c r="Q1264" s="2" t="s">
        <v>69</v>
      </c>
      <c r="R1264" s="2"/>
      <c r="S1264" s="2"/>
    </row>
    <row r="1265" spans="1:19" ht="409.5" x14ac:dyDescent="0.35">
      <c r="A1265" s="2" t="s">
        <v>3852</v>
      </c>
      <c r="B1265" s="2" t="s">
        <v>3853</v>
      </c>
      <c r="C1265" s="2">
        <v>16</v>
      </c>
      <c r="D1265" s="3">
        <v>45876</v>
      </c>
      <c r="E1265" s="3">
        <v>45887</v>
      </c>
      <c r="F1265" s="2" t="s">
        <v>139</v>
      </c>
      <c r="G1265" s="2" t="str">
        <f t="shared" ca="1" si="19"/>
        <v>9 days</v>
      </c>
      <c r="H1265" s="2">
        <v>5000</v>
      </c>
      <c r="I1265" s="2">
        <v>250000</v>
      </c>
      <c r="J1265" s="2" t="s">
        <v>3854</v>
      </c>
      <c r="K1265" s="2" t="s">
        <v>24</v>
      </c>
      <c r="L1265" s="2" t="s">
        <v>69</v>
      </c>
      <c r="M1265" s="2" t="s">
        <v>3855</v>
      </c>
      <c r="N1265" s="2" t="b">
        <v>0</v>
      </c>
      <c r="O1265" s="2" t="s">
        <v>33</v>
      </c>
      <c r="P1265" s="2" t="s">
        <v>204</v>
      </c>
      <c r="Q1265" s="2" t="s">
        <v>69</v>
      </c>
      <c r="R1265" s="2"/>
      <c r="S1265" s="2" t="s">
        <v>1636</v>
      </c>
    </row>
    <row r="1266" spans="1:19" ht="104" x14ac:dyDescent="0.35">
      <c r="A1266" s="2" t="s">
        <v>3856</v>
      </c>
      <c r="B1266" s="2" t="s">
        <v>3857</v>
      </c>
      <c r="C1266" s="2">
        <v>20</v>
      </c>
      <c r="D1266" s="3">
        <v>45876</v>
      </c>
      <c r="E1266" s="3">
        <v>45887</v>
      </c>
      <c r="F1266" s="2" t="s">
        <v>87</v>
      </c>
      <c r="G1266" s="2" t="str">
        <f t="shared" ca="1" si="19"/>
        <v>9 days</v>
      </c>
      <c r="H1266" s="2"/>
      <c r="I1266" s="2"/>
      <c r="J1266" s="2" t="s">
        <v>344</v>
      </c>
      <c r="K1266" s="2" t="s">
        <v>24</v>
      </c>
      <c r="L1266" s="2" t="s">
        <v>45</v>
      </c>
      <c r="M1266" s="2" t="s">
        <v>46</v>
      </c>
      <c r="N1266" s="2" t="b">
        <v>0</v>
      </c>
      <c r="O1266" s="2" t="s">
        <v>33</v>
      </c>
      <c r="P1266" s="2" t="s">
        <v>147</v>
      </c>
      <c r="Q1266" s="2" t="s">
        <v>69</v>
      </c>
      <c r="R1266" s="2"/>
      <c r="S1266" s="2"/>
    </row>
    <row r="1267" spans="1:19" ht="156" x14ac:dyDescent="0.35">
      <c r="A1267" s="2" t="s">
        <v>3858</v>
      </c>
      <c r="B1267" s="2" t="s">
        <v>3859</v>
      </c>
      <c r="C1267" s="2">
        <v>11</v>
      </c>
      <c r="D1267" s="3">
        <v>45876</v>
      </c>
      <c r="E1267" s="3">
        <v>45887</v>
      </c>
      <c r="F1267" s="2" t="s">
        <v>175</v>
      </c>
      <c r="G1267" s="2" t="str">
        <f t="shared" ca="1" si="19"/>
        <v>9 days</v>
      </c>
      <c r="H1267" s="2"/>
      <c r="I1267" s="2"/>
      <c r="J1267" s="2" t="s">
        <v>135</v>
      </c>
      <c r="K1267" s="2" t="s">
        <v>24</v>
      </c>
      <c r="L1267" s="2" t="s">
        <v>45</v>
      </c>
      <c r="M1267" s="2" t="s">
        <v>46</v>
      </c>
      <c r="N1267" s="2" t="b">
        <v>1</v>
      </c>
      <c r="O1267" s="2" t="s">
        <v>132</v>
      </c>
      <c r="P1267" s="2" t="s">
        <v>113</v>
      </c>
      <c r="Q1267" s="2" t="s">
        <v>69</v>
      </c>
      <c r="R1267" s="2"/>
      <c r="S1267" s="2"/>
    </row>
    <row r="1268" spans="1:19" ht="286" x14ac:dyDescent="0.35">
      <c r="A1268" s="2" t="s">
        <v>3860</v>
      </c>
      <c r="B1268" s="2" t="s">
        <v>3861</v>
      </c>
      <c r="C1268" s="2"/>
      <c r="D1268" s="3">
        <v>45876</v>
      </c>
      <c r="E1268" s="3">
        <v>45887</v>
      </c>
      <c r="F1268" s="2" t="s">
        <v>64</v>
      </c>
      <c r="G1268" s="2" t="str">
        <f t="shared" ca="1" si="19"/>
        <v>9 days</v>
      </c>
      <c r="H1268" s="2">
        <v>23642</v>
      </c>
      <c r="I1268" s="2">
        <v>4728433</v>
      </c>
      <c r="J1268" s="2" t="s">
        <v>3862</v>
      </c>
      <c r="K1268" s="2" t="s">
        <v>24</v>
      </c>
      <c r="L1268" s="2" t="s">
        <v>2124</v>
      </c>
      <c r="M1268" s="2" t="s">
        <v>2137</v>
      </c>
      <c r="N1268" s="2" t="b">
        <v>0</v>
      </c>
      <c r="O1268" s="2" t="s">
        <v>33</v>
      </c>
      <c r="P1268" s="2" t="s">
        <v>2138</v>
      </c>
      <c r="Q1268" s="2" t="s">
        <v>69</v>
      </c>
      <c r="R1268" s="2"/>
      <c r="S1268" s="2" t="s">
        <v>3863</v>
      </c>
    </row>
    <row r="1269" spans="1:19" ht="390" x14ac:dyDescent="0.35">
      <c r="A1269" s="2" t="s">
        <v>3864</v>
      </c>
      <c r="B1269" s="2" t="s">
        <v>3865</v>
      </c>
      <c r="C1269" s="2">
        <v>165</v>
      </c>
      <c r="D1269" s="3">
        <v>45877</v>
      </c>
      <c r="E1269" s="3">
        <v>45898</v>
      </c>
      <c r="F1269" s="2" t="s">
        <v>31</v>
      </c>
      <c r="G1269" s="2" t="str">
        <f t="shared" ca="1" si="19"/>
        <v>20 days</v>
      </c>
      <c r="H1269" s="2"/>
      <c r="I1269" s="2"/>
      <c r="J1269" s="2" t="s">
        <v>3866</v>
      </c>
      <c r="K1269" s="2" t="s">
        <v>24</v>
      </c>
      <c r="L1269" s="2" t="s">
        <v>253</v>
      </c>
      <c r="M1269" s="2" t="s">
        <v>254</v>
      </c>
      <c r="N1269" s="2" t="b">
        <v>0</v>
      </c>
      <c r="O1269" s="2" t="s">
        <v>33</v>
      </c>
      <c r="P1269" s="2" t="s">
        <v>254</v>
      </c>
      <c r="Q1269" s="2" t="s">
        <v>69</v>
      </c>
      <c r="R1269" s="2"/>
      <c r="S1269" s="2"/>
    </row>
    <row r="1270" spans="1:19" ht="182" x14ac:dyDescent="0.35">
      <c r="A1270" s="2" t="s">
        <v>3867</v>
      </c>
      <c r="B1270" s="2" t="s">
        <v>3868</v>
      </c>
      <c r="C1270" s="2"/>
      <c r="D1270" s="3">
        <v>45877</v>
      </c>
      <c r="E1270" s="3">
        <v>45898</v>
      </c>
      <c r="F1270" s="2" t="s">
        <v>139</v>
      </c>
      <c r="G1270" s="2" t="str">
        <f t="shared" ca="1" si="19"/>
        <v>20 days</v>
      </c>
      <c r="H1270" s="2">
        <v>432000</v>
      </c>
      <c r="I1270" s="2">
        <v>21600000</v>
      </c>
      <c r="J1270" s="2" t="s">
        <v>3869</v>
      </c>
      <c r="K1270" s="2" t="s">
        <v>24</v>
      </c>
      <c r="L1270" s="2" t="s">
        <v>253</v>
      </c>
      <c r="M1270" s="2" t="s">
        <v>241</v>
      </c>
      <c r="N1270" s="2" t="b">
        <v>1</v>
      </c>
      <c r="O1270" s="2" t="s">
        <v>78</v>
      </c>
      <c r="P1270" s="2" t="s">
        <v>2517</v>
      </c>
      <c r="Q1270" s="2" t="s">
        <v>69</v>
      </c>
      <c r="R1270" s="2"/>
      <c r="S1270" s="2" t="s">
        <v>2087</v>
      </c>
    </row>
    <row r="1271" spans="1:19" ht="104" x14ac:dyDescent="0.35">
      <c r="A1271" s="2" t="s">
        <v>3870</v>
      </c>
      <c r="B1271" s="2" t="s">
        <v>3871</v>
      </c>
      <c r="C1271" s="2">
        <v>25</v>
      </c>
      <c r="D1271" s="3">
        <v>45877</v>
      </c>
      <c r="E1271" s="3">
        <v>45891</v>
      </c>
      <c r="F1271" s="2" t="s">
        <v>37</v>
      </c>
      <c r="G1271" s="2" t="str">
        <f t="shared" ca="1" si="19"/>
        <v>13 days</v>
      </c>
      <c r="H1271" s="2"/>
      <c r="I1271" s="2"/>
      <c r="J1271" s="2" t="s">
        <v>2065</v>
      </c>
      <c r="K1271" s="2" t="s">
        <v>24</v>
      </c>
      <c r="L1271" s="2" t="s">
        <v>45</v>
      </c>
      <c r="M1271" s="2" t="s">
        <v>46</v>
      </c>
      <c r="N1271" s="2" t="b">
        <v>0</v>
      </c>
      <c r="O1271" s="2" t="s">
        <v>33</v>
      </c>
      <c r="P1271" s="2" t="s">
        <v>113</v>
      </c>
      <c r="Q1271" s="2" t="s">
        <v>69</v>
      </c>
      <c r="R1271" s="2"/>
      <c r="S1271" s="2"/>
    </row>
    <row r="1272" spans="1:19" ht="182" x14ac:dyDescent="0.35">
      <c r="A1272" s="2" t="s">
        <v>3872</v>
      </c>
      <c r="B1272" s="2" t="s">
        <v>2753</v>
      </c>
      <c r="C1272" s="2"/>
      <c r="D1272" s="3">
        <v>45877</v>
      </c>
      <c r="E1272" s="3">
        <v>45891</v>
      </c>
      <c r="F1272" s="2" t="s">
        <v>37</v>
      </c>
      <c r="G1272" s="2" t="str">
        <f t="shared" ca="1" si="19"/>
        <v>13 days</v>
      </c>
      <c r="H1272" s="2"/>
      <c r="I1272" s="2">
        <v>250000</v>
      </c>
      <c r="J1272" s="2" t="s">
        <v>3873</v>
      </c>
      <c r="K1272" s="2" t="s">
        <v>24</v>
      </c>
      <c r="L1272" s="2" t="s">
        <v>69</v>
      </c>
      <c r="M1272" s="2" t="s">
        <v>2382</v>
      </c>
      <c r="N1272" s="2" t="b">
        <v>0</v>
      </c>
      <c r="O1272" s="2" t="s">
        <v>33</v>
      </c>
      <c r="P1272" s="2" t="s">
        <v>3874</v>
      </c>
      <c r="Q1272" s="2" t="s">
        <v>69</v>
      </c>
      <c r="R1272" s="2"/>
      <c r="S1272" s="2" t="s">
        <v>1636</v>
      </c>
    </row>
    <row r="1273" spans="1:19" ht="130" x14ac:dyDescent="0.35">
      <c r="A1273" s="2" t="s">
        <v>3875</v>
      </c>
      <c r="B1273" s="2" t="s">
        <v>3876</v>
      </c>
      <c r="C1273" s="2">
        <v>3</v>
      </c>
      <c r="D1273" s="3">
        <v>45877</v>
      </c>
      <c r="E1273" s="3">
        <v>45891</v>
      </c>
      <c r="F1273" s="2" t="s">
        <v>37</v>
      </c>
      <c r="G1273" s="2" t="str">
        <f t="shared" ca="1" si="19"/>
        <v>13 days</v>
      </c>
      <c r="H1273" s="2"/>
      <c r="I1273" s="2"/>
      <c r="J1273" s="2" t="s">
        <v>2065</v>
      </c>
      <c r="K1273" s="2" t="s">
        <v>24</v>
      </c>
      <c r="L1273" s="2" t="s">
        <v>45</v>
      </c>
      <c r="M1273" s="2" t="s">
        <v>46</v>
      </c>
      <c r="N1273" s="2" t="b">
        <v>1</v>
      </c>
      <c r="O1273" s="2" t="s">
        <v>78</v>
      </c>
      <c r="P1273" s="2" t="s">
        <v>113</v>
      </c>
      <c r="Q1273" s="2" t="s">
        <v>69</v>
      </c>
      <c r="R1273" s="2"/>
      <c r="S1273" s="2"/>
    </row>
    <row r="1274" spans="1:19" ht="338" x14ac:dyDescent="0.35">
      <c r="A1274" s="2" t="s">
        <v>3877</v>
      </c>
      <c r="B1274" s="2" t="s">
        <v>3878</v>
      </c>
      <c r="C1274" s="2">
        <v>3</v>
      </c>
      <c r="D1274" s="3">
        <v>45877</v>
      </c>
      <c r="E1274" s="3">
        <v>45898</v>
      </c>
      <c r="F1274" s="2" t="s">
        <v>64</v>
      </c>
      <c r="G1274" s="2" t="str">
        <f t="shared" ca="1" si="19"/>
        <v>20 days</v>
      </c>
      <c r="H1274" s="2">
        <v>38336</v>
      </c>
      <c r="I1274" s="2">
        <v>1916800</v>
      </c>
      <c r="J1274" s="2" t="s">
        <v>3879</v>
      </c>
      <c r="K1274" s="2" t="s">
        <v>24</v>
      </c>
      <c r="L1274" s="2" t="s">
        <v>2124</v>
      </c>
      <c r="M1274" s="2" t="s">
        <v>2137</v>
      </c>
      <c r="N1274" s="2" t="b">
        <v>0</v>
      </c>
      <c r="O1274" s="2" t="s">
        <v>33</v>
      </c>
      <c r="P1274" s="2" t="s">
        <v>2138</v>
      </c>
      <c r="Q1274" s="2" t="s">
        <v>69</v>
      </c>
      <c r="R1274" s="2"/>
      <c r="S1274" s="2" t="s">
        <v>1455</v>
      </c>
    </row>
    <row r="1275" spans="1:19" ht="208" x14ac:dyDescent="0.35">
      <c r="A1275" s="2" t="s">
        <v>3880</v>
      </c>
      <c r="B1275" s="2" t="s">
        <v>3881</v>
      </c>
      <c r="C1275" s="2">
        <v>1</v>
      </c>
      <c r="D1275" s="3">
        <v>45877</v>
      </c>
      <c r="E1275" s="3">
        <v>45898</v>
      </c>
      <c r="F1275" s="2" t="s">
        <v>180</v>
      </c>
      <c r="G1275" s="2" t="str">
        <f t="shared" ca="1" si="19"/>
        <v>20 days</v>
      </c>
      <c r="H1275" s="2"/>
      <c r="I1275" s="2"/>
      <c r="J1275" s="2" t="s">
        <v>2230</v>
      </c>
      <c r="K1275" s="2" t="s">
        <v>24</v>
      </c>
      <c r="L1275" s="2" t="s">
        <v>1751</v>
      </c>
      <c r="M1275" s="2" t="s">
        <v>2231</v>
      </c>
      <c r="N1275" s="2" t="b">
        <v>1</v>
      </c>
      <c r="O1275" s="2" t="s">
        <v>78</v>
      </c>
      <c r="P1275" s="2" t="s">
        <v>2232</v>
      </c>
      <c r="Q1275" s="2" t="s">
        <v>69</v>
      </c>
      <c r="R1275" s="2"/>
      <c r="S1275" s="2"/>
    </row>
    <row r="1276" spans="1:19" ht="234" x14ac:dyDescent="0.35">
      <c r="A1276" s="2" t="s">
        <v>3882</v>
      </c>
      <c r="B1276" s="2" t="s">
        <v>3883</v>
      </c>
      <c r="C1276" s="2">
        <v>2400</v>
      </c>
      <c r="D1276" s="3">
        <v>45877</v>
      </c>
      <c r="E1276" s="3">
        <v>45887</v>
      </c>
      <c r="F1276" s="2" t="s">
        <v>22</v>
      </c>
      <c r="G1276" s="2" t="str">
        <f t="shared" ca="1" si="19"/>
        <v>10 days</v>
      </c>
      <c r="H1276" s="2">
        <v>10670</v>
      </c>
      <c r="I1276" s="2">
        <v>533400</v>
      </c>
      <c r="J1276" s="2" t="s">
        <v>3884</v>
      </c>
      <c r="K1276" s="2" t="s">
        <v>24</v>
      </c>
      <c r="L1276" s="2" t="s">
        <v>1533</v>
      </c>
      <c r="M1276" s="2" t="s">
        <v>1534</v>
      </c>
      <c r="N1276" s="2" t="b">
        <v>0</v>
      </c>
      <c r="O1276" s="2" t="s">
        <v>33</v>
      </c>
      <c r="P1276" s="2" t="s">
        <v>1535</v>
      </c>
      <c r="Q1276" s="2" t="s">
        <v>69</v>
      </c>
      <c r="R1276" s="2"/>
      <c r="S1276" s="2" t="s">
        <v>1181</v>
      </c>
    </row>
    <row r="1277" spans="1:19" ht="208" x14ac:dyDescent="0.35">
      <c r="A1277" s="2" t="s">
        <v>3885</v>
      </c>
      <c r="B1277" s="2" t="s">
        <v>3886</v>
      </c>
      <c r="C1277" s="2">
        <v>56</v>
      </c>
      <c r="D1277" s="3">
        <v>45877</v>
      </c>
      <c r="E1277" s="3">
        <v>45889</v>
      </c>
      <c r="F1277" s="2" t="s">
        <v>31</v>
      </c>
      <c r="G1277" s="2" t="str">
        <f t="shared" ca="1" si="19"/>
        <v>11 days</v>
      </c>
      <c r="H1277" s="2"/>
      <c r="I1277" s="2"/>
      <c r="J1277" s="2" t="s">
        <v>449</v>
      </c>
      <c r="K1277" s="2" t="s">
        <v>24</v>
      </c>
      <c r="L1277" s="2" t="s">
        <v>45</v>
      </c>
      <c r="M1277" s="2" t="s">
        <v>46</v>
      </c>
      <c r="N1277" s="2" t="b">
        <v>0</v>
      </c>
      <c r="O1277" s="2" t="s">
        <v>33</v>
      </c>
      <c r="P1277" s="2" t="s">
        <v>113</v>
      </c>
      <c r="Q1277" s="2" t="s">
        <v>69</v>
      </c>
      <c r="R1277" s="2"/>
      <c r="S1277" s="2"/>
    </row>
    <row r="1278" spans="1:19" ht="234" x14ac:dyDescent="0.35">
      <c r="A1278" s="2" t="s">
        <v>3887</v>
      </c>
      <c r="B1278" s="2" t="s">
        <v>3888</v>
      </c>
      <c r="C1278" s="2"/>
      <c r="D1278" s="3">
        <v>45873</v>
      </c>
      <c r="E1278" s="3">
        <v>45878</v>
      </c>
      <c r="F1278" s="2" t="s">
        <v>97</v>
      </c>
      <c r="G1278" s="2" t="str">
        <f t="shared" ca="1" si="19"/>
        <v>0 days</v>
      </c>
      <c r="H1278" s="2"/>
      <c r="I1278" s="2">
        <v>2500000</v>
      </c>
      <c r="J1278" s="2" t="s">
        <v>3889</v>
      </c>
      <c r="K1278" s="2" t="s">
        <v>24</v>
      </c>
      <c r="L1278" s="2" t="s">
        <v>1533</v>
      </c>
      <c r="M1278" s="2" t="s">
        <v>1534</v>
      </c>
      <c r="N1278" s="2" t="b">
        <v>0</v>
      </c>
      <c r="O1278" s="2" t="s">
        <v>33</v>
      </c>
      <c r="P1278" s="2" t="s">
        <v>1535</v>
      </c>
      <c r="Q1278" s="2" t="s">
        <v>69</v>
      </c>
      <c r="R1278" s="2"/>
      <c r="S1278" s="2" t="s">
        <v>1488</v>
      </c>
    </row>
    <row r="1279" spans="1:19" ht="409.5" x14ac:dyDescent="0.35">
      <c r="A1279" s="2" t="s">
        <v>3890</v>
      </c>
      <c r="B1279" s="2" t="s">
        <v>1421</v>
      </c>
      <c r="C1279" s="2">
        <v>150</v>
      </c>
      <c r="D1279" s="3">
        <v>45877</v>
      </c>
      <c r="E1279" s="3">
        <v>45890</v>
      </c>
      <c r="F1279" s="2" t="s">
        <v>143</v>
      </c>
      <c r="G1279" s="2" t="str">
        <f t="shared" ca="1" si="19"/>
        <v>12 days</v>
      </c>
      <c r="H1279" s="2"/>
      <c r="I1279" s="2">
        <v>295297</v>
      </c>
      <c r="J1279" s="2" t="s">
        <v>3891</v>
      </c>
      <c r="K1279" s="2" t="s">
        <v>24</v>
      </c>
      <c r="L1279" s="2" t="s">
        <v>69</v>
      </c>
      <c r="M1279" s="2" t="s">
        <v>3892</v>
      </c>
      <c r="N1279" s="2" t="b">
        <v>1</v>
      </c>
      <c r="O1279" s="2" t="s">
        <v>547</v>
      </c>
      <c r="P1279" s="2" t="s">
        <v>3893</v>
      </c>
      <c r="Q1279" s="2" t="s">
        <v>69</v>
      </c>
      <c r="R1279" s="2"/>
      <c r="S1279" s="2" t="s">
        <v>1718</v>
      </c>
    </row>
    <row r="1280" spans="1:19" ht="312" x14ac:dyDescent="0.35">
      <c r="A1280" s="2" t="s">
        <v>3894</v>
      </c>
      <c r="B1280" s="2" t="s">
        <v>3895</v>
      </c>
      <c r="C1280" s="2"/>
      <c r="D1280" s="3">
        <v>45877</v>
      </c>
      <c r="E1280" s="3">
        <v>45891</v>
      </c>
      <c r="F1280" s="2" t="s">
        <v>143</v>
      </c>
      <c r="G1280" s="2" t="str">
        <f t="shared" ca="1" si="19"/>
        <v>13 days</v>
      </c>
      <c r="H1280" s="2"/>
      <c r="I1280" s="2"/>
      <c r="J1280" s="2" t="s">
        <v>2498</v>
      </c>
      <c r="K1280" s="2" t="s">
        <v>24</v>
      </c>
      <c r="L1280" s="2" t="s">
        <v>253</v>
      </c>
      <c r="M1280" s="2" t="s">
        <v>271</v>
      </c>
      <c r="N1280" s="2" t="b">
        <v>1</v>
      </c>
      <c r="O1280" s="2" t="s">
        <v>78</v>
      </c>
      <c r="P1280" s="2" t="s">
        <v>2042</v>
      </c>
      <c r="Q1280" s="2" t="s">
        <v>69</v>
      </c>
      <c r="R1280" s="2"/>
      <c r="S1280" s="2"/>
    </row>
    <row r="1281" spans="1:19" ht="182" x14ac:dyDescent="0.35">
      <c r="A1281" s="2" t="s">
        <v>3896</v>
      </c>
      <c r="B1281" s="2" t="s">
        <v>3897</v>
      </c>
      <c r="C1281" s="2"/>
      <c r="D1281" s="3">
        <v>45877</v>
      </c>
      <c r="E1281" s="3">
        <v>45898</v>
      </c>
      <c r="F1281" s="2" t="s">
        <v>139</v>
      </c>
      <c r="G1281" s="2" t="str">
        <f t="shared" ca="1" si="19"/>
        <v>20 days</v>
      </c>
      <c r="H1281" s="2">
        <v>196798</v>
      </c>
      <c r="I1281" s="2">
        <v>78719567</v>
      </c>
      <c r="J1281" s="2" t="s">
        <v>2041</v>
      </c>
      <c r="K1281" s="2" t="s">
        <v>24</v>
      </c>
      <c r="L1281" s="2" t="s">
        <v>253</v>
      </c>
      <c r="M1281" s="2" t="s">
        <v>271</v>
      </c>
      <c r="N1281" s="2" t="b">
        <v>0</v>
      </c>
      <c r="O1281" s="2" t="s">
        <v>33</v>
      </c>
      <c r="P1281" s="2" t="s">
        <v>2042</v>
      </c>
      <c r="Q1281" s="2" t="s">
        <v>69</v>
      </c>
      <c r="R1281" s="2"/>
      <c r="S1281" s="2" t="s">
        <v>3021</v>
      </c>
    </row>
    <row r="1282" spans="1:19" ht="182" x14ac:dyDescent="0.35">
      <c r="A1282" s="2" t="s">
        <v>3898</v>
      </c>
      <c r="B1282" s="2" t="s">
        <v>3899</v>
      </c>
      <c r="C1282" s="2"/>
      <c r="D1282" s="3">
        <v>45876</v>
      </c>
      <c r="E1282" s="3">
        <v>45891</v>
      </c>
      <c r="F1282" s="2" t="s">
        <v>139</v>
      </c>
      <c r="G1282" s="2" t="str">
        <f t="shared" ca="1" si="19"/>
        <v>13 days</v>
      </c>
      <c r="H1282" s="2">
        <v>27400</v>
      </c>
      <c r="I1282" s="2">
        <v>1370000</v>
      </c>
      <c r="J1282" s="2" t="s">
        <v>3396</v>
      </c>
      <c r="K1282" s="2" t="s">
        <v>24</v>
      </c>
      <c r="L1282" s="2" t="s">
        <v>45</v>
      </c>
      <c r="M1282" s="2" t="s">
        <v>440</v>
      </c>
      <c r="N1282" s="2" t="b">
        <v>0</v>
      </c>
      <c r="O1282" s="2" t="s">
        <v>33</v>
      </c>
      <c r="P1282" s="2" t="s">
        <v>2217</v>
      </c>
      <c r="Q1282" s="2" t="s">
        <v>69</v>
      </c>
      <c r="R1282" s="2"/>
      <c r="S1282" s="2" t="s">
        <v>3900</v>
      </c>
    </row>
    <row r="1283" spans="1:19" ht="182" x14ac:dyDescent="0.35">
      <c r="A1283" s="2" t="s">
        <v>3901</v>
      </c>
      <c r="B1283" s="2" t="s">
        <v>3902</v>
      </c>
      <c r="C1283" s="2">
        <v>1</v>
      </c>
      <c r="D1283" s="3">
        <v>45876</v>
      </c>
      <c r="E1283" s="3">
        <v>45890</v>
      </c>
      <c r="F1283" s="2" t="s">
        <v>139</v>
      </c>
      <c r="G1283" s="2" t="str">
        <f t="shared" ca="1" si="19"/>
        <v>12 days</v>
      </c>
      <c r="H1283" s="2"/>
      <c r="I1283" s="2"/>
      <c r="J1283" s="2" t="s">
        <v>3903</v>
      </c>
      <c r="K1283" s="2" t="s">
        <v>24</v>
      </c>
      <c r="L1283" s="2" t="s">
        <v>253</v>
      </c>
      <c r="M1283" s="2" t="s">
        <v>271</v>
      </c>
      <c r="N1283" s="2" t="b">
        <v>0</v>
      </c>
      <c r="O1283" s="2" t="s">
        <v>33</v>
      </c>
      <c r="P1283" s="2" t="s">
        <v>2369</v>
      </c>
      <c r="Q1283" s="2" t="s">
        <v>69</v>
      </c>
      <c r="R1283" s="2"/>
      <c r="S1283" s="2"/>
    </row>
    <row r="1284" spans="1:19" ht="312" x14ac:dyDescent="0.35">
      <c r="A1284" s="2" t="s">
        <v>3904</v>
      </c>
      <c r="B1284" s="2" t="s">
        <v>3905</v>
      </c>
      <c r="C1284" s="2"/>
      <c r="D1284" s="3">
        <v>45876</v>
      </c>
      <c r="E1284" s="3">
        <v>45897</v>
      </c>
      <c r="F1284" s="2" t="s">
        <v>22</v>
      </c>
      <c r="G1284" s="2" t="str">
        <f t="shared" ca="1" si="19"/>
        <v>20 days</v>
      </c>
      <c r="H1284" s="2">
        <v>47200</v>
      </c>
      <c r="I1284" s="2">
        <v>2360000</v>
      </c>
      <c r="J1284" s="2" t="s">
        <v>3906</v>
      </c>
      <c r="K1284" s="2" t="s">
        <v>24</v>
      </c>
      <c r="L1284" s="2" t="s">
        <v>83</v>
      </c>
      <c r="M1284" s="2" t="s">
        <v>89</v>
      </c>
      <c r="N1284" s="2" t="b">
        <v>1</v>
      </c>
      <c r="O1284" s="2" t="s">
        <v>78</v>
      </c>
      <c r="P1284" s="2" t="s">
        <v>90</v>
      </c>
      <c r="Q1284" s="2" t="s">
        <v>69</v>
      </c>
      <c r="R1284" s="2"/>
      <c r="S1284" s="2" t="s">
        <v>3907</v>
      </c>
    </row>
    <row r="1285" spans="1:19" ht="390" x14ac:dyDescent="0.35">
      <c r="A1285" s="2" t="s">
        <v>3908</v>
      </c>
      <c r="B1285" s="2" t="s">
        <v>3909</v>
      </c>
      <c r="C1285" s="2">
        <v>11</v>
      </c>
      <c r="D1285" s="3">
        <v>45876</v>
      </c>
      <c r="E1285" s="3">
        <v>45897</v>
      </c>
      <c r="F1285" s="2" t="s">
        <v>139</v>
      </c>
      <c r="G1285" s="2" t="str">
        <f t="shared" ca="1" si="19"/>
        <v>19 days</v>
      </c>
      <c r="H1285" s="2"/>
      <c r="I1285" s="2"/>
      <c r="J1285" s="2" t="s">
        <v>3910</v>
      </c>
      <c r="K1285" s="2" t="s">
        <v>24</v>
      </c>
      <c r="L1285" s="2" t="s">
        <v>66</v>
      </c>
      <c r="M1285" s="2" t="s">
        <v>3911</v>
      </c>
      <c r="N1285" s="2" t="b">
        <v>0</v>
      </c>
      <c r="O1285" s="2" t="s">
        <v>33</v>
      </c>
      <c r="P1285" s="2" t="s">
        <v>3912</v>
      </c>
      <c r="Q1285" s="2" t="s">
        <v>69</v>
      </c>
      <c r="R1285" s="2"/>
      <c r="S1285" s="2"/>
    </row>
    <row r="1286" spans="1:19" ht="234" x14ac:dyDescent="0.35">
      <c r="A1286" s="2" t="s">
        <v>3913</v>
      </c>
      <c r="B1286" s="2" t="s">
        <v>3914</v>
      </c>
      <c r="C1286" s="2">
        <v>1</v>
      </c>
      <c r="D1286" s="3">
        <v>45876</v>
      </c>
      <c r="E1286" s="3">
        <v>45897</v>
      </c>
      <c r="F1286" s="2" t="s">
        <v>139</v>
      </c>
      <c r="G1286" s="2" t="str">
        <f t="shared" ca="1" si="19"/>
        <v>19 days</v>
      </c>
      <c r="H1286" s="2">
        <v>10000</v>
      </c>
      <c r="I1286" s="2">
        <v>500000</v>
      </c>
      <c r="J1286" s="2" t="s">
        <v>3915</v>
      </c>
      <c r="K1286" s="2" t="s">
        <v>24</v>
      </c>
      <c r="L1286" s="2" t="s">
        <v>1533</v>
      </c>
      <c r="M1286" s="2" t="s">
        <v>3916</v>
      </c>
      <c r="N1286" s="2" t="b">
        <v>0</v>
      </c>
      <c r="O1286" s="2" t="s">
        <v>33</v>
      </c>
      <c r="P1286" s="2" t="s">
        <v>3917</v>
      </c>
      <c r="Q1286" s="2" t="s">
        <v>69</v>
      </c>
      <c r="R1286" s="2"/>
      <c r="S1286" s="2" t="s">
        <v>377</v>
      </c>
    </row>
  </sheetData>
  <autoFilter ref="A2:S2" xr:uid="{00000000-0009-0000-0000-000000000000}"/>
  <mergeCells count="1">
    <mergeCell ref="A1:S1"/>
  </mergeCells>
  <pageMargins left="0.25" right="0.25" top="0.75" bottom="0.75" header="0.3" footer="0.3"/>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All Tenders</vt:lpstr>
      <vt:lpstr>'All Tenders'!Print_Titles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Yash Varhan</cp:lastModifiedBy>
  <dcterms:created xsi:type="dcterms:W3CDTF">2025-08-08T11:45:17Z</dcterms:created>
  <dcterms:modified xsi:type="dcterms:W3CDTF">2025-08-08T11:46:26Z</dcterms:modified>
</cp:coreProperties>
</file>