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IRPORTS AUTHORITY OF INDIA (AA" sheetId="1" state="visible" r:id="rId1"/>
    <sheet xmlns:r="http://schemas.openxmlformats.org/officeDocument/2006/relationships" name="CENTRAL ARMED POLICE FORCES" sheetId="2" state="visible" r:id="rId2"/>
    <sheet xmlns:r="http://schemas.openxmlformats.org/officeDocument/2006/relationships" name="DEPARTMENT OF DEFENCE" sheetId="3" state="visible" r:id="rId3"/>
    <sheet xmlns:r="http://schemas.openxmlformats.org/officeDocument/2006/relationships" name="DEPARTMENT OF MILITARY AFFAIRS" sheetId="4" state="visible" r:id="rId4"/>
    <sheet xmlns:r="http://schemas.openxmlformats.org/officeDocument/2006/relationships" name="DEPARTMENT OF POSTS" sheetId="5" state="visible" r:id="rId5"/>
    <sheet xmlns:r="http://schemas.openxmlformats.org/officeDocument/2006/relationships" name="DEPARTMENT OF TELECOMMUNICATION" sheetId="6" state="visible" r:id="rId6"/>
    <sheet xmlns:r="http://schemas.openxmlformats.org/officeDocument/2006/relationships" name="NA" sheetId="7" state="visible" r:id="rId7"/>
  </sheets>
  <definedNames>
    <definedName name="_xlnm._FilterDatabase" localSheetId="0" hidden="1">'AIRPORTS AUTHORITY OF INDIA (AA'!$A$2:$AD$2</definedName>
    <definedName name="_xlnm.Print_Titles" localSheetId="0">'AIRPORTS AUTHORITY OF INDIA (AA'!$1:$2</definedName>
    <definedName name="_xlnm._FilterDatabase" localSheetId="1" hidden="1">'CENTRAL ARMED POLICE FORCES'!$A$2:$AD$2</definedName>
    <definedName name="_xlnm.Print_Titles" localSheetId="1">'CENTRAL ARMED POLICE FORCES'!$1:$2</definedName>
    <definedName name="_xlnm._FilterDatabase" localSheetId="2" hidden="1">'DEPARTMENT OF DEFENCE'!$A$2:$AD$2</definedName>
    <definedName name="_xlnm.Print_Titles" localSheetId="2">'DEPARTMENT OF DEFENCE'!$1:$2</definedName>
    <definedName name="_xlnm._FilterDatabase" localSheetId="3" hidden="1">'DEPARTMENT OF MILITARY AFFAIRS'!$A$2:$AD$2</definedName>
    <definedName name="_xlnm.Print_Titles" localSheetId="3">'DEPARTMENT OF MILITARY AFFAIRS'!$1:$2</definedName>
    <definedName name="_xlnm._FilterDatabase" localSheetId="4" hidden="1">'DEPARTMENT OF POSTS'!$A$2:$AD$2</definedName>
    <definedName name="_xlnm.Print_Titles" localSheetId="4">'DEPARTMENT OF POSTS'!$1:$2</definedName>
    <definedName name="_xlnm._FilterDatabase" localSheetId="5" hidden="1">'DEPARTMENT OF TELECOMMUNICATION'!$A$2:$AD$2</definedName>
    <definedName name="_xlnm.Print_Titles" localSheetId="5">'DEPARTMENT OF TELECOMMUNICATION'!$1:$2</definedName>
    <definedName name="_xlnm._FilterDatabase" localSheetId="6" hidden="1">'NA'!$A$2:$AD$2</definedName>
    <definedName name="_xlnm.Print_Titles" localSheetId="6">'NA'!$1:$2</definedName>
  </definedNames>
  <calcPr calcId="124519" fullCalcOnLoad="1"/>
</workbook>
</file>

<file path=xl/styles.xml><?xml version="1.0" encoding="utf-8"?>
<styleSheet xmlns="http://schemas.openxmlformats.org/spreadsheetml/2006/main">
  <numFmts count="1">
    <numFmt numFmtId="164" formatCode="YYYY-MM-DD"/>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left" vertical="center"/>
    </xf>
    <xf numFmtId="0" fontId="3" fillId="2" borderId="1" applyAlignment="1" pivotButton="0" quotePrefix="0" xfId="0">
      <alignment horizontal="center" vertical="center" wrapText="1"/>
    </xf>
    <xf numFmtId="0" fontId="4" fillId="0" borderId="1" applyAlignment="1" pivotButton="0" quotePrefix="0" xfId="0">
      <alignment horizontal="center" vertical="center" wrapText="1"/>
    </xf>
    <xf numFmtId="164" fontId="4" fillId="0" borderId="1" applyAlignment="1" pivotButton="0" quotePrefix="0" xfId="0">
      <alignment horizontal="center" vertical="center" wrapText="1"/>
    </xf>
    <xf numFmtId="0" fontId="5"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D12"/>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s>
  <sheetData>
    <row r="1">
      <c r="A1" s="3" t="inlineStr">
        <is>
          <t>AIRPORTS AUTHORITY OF INDIA (AA – Exported on 2025-07-23 13:05</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L1</t>
        </is>
      </c>
      <c r="R2" s="4" t="inlineStr">
        <is>
          <t>L1 Amount</t>
        </is>
      </c>
      <c r="S2" s="4" t="inlineStr">
        <is>
          <t>L2</t>
        </is>
      </c>
      <c r="T2" s="4" t="inlineStr">
        <is>
          <t>L2 Amount</t>
        </is>
      </c>
      <c r="U2" s="4" t="inlineStr">
        <is>
          <t>L3</t>
        </is>
      </c>
      <c r="V2" s="4" t="inlineStr">
        <is>
          <t>L3 Amount</t>
        </is>
      </c>
      <c r="W2" s="4" t="inlineStr">
        <is>
          <t>L4</t>
        </is>
      </c>
      <c r="X2" s="4" t="inlineStr">
        <is>
          <t>L4 Amount</t>
        </is>
      </c>
      <c r="Y2" s="4" t="inlineStr">
        <is>
          <t>L5</t>
        </is>
      </c>
      <c r="Z2" s="4" t="inlineStr">
        <is>
          <t>L5 Amount</t>
        </is>
      </c>
      <c r="AA2" s="4" t="inlineStr">
        <is>
          <t>L6</t>
        </is>
      </c>
      <c r="AB2" s="4" t="inlineStr">
        <is>
          <t>L6 Amount</t>
        </is>
      </c>
      <c r="AC2" s="4" t="inlineStr">
        <is>
          <t>L7</t>
        </is>
      </c>
      <c r="AD2" s="4" t="inlineStr">
        <is>
          <t>L7 Amount</t>
        </is>
      </c>
    </row>
    <row r="3" ht="120" customHeight="1">
      <c r="A3" s="5" t="inlineStr">
        <is>
          <t>GEM/2025/B/6439549</t>
        </is>
      </c>
      <c r="B3" s="5" t="inlineStr">
        <is>
          <t>SITC OF ANPR</t>
        </is>
      </c>
      <c r="C3" s="5" t="n">
        <v>1</v>
      </c>
      <c r="D3" s="6" t="n">
        <v>45859</v>
      </c>
      <c r="E3" s="6" t="n">
        <v>45880</v>
      </c>
      <c r="F3" s="5" t="inlineStr">
        <is>
          <t>5:00 PM</t>
        </is>
      </c>
      <c r="G3" s="7">
        <f>IF((INDIRECT("E"&amp;ROW())+INDIRECT("F"&amp;ROW()))-NOW() &lt;= 0, "CLOSED", INT((INDIRECT("E"&amp;ROW())+INDIRECT("F"&amp;ROW()))-NOW()) &amp; " days")</f>
        <v/>
      </c>
      <c r="H3" s="5" t="n">
        <v>22371</v>
      </c>
      <c r="I3" s="5" t="n">
        <v>1118550</v>
      </c>
      <c r="J3" s="5" t="inlineStr">
        <is>
          <t>["530009,Visakhapatnam\nAirport, Visakhapatnam"]</t>
        </is>
      </c>
      <c r="K3" s="5" t="inlineStr">
        <is>
          <t>No</t>
        </is>
      </c>
      <c r="L3" s="5" t="inlineStr">
        <is>
          <t>MINISTRY OF CIVIL AVIATION</t>
        </is>
      </c>
      <c r="M3" s="5" t="inlineStr">
        <is>
          <t>AIRPORTS AUTHORITY OF INDIA (AAI)</t>
        </is>
      </c>
      <c r="N3" s="5" t="inlineStr">
        <is>
          <t>NA</t>
        </is>
      </c>
      <c r="O3" s="5" t="inlineStr"/>
      <c r="P3" s="5" t="inlineStr">
        <is>
          <t>AIRPORTS AUTHORITY OF INDIA</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row>
    <row r="4" ht="120" customHeight="1">
      <c r="A4" s="5" t="inlineStr">
        <is>
          <t>GEM/2025/B/6476926</t>
        </is>
      </c>
      <c r="B4" s="5" t="inlineStr">
        <is>
          <t>Pest and Animal Control Service - Maintenance Contract; 1
month; General Pests/Insects Control , Pest and Animal
Control Service - Maintenance Contract; 1 month; Vector
Control (Mosquitoes/insects) , Pest and Animal Control
Service - Maintenance Contract; 1 month; Rodent Control ,
Pest and Animal Control Service - Maintenance Contract; 1
month; Thermal fogging , Pest and Animal Control Service -
Maintenance Contract; 1 month; Cold Fogging</t>
        </is>
      </c>
      <c r="C4" s="5" t="inlineStr"/>
      <c r="D4" s="6" t="n">
        <v>45859</v>
      </c>
      <c r="E4" s="6" t="n">
        <v>45880</v>
      </c>
      <c r="F4" s="5" t="inlineStr">
        <is>
          <t>5:00 PM</t>
        </is>
      </c>
      <c r="G4" s="7">
        <f>IF((INDIRECT("E"&amp;ROW())+INDIRECT("F"&amp;ROW()))-NOW() &lt;= 0, "CLOSED", INT((INDIRECT("E"&amp;ROW())+INDIRECT("F"&amp;ROW()))-NOW()) &amp; " days")</f>
        <v/>
      </c>
      <c r="H4" s="5" t="n">
        <v>46964</v>
      </c>
      <c r="I4" s="5" t="n">
        <v>4696406</v>
      </c>
      <c r="J4" s="5" t="inlineStr">
        <is>
          <t>["800014,Airports Authority of\nIndia, Jay Prakash Naryan\nInternational Airport,Patna"]</t>
        </is>
      </c>
      <c r="K4" s="5" t="inlineStr">
        <is>
          <t>No</t>
        </is>
      </c>
      <c r="L4" s="5" t="inlineStr">
        <is>
          <t>MINISTRY OF CIVIL AVIATION</t>
        </is>
      </c>
      <c r="M4" s="5" t="inlineStr">
        <is>
          <t>AIRPORTS AUTHORITY OF INDIA (AAI)</t>
        </is>
      </c>
      <c r="N4" s="5" t="inlineStr">
        <is>
          <t>NA</t>
        </is>
      </c>
      <c r="O4" s="5" t="inlineStr"/>
      <c r="P4" s="5" t="inlineStr">
        <is>
          <t>AIRPORTS AUTHORITY OF INDIA</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row>
    <row r="5" ht="120" customHeight="1">
      <c r="A5" s="5" t="inlineStr">
        <is>
          <t>GEM/2025/B/6479015</t>
        </is>
      </c>
      <c r="B5" s="5" t="inlineStr">
        <is>
          <t>Custom Bid for Services - Comprehensive Annual
Maintenance Contract (CAMC) for Integrated Building
Management System installed at Dehradun Airport, for 03
(Three) Years (2025-2028)</t>
        </is>
      </c>
      <c r="C5" s="5" t="inlineStr"/>
      <c r="D5" s="6" t="n">
        <v>45859</v>
      </c>
      <c r="E5" s="6" t="n">
        <v>45881</v>
      </c>
      <c r="F5" s="5" t="inlineStr">
        <is>
          <t>11:00 AM</t>
        </is>
      </c>
      <c r="G5" s="7">
        <f>IF((INDIRECT("E"&amp;ROW())+INDIRECT("F"&amp;ROW()))-NOW() &lt;= 0, "CLOSED", INT((INDIRECT("E"&amp;ROW())+INDIRECT("F"&amp;ROW()))-NOW()) &amp; " days")</f>
        <v/>
      </c>
      <c r="H5" s="5" t="n">
        <v>152120</v>
      </c>
      <c r="I5" s="5" t="n">
        <v>7606000</v>
      </c>
      <c r="J5" s="5" t="inlineStr">
        <is>
          <t>["248140,AIRPORTS AUTHORITY\nOF INDIA DEHRADUN AIRPORT\nDEHRADUN - 248140"]</t>
        </is>
      </c>
      <c r="K5" s="5" t="inlineStr">
        <is>
          <t>No</t>
        </is>
      </c>
      <c r="L5" s="5" t="inlineStr">
        <is>
          <t>MINISTRY OF CIVIL AVIATION</t>
        </is>
      </c>
      <c r="M5" s="5" t="inlineStr">
        <is>
          <t>AIRPORTS AUTHORITY OF INDIA (AAI)</t>
        </is>
      </c>
      <c r="N5" s="5" t="inlineStr">
        <is>
          <t>NA</t>
        </is>
      </c>
      <c r="O5" s="5" t="inlineStr"/>
      <c r="P5" s="5" t="inlineStr">
        <is>
          <t>AIRPORTS AUTHORITY OF INDIA</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row>
    <row r="6" ht="120" customHeight="1">
      <c r="A6" s="5" t="inlineStr">
        <is>
          <t>GEM/2025/B/6476215</t>
        </is>
      </c>
      <c r="B6" s="5" t="inlineStr">
        <is>
          <t>Monthly Basis Cab &amp; Taxi Hiring Services - SUV; 2100 Kms;
Local 24*7 , Monthly Basis Cab &amp; Taxi Hiring Services -
Hatchback; 1200 Kms; Local 24*7</t>
        </is>
      </c>
      <c r="C6" s="5" t="inlineStr"/>
      <c r="D6" s="6" t="n">
        <v>45860</v>
      </c>
      <c r="E6" s="6" t="n">
        <v>45881</v>
      </c>
      <c r="F6" s="5" t="inlineStr">
        <is>
          <t>1:00 PM</t>
        </is>
      </c>
      <c r="G6" s="7">
        <f>IF((INDIRECT("E"&amp;ROW())+INDIRECT("F"&amp;ROW()))-NOW() &lt;= 0, "CLOSED", INT((INDIRECT("E"&amp;ROW())+INDIRECT("F"&amp;ROW()))-NOW()) &amp; " days")</f>
        <v/>
      </c>
      <c r="H6" s="5" t="n">
        <v>50851</v>
      </c>
      <c r="I6" s="5" t="n">
        <v>2542560</v>
      </c>
      <c r="J6" s="5" t="inlineStr">
        <is>
          <t>["800014,Airports Authority of\nIndia, Jay Prakash Naryan\nInternational Airport,"]</t>
        </is>
      </c>
      <c r="K6" s="5" t="inlineStr">
        <is>
          <t>No</t>
        </is>
      </c>
      <c r="L6" s="5" t="inlineStr">
        <is>
          <t>MINISTRY OF CIVIL AVIATION</t>
        </is>
      </c>
      <c r="M6" s="5" t="inlineStr">
        <is>
          <t>AIRPORTS AUTHORITY OF INDIA (AAI)</t>
        </is>
      </c>
      <c r="N6" s="5" t="inlineStr">
        <is>
          <t>NA</t>
        </is>
      </c>
      <c r="O6" s="5" t="inlineStr"/>
      <c r="P6" s="5" t="inlineStr">
        <is>
          <t>AIRPORTS AUTHORITY OF INDIA</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row>
    <row r="7" ht="120" customHeight="1">
      <c r="A7" s="5" t="inlineStr">
        <is>
          <t>GEM/2025/B/6466939</t>
        </is>
      </c>
      <c r="B7" s="5" t="inlineStr">
        <is>
          <t>Wireless Conference Controller , PA Amplifier , Wall
Mounted speakers , Wireless Microphone Delegate Unit ,
Wireless Microphone Chairman Unit , Speaker Cable ,
Portable Speaker , Installation</t>
        </is>
      </c>
      <c r="C7" s="5" t="n">
        <v>123</v>
      </c>
      <c r="D7" s="6" t="n">
        <v>45860</v>
      </c>
      <c r="E7" s="6" t="n">
        <v>45881</v>
      </c>
      <c r="F7" s="5" t="inlineStr">
        <is>
          <t>1:00 PM</t>
        </is>
      </c>
      <c r="G7" s="7">
        <f>IF((INDIRECT("E"&amp;ROW())+INDIRECT("F"&amp;ROW()))-NOW() &lt;= 0, "CLOSED", INT((INDIRECT("E"&amp;ROW())+INDIRECT("F"&amp;ROW()))-NOW()) &amp; " days")</f>
        <v/>
      </c>
      <c r="H7" s="5" t="n">
        <v>12205</v>
      </c>
      <c r="I7" s="5" t="n">
        <v>610250</v>
      </c>
      <c r="J7" s="5" t="inlineStr">
        <is>
          <t>["795140,Imphal Airport, Tulihal,\nImphal"]</t>
        </is>
      </c>
      <c r="K7" s="5" t="inlineStr">
        <is>
          <t>No</t>
        </is>
      </c>
      <c r="L7" s="5" t="inlineStr">
        <is>
          <t>MINISTRY OF CIVIL AVIATION</t>
        </is>
      </c>
      <c r="M7" s="5" t="inlineStr">
        <is>
          <t>AIRPORTS AUTHORITY OF INDIA (AAI)</t>
        </is>
      </c>
      <c r="N7" s="5" t="inlineStr">
        <is>
          <t>NA</t>
        </is>
      </c>
      <c r="O7" s="5" t="inlineStr"/>
      <c r="P7" s="5" t="inlineStr">
        <is>
          <t>AIRPORTS AUTHORITY OF INDIA</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row>
    <row r="8" ht="120" customHeight="1">
      <c r="A8" s="5" t="inlineStr">
        <is>
          <t>GEM/2025/B/6480791</t>
        </is>
      </c>
      <c r="B8" s="5" t="inlineStr">
        <is>
          <t>Standalone Digital clock , Digital clock GPS spec , Digital
clock display spec , Digital clock battery spec , Digital clock
character count , ITC at Trichy Airport , Installation Materials</t>
        </is>
      </c>
      <c r="C8" s="5" t="n">
        <v>42</v>
      </c>
      <c r="D8" s="6" t="n">
        <v>45860</v>
      </c>
      <c r="E8" s="6" t="n">
        <v>45881</v>
      </c>
      <c r="F8" s="5" t="inlineStr">
        <is>
          <t>5:00 PM</t>
        </is>
      </c>
      <c r="G8" s="7">
        <f>IF((INDIRECT("E"&amp;ROW())+INDIRECT("F"&amp;ROW()))-NOW() &lt;= 0, "CLOSED", INT((INDIRECT("E"&amp;ROW())+INDIRECT("F"&amp;ROW()))-NOW()) &amp; " days")</f>
        <v/>
      </c>
      <c r="H8" s="5" t="n">
        <v>10691</v>
      </c>
      <c r="I8" s="5" t="n">
        <v>534540</v>
      </c>
      <c r="J8" s="5" t="inlineStr">
        <is>
          <t>["620007,AAI, TRICHY\nINTERNATIONAL AIRPORT"]</t>
        </is>
      </c>
      <c r="K8" s="5" t="inlineStr">
        <is>
          <t>No</t>
        </is>
      </c>
      <c r="L8" s="5" t="inlineStr">
        <is>
          <t>MINISTRY OF CIVIL AVIATION</t>
        </is>
      </c>
      <c r="M8" s="5" t="inlineStr">
        <is>
          <t>AIRPORTS AUTHORITY OF INDIA (AAI)</t>
        </is>
      </c>
      <c r="N8" s="5" t="inlineStr">
        <is>
          <t>NA</t>
        </is>
      </c>
      <c r="O8" s="5" t="inlineStr"/>
      <c r="P8" s="5" t="inlineStr">
        <is>
          <t>AIRPORTS AUTHORITY OF INDIA</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row>
    <row r="9" ht="120" customHeight="1">
      <c r="A9" s="5" t="inlineStr">
        <is>
          <t>GEM/2025/B/6480279</t>
        </is>
      </c>
      <c r="B9" s="5" t="inlineStr">
        <is>
          <t>Sanitary Napkins Vending Machines (Q3)</t>
        </is>
      </c>
      <c r="C9" s="5" t="n">
        <v>12</v>
      </c>
      <c r="D9" s="6" t="n">
        <v>45860</v>
      </c>
      <c r="E9" s="6" t="n">
        <v>45878</v>
      </c>
      <c r="F9" s="5" t="inlineStr">
        <is>
          <t>6:00 PM</t>
        </is>
      </c>
      <c r="G9" s="7">
        <f>IF((INDIRECT("E"&amp;ROW())+INDIRECT("F"&amp;ROW()))-NOW() &lt;= 0, "CLOSED", INT((INDIRECT("E"&amp;ROW())+INDIRECT("F"&amp;ROW()))-NOW()) &amp; " days")</f>
        <v/>
      </c>
      <c r="H9" s="5" t="inlineStr"/>
      <c r="I9" s="5" t="n">
        <v>183180</v>
      </c>
      <c r="J9" s="5" t="inlineStr">
        <is>
          <t>["744103,VSI Airport, Lamba\nLane, Port Blair"]</t>
        </is>
      </c>
      <c r="K9" s="5" t="inlineStr">
        <is>
          <t>No</t>
        </is>
      </c>
      <c r="L9" s="5" t="inlineStr">
        <is>
          <t>MINISTRY OF CIVIL AVIATION</t>
        </is>
      </c>
      <c r="M9" s="5" t="inlineStr">
        <is>
          <t>AIRPORTS AUTHORITY OF INDIA (AAI)</t>
        </is>
      </c>
      <c r="N9" s="5" t="inlineStr">
        <is>
          <t>NA</t>
        </is>
      </c>
      <c r="O9" s="5" t="inlineStr"/>
      <c r="P9" s="5" t="inlineStr">
        <is>
          <t>AIRPORTS AUTHORITY OF INDIA</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row>
    <row r="10" ht="120" customHeight="1">
      <c r="A10" s="5" t="inlineStr">
        <is>
          <t>GEM/2025/B/6467560</t>
        </is>
      </c>
      <c r="B10" s="5" t="inlineStr">
        <is>
          <t>Digital Earth Resistance Meter (Q3)</t>
        </is>
      </c>
      <c r="C10" s="5" t="n">
        <v>1</v>
      </c>
      <c r="D10" s="6" t="n">
        <v>45860</v>
      </c>
      <c r="E10" s="6" t="n">
        <v>45877</v>
      </c>
      <c r="F10" s="5" t="inlineStr">
        <is>
          <t>5:00 PM</t>
        </is>
      </c>
      <c r="G10" s="7">
        <f>IF((INDIRECT("E"&amp;ROW())+INDIRECT("F"&amp;ROW()))-NOW() &lt;= 0, "CLOSED", INT((INDIRECT("E"&amp;ROW())+INDIRECT("F"&amp;ROW()))-NOW()) &amp; " days")</f>
        <v/>
      </c>
      <c r="H10" s="5" t="inlineStr"/>
      <c r="I10" s="5" t="n">
        <v>486667</v>
      </c>
      <c r="J10" s="5" t="inlineStr">
        <is>
          <t>["751020,AIRPORTS AUTHORITY\nOF INDIA, B.P.I.AIRPORT,\nBHUBANESWAR-751020"]</t>
        </is>
      </c>
      <c r="K10" s="5" t="inlineStr">
        <is>
          <t>Yes</t>
        </is>
      </c>
      <c r="L10" s="5" t="inlineStr">
        <is>
          <t>MINISTRY OF CIVIL AVIATION</t>
        </is>
      </c>
      <c r="M10" s="5" t="inlineStr">
        <is>
          <t>AIRPORTS AUTHORITY OF INDIA (AAI)</t>
        </is>
      </c>
      <c r="N10" s="5" t="inlineStr">
        <is>
          <t>NA</t>
        </is>
      </c>
      <c r="O10" s="5" t="inlineStr"/>
      <c r="P10" s="5" t="inlineStr">
        <is>
          <t>AIRPORTS AUTHORITY OF INDIA</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row>
    <row r="11" ht="120" customHeight="1">
      <c r="A11" s="5" t="inlineStr">
        <is>
          <t>GEM/2025/B/6465573</t>
        </is>
      </c>
      <c r="B11" s="5" t="inlineStr">
        <is>
          <t>Decoration of existing side walls by providing 12 mtr length
single colour LED Rice Lights , Decoration of existing side
walls by providing 12 mtr length Bi_Colour LED Rice Lights ,
Decoration of existing side walls by providing 10-12 mtr
length Tri Colour LED Rice Lights , Decoration of canopy of
Terminal buildings by providing coloured LED Palco lights ,
Decoration of existing Trees by providing differnt colour
pixel LED strip , Decoration of canopy of Terminal buildings
by providing differnt coloured LED baloon or chandua lights
, Decoration of airport by providing differnt colour LED flood
lights , Providing RGB pixel LED digital board of size 10x4 ft
with a message , Providing and fixing decorative tricolor
Baloon decorations at Entry and Exit gates , Provision of
selfi stand with comfortable seating and decorative arch ,
Making of Rangoli theme design for different occasion</t>
        </is>
      </c>
      <c r="C11" s="5" t="n">
        <v>11040</v>
      </c>
      <c r="D11" s="6" t="n">
        <v>45860</v>
      </c>
      <c r="E11" s="6" t="n">
        <v>45881</v>
      </c>
      <c r="F11" s="5" t="inlineStr">
        <is>
          <t>11:00 AM</t>
        </is>
      </c>
      <c r="G11" s="7">
        <f>IF((INDIRECT("E"&amp;ROW())+INDIRECT("F"&amp;ROW()))-NOW() &lt;= 0, "CLOSED", INT((INDIRECT("E"&amp;ROW())+INDIRECT("F"&amp;ROW()))-NOW()) &amp; " days")</f>
        <v/>
      </c>
      <c r="H11" s="5" t="n">
        <v>42190</v>
      </c>
      <c r="I11" s="5" t="n">
        <v>1406324</v>
      </c>
      <c r="J11" s="5" t="inlineStr">
        <is>
          <t>["751020,O/O Airport Director,\nAIRPORTS AUTHORITY OF\nINDIA, B.P.I.AIRPORT, Admin\nbuilding, BHUBANESWAR-\n751020"]</t>
        </is>
      </c>
      <c r="K11" s="5" t="inlineStr">
        <is>
          <t>No</t>
        </is>
      </c>
      <c r="L11" s="5" t="inlineStr">
        <is>
          <t>MINISTRY OF CIVIL AVIATION</t>
        </is>
      </c>
      <c r="M11" s="5" t="inlineStr">
        <is>
          <t>AIRPORTS AUTHORITY OF INDIA (AAI)</t>
        </is>
      </c>
      <c r="N11" s="5" t="inlineStr">
        <is>
          <t>NA</t>
        </is>
      </c>
      <c r="O11" s="5" t="inlineStr"/>
      <c r="P11" s="5" t="inlineStr">
        <is>
          <t>AIRPORTS AUTHORITY OF INDIA</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row>
    <row r="12" ht="120" customHeight="1">
      <c r="A12" s="5" t="inlineStr">
        <is>
          <t>GEM/2025/B/6483795</t>
        </is>
      </c>
      <c r="B12" s="5" t="inlineStr">
        <is>
          <t>Facility Management Services - LumpSum Based - Airport;
City side Lane management at DABH Airport, Indore;
Consumables to be provided by service provider (inclusive
in contract cost)</t>
        </is>
      </c>
      <c r="C12" s="5" t="inlineStr"/>
      <c r="D12" s="6" t="n">
        <v>45860</v>
      </c>
      <c r="E12" s="6" t="n">
        <v>45881</v>
      </c>
      <c r="F12" s="5" t="inlineStr">
        <is>
          <t>4:00 PM</t>
        </is>
      </c>
      <c r="G12" s="7">
        <f>IF((INDIRECT("E"&amp;ROW())+INDIRECT("F"&amp;ROW()))-NOW() &lt;= 0, "CLOSED", INT((INDIRECT("E"&amp;ROW())+INDIRECT("F"&amp;ROW()))-NOW()) &amp; " days")</f>
        <v/>
      </c>
      <c r="H12" s="5" t="n">
        <v>286607</v>
      </c>
      <c r="I12" s="5" t="n">
        <v>42991033</v>
      </c>
      <c r="J12" s="5" t="inlineStr">
        <is>
          <t>["452005,O/o Airport Director,\nDevi Ahilya Bai Holkar Airport\nBIJASAN ROAD"]</t>
        </is>
      </c>
      <c r="K12" s="5" t="inlineStr">
        <is>
          <t>No</t>
        </is>
      </c>
      <c r="L12" s="5" t="inlineStr">
        <is>
          <t>MINISTRY OF CIVIL AVIATION</t>
        </is>
      </c>
      <c r="M12" s="5" t="inlineStr">
        <is>
          <t>AIRPORTS AUTHORITY OF INDIA (AAI)</t>
        </is>
      </c>
      <c r="N12" s="5" t="inlineStr">
        <is>
          <t>NA</t>
        </is>
      </c>
      <c r="O12" s="5" t="inlineStr"/>
      <c r="P12" s="5" t="inlineStr">
        <is>
          <t>AIRPORTS AUTHORITY OF INDIA</t>
        </is>
      </c>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row>
  </sheetData>
  <autoFilter ref="A2:AD2"/>
  <mergeCells count="1">
    <mergeCell ref="A1:AD1"/>
  </mergeCells>
  <pageMargins left="0.25" right="0.25" top="0.75" bottom="0.75" header="0.3" footer="0.3"/>
  <pageSetup orientation="landscape"/>
</worksheet>
</file>

<file path=xl/worksheets/sheet2.xml><?xml version="1.0" encoding="utf-8"?>
<worksheet xmlns="http://schemas.openxmlformats.org/spreadsheetml/2006/main">
  <sheetPr>
    <outlinePr summaryBelow="1" summaryRight="1"/>
    <pageSetUpPr/>
  </sheetPr>
  <dimension ref="A1:AD50"/>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s>
  <sheetData>
    <row r="1">
      <c r="A1" s="3" t="inlineStr">
        <is>
          <t>CENTRAL ARMED POLICE FORCES – Exported on 2025-07-23 13:05</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L1</t>
        </is>
      </c>
      <c r="R2" s="4" t="inlineStr">
        <is>
          <t>L1 Amount</t>
        </is>
      </c>
      <c r="S2" s="4" t="inlineStr">
        <is>
          <t>L2</t>
        </is>
      </c>
      <c r="T2" s="4" t="inlineStr">
        <is>
          <t>L2 Amount</t>
        </is>
      </c>
      <c r="U2" s="4" t="inlineStr">
        <is>
          <t>L3</t>
        </is>
      </c>
      <c r="V2" s="4" t="inlineStr">
        <is>
          <t>L3 Amount</t>
        </is>
      </c>
      <c r="W2" s="4" t="inlineStr">
        <is>
          <t>L4</t>
        </is>
      </c>
      <c r="X2" s="4" t="inlineStr">
        <is>
          <t>L4 Amount</t>
        </is>
      </c>
      <c r="Y2" s="4" t="inlineStr">
        <is>
          <t>L5</t>
        </is>
      </c>
      <c r="Z2" s="4" t="inlineStr">
        <is>
          <t>L5 Amount</t>
        </is>
      </c>
      <c r="AA2" s="4" t="inlineStr">
        <is>
          <t>L6</t>
        </is>
      </c>
      <c r="AB2" s="4" t="inlineStr">
        <is>
          <t>L6 Amount</t>
        </is>
      </c>
      <c r="AC2" s="4" t="inlineStr">
        <is>
          <t>L7</t>
        </is>
      </c>
      <c r="AD2" s="4" t="inlineStr">
        <is>
          <t>L7 Amount</t>
        </is>
      </c>
    </row>
    <row r="3" ht="120" customHeight="1">
      <c r="A3" s="5" t="inlineStr">
        <is>
          <t>GEM/2025/B/6191353</t>
        </is>
      </c>
      <c r="B3" s="5" t="inlineStr">
        <is>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is>
      </c>
      <c r="C3" s="5" t="n">
        <v>16713</v>
      </c>
      <c r="D3" s="6" t="n">
        <v>45779</v>
      </c>
      <c r="E3" s="6" t="n">
        <v>45805</v>
      </c>
      <c r="F3" s="5" t="inlineStr">
        <is>
          <t>11:00 AM</t>
        </is>
      </c>
      <c r="G3" s="7">
        <f>IF((INDIRECT("E"&amp;ROW())+INDIRECT("F"&amp;ROW()))-NOW() &lt;= 0, "CLOSED", INT((INDIRECT("E"&amp;ROW())+INDIRECT("F"&amp;ROW()))-NOW()) &amp; " days")</f>
        <v/>
      </c>
      <c r="H3" s="5" t="inlineStr"/>
      <c r="I3" s="5" t="inlineStr"/>
      <c r="J3" s="5" t="inlineStr">
        <is>
          <t>["507140,O/O THE\nCOMMANDANT 151 BN CRPF,\nVILL KALIVERU POST\nSATYANARAYANA PURAM\nMANDAL CHERLA DIST\nBHADRADRI KOTHAGUDAM\nTELANGANA"]</t>
        </is>
      </c>
      <c r="K3" s="5" t="inlineStr">
        <is>
          <t>None</t>
        </is>
      </c>
      <c r="L3" s="5" t="inlineStr">
        <is>
          <t>MINISTRY OF HOME AFFAIRS</t>
        </is>
      </c>
      <c r="M3" s="5" t="inlineStr">
        <is>
          <t>CENTRAL ARMED POLICE FORCES</t>
        </is>
      </c>
      <c r="N3" s="5" t="inlineStr">
        <is>
          <t>NA</t>
        </is>
      </c>
      <c r="O3" s="5" t="inlineStr">
        <is>
          <t>Bid Award</t>
        </is>
      </c>
      <c r="P3" s="5" t="inlineStr">
        <is>
          <t>CENTRAL RESERVE POLICE FORCE (CRPF)</t>
        </is>
      </c>
      <c r="Q3" s="5" t="inlineStr">
        <is>
          <t>HANUMAN TRADERS(MSE,MII)
( MSE Social Category:OBC )</t>
        </is>
      </c>
      <c r="R3" s="5" t="inlineStr">
        <is>
          <t>811300.10</t>
        </is>
      </c>
      <c r="S3" s="5" t="inlineStr">
        <is>
          <t>ANURADHA ENTERPRISES (MSE,MII)
( MSE Social Category:General )</t>
        </is>
      </c>
      <c r="T3" s="5" t="inlineStr">
        <is>
          <t>859470.47</t>
        </is>
      </c>
      <c r="U3" s="5" t="inlineStr">
        <is>
          <t>MAA VAISHNO TRADERS (MSE,MII)
( MSE Social Category:General )</t>
        </is>
      </c>
      <c r="V3" s="5" t="inlineStr">
        <is>
          <t>899695.00</t>
        </is>
      </c>
      <c r="W3" s="5" t="inlineStr"/>
      <c r="X3" s="5" t="inlineStr"/>
      <c r="Y3" s="5" t="inlineStr"/>
      <c r="Z3" s="5" t="inlineStr"/>
      <c r="AA3" s="5" t="inlineStr"/>
      <c r="AB3" s="5" t="inlineStr"/>
      <c r="AC3" s="5" t="inlineStr"/>
      <c r="AD3" s="5" t="inlineStr"/>
    </row>
    <row r="4" ht="120" customHeight="1">
      <c r="A4" s="5" t="inlineStr">
        <is>
          <t>GEM/2025/B/6197505</t>
        </is>
      </c>
      <c r="B4" s="5" t="inlineStr">
        <is>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is>
      </c>
      <c r="C4" s="5" t="n">
        <v>16713</v>
      </c>
      <c r="D4" s="6" t="n">
        <v>45781</v>
      </c>
      <c r="E4" s="6" t="n">
        <v>45811</v>
      </c>
      <c r="F4" s="5" t="inlineStr">
        <is>
          <t>2:00 PM</t>
        </is>
      </c>
      <c r="G4" s="7">
        <f>IF((INDIRECT("E"&amp;ROW())+INDIRECT("F"&amp;ROW()))-NOW() &lt;= 0, "CLOSED", INT((INDIRECT("E"&amp;ROW())+INDIRECT("F"&amp;ROW()))-NOW()) &amp; " days")</f>
        <v/>
      </c>
      <c r="H4" s="5" t="inlineStr"/>
      <c r="I4" s="5" t="inlineStr"/>
      <c r="J4" s="5" t="inlineStr">
        <is>
          <t>["507140,O/O THE\nCOMMANDANT 151 BN CRPF,\nVILL KALIVERU POST\nSATYANARAYANA PURAM\nMANDAL CHERLA DIST\nBHADRADRI KOTHAGUDAM\nTELANGANA"]</t>
        </is>
      </c>
      <c r="K4" s="5" t="inlineStr">
        <is>
          <t>None</t>
        </is>
      </c>
      <c r="L4" s="5" t="inlineStr">
        <is>
          <t>MINISTRY OF HOME AFFAIRS</t>
        </is>
      </c>
      <c r="M4" s="5" t="inlineStr">
        <is>
          <t>CENTRAL ARMED POLICE FORCES</t>
        </is>
      </c>
      <c r="N4" s="5" t="inlineStr">
        <is>
          <t>NA</t>
        </is>
      </c>
      <c r="O4" s="5" t="inlineStr"/>
      <c r="P4" s="5" t="inlineStr">
        <is>
          <t>CENTRAL RESERVE POLICE FORCE (CRPF)</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row>
    <row r="5" ht="120" customHeight="1">
      <c r="A5" s="5" t="inlineStr">
        <is>
          <t>GEM/2025/B/6195629</t>
        </is>
      </c>
      <c r="B5" s="5" t="inlineStr">
        <is>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is>
      </c>
      <c r="C5" s="5" t="n">
        <v>27250</v>
      </c>
      <c r="D5" s="6" t="n">
        <v>45780</v>
      </c>
      <c r="E5" s="6" t="n">
        <v>45810</v>
      </c>
      <c r="F5" s="5" t="inlineStr">
        <is>
          <t>2:00 PM</t>
        </is>
      </c>
      <c r="G5" s="7">
        <f>IF((INDIRECT("E"&amp;ROW())+INDIRECT("F"&amp;ROW()))-NOW() &lt;= 0, "CLOSED", INT((INDIRECT("E"&amp;ROW())+INDIRECT("F"&amp;ROW()))-NOW()) &amp; " days")</f>
        <v/>
      </c>
      <c r="H5" s="5" t="inlineStr"/>
      <c r="I5" s="5" t="inlineStr"/>
      <c r="J5" s="5" t="inlineStr">
        <is>
          <t>["507140,O/O THE\nCOMMANDANT 151 BN CRPF,\nVILL KALIVERU POST\nSATYANARAYANA PURAM\nMANDAL CHERLA DIST\nBHADRADRI KOTHAGUDAM\nTELANGANA"]</t>
        </is>
      </c>
      <c r="K5" s="5" t="inlineStr">
        <is>
          <t>None</t>
        </is>
      </c>
      <c r="L5" s="5" t="inlineStr">
        <is>
          <t>MINISTRY OF HOME AFFAIRS</t>
        </is>
      </c>
      <c r="M5" s="5" t="inlineStr">
        <is>
          <t>CENTRAL ARMED POLICE FORCES</t>
        </is>
      </c>
      <c r="N5" s="5" t="inlineStr">
        <is>
          <t>NA</t>
        </is>
      </c>
      <c r="O5" s="5" t="inlineStr"/>
      <c r="P5" s="5" t="inlineStr">
        <is>
          <t>CENTRAL RESERVE POLICE FORCE (CRPF)</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row>
    <row r="6" ht="120" customHeight="1">
      <c r="A6" s="5" t="inlineStr">
        <is>
          <t>GEM/2023/B/3753531</t>
        </is>
      </c>
      <c r="B6" s="5" t="inlineStr">
        <is>
          <t>Tube Light LED 20 Watt , Bulb LED 7 Watt , Switch 6 amp ,
Switch 16 amp , Socket 6 amp , Socket 16 amp , Ceiling Fan
Capacitor , Ceiling Fan regulator , Angle Holder , 3 Pin Top 6
amp , Street Light 45 Watt , Street Light 60 Watt , Street
Light 120 Watt , MCB 6 amp , MCB 10 amp , MCB 16 amp ,
MCB 20 amp , Isolator 63 amp two pole , Isolator 63 amp
Four pole , Isolator 100 amp Four pole , Ceiling Fan 1200
mm , LED Solar light 20 watt , Self driling screw , Flexible
Wire , Insulation Tape , GI PIPE 25 MM , GI PIPE 15 MM , GI
ELBOW 15 MM , GI TEE 15 MM , GI SOCKET 15 MM , GI
UNION 15 MM , GI NIPPLE 2 LONG 15 MM , GI NIPPLE 4
LONG 15 MM , GI NIPPLE 6 LONG 15 MM , GI NIPPLE 10
LONG 15 MM , GI TANK NIPPLE 15 MM , GI TANK NIPPLE 25
MM , GI TEE 20 MM , GI SOCKET 20 MM , GI UNION 20 MM ,
GI TEE 25 MM , GI SOCKET 25 MM , GI NIPPLE 20 MM 2 INCH
LONG , GI NIPPLE 20 MM 6 INCH LONG , GI NIPPLE 20 MM 10
INCH LONG , GI X NIPPLE 20 MM , GI X NIPPLE 20 MM 2 INCH
LONG , GI X NIPPLE 20 MM 4 INCH LONG , GI X NIPPLE 20
MM 6 INCH LONG , GI X NIPPLE 20 MM 10 INCH LONG , GI X
NIPPLE 25 MM , GI PLUG 15 MM , GI PLUG 20 MM , GI PLUG
25 MM , BIB COCK 15 MM , PILLAR COCK 15 MM , ANGLE
COCK 15 MM , MALE THREAD STOP COCK , FAMLE THREAD
STOP COCK , CONNCTION PIPE 60 CM , CONNCTION PIPE 40
CM , FLUSHING CISTREN , LOOKING MIRROR , GLASS SELF ,
WC SEAT COVER , JET SHOWER , M-SEAL , WHITE CEMENT ,
CPVC PIPE 20 MM , CPVC PIPE 25 MM , CPVC ELBOW 20 MM
, CPVC SOCKET 20 MM , CPVC TEE 20 MM , CPVC BRASS
ELBOW 20X15 MM , CPVC BRASS TEE 20X15 MM , CPVC
MTA BRASS 20X15 MM , CPVC FTA BRASS 20X15 MM , CPVC
UNION 20 MM , CPVC F-SOCKET 25X20 , CPVC SOLVENT
CEMENT SOLUTION , CPVC PLANE ELBOW 25 MM , CPVC
PLANE SOCKET 25 MM , CPVC BRASS ELBOW 25X15 MM ,
CPVC BRASS TEE 25X15 MM , MOSQUITO NET MAKE STEEL ,
SPIKE NAIL , ALUMINIUM DOOR , FLUSH DOOR , GLASS
PUTTY , PORTLAND CEMENT , COARSE SAND , AGREEGATE
20 MM , WESTERN TOILET</t>
        </is>
      </c>
      <c r="C6" s="5" t="n">
        <v>8271</v>
      </c>
      <c r="D6" s="6" t="n">
        <v>45163</v>
      </c>
      <c r="E6" s="6" t="n">
        <v>45164</v>
      </c>
      <c r="F6" s="5" t="inlineStr">
        <is>
          <t>3:00 PM</t>
        </is>
      </c>
      <c r="G6" s="7">
        <f>IF((INDIRECT("E"&amp;ROW())+INDIRECT("F"&amp;ROW()))-NOW() &lt;= 0, "CLOSED", INT((INDIRECT("E"&amp;ROW())+INDIRECT("F"&amp;ROW()))-NOW()) &amp; " days")</f>
        <v/>
      </c>
      <c r="H6" s="5" t="n">
        <v>36000</v>
      </c>
      <c r="I6" s="5" t="n">
        <v>1800000</v>
      </c>
      <c r="J6" s="5" t="inlineStr">
        <is>
          <t>["782480,Group Centre, CRPF,\nP.O.- Gautam Basti, Khatkhati,\nAssam, Pin- 782480"]</t>
        </is>
      </c>
      <c r="K6" s="5" t="inlineStr">
        <is>
          <t>None</t>
        </is>
      </c>
      <c r="L6" s="5" t="inlineStr">
        <is>
          <t>MINISTRY OF HOME AFFAIRS</t>
        </is>
      </c>
      <c r="M6" s="5" t="inlineStr">
        <is>
          <t>CENTRAL ARMED POLICE FORCES</t>
        </is>
      </c>
      <c r="N6" s="5" t="inlineStr">
        <is>
          <t>Engineer</t>
        </is>
      </c>
      <c r="O6" s="5" t="inlineStr"/>
      <c r="P6" s="5" t="inlineStr">
        <is>
          <t>CENTRAL RESERVE POLICE FORCE (CRPF)</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row>
    <row r="7" ht="120" customHeight="1">
      <c r="A7" s="5" t="inlineStr">
        <is>
          <t>GEM/2025/B/6434915</t>
        </is>
      </c>
      <c r="B7" s="5" t="inlineStr">
        <is>
          <t>Title 1 , Title 2 , Title 3 , Title 4 , Title 5</t>
        </is>
      </c>
      <c r="C7" s="5" t="n">
        <v>8</v>
      </c>
      <c r="D7" s="6" t="n">
        <v>45861</v>
      </c>
      <c r="E7" s="6" t="n">
        <v>45883</v>
      </c>
      <c r="F7" s="5" t="inlineStr">
        <is>
          <t>4:00 PM</t>
        </is>
      </c>
      <c r="G7" s="7">
        <f>IF((INDIRECT("E"&amp;ROW())+INDIRECT("F"&amp;ROW()))-NOW() &lt;= 0, "CLOSED", INT((INDIRECT("E"&amp;ROW())+INDIRECT("F"&amp;ROW()))-NOW()) &amp; " days")</f>
        <v/>
      </c>
      <c r="H7" s="5" t="n">
        <v>200000</v>
      </c>
      <c r="I7" s="5" t="n">
        <v>10000000</v>
      </c>
      <c r="J7" s="5" t="inlineStr">
        <is>
          <t>["122051,National Security\nGuards, Manesar"]</t>
        </is>
      </c>
      <c r="K7" s="5" t="inlineStr">
        <is>
          <t>Yes</t>
        </is>
      </c>
      <c r="L7" s="5" t="inlineStr">
        <is>
          <t>MINISTRY OF HOME AFFAIRS</t>
        </is>
      </c>
      <c r="M7" s="5" t="inlineStr">
        <is>
          <t>CENTRAL ARMED POLICE FORCES</t>
        </is>
      </c>
      <c r="N7" s="5" t="inlineStr">
        <is>
          <t>NA</t>
        </is>
      </c>
      <c r="O7" s="5" t="inlineStr"/>
      <c r="P7" s="5" t="inlineStr">
        <is>
          <t>NATIONAL SECURITY GUARD (NSG)</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row>
    <row r="8" ht="120" customHeight="1">
      <c r="A8" s="5" t="inlineStr">
        <is>
          <t>GEM/2025/B/6469767</t>
        </is>
      </c>
      <c r="B8" s="5" t="inlineStr">
        <is>
          <t>Supply of bio culture of reputed firms for waste water
management To reduce BOD COD TSS as per the PCB
Norms For period of 365 days 6 litres per day 2190 Ltrs ,
Supply of jeggery use for chemical reaction in STP to reduce
BOD COD TSS as per PCB Norms For period of 365 days 6
Kgs per day 2190 kg , Supply of Liquid Chlorine For period
of 365 days 6 Litres per day 2190 Ltr , Supply of
decorticated coil fiber for STP 1 Bag 30 kg , AMC of 02 nos
sump pump 3 phase 04 nos 05 HP and 02 nos 03 HP mono
block motor 3 phase including all minor repairs etc
complete , Operation and preventive maintenance of STP by
one operator in all days in a month , Sample Testing of
Treated water from any NABL accredited Lab for following
parameters a BOD b COD c TSS d Fecal Choliform e pH ,
Repairing of 01 nos 5 HP Sump Pump installed at STP One
time repair , Repairing rewinding and bearing of 05 HP
monoblock pump installed at STP One time repair ,
Repairing Bearing and sealing of 03 HP Monoblock pump
installed at STP One time repair , Providing and fixing of 50
mm multi port valve for STP Sludge water installed at STP
One time repair , Repairing of Micro processer based STP
Panel installed at STP One time repair , Replacement of
sprinklers installed on chambers for smooth functioning of
STP</t>
        </is>
      </c>
      <c r="C8" s="5" t="n">
        <v>6656</v>
      </c>
      <c r="D8" s="6" t="n">
        <v>45859</v>
      </c>
      <c r="E8" s="6" t="n">
        <v>45880</v>
      </c>
      <c r="F8" s="5" t="inlineStr">
        <is>
          <t>12:00 PM</t>
        </is>
      </c>
      <c r="G8" s="7">
        <f>IF((INDIRECT("E"&amp;ROW())+INDIRECT("F"&amp;ROW()))-NOW() &lt;= 0, "CLOSED", INT((INDIRECT("E"&amp;ROW())+INDIRECT("F"&amp;ROW()))-NOW()) &amp; " days")</f>
        <v/>
      </c>
      <c r="H8" s="5" t="n">
        <v>12126</v>
      </c>
      <c r="I8" s="5" t="n">
        <v>606294</v>
      </c>
      <c r="J8" s="5" t="inlineStr">
        <is>
          <t>["110071,SHQ(L&amp;C), ITBP,\nCHHAWALA CAMP, NAJAFGADH,\nNEW DELHI"]</t>
        </is>
      </c>
      <c r="K8" s="5" t="inlineStr">
        <is>
          <t>Yes</t>
        </is>
      </c>
      <c r="L8" s="5" t="inlineStr">
        <is>
          <t>MINISTRY OF HOME AFFAIRS</t>
        </is>
      </c>
      <c r="M8" s="5" t="inlineStr">
        <is>
          <t>CENTRAL ARMED POLICE FORCES</t>
        </is>
      </c>
      <c r="N8" s="5" t="inlineStr">
        <is>
          <t>NA</t>
        </is>
      </c>
      <c r="O8" s="5" t="inlineStr"/>
      <c r="P8" s="5" t="inlineStr">
        <is>
          <t>INDO TIBETAN BORDER POLICE (ITBP)</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row>
    <row r="9" ht="120" customHeight="1">
      <c r="A9" s="5" t="inlineStr">
        <is>
          <t>GEM/2025/B/6473478</t>
        </is>
      </c>
      <c r="B9" s="5" t="inlineStr">
        <is>
          <t>TUTING TO T 1 AXIS , JORGING TO T 2 AXIS , TUTING TO T 3
AXIS , BISHING TO T 5 AXIS , GELLING TO T 6 AXIS , TUTING
TO T 6 AND 7 AXIS , GELLING TO T 4 AND 5 AXIS</t>
        </is>
      </c>
      <c r="C9" s="5" t="n">
        <v>374</v>
      </c>
      <c r="D9" s="6" t="n">
        <v>45857</v>
      </c>
      <c r="E9" s="6" t="n">
        <v>45878</v>
      </c>
      <c r="F9" s="5" t="inlineStr">
        <is>
          <t>8:00 PM</t>
        </is>
      </c>
      <c r="G9" s="7">
        <f>IF((INDIRECT("E"&amp;ROW())+INDIRECT("F"&amp;ROW()))-NOW() &lt;= 0, "CLOSED", INT((INDIRECT("E"&amp;ROW())+INDIRECT("F"&amp;ROW()))-NOW()) &amp; " days")</f>
        <v/>
      </c>
      <c r="H9" s="5" t="n">
        <v>180000</v>
      </c>
      <c r="I9" s="5" t="n">
        <v>9000000</v>
      </c>
      <c r="J9" s="5" t="inlineStr">
        <is>
          <t>["791101,Commandant 49 Bn\nITBP, Basar Distt- Leparada\nArunachal Pradesh -791101"]</t>
        </is>
      </c>
      <c r="K9" s="5" t="inlineStr">
        <is>
          <t>No</t>
        </is>
      </c>
      <c r="L9" s="5" t="inlineStr">
        <is>
          <t>MINISTRY OF HOME AFFAIRS</t>
        </is>
      </c>
      <c r="M9" s="5" t="inlineStr">
        <is>
          <t>CENTRAL ARMED POLICE FORCES</t>
        </is>
      </c>
      <c r="N9" s="5" t="inlineStr">
        <is>
          <t>NA</t>
        </is>
      </c>
      <c r="O9" s="5" t="inlineStr"/>
      <c r="P9" s="5" t="inlineStr">
        <is>
          <t>INDO TIBETAN BORDER POLICE (ITBP)</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row>
    <row r="10" ht="120" customHeight="1">
      <c r="A10" s="5" t="inlineStr">
        <is>
          <t>GEM/2025/B/6471275</t>
        </is>
      </c>
      <c r="B10" s="5" t="inlineStr">
        <is>
          <t>GUM BOOT IS 5557(PART 2) : 2018</t>
        </is>
      </c>
      <c r="C10" s="5" t="n">
        <v>1234</v>
      </c>
      <c r="D10" s="6" t="n">
        <v>45857</v>
      </c>
      <c r="E10" s="6" t="n">
        <v>45878</v>
      </c>
      <c r="F10" s="5" t="inlineStr">
        <is>
          <t>4:00 PM</t>
        </is>
      </c>
      <c r="G10" s="7">
        <f>IF((INDIRECT("E"&amp;ROW())+INDIRECT("F"&amp;ROW()))-NOW() &lt;= 0, "CLOSED", INT((INDIRECT("E"&amp;ROW())+INDIRECT("F"&amp;ROW()))-NOW()) &amp; " days")</f>
        <v/>
      </c>
      <c r="H10" s="5" t="n">
        <v>22800</v>
      </c>
      <c r="I10" s="5" t="n">
        <v>1140000</v>
      </c>
      <c r="J10" s="5" t="inlineStr">
        <is>
          <t>["131029,ss bn saboli camp itbp\nsonipat haryana"]</t>
        </is>
      </c>
      <c r="K10" s="5" t="inlineStr">
        <is>
          <t>Yes</t>
        </is>
      </c>
      <c r="L10" s="5" t="inlineStr">
        <is>
          <t>MINISTRY OF HOME AFFAIRS</t>
        </is>
      </c>
      <c r="M10" s="5" t="inlineStr">
        <is>
          <t>CENTRAL ARMED POLICE FORCES</t>
        </is>
      </c>
      <c r="N10" s="5" t="inlineStr">
        <is>
          <t>NA</t>
        </is>
      </c>
      <c r="O10" s="5" t="inlineStr"/>
      <c r="P10" s="5" t="inlineStr">
        <is>
          <t>INDO TIBETAN BORDER POLICE (ITBP)</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row>
    <row r="11" ht="120" customHeight="1">
      <c r="A11" s="5" t="inlineStr">
        <is>
          <t>GEM/2025/B/6400368</t>
        </is>
      </c>
      <c r="B11" s="5" t="inlineStr">
        <is>
          <t>Refined Sugar conforming to IS 1151 (Q3)</t>
        </is>
      </c>
      <c r="C11" s="5" t="n">
        <v>27600</v>
      </c>
      <c r="D11" s="6" t="n">
        <v>45857</v>
      </c>
      <c r="E11" s="6" t="n">
        <v>45867</v>
      </c>
      <c r="F11" s="5" t="inlineStr">
        <is>
          <t>1:00 PM</t>
        </is>
      </c>
      <c r="G11" s="7">
        <f>IF((INDIRECT("E"&amp;ROW())+INDIRECT("F"&amp;ROW()))-NOW() &lt;= 0, "CLOSED", INT((INDIRECT("E"&amp;ROW())+INDIRECT("F"&amp;ROW()))-NOW()) &amp; " days")</f>
        <v/>
      </c>
      <c r="H11" s="5" t="n">
        <v>24840</v>
      </c>
      <c r="I11" s="5" t="n">
        <v>1242000</v>
      </c>
      <c r="J11" s="5" t="inlineStr">
        <is>
          <t>["182121,15th Bn, ITBP Force,\nParanoo Camp, PO-Garhi,\nDistrict-Udhampur"]</t>
        </is>
      </c>
      <c r="K11" s="5" t="inlineStr">
        <is>
          <t>Yes</t>
        </is>
      </c>
      <c r="L11" s="5" t="inlineStr">
        <is>
          <t>MINISTRY OF HOME AFFAIRS</t>
        </is>
      </c>
      <c r="M11" s="5" t="inlineStr">
        <is>
          <t>CENTRAL ARMED POLICE FORCES</t>
        </is>
      </c>
      <c r="N11" s="5" t="inlineStr">
        <is>
          <t>NA</t>
        </is>
      </c>
      <c r="O11" s="5" t="inlineStr"/>
      <c r="P11" s="5" t="inlineStr">
        <is>
          <t>INDO TIBETAN BORDER POLICE (ITBP)</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row>
    <row r="12" ht="120" customHeight="1">
      <c r="A12" s="5" t="inlineStr">
        <is>
          <t>GEM/2025/B/6479105</t>
        </is>
      </c>
      <c r="B12" s="5" t="inlineStr">
        <is>
          <t>Atta Chakki , Rice Basmati , Rice , Sugar , Refined Oil 15 ltr ,
Mustard Oil 15ltr , Tea , Salt , Dal Arhar unpolished , Dal
Malka unpolished , Moong Sabut unpolished , Dal Chana
unpolished , Kala Chana , Kabli Chana , Magaz , Rajma
Chitra , Besan , Maida , Kaju Tukra half , Coconut Gola ,
Haldi Powder , Dhaniya Powder , Mirchi Powder , Kismis
Green , Suji , Zeera Sabut , Mungfali Dana , Raiyata Bundi
200gm , Ajwaine , Mirchi Sabut , Atta Jawar , Atta Bajra ,
Atta Ragi , Dalchini , Sarso Dana , Dhaniya Sabut , Methi
Dana , Kali Mirch Sabut , Laung , Small Elaichi , Big Elaichi ,
Soya Badi , Pickle mix assorted , Baking Powder , Almond
Giri , Kewada 500ml , Kitchen King 500gm , Kasturi Methi
500gm , Kashmiri Mirch 500gm , Papad , Biryani Masala
500gm , Garam Masala 500gm , Meat Masala 100gm ,
Rajma Masala 200gm , Sambar Masala 200gm , Paneer
Masala 500gm , Chicken Masala 500gm , Fish Masala
200gm , Chana Masala 500 gm</t>
        </is>
      </c>
      <c r="C12" s="5" t="n">
        <v>15666</v>
      </c>
      <c r="D12" s="6" t="n">
        <v>45859</v>
      </c>
      <c r="E12" s="6" t="n">
        <v>45880</v>
      </c>
      <c r="F12" s="5" t="inlineStr">
        <is>
          <t>8:00 PM</t>
        </is>
      </c>
      <c r="G12" s="7">
        <f>IF((INDIRECT("E"&amp;ROW())+INDIRECT("F"&amp;ROW()))-NOW() &lt;= 0, "CLOSED", INT((INDIRECT("E"&amp;ROW())+INDIRECT("F"&amp;ROW()))-NOW()) &amp; " days")</f>
        <v/>
      </c>
      <c r="H12" s="5" t="inlineStr"/>
      <c r="I12" s="5" t="inlineStr"/>
      <c r="J12" s="5" t="inlineStr">
        <is>
          <t>["781014,MULTI PURPOSE SUB\nDEPOT, ITBP, BSNL BUILDING\nDHARAPUR, KAMRUP,\nGUWAHATI"]</t>
        </is>
      </c>
      <c r="K12" s="5" t="inlineStr">
        <is>
          <t>Yes</t>
        </is>
      </c>
      <c r="L12" s="5" t="inlineStr">
        <is>
          <t>MINISTRY OF HOME AFFAIRS</t>
        </is>
      </c>
      <c r="M12" s="5" t="inlineStr">
        <is>
          <t>CENTRAL ARMED POLICE FORCES</t>
        </is>
      </c>
      <c r="N12" s="5" t="inlineStr">
        <is>
          <t>NA</t>
        </is>
      </c>
      <c r="O12" s="5" t="inlineStr"/>
      <c r="P12" s="5" t="inlineStr">
        <is>
          <t>INDO TIBETAN BORDER POLICE (ITBP)</t>
        </is>
      </c>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row>
    <row r="13" ht="120" customHeight="1">
      <c r="A13" s="5" t="inlineStr">
        <is>
          <t>GEM/2025/B/6479823</t>
        </is>
      </c>
      <c r="B13" s="5" t="inlineStr">
        <is>
          <t>Sugar (V2) (Defence) (Q2)</t>
        </is>
      </c>
      <c r="C13" s="5" t="n">
        <v>22900</v>
      </c>
      <c r="D13" s="6" t="n">
        <v>45860</v>
      </c>
      <c r="E13" s="6" t="n">
        <v>45870</v>
      </c>
      <c r="F13" s="5" t="inlineStr">
        <is>
          <t>6:00 PM</t>
        </is>
      </c>
      <c r="G13" s="7">
        <f>IF((INDIRECT("E"&amp;ROW())+INDIRECT("F"&amp;ROW()))-NOW() &lt;= 0, "CLOSED", INT((INDIRECT("E"&amp;ROW())+INDIRECT("F"&amp;ROW()))-NOW()) &amp; " days")</f>
        <v/>
      </c>
      <c r="H13" s="5" t="inlineStr"/>
      <c r="I13" s="5" t="inlineStr"/>
      <c r="J13" s="5" t="inlineStr">
        <is>
          <t>["249195,35th bn itbp\nmahidanda"]</t>
        </is>
      </c>
      <c r="K13" s="5" t="inlineStr">
        <is>
          <t>No</t>
        </is>
      </c>
      <c r="L13" s="5" t="inlineStr">
        <is>
          <t>MINISTRY OF HOME AFFAIRS</t>
        </is>
      </c>
      <c r="M13" s="5" t="inlineStr">
        <is>
          <t>CENTRAL ARMED POLICE FORCES</t>
        </is>
      </c>
      <c r="N13" s="5" t="inlineStr">
        <is>
          <t>NA</t>
        </is>
      </c>
      <c r="O13" s="5" t="inlineStr"/>
      <c r="P13" s="5" t="inlineStr">
        <is>
          <t>INDO TIBETAN BORDER POLICE (ITBP)</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row>
    <row r="14" ht="120" customHeight="1">
      <c r="A14" s="5" t="inlineStr">
        <is>
          <t>GEM/2025/B/6483446</t>
        </is>
      </c>
      <c r="B14" s="5" t="inlineStr">
        <is>
          <t>Chilly as per IS 2322 (Q4) , Spices And Condiments -
Coriander, Whole And Ground (V2) Conforming to IS 2443
(Q3) , FPO - Spices And Condiments - Turmeric, Whole And
Ground As Per IS 3576 (Q2) , Spices and Condiments -
Cloves, Whole and Ground as per IS 4404 (Q3) , Large
Cardamom (Badi Elaichi) as per IS 13446 (Q4) , Black
Pepper (Q4) , Fenugreek (Methi) as per IS 3795 (Q4) , Cumin
(Q4)</t>
        </is>
      </c>
      <c r="C14" s="5" t="n">
        <v>2760</v>
      </c>
      <c r="D14" s="6" t="n">
        <v>45860</v>
      </c>
      <c r="E14" s="6" t="n">
        <v>45881</v>
      </c>
      <c r="F14" s="5" t="inlineStr">
        <is>
          <t>6:00 PM</t>
        </is>
      </c>
      <c r="G14" s="7">
        <f>IF((INDIRECT("E"&amp;ROW())+INDIRECT("F"&amp;ROW()))-NOW() &lt;= 0, "CLOSED", INT((INDIRECT("E"&amp;ROW())+INDIRECT("F"&amp;ROW()))-NOW()) &amp; " days")</f>
        <v/>
      </c>
      <c r="H14" s="5" t="n">
        <v>39760</v>
      </c>
      <c r="I14" s="5" t="n">
        <v>1988000</v>
      </c>
      <c r="J14" s="5" t="inlineStr">
        <is>
          <t>["246429,8th bn itbp gauchar"]</t>
        </is>
      </c>
      <c r="K14" s="5" t="inlineStr">
        <is>
          <t>Yes</t>
        </is>
      </c>
      <c r="L14" s="5" t="inlineStr">
        <is>
          <t>MINISTRY OF HOME AFFAIRS</t>
        </is>
      </c>
      <c r="M14" s="5" t="inlineStr">
        <is>
          <t>CENTRAL ARMED POLICE FORCES</t>
        </is>
      </c>
      <c r="N14" s="5" t="inlineStr">
        <is>
          <t>NA</t>
        </is>
      </c>
      <c r="O14" s="5" t="inlineStr"/>
      <c r="P14" s="5" t="inlineStr">
        <is>
          <t>INDO TIBETAN BORDER POLICE (ITBP)</t>
        </is>
      </c>
      <c r="Q14" s="5" t="inlineStr"/>
      <c r="R14" s="5" t="inlineStr"/>
      <c r="S14" s="5" t="inlineStr"/>
      <c r="T14" s="5" t="inlineStr"/>
      <c r="U14" s="5" t="inlineStr"/>
      <c r="V14" s="5" t="inlineStr"/>
      <c r="W14" s="5" t="inlineStr"/>
      <c r="X14" s="5" t="inlineStr"/>
      <c r="Y14" s="5" t="inlineStr"/>
      <c r="Z14" s="5" t="inlineStr"/>
      <c r="AA14" s="5" t="inlineStr"/>
      <c r="AB14" s="5" t="inlineStr"/>
      <c r="AC14" s="5" t="inlineStr"/>
      <c r="AD14" s="5" t="inlineStr"/>
    </row>
    <row r="15" ht="120" customHeight="1">
      <c r="A15" s="5" t="inlineStr">
        <is>
          <t>GEM/2025/B/6483870</t>
        </is>
      </c>
      <c r="B15" s="5" t="inlineStr">
        <is>
          <t>TUTING TO T 3 AXIS , BISHING TO T 5 AXIS , GELLING TO T 6
AXIS , TUTING TO T 6 AND 7 AXIS , GELLING TO T 4 AND 5
AXIS</t>
        </is>
      </c>
      <c r="C15" s="5" t="n">
        <v>290</v>
      </c>
      <c r="D15" s="6" t="n">
        <v>45860</v>
      </c>
      <c r="E15" s="6" t="n">
        <v>45881</v>
      </c>
      <c r="F15" s="5" t="inlineStr">
        <is>
          <t>8:00 PM</t>
        </is>
      </c>
      <c r="G15" s="7">
        <f>IF((INDIRECT("E"&amp;ROW())+INDIRECT("F"&amp;ROW()))-NOW() &lt;= 0, "CLOSED", INT((INDIRECT("E"&amp;ROW())+INDIRECT("F"&amp;ROW()))-NOW()) &amp; " days")</f>
        <v/>
      </c>
      <c r="H15" s="5" t="n">
        <v>122000</v>
      </c>
      <c r="I15" s="5" t="n">
        <v>6100000</v>
      </c>
      <c r="J15" s="5" t="inlineStr">
        <is>
          <t>["791101,Commandant 49 Bn\nITBP, Basar Distt- Leparada\nArunachal Pradesh -791101"]</t>
        </is>
      </c>
      <c r="K15" s="5" t="inlineStr">
        <is>
          <t>No</t>
        </is>
      </c>
      <c r="L15" s="5" t="inlineStr">
        <is>
          <t>MINISTRY OF HOME AFFAIRS</t>
        </is>
      </c>
      <c r="M15" s="5" t="inlineStr">
        <is>
          <t>CENTRAL ARMED POLICE FORCES</t>
        </is>
      </c>
      <c r="N15" s="5" t="inlineStr">
        <is>
          <t>NA</t>
        </is>
      </c>
      <c r="O15" s="5" t="inlineStr"/>
      <c r="P15" s="5" t="inlineStr">
        <is>
          <t>INDO TIBETAN BORDER POLICE (ITBP)</t>
        </is>
      </c>
      <c r="Q15" s="5" t="inlineStr"/>
      <c r="R15" s="5" t="inlineStr"/>
      <c r="S15" s="5" t="inlineStr"/>
      <c r="T15" s="5" t="inlineStr"/>
      <c r="U15" s="5" t="inlineStr"/>
      <c r="V15" s="5" t="inlineStr"/>
      <c r="W15" s="5" t="inlineStr"/>
      <c r="X15" s="5" t="inlineStr"/>
      <c r="Y15" s="5" t="inlineStr"/>
      <c r="Z15" s="5" t="inlineStr"/>
      <c r="AA15" s="5" t="inlineStr"/>
      <c r="AB15" s="5" t="inlineStr"/>
      <c r="AC15" s="5" t="inlineStr"/>
      <c r="AD15" s="5" t="inlineStr"/>
    </row>
    <row r="16" ht="120" customHeight="1">
      <c r="A16" s="5" t="inlineStr">
        <is>
          <t>GEM/2025/B/6347476</t>
        </is>
      </c>
      <c r="B16" s="5" t="inlineStr">
        <is>
          <t>Toner Cartridges / Ink Cartridges / Consumables for Printers
(Q2)</t>
        </is>
      </c>
      <c r="C16" s="5" t="n">
        <v>4</v>
      </c>
      <c r="D16" s="6" t="n">
        <v>45862</v>
      </c>
      <c r="E16" s="6" t="n">
        <v>45863</v>
      </c>
      <c r="F16" s="5" t="inlineStr">
        <is>
          <t>10:00 AM</t>
        </is>
      </c>
      <c r="G16" s="7">
        <f>IF((INDIRECT("E"&amp;ROW())+INDIRECT("F"&amp;ROW()))-NOW() &lt;= 0, "CLOSED", INT((INDIRECT("E"&amp;ROW())+INDIRECT("F"&amp;ROW()))-NOW()) &amp; " days")</f>
        <v/>
      </c>
      <c r="H16" s="5" t="inlineStr"/>
      <c r="I16" s="5" t="inlineStr"/>
      <c r="J16" s="5" t="inlineStr">
        <is>
          <t>["262501,14Th Bn ITBP Po\nJajardewal Distt Pithoragarh (\nGeM Cell)"]</t>
        </is>
      </c>
      <c r="K16" s="5" t="inlineStr">
        <is>
          <t>Yes</t>
        </is>
      </c>
      <c r="L16" s="5" t="inlineStr">
        <is>
          <t>MINISTRY OF HOME AFFAIRS</t>
        </is>
      </c>
      <c r="M16" s="5" t="inlineStr">
        <is>
          <t>CENTRAL ARMED POLICE FORCES</t>
        </is>
      </c>
      <c r="N16" s="5" t="inlineStr">
        <is>
          <t>NA</t>
        </is>
      </c>
      <c r="O16" s="5" t="inlineStr"/>
      <c r="P16" s="5" t="inlineStr">
        <is>
          <t>INDO TIBETAN BORDER POLICE (ITBP)</t>
        </is>
      </c>
      <c r="Q16" s="5" t="inlineStr"/>
      <c r="R16" s="5" t="inlineStr"/>
      <c r="S16" s="5" t="inlineStr"/>
      <c r="T16" s="5" t="inlineStr"/>
      <c r="U16" s="5" t="inlineStr"/>
      <c r="V16" s="5" t="inlineStr"/>
      <c r="W16" s="5" t="inlineStr"/>
      <c r="X16" s="5" t="inlineStr"/>
      <c r="Y16" s="5" t="inlineStr"/>
      <c r="Z16" s="5" t="inlineStr"/>
      <c r="AA16" s="5" t="inlineStr"/>
      <c r="AB16" s="5" t="inlineStr"/>
      <c r="AC16" s="5" t="inlineStr"/>
      <c r="AD16" s="5" t="inlineStr"/>
    </row>
    <row r="17" ht="120" customHeight="1">
      <c r="A17" s="5" t="inlineStr">
        <is>
          <t>GEM/2025/B/6401176</t>
        </is>
      </c>
      <c r="B17" s="5" t="inlineStr">
        <is>
          <t>Textile Boots with Polymeric Sole (Jungle Boots) Conforming
to IS 17861 (Q3)</t>
        </is>
      </c>
      <c r="C17" s="5" t="n">
        <v>7350</v>
      </c>
      <c r="D17" s="6" t="n">
        <v>45861</v>
      </c>
      <c r="E17" s="6" t="n">
        <v>45882</v>
      </c>
      <c r="F17" s="5" t="inlineStr">
        <is>
          <t>4:00 PM</t>
        </is>
      </c>
      <c r="G17" s="7">
        <f>IF((INDIRECT("E"&amp;ROW())+INDIRECT("F"&amp;ROW()))-NOW() &lt;= 0, "CLOSED", INT((INDIRECT("E"&amp;ROW())+INDIRECT("F"&amp;ROW()))-NOW()) &amp; " days")</f>
        <v/>
      </c>
      <c r="H17" s="5" t="inlineStr"/>
      <c r="I17" s="5" t="n">
        <v>7100000</v>
      </c>
      <c r="J17" s="5" t="inlineStr">
        <is>
          <t>["793001,67 BN CRPF, Polo\nGround East Khasi Hills Shillong\nMeghalaya-793001"]</t>
        </is>
      </c>
      <c r="K17" s="5" t="inlineStr">
        <is>
          <t>No</t>
        </is>
      </c>
      <c r="L17" s="5" t="inlineStr">
        <is>
          <t>MINISTRY OF HOME AFFAIRS</t>
        </is>
      </c>
      <c r="M17" s="5" t="inlineStr">
        <is>
          <t>CENTRAL ARMED POLICE FORCES</t>
        </is>
      </c>
      <c r="N17" s="5" t="inlineStr">
        <is>
          <t>NA</t>
        </is>
      </c>
      <c r="O17" s="5" t="inlineStr"/>
      <c r="P17" s="5" t="inlineStr">
        <is>
          <t>CENTRAL RESERVE POLICE FORCE (CRPF)</t>
        </is>
      </c>
      <c r="Q17" s="5" t="inlineStr"/>
      <c r="R17" s="5" t="inlineStr"/>
      <c r="S17" s="5" t="inlineStr"/>
      <c r="T17" s="5" t="inlineStr"/>
      <c r="U17" s="5" t="inlineStr"/>
      <c r="V17" s="5" t="inlineStr"/>
      <c r="W17" s="5" t="inlineStr"/>
      <c r="X17" s="5" t="inlineStr"/>
      <c r="Y17" s="5" t="inlineStr"/>
      <c r="Z17" s="5" t="inlineStr"/>
      <c r="AA17" s="5" t="inlineStr"/>
      <c r="AB17" s="5" t="inlineStr"/>
      <c r="AC17" s="5" t="inlineStr"/>
      <c r="AD17" s="5" t="inlineStr"/>
    </row>
    <row r="18" ht="120" customHeight="1">
      <c r="A18" s="5" t="inlineStr">
        <is>
          <t>GEM/2023/B/3361871</t>
        </is>
      </c>
      <c r="B18" s="5" t="inlineStr">
        <is>
          <t>Mosquito Net LLINs (Q3)</t>
        </is>
      </c>
      <c r="C18" s="5" t="n">
        <v>11032</v>
      </c>
      <c r="D18" s="6" t="n">
        <v>45042</v>
      </c>
      <c r="E18" s="6" t="n">
        <v>45063</v>
      </c>
      <c r="F18" s="5" t="inlineStr">
        <is>
          <t>11:00 AM</t>
        </is>
      </c>
      <c r="G18" s="7">
        <f>IF((INDIRECT("E"&amp;ROW())+INDIRECT("F"&amp;ROW()))-NOW() &lt;= 0, "CLOSED", INT((INDIRECT("E"&amp;ROW())+INDIRECT("F"&amp;ROW()))-NOW()) &amp; " days")</f>
        <v/>
      </c>
      <c r="H18" s="5" t="inlineStr"/>
      <c r="I18" s="5" t="inlineStr"/>
      <c r="J18" s="5" t="inlineStr">
        <is>
          <t>["190007,FTR HQ BSF KASHMIR\nNEAR NEW AIRPORT HUMHAMA\nSRINAGAR PIN 190007"]</t>
        </is>
      </c>
      <c r="K18" s="5" t="inlineStr">
        <is>
          <t>None</t>
        </is>
      </c>
      <c r="L18" s="5" t="inlineStr">
        <is>
          <t>MINISTRY OF HOME AFFAIRS</t>
        </is>
      </c>
      <c r="M18" s="5" t="inlineStr">
        <is>
          <t>CENTRAL ARMED POLICE FORCES</t>
        </is>
      </c>
      <c r="N18" s="5" t="inlineStr">
        <is>
          <t>NA</t>
        </is>
      </c>
      <c r="O18" s="5" t="inlineStr">
        <is>
          <t>Technical Evaluation</t>
        </is>
      </c>
      <c r="P18" s="5" t="inlineStr">
        <is>
          <t>BORDER SECURITY FORCE (BSF)</t>
        </is>
      </c>
      <c r="Q18" s="5" t="inlineStr"/>
      <c r="R18" s="5" t="inlineStr"/>
      <c r="S18" s="5" t="inlineStr"/>
      <c r="T18" s="5" t="inlineStr"/>
      <c r="U18" s="5" t="inlineStr"/>
      <c r="V18" s="5" t="inlineStr"/>
      <c r="W18" s="5" t="inlineStr"/>
      <c r="X18" s="5" t="inlineStr"/>
      <c r="Y18" s="5" t="inlineStr"/>
      <c r="Z18" s="5" t="inlineStr"/>
      <c r="AA18" s="5" t="inlineStr"/>
      <c r="AB18" s="5" t="inlineStr"/>
      <c r="AC18" s="5" t="inlineStr"/>
      <c r="AD18" s="5" t="inlineStr"/>
    </row>
    <row r="19" ht="120" customHeight="1">
      <c r="A19" s="5" t="inlineStr">
        <is>
          <t>GEM/2023/B/3950093</t>
        </is>
      </c>
      <c r="B19" s="5" t="inlineStr">
        <is>
          <t>Tarpaulin , Sanitary Pads , Micron filters , Mosquito Net ,
Sanitizer Bottle , Soaps , DDT Spray Machine , Detergent ,
Nylon Rope , Dustbin With Cover , Garbage bags Plastic ,
Lactogen , Daipers , Glucon D , Odomos , Sleeping Bags ,
Bed Sheets , Pillows , Bottels And Nipples , Daiper Rash
Cream , Baby Waips</t>
        </is>
      </c>
      <c r="C19" s="5" t="n">
        <v>4228</v>
      </c>
      <c r="D19" s="6" t="n">
        <v>45184</v>
      </c>
      <c r="E19" s="6" t="n">
        <v>45194</v>
      </c>
      <c r="F19" s="5" t="inlineStr">
        <is>
          <t>2:00 PM</t>
        </is>
      </c>
      <c r="G19" s="7">
        <f>IF((INDIRECT("E"&amp;ROW())+INDIRECT("F"&amp;ROW()))-NOW() &lt;= 0, "CLOSED", INT((INDIRECT("E"&amp;ROW())+INDIRECT("F"&amp;ROW()))-NOW()) &amp; " days")</f>
        <v/>
      </c>
      <c r="H19" s="5" t="inlineStr"/>
      <c r="I19" s="5" t="n">
        <v>1500000</v>
      </c>
      <c r="J19" s="5" t="inlineStr">
        <is>
          <t>["795148,37 Assam Rifles,\nPhundrei , Manipur"]</t>
        </is>
      </c>
      <c r="K19" s="5" t="inlineStr">
        <is>
          <t>None</t>
        </is>
      </c>
      <c r="L19" s="5" t="inlineStr">
        <is>
          <t>MINISTRY OF HOME AFFAIRS</t>
        </is>
      </c>
      <c r="M19" s="5" t="inlineStr">
        <is>
          <t>CENTRAL ARMED POLICE FORCES</t>
        </is>
      </c>
      <c r="N19" s="5" t="inlineStr">
        <is>
          <t>NA</t>
        </is>
      </c>
      <c r="O19" s="5" t="inlineStr"/>
      <c r="P19" s="5" t="inlineStr">
        <is>
          <t>ASSAM RIFLES</t>
        </is>
      </c>
      <c r="Q19" s="5" t="inlineStr"/>
      <c r="R19" s="5" t="inlineStr"/>
      <c r="S19" s="5" t="inlineStr"/>
      <c r="T19" s="5" t="inlineStr"/>
      <c r="U19" s="5" t="inlineStr"/>
      <c r="V19" s="5" t="inlineStr"/>
      <c r="W19" s="5" t="inlineStr"/>
      <c r="X19" s="5" t="inlineStr"/>
      <c r="Y19" s="5" t="inlineStr"/>
      <c r="Z19" s="5" t="inlineStr"/>
      <c r="AA19" s="5" t="inlineStr"/>
      <c r="AB19" s="5" t="inlineStr"/>
      <c r="AC19" s="5" t="inlineStr"/>
      <c r="AD19" s="5" t="inlineStr"/>
    </row>
    <row r="20" ht="120" customHeight="1">
      <c r="A20" s="5" t="inlineStr">
        <is>
          <t>GEM/2021/B/1345597</t>
        </is>
      </c>
      <c r="B20" s="5" t="inlineStr">
        <is>
          <t>Mosquito Net LLINs</t>
        </is>
      </c>
      <c r="C20" s="5" t="n">
        <v>5865</v>
      </c>
      <c r="D20" s="6" t="n">
        <v>44399</v>
      </c>
      <c r="E20" s="6" t="n">
        <v>44417</v>
      </c>
      <c r="F20" s="5" t="inlineStr">
        <is>
          <t>11:00 AM</t>
        </is>
      </c>
      <c r="G20" s="7">
        <f>IF((INDIRECT("E"&amp;ROW())+INDIRECT("F"&amp;ROW()))-NOW() &lt;= 0, "CLOSED", INT((INDIRECT("E"&amp;ROW())+INDIRECT("F"&amp;ROW()))-NOW()) &amp; " days")</f>
        <v/>
      </c>
      <c r="H20" s="5" t="n">
        <v>87975</v>
      </c>
      <c r="I20" s="5" t="n">
        <v>4398750</v>
      </c>
      <c r="J20" s="5" t="inlineStr">
        <is>
          <t>["490006,THQ IG SPL OPS, BSP\nHr Secondary School, Opposite\nSBI- Maroda Uttai Risali sector,\nBhilai"]</t>
        </is>
      </c>
      <c r="K20" s="5" t="inlineStr">
        <is>
          <t>Yes</t>
        </is>
      </c>
      <c r="L20" s="5" t="inlineStr">
        <is>
          <t>MINISTRY OF HOME AFFAIRS</t>
        </is>
      </c>
      <c r="M20" s="5" t="inlineStr">
        <is>
          <t>CENTRAL ARMED POLICE FORCES</t>
        </is>
      </c>
      <c r="N20" s="5" t="inlineStr">
        <is>
          <t>NA</t>
        </is>
      </c>
      <c r="O20" s="5" t="inlineStr">
        <is>
          <t>Technical Evaluation</t>
        </is>
      </c>
      <c r="P20" s="5" t="inlineStr">
        <is>
          <t>BORDER SECURITY FORCE (BSF)</t>
        </is>
      </c>
      <c r="Q20" s="5" t="inlineStr"/>
      <c r="R20" s="5" t="inlineStr"/>
      <c r="S20" s="5" t="inlineStr"/>
      <c r="T20" s="5" t="inlineStr"/>
      <c r="U20" s="5" t="inlineStr"/>
      <c r="V20" s="5" t="inlineStr"/>
      <c r="W20" s="5" t="inlineStr"/>
      <c r="X20" s="5" t="inlineStr"/>
      <c r="Y20" s="5" t="inlineStr"/>
      <c r="Z20" s="5" t="inlineStr"/>
      <c r="AA20" s="5" t="inlineStr"/>
      <c r="AB20" s="5" t="inlineStr"/>
      <c r="AC20" s="5" t="inlineStr"/>
      <c r="AD20" s="5" t="inlineStr"/>
    </row>
    <row r="21" ht="120" customHeight="1">
      <c r="A21" s="5" t="inlineStr">
        <is>
          <t>GEM/2023/B/4160036</t>
        </is>
      </c>
      <c r="B21" s="5" t="inlineStr">
        <is>
          <t>Lectogen , Sleeping Bag , Salt 1 Kg Pkt , Cooking Oil ,
Sanitizer Bottle , Tea , Powder Milk , Soyabean , Sanitary
Pad , Note Book , Pen , Slipper , Umbrella , Solar Torch
Small , Mosquito Net , Soaps , Tooth Paste , Tooth Brush ,
Washing Soap</t>
        </is>
      </c>
      <c r="C21" s="5" t="n">
        <v>5808</v>
      </c>
      <c r="D21" s="6" t="n">
        <v>45232</v>
      </c>
      <c r="E21" s="6" t="n">
        <v>45246</v>
      </c>
      <c r="F21" s="5" t="inlineStr">
        <is>
          <t>8:00 PM</t>
        </is>
      </c>
      <c r="G21" s="7">
        <f>IF((INDIRECT("E"&amp;ROW())+INDIRECT("F"&amp;ROW()))-NOW() &lt;= 0, "CLOSED", INT((INDIRECT("E"&amp;ROW())+INDIRECT("F"&amp;ROW()))-NOW()) &amp; " days")</f>
        <v/>
      </c>
      <c r="H21" s="5" t="inlineStr"/>
      <c r="I21" s="5" t="inlineStr"/>
      <c r="J21" s="5" t="inlineStr">
        <is>
          <t>["795102,15 ASSAM RIFLES,\nSAJIK TAMPAK DISTRICT-\nCHANDEL, MANIPUR (Delivery\nAddress- 15 AR Rear IC, Assam\nRifles Transit Camp Minuthong,\nImphal, Manipur PIN- 795001)\nmob- 9612611003/7073265672"]</t>
        </is>
      </c>
      <c r="K21" s="5" t="inlineStr">
        <is>
          <t>None</t>
        </is>
      </c>
      <c r="L21" s="5" t="inlineStr">
        <is>
          <t>MINISTRY OF HOME AFFAIRS</t>
        </is>
      </c>
      <c r="M21" s="5" t="inlineStr">
        <is>
          <t>CENTRAL ARMED POLICE FORCES</t>
        </is>
      </c>
      <c r="N21" s="5" t="inlineStr">
        <is>
          <t>NA</t>
        </is>
      </c>
      <c r="O21" s="5" t="inlineStr"/>
      <c r="P21" s="5" t="inlineStr">
        <is>
          <t>ASSAM RIFLES</t>
        </is>
      </c>
      <c r="Q21" s="5" t="inlineStr"/>
      <c r="R21" s="5" t="inlineStr"/>
      <c r="S21" s="5" t="inlineStr"/>
      <c r="T21" s="5" t="inlineStr"/>
      <c r="U21" s="5" t="inlineStr"/>
      <c r="V21" s="5" t="inlineStr"/>
      <c r="W21" s="5" t="inlineStr"/>
      <c r="X21" s="5" t="inlineStr"/>
      <c r="Y21" s="5" t="inlineStr"/>
      <c r="Z21" s="5" t="inlineStr"/>
      <c r="AA21" s="5" t="inlineStr"/>
      <c r="AB21" s="5" t="inlineStr"/>
      <c r="AC21" s="5" t="inlineStr"/>
      <c r="AD21" s="5" t="inlineStr"/>
    </row>
    <row r="22" ht="120" customHeight="1">
      <c r="A22" s="5" t="inlineStr">
        <is>
          <t>GEM/2021/B/1342122</t>
        </is>
      </c>
      <c r="B22" s="5" t="inlineStr">
        <is>
          <t>Mosquito Net LLINs</t>
        </is>
      </c>
      <c r="C22" s="5" t="n">
        <v>4070</v>
      </c>
      <c r="D22" s="6" t="n">
        <v>44397</v>
      </c>
      <c r="E22" s="6" t="n">
        <v>44410</v>
      </c>
      <c r="F22" s="5" t="inlineStr">
        <is>
          <t>2:00 PM</t>
        </is>
      </c>
      <c r="G22" s="7">
        <f>IF((INDIRECT("E"&amp;ROW())+INDIRECT("F"&amp;ROW()))-NOW() &lt;= 0, "CLOSED", INT((INDIRECT("E"&amp;ROW())+INDIRECT("F"&amp;ROW()))-NOW()) &amp; " days")</f>
        <v/>
      </c>
      <c r="H22" s="5" t="n">
        <v>67155</v>
      </c>
      <c r="I22" s="5" t="n">
        <v>3357750</v>
      </c>
      <c r="J22" s="5" t="inlineStr">
        <is>
          <t>["110066,FTR HQ BSF NEW\nDELHI, WEST BLOCK, SECTOR-\n1, LEVEL-4, R K PURAM, NEW\nDELHI- 110066"]</t>
        </is>
      </c>
      <c r="K22" s="5" t="inlineStr">
        <is>
          <t>Yes</t>
        </is>
      </c>
      <c r="L22" s="5" t="inlineStr">
        <is>
          <t>MINISTRY OF HOME AFFAIRS</t>
        </is>
      </c>
      <c r="M22" s="5" t="inlineStr">
        <is>
          <t>CENTRAL ARMED POLICE FORCES</t>
        </is>
      </c>
      <c r="N22" s="5" t="inlineStr">
        <is>
          <t>NA</t>
        </is>
      </c>
      <c r="O22" s="5" t="inlineStr"/>
      <c r="P22" s="5" t="inlineStr">
        <is>
          <t>BORDER SECURITY FORCE (BSF)</t>
        </is>
      </c>
      <c r="Q22" s="5" t="inlineStr"/>
      <c r="R22" s="5" t="inlineStr"/>
      <c r="S22" s="5" t="inlineStr"/>
      <c r="T22" s="5" t="inlineStr"/>
      <c r="U22" s="5" t="inlineStr"/>
      <c r="V22" s="5" t="inlineStr"/>
      <c r="W22" s="5" t="inlineStr"/>
      <c r="X22" s="5" t="inlineStr"/>
      <c r="Y22" s="5" t="inlineStr"/>
      <c r="Z22" s="5" t="inlineStr"/>
      <c r="AA22" s="5" t="inlineStr"/>
      <c r="AB22" s="5" t="inlineStr"/>
      <c r="AC22" s="5" t="inlineStr"/>
      <c r="AD22" s="5" t="inlineStr"/>
    </row>
    <row r="23" ht="120" customHeight="1">
      <c r="A23" s="5" t="inlineStr">
        <is>
          <t>GEM/2023/B/4109731</t>
        </is>
      </c>
      <c r="B23" s="5" t="inlineStr">
        <is>
          <t>Mosquito Net LLINs (Q3)</t>
        </is>
      </c>
      <c r="C23" s="5" t="n">
        <v>617</v>
      </c>
      <c r="D23" s="6" t="n">
        <v>45218</v>
      </c>
      <c r="E23" s="6" t="n">
        <v>45229</v>
      </c>
      <c r="F23" s="5" t="inlineStr">
        <is>
          <t>2:00 PM</t>
        </is>
      </c>
      <c r="G23" s="7">
        <f>IF((INDIRECT("E"&amp;ROW())+INDIRECT("F"&amp;ROW()))-NOW() &lt;= 0, "CLOSED", INT((INDIRECT("E"&amp;ROW())+INDIRECT("F"&amp;ROW()))-NOW()) &amp; " days")</f>
        <v/>
      </c>
      <c r="H23" s="5" t="inlineStr"/>
      <c r="I23" s="5" t="inlineStr"/>
      <c r="J23" s="5" t="inlineStr">
        <is>
          <t>["781017,Ftr HQ BSF Guwahati\nPost Azara"]</t>
        </is>
      </c>
      <c r="K23" s="5" t="inlineStr">
        <is>
          <t>None</t>
        </is>
      </c>
      <c r="L23" s="5" t="inlineStr">
        <is>
          <t>MINISTRY OF HOME AFFAIRS</t>
        </is>
      </c>
      <c r="M23" s="5" t="inlineStr">
        <is>
          <t>CENTRAL ARMED POLICE FORCES</t>
        </is>
      </c>
      <c r="N23" s="5" t="inlineStr">
        <is>
          <t>NA</t>
        </is>
      </c>
      <c r="O23" s="5" t="inlineStr">
        <is>
          <t>Bid Award</t>
        </is>
      </c>
      <c r="P23" s="5" t="inlineStr">
        <is>
          <t>BORDER SECURITY FORCE (BSF)</t>
        </is>
      </c>
      <c r="Q23" s="5" t="inlineStr"/>
      <c r="R23" s="5" t="inlineStr">
        <is>
          <t>168441.00</t>
        </is>
      </c>
      <c r="S23" s="5" t="inlineStr"/>
      <c r="T23" s="5" t="inlineStr"/>
      <c r="U23" s="5" t="inlineStr"/>
      <c r="V23" s="5" t="inlineStr"/>
      <c r="W23" s="5" t="inlineStr"/>
      <c r="X23" s="5" t="inlineStr"/>
      <c r="Y23" s="5" t="inlineStr"/>
      <c r="Z23" s="5" t="inlineStr"/>
      <c r="AA23" s="5" t="inlineStr"/>
      <c r="AB23" s="5" t="inlineStr"/>
      <c r="AC23" s="5" t="inlineStr"/>
      <c r="AD23" s="5" t="inlineStr"/>
    </row>
    <row r="24" ht="120" customHeight="1">
      <c r="A24" s="5" t="inlineStr">
        <is>
          <t>GEM/2023/B/3982844</t>
        </is>
      </c>
      <c r="B24" s="5" t="inlineStr">
        <is>
          <t>Tarpaulin , Sanitary Pads , Micron filters , Mosquito Net ,
Sanitizer Bottle , Soaps , DDT Spray Machine , Detergent ,
Nylon Rope , Dustbin With Cover , Garbage bags Plastic ,
Lactogen , Daipers , Glucon D , Odomos , Sleeping Bags ,
Bed Sheets , Pillows , Bottels And Nipples , Daiper Rash
Cream , Baby Waips</t>
        </is>
      </c>
      <c r="C24" s="5" t="n">
        <v>4052</v>
      </c>
      <c r="D24" s="6" t="n">
        <v>45189</v>
      </c>
      <c r="E24" s="6" t="n">
        <v>45199</v>
      </c>
      <c r="F24" s="5" t="inlineStr">
        <is>
          <t>9:00 PM</t>
        </is>
      </c>
      <c r="G24" s="7">
        <f>IF((INDIRECT("E"&amp;ROW())+INDIRECT("F"&amp;ROW()))-NOW() &lt;= 0, "CLOSED", INT((INDIRECT("E"&amp;ROW())+INDIRECT("F"&amp;ROW()))-NOW()) &amp; " days")</f>
        <v/>
      </c>
      <c r="H24" s="5" t="inlineStr"/>
      <c r="I24" s="5" t="inlineStr"/>
      <c r="J24" s="5" t="inlineStr">
        <is>
          <t>["795148,37 Assam Rifles,\nPhundrei , Manipur"]</t>
        </is>
      </c>
      <c r="K24" s="5" t="inlineStr">
        <is>
          <t>None</t>
        </is>
      </c>
      <c r="L24" s="5" t="inlineStr">
        <is>
          <t>MINISTRY OF HOME AFFAIRS</t>
        </is>
      </c>
      <c r="M24" s="5" t="inlineStr">
        <is>
          <t>CENTRAL ARMED POLICE FORCES</t>
        </is>
      </c>
      <c r="N24" s="5" t="inlineStr">
        <is>
          <t>NA</t>
        </is>
      </c>
      <c r="O24" s="5" t="inlineStr"/>
      <c r="P24" s="5" t="inlineStr">
        <is>
          <t>ASSAM RIFLES</t>
        </is>
      </c>
      <c r="Q24" s="5" t="inlineStr"/>
      <c r="R24" s="5" t="inlineStr"/>
      <c r="S24" s="5" t="inlineStr"/>
      <c r="T24" s="5" t="inlineStr"/>
      <c r="U24" s="5" t="inlineStr"/>
      <c r="V24" s="5" t="inlineStr"/>
      <c r="W24" s="5" t="inlineStr"/>
      <c r="X24" s="5" t="inlineStr"/>
      <c r="Y24" s="5" t="inlineStr"/>
      <c r="Z24" s="5" t="inlineStr"/>
      <c r="AA24" s="5" t="inlineStr"/>
      <c r="AB24" s="5" t="inlineStr"/>
      <c r="AC24" s="5" t="inlineStr"/>
      <c r="AD24" s="5" t="inlineStr"/>
    </row>
    <row r="25" ht="120" customHeight="1">
      <c r="A25" s="5" t="inlineStr">
        <is>
          <t>GEM/2025/B/6332735</t>
        </is>
      </c>
      <c r="B25" s="5" t="inlineStr">
        <is>
          <t>TACTICAL BOOT , TRAUMA PAD ELBOW , TACTICAL GLOVES
, TRAUMA PAD KNEE , JACKET HALF SLEEVES , JACKET FULL
SLEEVES , PONCHO , CARGO PANT , T SHIRT HALF SLEEVES
, MOSQUITO NET , COTTON SOCKS BLACK , BLANKET
SUPERIOR QUALITY , BELT WEB BLACK , T SHIRT FULL
SLEEVES</t>
        </is>
      </c>
      <c r="C25" s="5" t="n">
        <v>872</v>
      </c>
      <c r="D25" s="6" t="n">
        <v>45851</v>
      </c>
      <c r="E25" s="6" t="n">
        <v>45852</v>
      </c>
      <c r="F25" s="5" t="inlineStr">
        <is>
          <t>12:00 PM</t>
        </is>
      </c>
      <c r="G25" s="7">
        <f>IF((INDIRECT("E"&amp;ROW())+INDIRECT("F"&amp;ROW()))-NOW() &lt;= 0, "CLOSED", INT((INDIRECT("E"&amp;ROW())+INDIRECT("F"&amp;ROW()))-NOW()) &amp; " days")</f>
        <v/>
      </c>
      <c r="H25" s="5" t="n">
        <v>80000</v>
      </c>
      <c r="I25" s="5" t="n">
        <v>4000000</v>
      </c>
      <c r="J25" s="5" t="inlineStr">
        <is>
          <t>["131029,ss bn saboli camp itbp\nsonipat haryana"]</t>
        </is>
      </c>
      <c r="K25" s="5" t="inlineStr">
        <is>
          <t>Yes | Complete</t>
        </is>
      </c>
      <c r="L25" s="5" t="inlineStr">
        <is>
          <t>MINISTRY OF HOME AFFAIRS</t>
        </is>
      </c>
      <c r="M25" s="5" t="inlineStr">
        <is>
          <t>CENTRAL ARMED POLICE FORCES</t>
        </is>
      </c>
      <c r="N25" s="5" t="inlineStr">
        <is>
          <t>NA</t>
        </is>
      </c>
      <c r="O25" s="5" t="inlineStr"/>
      <c r="P25" s="5" t="inlineStr">
        <is>
          <t>INDO TIBETAN BORDER POLICE (ITBP)</t>
        </is>
      </c>
      <c r="Q25" s="5" t="inlineStr"/>
      <c r="R25" s="5" t="inlineStr"/>
      <c r="S25" s="5" t="inlineStr"/>
      <c r="T25" s="5" t="inlineStr"/>
      <c r="U25" s="5" t="inlineStr"/>
      <c r="V25" s="5" t="inlineStr"/>
      <c r="W25" s="5" t="inlineStr"/>
      <c r="X25" s="5" t="inlineStr"/>
      <c r="Y25" s="5" t="inlineStr"/>
      <c r="Z25" s="5" t="inlineStr"/>
      <c r="AA25" s="5" t="inlineStr"/>
      <c r="AB25" s="5" t="inlineStr"/>
      <c r="AC25" s="5" t="inlineStr"/>
      <c r="AD25" s="5" t="inlineStr"/>
    </row>
    <row r="26" ht="120" customHeight="1">
      <c r="A26" s="5" t="inlineStr">
        <is>
          <t>GEM/2021/B/1686793</t>
        </is>
      </c>
      <c r="B26" s="5" t="inlineStr">
        <is>
          <t>Lungi (Q3) , Saree (Q3) , Mosquito Nets- as per IS: 9886 (Q3)
, Wool / Polypropylene Blended Blankets- as per IS: 12848
(Q3) , Bed Sheets or spreads- as per IS: 175 (Q3)</t>
        </is>
      </c>
      <c r="C26" s="5" t="n">
        <v>2094</v>
      </c>
      <c r="D26" s="6" t="n">
        <v>44518</v>
      </c>
      <c r="E26" s="6" t="n">
        <v>44531</v>
      </c>
      <c r="F26" s="5" t="inlineStr">
        <is>
          <t>5:00 PM</t>
        </is>
      </c>
      <c r="G26" s="7">
        <f>IF((INDIRECT("E"&amp;ROW())+INDIRECT("F"&amp;ROW()))-NOW() &lt;= 0, "CLOSED", INT((INDIRECT("E"&amp;ROW())+INDIRECT("F"&amp;ROW()))-NOW()) &amp; " days")</f>
        <v/>
      </c>
      <c r="H26" s="5" t="inlineStr"/>
      <c r="I26" s="5" t="n">
        <v>485000</v>
      </c>
      <c r="J26" s="5" t="inlineStr">
        <is>
          <t>["764045,THQ 160 BN BSF BSF\nCAMP MV-03 PO - THAMSA PS -\nMALKANGIRI DISTT -\nMALKANGIRI"]</t>
        </is>
      </c>
      <c r="K26" s="5" t="inlineStr">
        <is>
          <t>Yes</t>
        </is>
      </c>
      <c r="L26" s="5" t="inlineStr">
        <is>
          <t>MINISTRY OF HOME AFFAIRS</t>
        </is>
      </c>
      <c r="M26" s="5" t="inlineStr">
        <is>
          <t>CENTRAL ARMED POLICE FORCES</t>
        </is>
      </c>
      <c r="N26" s="5" t="inlineStr">
        <is>
          <t>NA</t>
        </is>
      </c>
      <c r="O26" s="5" t="inlineStr"/>
      <c r="P26" s="5" t="inlineStr">
        <is>
          <t>BORDER SECURITY FORCE (BSF)</t>
        </is>
      </c>
      <c r="Q26" s="5" t="inlineStr"/>
      <c r="R26" s="5" t="inlineStr"/>
      <c r="S26" s="5" t="inlineStr"/>
      <c r="T26" s="5" t="inlineStr"/>
      <c r="U26" s="5" t="inlineStr"/>
      <c r="V26" s="5" t="inlineStr"/>
      <c r="W26" s="5" t="inlineStr"/>
      <c r="X26" s="5" t="inlineStr"/>
      <c r="Y26" s="5" t="inlineStr"/>
      <c r="Z26" s="5" t="inlineStr"/>
      <c r="AA26" s="5" t="inlineStr"/>
      <c r="AB26" s="5" t="inlineStr"/>
      <c r="AC26" s="5" t="inlineStr"/>
      <c r="AD26" s="5" t="inlineStr"/>
    </row>
    <row r="27" ht="120" customHeight="1">
      <c r="A27" s="5" t="inlineStr">
        <is>
          <t>GEM/2022/B/2219427</t>
        </is>
      </c>
      <c r="B27" s="5" t="inlineStr">
        <is>
          <t>Mosquito Net LLINs (Q3)</t>
        </is>
      </c>
      <c r="C27" s="5" t="n">
        <v>10916</v>
      </c>
      <c r="D27" s="6" t="n">
        <v>44823</v>
      </c>
      <c r="E27" s="6" t="n">
        <v>44824</v>
      </c>
      <c r="F27" s="5" t="inlineStr">
        <is>
          <t>11:00 AM</t>
        </is>
      </c>
      <c r="G27" s="7">
        <f>IF((INDIRECT("E"&amp;ROW())+INDIRECT("F"&amp;ROW()))-NOW() &lt;= 0, "CLOSED", INT((INDIRECT("E"&amp;ROW())+INDIRECT("F"&amp;ROW()))-NOW()) &amp; " days")</f>
        <v/>
      </c>
      <c r="H27" s="5" t="n">
        <v>324210</v>
      </c>
      <c r="I27" s="5" t="n">
        <v>16210500</v>
      </c>
      <c r="J27" s="5" t="inlineStr">
        <is>
          <t>["799012,HQ TRIPURA FRONTIER\nBSF, SALBAGAN (AGARTALA)"]</t>
        </is>
      </c>
      <c r="K27" s="5" t="inlineStr">
        <is>
          <t>Yes</t>
        </is>
      </c>
      <c r="L27" s="5" t="inlineStr">
        <is>
          <t>MINISTRY OF HOME AFFAIRS</t>
        </is>
      </c>
      <c r="M27" s="5" t="inlineStr">
        <is>
          <t>CENTRAL ARMED POLICE FORCES</t>
        </is>
      </c>
      <c r="N27" s="5" t="inlineStr">
        <is>
          <t>NA</t>
        </is>
      </c>
      <c r="O27" s="5" t="inlineStr"/>
      <c r="P27" s="5" t="inlineStr">
        <is>
          <t>BORDER SECURITY FORCE (BSF)</t>
        </is>
      </c>
      <c r="Q27" s="5" t="inlineStr"/>
      <c r="R27" s="5" t="inlineStr"/>
      <c r="S27" s="5" t="inlineStr"/>
      <c r="T27" s="5" t="inlineStr"/>
      <c r="U27" s="5" t="inlineStr"/>
      <c r="V27" s="5" t="inlineStr"/>
      <c r="W27" s="5" t="inlineStr"/>
      <c r="X27" s="5" t="inlineStr"/>
      <c r="Y27" s="5" t="inlineStr"/>
      <c r="Z27" s="5" t="inlineStr"/>
      <c r="AA27" s="5" t="inlineStr"/>
      <c r="AB27" s="5" t="inlineStr"/>
      <c r="AC27" s="5" t="inlineStr"/>
      <c r="AD27" s="5" t="inlineStr"/>
    </row>
    <row r="28" ht="120" customHeight="1">
      <c r="A28" s="5" t="inlineStr">
        <is>
          <t>GEM/2022/B/2572967</t>
        </is>
      </c>
      <c r="B28" s="5" t="inlineStr">
        <is>
          <t>Mosquito Net LLINs (Q3)</t>
        </is>
      </c>
      <c r="C28" s="5" t="n">
        <v>100</v>
      </c>
      <c r="D28" s="6" t="n">
        <v>44827</v>
      </c>
      <c r="E28" s="6" t="n">
        <v>44830</v>
      </c>
      <c r="F28" s="5" t="inlineStr">
        <is>
          <t>7:00 PM</t>
        </is>
      </c>
      <c r="G28" s="7">
        <f>IF((INDIRECT("E"&amp;ROW())+INDIRECT("F"&amp;ROW()))-NOW() &lt;= 0, "CLOSED", INT((INDIRECT("E"&amp;ROW())+INDIRECT("F"&amp;ROW()))-NOW()) &amp; " days")</f>
        <v/>
      </c>
      <c r="H28" s="5" t="inlineStr"/>
      <c r="I28" s="5" t="inlineStr"/>
      <c r="J28" s="5" t="inlineStr">
        <is>
          <t>["143303,71 BN BSF,BHIKHIWIND\nDIST - TARN TARAN"]</t>
        </is>
      </c>
      <c r="K28" s="5" t="inlineStr">
        <is>
          <t>None</t>
        </is>
      </c>
      <c r="L28" s="5" t="inlineStr">
        <is>
          <t>MINISTRY OF HOME AFFAIRS</t>
        </is>
      </c>
      <c r="M28" s="5" t="inlineStr">
        <is>
          <t>CENTRAL ARMED POLICE FORCES</t>
        </is>
      </c>
      <c r="N28" s="5" t="inlineStr">
        <is>
          <t>NA</t>
        </is>
      </c>
      <c r="O28" s="5" t="inlineStr">
        <is>
          <t>Bid Award</t>
        </is>
      </c>
      <c r="P28" s="5" t="inlineStr">
        <is>
          <t>BORDER SECURITY FORCE (BSF)</t>
        </is>
      </c>
      <c r="Q28" s="5" t="inlineStr">
        <is>
          <t>Shristi International</t>
        </is>
      </c>
      <c r="R28" s="5" t="inlineStr">
        <is>
          <t>16800.00</t>
        </is>
      </c>
      <c r="S28" s="5" t="inlineStr">
        <is>
          <t>KAPIL TRADERS</t>
        </is>
      </c>
      <c r="T28" s="5" t="inlineStr">
        <is>
          <t>17000.00</t>
        </is>
      </c>
      <c r="U28" s="5" t="inlineStr">
        <is>
          <t>J R CONSTRUCTION</t>
        </is>
      </c>
      <c r="V28" s="5" t="inlineStr">
        <is>
          <t>21000.00</t>
        </is>
      </c>
      <c r="W28" s="5" t="inlineStr">
        <is>
          <t>S V ENTERPRISES</t>
        </is>
      </c>
      <c r="X28" s="5" t="inlineStr">
        <is>
          <t>32500.00</t>
        </is>
      </c>
      <c r="Y28" s="5" t="inlineStr">
        <is>
          <t>Abdul enterprises</t>
        </is>
      </c>
      <c r="Z28" s="5" t="inlineStr">
        <is>
          <t>38950.00</t>
        </is>
      </c>
      <c r="AA28" s="5" t="inlineStr">
        <is>
          <t>HIL (INDIA) LIMITED</t>
        </is>
      </c>
      <c r="AB28" s="5" t="inlineStr">
        <is>
          <t>45000.00</t>
        </is>
      </c>
      <c r="AC28" s="5" t="inlineStr">
        <is>
          <t>M/S NEW KALPANA ENTERPRISES (MSE)
( MSE Social Category: )</t>
        </is>
      </c>
      <c r="AD28" s="5" t="inlineStr">
        <is>
          <t>50100.00</t>
        </is>
      </c>
    </row>
    <row r="29" ht="120" customHeight="1">
      <c r="A29" s="5" t="inlineStr">
        <is>
          <t>GEM/2024/B/4418132</t>
        </is>
      </c>
      <c r="B29" s="5" t="inlineStr">
        <is>
          <t>cement , sand , Bricks fly ash , Aggregate , aggregate , iron
rod bar , tie bar , winding wire , window set , ventilation set
, Laminated flush door with frame , LED tube light , LED bulb
, Ceiling Fan , Casing patty , Board electric , Electric copper
wire , Wall putty , Interior wall paint , Exterior wall paint , M.
S. squre pipe , Profile sheet , Ridge profile sheet , Welding
rod , Screw drill bit , J Huck , Foundation Digging Charge ,
Labour Charge Skilled , Labour Charge Semi Skilled , Enamel
Paint , Thinner , MCB , Painting brush , Red Oxide , Paint
roller brush , GI structured Gypsum false ceiling with with all
accessories , Wall Hanger , Mosquito net with accessories ,
GI Wire , TMT Bar , White cement , Tape , ACB , Shuttering
charge , Plane metal</t>
        </is>
      </c>
      <c r="C29" s="5" t="n">
        <v>21539</v>
      </c>
      <c r="D29" s="6" t="n">
        <v>45292</v>
      </c>
      <c r="E29" s="6" t="n">
        <v>45306</v>
      </c>
      <c r="F29" s="5" t="inlineStr">
        <is>
          <t>4:00 PM</t>
        </is>
      </c>
      <c r="G29" s="7">
        <f>IF((INDIRECT("E"&amp;ROW())+INDIRECT("F"&amp;ROW()))-NOW() &lt;= 0, "CLOSED", INT((INDIRECT("E"&amp;ROW())+INDIRECT("F"&amp;ROW()))-NOW()) &amp; " days")</f>
        <v/>
      </c>
      <c r="H29" s="5" t="n">
        <v>28236</v>
      </c>
      <c r="I29" s="5" t="n">
        <v>1411800</v>
      </c>
      <c r="J29" s="5" t="inlineStr">
        <is>
          <t>["441804,O/O THE\nCOMMANDANT 206 COBRA BN\nCRPF, CHEETAPUR POST\nDHARGAON DIST BHANDARA\nMAHARASHTRA"]</t>
        </is>
      </c>
      <c r="K29" s="5" t="inlineStr">
        <is>
          <t>None</t>
        </is>
      </c>
      <c r="L29" s="5" t="inlineStr">
        <is>
          <t>MINISTRY OF HOME AFFAIRS</t>
        </is>
      </c>
      <c r="M29" s="5" t="inlineStr">
        <is>
          <t>CENTRAL ARMED POLICE FORCES</t>
        </is>
      </c>
      <c r="N29" s="5" t="inlineStr">
        <is>
          <t>NA</t>
        </is>
      </c>
      <c r="O29" s="5" t="inlineStr"/>
      <c r="P29" s="5" t="inlineStr">
        <is>
          <t>CENTRAL RESERVE POLICE FORCE (CRPF)</t>
        </is>
      </c>
      <c r="Q29" s="5" t="inlineStr"/>
      <c r="R29" s="5" t="inlineStr"/>
      <c r="S29" s="5" t="inlineStr"/>
      <c r="T29" s="5" t="inlineStr"/>
      <c r="U29" s="5" t="inlineStr"/>
      <c r="V29" s="5" t="inlineStr"/>
      <c r="W29" s="5" t="inlineStr"/>
      <c r="X29" s="5" t="inlineStr"/>
      <c r="Y29" s="5" t="inlineStr"/>
      <c r="Z29" s="5" t="inlineStr"/>
      <c r="AA29" s="5" t="inlineStr"/>
      <c r="AB29" s="5" t="inlineStr"/>
      <c r="AC29" s="5" t="inlineStr"/>
      <c r="AD29" s="5" t="inlineStr"/>
    </row>
    <row r="30" ht="120" customHeight="1">
      <c r="A30" s="5" t="inlineStr">
        <is>
          <t>GEM/2022/B/2397832</t>
        </is>
      </c>
      <c r="B30" s="5" t="inlineStr">
        <is>
          <t>mosquito head net</t>
        </is>
      </c>
      <c r="C30" s="5" t="n">
        <v>260</v>
      </c>
      <c r="D30" s="6" t="n">
        <v>44773</v>
      </c>
      <c r="E30" s="6" t="n">
        <v>44783</v>
      </c>
      <c r="F30" s="5" t="inlineStr">
        <is>
          <t>7:00 PM</t>
        </is>
      </c>
      <c r="G30" s="7">
        <f>IF((INDIRECT("E"&amp;ROW())+INDIRECT("F"&amp;ROW()))-NOW() &lt;= 0, "CLOSED", INT((INDIRECT("E"&amp;ROW())+INDIRECT("F"&amp;ROW()))-NOW()) &amp; " days")</f>
        <v/>
      </c>
      <c r="H30" s="5" t="inlineStr"/>
      <c r="I30" s="5" t="inlineStr"/>
      <c r="J30" s="5" t="inlineStr">
        <is>
          <t>["736133,192 BN BSF SONARI\nCOOCHBEHAR"]</t>
        </is>
      </c>
      <c r="K30" s="5" t="inlineStr">
        <is>
          <t>None</t>
        </is>
      </c>
      <c r="L30" s="5" t="inlineStr">
        <is>
          <t>MINISTRY OF HOME AFFAIRS</t>
        </is>
      </c>
      <c r="M30" s="5" t="inlineStr">
        <is>
          <t>CENTRAL ARMED POLICE FORCES</t>
        </is>
      </c>
      <c r="N30" s="5" t="inlineStr">
        <is>
          <t>NA</t>
        </is>
      </c>
      <c r="O30" s="5" t="inlineStr"/>
      <c r="P30" s="5" t="inlineStr">
        <is>
          <t>BORDER SECURITY FORCE (BSF)</t>
        </is>
      </c>
      <c r="Q30" s="5" t="inlineStr"/>
      <c r="R30" s="5" t="inlineStr"/>
      <c r="S30" s="5" t="inlineStr"/>
      <c r="T30" s="5" t="inlineStr"/>
      <c r="U30" s="5" t="inlineStr"/>
      <c r="V30" s="5" t="inlineStr"/>
      <c r="W30" s="5" t="inlineStr"/>
      <c r="X30" s="5" t="inlineStr"/>
      <c r="Y30" s="5" t="inlineStr"/>
      <c r="Z30" s="5" t="inlineStr"/>
      <c r="AA30" s="5" t="inlineStr"/>
      <c r="AB30" s="5" t="inlineStr"/>
      <c r="AC30" s="5" t="inlineStr"/>
      <c r="AD30" s="5" t="inlineStr"/>
    </row>
    <row r="31" ht="120" customHeight="1">
      <c r="A31" s="5" t="inlineStr">
        <is>
          <t>GEM/2023/B/4256446</t>
        </is>
      </c>
      <c r="B31" s="5" t="inlineStr">
        <is>
          <t>Lectogen , Sleeping Bag , Salt , Cooking Oil , Sanitizer Bottle
, Tea , Powder Milk , Soyabean , Sanitary Pad , Note Book ,
Pen , Slipper , Umbrella , Solar Torch , Mosquito Net , Soaps
, Tooth Paste , Tooth Brush , Washing Soap</t>
        </is>
      </c>
      <c r="C31" s="5" t="n">
        <v>5808</v>
      </c>
      <c r="D31" s="6" t="n">
        <v>45257</v>
      </c>
      <c r="E31" s="6" t="n">
        <v>45267</v>
      </c>
      <c r="F31" s="5" t="inlineStr">
        <is>
          <t>10:00 AM</t>
        </is>
      </c>
      <c r="G31" s="7">
        <f>IF((INDIRECT("E"&amp;ROW())+INDIRECT("F"&amp;ROW()))-NOW() &lt;= 0, "CLOSED", INT((INDIRECT("E"&amp;ROW())+INDIRECT("F"&amp;ROW()))-NOW()) &amp; " days")</f>
        <v/>
      </c>
      <c r="H31" s="5" t="inlineStr"/>
      <c r="I31" s="5" t="inlineStr"/>
      <c r="J31" s="5" t="inlineStr">
        <is>
          <t>["795102,15 ASSAM RIFLES,\nSAJIK TAMPAK DISTRICT-\nCHANDEL, MANIPUR (Delivery\nAddress- 15 AR Rear IC, Assam\nRifles Transit Camp Minuthong,\nImphal, Manipur PIN- 795001)\nmob- 9612611003/7073265672"]</t>
        </is>
      </c>
      <c r="K31" s="5" t="inlineStr">
        <is>
          <t>None</t>
        </is>
      </c>
      <c r="L31" s="5" t="inlineStr">
        <is>
          <t>MINISTRY OF HOME AFFAIRS</t>
        </is>
      </c>
      <c r="M31" s="5" t="inlineStr">
        <is>
          <t>CENTRAL ARMED POLICE FORCES</t>
        </is>
      </c>
      <c r="N31" s="5" t="inlineStr">
        <is>
          <t>NA</t>
        </is>
      </c>
      <c r="O31" s="5" t="inlineStr"/>
      <c r="P31" s="5" t="inlineStr">
        <is>
          <t>ASSAM RIFLES</t>
        </is>
      </c>
      <c r="Q31" s="5" t="inlineStr"/>
      <c r="R31" s="5" t="inlineStr"/>
      <c r="S31" s="5" t="inlineStr"/>
      <c r="T31" s="5" t="inlineStr"/>
      <c r="U31" s="5" t="inlineStr"/>
      <c r="V31" s="5" t="inlineStr"/>
      <c r="W31" s="5" t="inlineStr"/>
      <c r="X31" s="5" t="inlineStr"/>
      <c r="Y31" s="5" t="inlineStr"/>
      <c r="Z31" s="5" t="inlineStr"/>
      <c r="AA31" s="5" t="inlineStr"/>
      <c r="AB31" s="5" t="inlineStr"/>
      <c r="AC31" s="5" t="inlineStr"/>
      <c r="AD31" s="5" t="inlineStr"/>
    </row>
    <row r="32" ht="120" customHeight="1">
      <c r="A32" s="5" t="inlineStr">
        <is>
          <t>GEM/2022/B/2516147</t>
        </is>
      </c>
      <c r="B32" s="5" t="inlineStr">
        <is>
          <t>Mosquito Net LLINs (Q3)</t>
        </is>
      </c>
      <c r="C32" s="5" t="n">
        <v>12</v>
      </c>
      <c r="D32" s="6" t="n">
        <v>44812</v>
      </c>
      <c r="E32" s="6" t="n">
        <v>44823</v>
      </c>
      <c r="F32" s="5" t="inlineStr">
        <is>
          <t>2:00 PM</t>
        </is>
      </c>
      <c r="G32" s="7">
        <f>IF((INDIRECT("E"&amp;ROW())+INDIRECT("F"&amp;ROW()))-NOW() &lt;= 0, "CLOSED", INT((INDIRECT("E"&amp;ROW())+INDIRECT("F"&amp;ROW()))-NOW()) &amp; " days")</f>
        <v/>
      </c>
      <c r="H32" s="5" t="inlineStr"/>
      <c r="I32" s="5" t="inlineStr"/>
      <c r="J32" s="5" t="inlineStr">
        <is>
          <t>["262524,COMMANDANT 36 TH\nBN ITBP, BARAKOT ROAD,\nLOHAGHAT CHAMPAWAT,"]</t>
        </is>
      </c>
      <c r="K32" s="5" t="inlineStr">
        <is>
          <t>None</t>
        </is>
      </c>
      <c r="L32" s="5" t="inlineStr">
        <is>
          <t>MINISTRY OF HOME AFFAIRS</t>
        </is>
      </c>
      <c r="M32" s="5" t="inlineStr">
        <is>
          <t>CENTRAL ARMED POLICE FORCES</t>
        </is>
      </c>
      <c r="N32" s="5" t="inlineStr">
        <is>
          <t>NA</t>
        </is>
      </c>
      <c r="O32" s="5" t="inlineStr">
        <is>
          <t>Technical Evaluation</t>
        </is>
      </c>
      <c r="P32" s="5" t="inlineStr">
        <is>
          <t>INDO TIBETAN BORDER POLICE (ITBP)</t>
        </is>
      </c>
      <c r="Q32" s="5" t="inlineStr"/>
      <c r="R32" s="5" t="inlineStr"/>
      <c r="S32" s="5" t="inlineStr"/>
      <c r="T32" s="5" t="inlineStr"/>
      <c r="U32" s="5" t="inlineStr"/>
      <c r="V32" s="5" t="inlineStr"/>
      <c r="W32" s="5" t="inlineStr"/>
      <c r="X32" s="5" t="inlineStr"/>
      <c r="Y32" s="5" t="inlineStr"/>
      <c r="Z32" s="5" t="inlineStr"/>
      <c r="AA32" s="5" t="inlineStr"/>
      <c r="AB32" s="5" t="inlineStr"/>
      <c r="AC32" s="5" t="inlineStr"/>
      <c r="AD32" s="5" t="inlineStr"/>
    </row>
    <row r="33" ht="120" customHeight="1">
      <c r="A33" s="5" t="inlineStr">
        <is>
          <t>GEM/2024/B/5611330</t>
        </is>
      </c>
      <c r="B33" s="5" t="inlineStr">
        <is>
          <t>Potable water purification system with inbuilt water cooler ,
Unbranded 1800mm 730mm Office table , Unbranded alloy
world legs office chair non revolving and non tilting chair
with armrest , Unbranded unique traders Handloom Cotton
bed sheet , Unbranded blanket , Unbranded 2 burner
metallic PNG Gas stove , 10 ltr Domestic Cooker , Steel
folding cot with plywood top , Unbranded cotton plain door
curtains size 8x4 feet , Unbranded others carpets handicraft
dari big , Unbranded dining table , Unbranded Dining chairs
, Unbranded 300 MM bracket fan for wall mounting ,
Unbranded Seats bedclothes Rubberized mattresses ,
Polyester or polyester mosquito nets , Cotton pillow
33CMX56 CM , Unbranded pillow cover cotton khadi
50CMX36CM , HDPE plastic buckets 25 liter , Total volume
for direct cool 205 225 total volume for frost free NA 2 star
refrigerator , 1500 watt Tubular heater , Unbranded Nylon
rubber sheet Thickness up to 12 pint 5 mm , Unbranded
Blow Maudling Indoor See Saw , Almirah Steel Shelving
cabinet , Unbranded STEEL Trunk GERC 87 Bata 3 for size B
, Steel artistic mixing bowls Handcraft 4 piece in set ,
Unbranded 600ML domestic Drinking Glass SS , SS Spoons
dessert spoon , Unbranded Bowl for Soup or Salad 300ml ,
Fixing toys 1 qty per pack , Unbranded Frame Type Foldable
walkers , Metal Dial And Hands wall clock , Unbranded PVC
Coated water Tank canvas , Unbranded Hexagonal
Rubberized dumbbell weight 2 pint 5 kg , GYM Creation Belt
100 240 indoor exercise bike , Aerobic STEPPER of load 160
Kg capacity , Unbranded Double twister Outdoor Gym ,
Unbranded Ethylene Vinyl Acetate yoga mat , Unbranded
Clamp Support Rectangular mirrors frosted glass
1200X1200X4MM , Unbranded Plastic skipping rope 5 meter
, Unbranded Other Natural Fibers costumes synthetic ,
Unbranded Plastic Moulded Chairs without arms with
cushion for parents visitors , Smart TV screen size 32 inch
LED , Unbranded N A credenzas Modular Table cup boards ,
Multicolor Collaborative game or foam puzzles , Multicolor
Collaborative mental exercise games , Virgin Polypropylene
feeding bottles 250 Ml , Baby care kit etc , Three way pa
speaker , Unbranded wood wool pads steel body
evaporative coolers desert cooler , Unbranded washer with
dryer extractor top load single phase 50 HZ washing
machines drying machine , Unbranded non carbonated
beverage dispenser of capacity 5 Ltr , Cooling only 1 point 5
ton 3 star non inverter ac fixed speed wall mount split AC ,
Acer Intel core i5 10400 8 GB 1000 GB HDD windows 10
home computer , Laser mono computer printers ,
Unbranded cotton towel</t>
        </is>
      </c>
      <c r="C33" s="5" t="n">
        <v>257</v>
      </c>
      <c r="D33" s="6" t="n">
        <v>45651</v>
      </c>
      <c r="E33" s="6" t="n">
        <v>45652</v>
      </c>
      <c r="F33" s="5" t="inlineStr">
        <is>
          <t>9:00 AM</t>
        </is>
      </c>
      <c r="G33" s="7">
        <f>IF((INDIRECT("E"&amp;ROW())+INDIRECT("F"&amp;ROW()))-NOW() &lt;= 0, "CLOSED", INT((INDIRECT("E"&amp;ROW())+INDIRECT("F"&amp;ROW()))-NOW()) &amp; " days")</f>
        <v/>
      </c>
      <c r="H33" s="5" t="n">
        <v>48</v>
      </c>
      <c r="I33" s="5" t="n">
        <v>2400</v>
      </c>
      <c r="J33" s="5" t="inlineStr">
        <is>
          <t>["110080,22 Bn. Indo Tibetan\nBorder Police Force. Tigri\nCamp, M.B.Road P.O. Sangam\nVihar, Near Batra Hospital. New\nDelhi-110080"]</t>
        </is>
      </c>
      <c r="K33" s="5" t="inlineStr">
        <is>
          <t>None</t>
        </is>
      </c>
      <c r="L33" s="5" t="inlineStr">
        <is>
          <t>MINISTRY OF HOME AFFAIRS</t>
        </is>
      </c>
      <c r="M33" s="5" t="inlineStr">
        <is>
          <t>CENTRAL ARMED POLICE FORCES</t>
        </is>
      </c>
      <c r="N33" s="5" t="inlineStr">
        <is>
          <t>NA</t>
        </is>
      </c>
      <c r="O33" s="5" t="inlineStr"/>
      <c r="P33" s="5" t="inlineStr">
        <is>
          <t>INDO TIBETAN BORDER POLICE (ITBP)</t>
        </is>
      </c>
      <c r="Q33" s="5" t="inlineStr"/>
      <c r="R33" s="5" t="inlineStr"/>
      <c r="S33" s="5" t="inlineStr"/>
      <c r="T33" s="5" t="inlineStr"/>
      <c r="U33" s="5" t="inlineStr"/>
      <c r="V33" s="5" t="inlineStr"/>
      <c r="W33" s="5" t="inlineStr"/>
      <c r="X33" s="5" t="inlineStr"/>
      <c r="Y33" s="5" t="inlineStr"/>
      <c r="Z33" s="5" t="inlineStr"/>
      <c r="AA33" s="5" t="inlineStr"/>
      <c r="AB33" s="5" t="inlineStr"/>
      <c r="AC33" s="5" t="inlineStr"/>
      <c r="AD33" s="5" t="inlineStr"/>
    </row>
    <row r="34" ht="120" customHeight="1">
      <c r="A34" s="5" t="inlineStr">
        <is>
          <t>GEM/2023/B/3915558</t>
        </is>
      </c>
      <c r="B34" s="5" t="inlineStr">
        <is>
          <t>Disinfectant liquid Phenyl , Toilet Cleaner , Acid , Glass
Cleaner , Floor cleaner , Hand Wash , Air Freshener ,
Washing Powder , Phool Jhadu , Naphthalene Ball ,
Bleaching Powder , Broom Stick , Mosquito Refill , Agro Net ,
Room Perfume , Mouse Trap Glue Pad , French Chalk
Powder , Lime , Geru , Mosquito Spray , Fog Liquid
Cytluthrin , Rubber Gloves Chemical resistant , Wiper ,
Poucha Cloth , Carbolic Acid , Toilet Brush , Insecticides
Cockroaches Spray</t>
        </is>
      </c>
      <c r="C34" s="5" t="n">
        <v>2756</v>
      </c>
      <c r="D34" s="6" t="n">
        <v>45203</v>
      </c>
      <c r="E34" s="6" t="n">
        <v>45204</v>
      </c>
      <c r="F34" s="5" t="inlineStr">
        <is>
          <t>2:00 PM</t>
        </is>
      </c>
      <c r="G34" s="7">
        <f>IF((INDIRECT("E"&amp;ROW())+INDIRECT("F"&amp;ROW()))-NOW() &lt;= 0, "CLOSED", INT((INDIRECT("E"&amp;ROW())+INDIRECT("F"&amp;ROW()))-NOW()) &amp; " days")</f>
        <v/>
      </c>
      <c r="H34" s="5" t="inlineStr"/>
      <c r="I34" s="5" t="inlineStr"/>
      <c r="J34" s="5" t="inlineStr">
        <is>
          <t>["781017,1st Bn NDRF ,Patgaon\n,Azara"]</t>
        </is>
      </c>
      <c r="K34" s="5" t="inlineStr">
        <is>
          <t>None</t>
        </is>
      </c>
      <c r="L34" s="5" t="inlineStr">
        <is>
          <t>MINISTRY OF HOME AFFAIRS</t>
        </is>
      </c>
      <c r="M34" s="5" t="inlineStr">
        <is>
          <t>CENTRAL ARMED POLICE FORCES</t>
        </is>
      </c>
      <c r="N34" s="5" t="inlineStr">
        <is>
          <t>NA</t>
        </is>
      </c>
      <c r="O34" s="5" t="inlineStr"/>
      <c r="P34" s="5" t="inlineStr">
        <is>
          <t>NATIONAL DISASTER RESPONSE FORCE (NDRF)</t>
        </is>
      </c>
      <c r="Q34" s="5" t="inlineStr"/>
      <c r="R34" s="5" t="inlineStr"/>
      <c r="S34" s="5" t="inlineStr"/>
      <c r="T34" s="5" t="inlineStr"/>
      <c r="U34" s="5" t="inlineStr"/>
      <c r="V34" s="5" t="inlineStr"/>
      <c r="W34" s="5" t="inlineStr"/>
      <c r="X34" s="5" t="inlineStr"/>
      <c r="Y34" s="5" t="inlineStr"/>
      <c r="Z34" s="5" t="inlineStr"/>
      <c r="AA34" s="5" t="inlineStr"/>
      <c r="AB34" s="5" t="inlineStr"/>
      <c r="AC34" s="5" t="inlineStr"/>
      <c r="AD34" s="5" t="inlineStr"/>
    </row>
    <row r="35" ht="120" customHeight="1">
      <c r="A35" s="5" t="inlineStr">
        <is>
          <t>GEM/2025/B/6130764</t>
        </is>
      </c>
      <c r="B35" s="5" t="inlineStr">
        <is>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is>
      </c>
      <c r="C35" s="5" t="n">
        <v>27250</v>
      </c>
      <c r="D35" s="6" t="n">
        <v>45757</v>
      </c>
      <c r="E35" s="6" t="n">
        <v>45778</v>
      </c>
      <c r="F35" s="5" t="inlineStr">
        <is>
          <t>1:00 PM</t>
        </is>
      </c>
      <c r="G35" s="7">
        <f>IF((INDIRECT("E"&amp;ROW())+INDIRECT("F"&amp;ROW()))-NOW() &lt;= 0, "CLOSED", INT((INDIRECT("E"&amp;ROW())+INDIRECT("F"&amp;ROW()))-NOW()) &amp; " days")</f>
        <v/>
      </c>
      <c r="H35" s="5" t="inlineStr"/>
      <c r="I35" s="5" t="inlineStr"/>
      <c r="J35" s="5" t="inlineStr">
        <is>
          <t>["507140,O/O THE\nCOMMANDANT 151 BN CRPF,\nVILL KALIVERU POST\nSATYANARAYANA PURAM\nMANDAL CHERLA DIST\nBHADRADRI KOTHAGUDAM\nTELANGANA"]</t>
        </is>
      </c>
      <c r="K35" s="5" t="inlineStr">
        <is>
          <t>None</t>
        </is>
      </c>
      <c r="L35" s="5" t="inlineStr">
        <is>
          <t>MINISTRY OF HOME AFFAIRS</t>
        </is>
      </c>
      <c r="M35" s="5" t="inlineStr">
        <is>
          <t>CENTRAL ARMED POLICE FORCES</t>
        </is>
      </c>
      <c r="N35" s="5" t="inlineStr">
        <is>
          <t>NA</t>
        </is>
      </c>
      <c r="O35" s="5" t="inlineStr"/>
      <c r="P35" s="5" t="inlineStr">
        <is>
          <t>CENTRAL RESERVE POLICE FORCE (CRPF)</t>
        </is>
      </c>
      <c r="Q35" s="5" t="inlineStr"/>
      <c r="R35" s="5" t="inlineStr"/>
      <c r="S35" s="5" t="inlineStr"/>
      <c r="T35" s="5" t="inlineStr"/>
      <c r="U35" s="5" t="inlineStr"/>
      <c r="V35" s="5" t="inlineStr"/>
      <c r="W35" s="5" t="inlineStr"/>
      <c r="X35" s="5" t="inlineStr"/>
      <c r="Y35" s="5" t="inlineStr"/>
      <c r="Z35" s="5" t="inlineStr"/>
      <c r="AA35" s="5" t="inlineStr"/>
      <c r="AB35" s="5" t="inlineStr"/>
      <c r="AC35" s="5" t="inlineStr"/>
      <c r="AD35" s="5" t="inlineStr"/>
    </row>
    <row r="36" ht="120" customHeight="1">
      <c r="A36" s="5" t="inlineStr">
        <is>
          <t>GEM/2022/B/2705466</t>
        </is>
      </c>
      <c r="B36" s="5" t="inlineStr">
        <is>
          <t>Mosquito Net LLINs (Q3)</t>
        </is>
      </c>
      <c r="C36" s="5" t="n">
        <v>11032</v>
      </c>
      <c r="D36" s="6" t="n">
        <v>44870</v>
      </c>
      <c r="E36" s="6" t="n">
        <v>44882</v>
      </c>
      <c r="F36" s="5" t="inlineStr">
        <is>
          <t>9:00 AM</t>
        </is>
      </c>
      <c r="G36" s="7">
        <f>IF((INDIRECT("E"&amp;ROW())+INDIRECT("F"&amp;ROW()))-NOW() &lt;= 0, "CLOSED", INT((INDIRECT("E"&amp;ROW())+INDIRECT("F"&amp;ROW()))-NOW()) &amp; " days")</f>
        <v/>
      </c>
      <c r="H36" s="5" t="inlineStr"/>
      <c r="I36" s="5" t="inlineStr"/>
      <c r="J36" s="5" t="inlineStr">
        <is>
          <t>["190007,FTR HQ BSF KASHMIR\nNEAR NEW AIRPORT HUMHAMA\nSRINAGAR PIN 190007"]</t>
        </is>
      </c>
      <c r="K36" s="5" t="inlineStr">
        <is>
          <t>None</t>
        </is>
      </c>
      <c r="L36" s="5" t="inlineStr">
        <is>
          <t>MINISTRY OF HOME AFFAIRS</t>
        </is>
      </c>
      <c r="M36" s="5" t="inlineStr">
        <is>
          <t>CENTRAL ARMED POLICE FORCES</t>
        </is>
      </c>
      <c r="N36" s="5" t="inlineStr">
        <is>
          <t>NA</t>
        </is>
      </c>
      <c r="O36" s="5" t="inlineStr">
        <is>
          <t>Technical Evaluation</t>
        </is>
      </c>
      <c r="P36" s="5" t="inlineStr">
        <is>
          <t>BORDER SECURITY FORCE (BSF)</t>
        </is>
      </c>
      <c r="Q36" s="5" t="inlineStr"/>
      <c r="R36" s="5" t="inlineStr"/>
      <c r="S36" s="5" t="inlineStr"/>
      <c r="T36" s="5" t="inlineStr"/>
      <c r="U36" s="5" t="inlineStr"/>
      <c r="V36" s="5" t="inlineStr"/>
      <c r="W36" s="5" t="inlineStr"/>
      <c r="X36" s="5" t="inlineStr"/>
      <c r="Y36" s="5" t="inlineStr"/>
      <c r="Z36" s="5" t="inlineStr"/>
      <c r="AA36" s="5" t="inlineStr"/>
      <c r="AB36" s="5" t="inlineStr"/>
      <c r="AC36" s="5" t="inlineStr"/>
      <c r="AD36" s="5" t="inlineStr"/>
    </row>
    <row r="37" ht="120" customHeight="1">
      <c r="A37" s="5" t="inlineStr">
        <is>
          <t>GEM/2024/B/4612068</t>
        </is>
      </c>
      <c r="B37" s="5" t="inlineStr">
        <is>
          <t>45 Men Set Poona , Knife Cook , Tea Thermos , Pressure
Cooker , Mosquito Nets , Synthetic belt waist , Karahi</t>
        </is>
      </c>
      <c r="C37" s="5" t="n">
        <v>206</v>
      </c>
      <c r="D37" s="6" t="n">
        <v>45331</v>
      </c>
      <c r="E37" s="6" t="n">
        <v>45341</v>
      </c>
      <c r="F37" s="5" t="inlineStr">
        <is>
          <t>8:00 PM</t>
        </is>
      </c>
      <c r="G37" s="7">
        <f>IF((INDIRECT("E"&amp;ROW())+INDIRECT("F"&amp;ROW()))-NOW() &lt;= 0, "CLOSED", INT((INDIRECT("E"&amp;ROW())+INDIRECT("F"&amp;ROW()))-NOW()) &amp; " days")</f>
        <v/>
      </c>
      <c r="H37" s="5" t="inlineStr"/>
      <c r="I37" s="5" t="inlineStr"/>
      <c r="J37" s="5" t="inlineStr">
        <is>
          <t>["797108,38 Assam Rifles Pin -\n932038 c/o 99 APO"]</t>
        </is>
      </c>
      <c r="K37" s="5" t="inlineStr">
        <is>
          <t>None</t>
        </is>
      </c>
      <c r="L37" s="5" t="inlineStr">
        <is>
          <t>MINISTRY OF HOME AFFAIRS</t>
        </is>
      </c>
      <c r="M37" s="5" t="inlineStr">
        <is>
          <t>CENTRAL ARMED POLICE FORCES</t>
        </is>
      </c>
      <c r="N37" s="5" t="inlineStr">
        <is>
          <t>NA</t>
        </is>
      </c>
      <c r="O37" s="5" t="inlineStr"/>
      <c r="P37" s="5" t="inlineStr">
        <is>
          <t>ASSAM RIFLES</t>
        </is>
      </c>
      <c r="Q37" s="5" t="inlineStr"/>
      <c r="R37" s="5" t="inlineStr"/>
      <c r="S37" s="5" t="inlineStr"/>
      <c r="T37" s="5" t="inlineStr"/>
      <c r="U37" s="5" t="inlineStr"/>
      <c r="V37" s="5" t="inlineStr"/>
      <c r="W37" s="5" t="inlineStr"/>
      <c r="X37" s="5" t="inlineStr"/>
      <c r="Y37" s="5" t="inlineStr"/>
      <c r="Z37" s="5" t="inlineStr"/>
      <c r="AA37" s="5" t="inlineStr"/>
      <c r="AB37" s="5" t="inlineStr"/>
      <c r="AC37" s="5" t="inlineStr"/>
      <c r="AD37" s="5" t="inlineStr"/>
    </row>
    <row r="38" ht="120" customHeight="1">
      <c r="A38" s="5" t="inlineStr">
        <is>
          <t>GEM/2023/B/3886212</t>
        </is>
      </c>
      <c r="B38" s="5" t="inlineStr">
        <is>
          <t>Europion WC seat , GI Elbow 1 by 2 inch , GI Tee 1 by 2 inch
, GI Socket 1 by 2 inch , GI Union 1 by 2 inch , GI Tank
Nipple 1 by 2X6 , GI Nipple 1 by 2 inch x 2 inch , GI Nipple 1
by 2 inch x 4 inch , GI Nipple 1 by 2 inch x 6 inch , GI Plug 1
by 2 inch , Plumber Thread , M seal , CP Short body bib cock
15mm , CP Pillar cock 15 mm , CP Angle valve 15 mm , GM
Gate valve 15 mm , PVC Connection pipe , PVC Waste pipe
32 mm , 4.0 mm thick Acryllic Sheet 6fit x4fit , Aluminium
Handles 125 mm , Aluminium Handles 100 mm , Aluminium
Tower Bolt 150x10mm , Aluminium Sliding door bolt
250x16mm , SS but hinges 6 inch , SS but hinges 4 inch ,
Wooden screw 20x5 , Wooden screw 35x8 , Gipson Screw
1inch flat head Black colour full thread , Wooden Screw 2
inch , Nails 1 inch , Nails 1 by 2 inch , Nails 1.5 inch , Nails
2inch , Nails 4 inch , Nails 20 No head less , Hydraulic Door
closer , Synthetic enamel paint Sky Blue colour , Synthetic
enamel paint Golden Brown colour , White cement 1 kg , 4.0
mm thick Wood Ply 8fit x 4fit , G I Elbow20mm , G I Socket
20mm , G I Union 20mm , G I Tee20mm , G I Nipple 3 by
4x6 , G I Nipple 3 by 4x4 , G I Nipple 3 by 4x2 , Gate Valve
20mm , Float Valve 20mm , Brass bib cock 15mm , Brass
Stop cock 15mm , C P jali , sintex Tank Cover , Brass
jumpper washar , Brass Spendle , J Hook , C P Long Body bib
cock , Sintex 500Ltr , Jibson screw Black 3 by 4 mm , Jibson
screw Black 1 point 1 by 2 inch , Nail 20No 1Inch , Plain
Glass 4mm , Glass Putty , Wooden Screw 60x8 , Mochi Nail ,
Mosquito Net Jali , SS Tower Bolt 8 inch , SS Handle 4 inch ,
Sliding bolt 12 inch , Door stoper , Ply 6mm 4fit x8 fit , Ply
12mm 4fit x8fit , Cement board 4fit x 8fit , Abro Tap ,
Fevicol , Self Screw 3by4mm , Distemper paint , Wall
tiles12inch x18 inch</t>
        </is>
      </c>
      <c r="C38" s="5" t="n">
        <v>3497</v>
      </c>
      <c r="D38" s="6" t="n">
        <v>45190</v>
      </c>
      <c r="E38" s="6" t="n">
        <v>45191</v>
      </c>
      <c r="F38" s="5" t="inlineStr">
        <is>
          <t>7:00 PM</t>
        </is>
      </c>
      <c r="G38" s="7">
        <f>IF((INDIRECT("E"&amp;ROW())+INDIRECT("F"&amp;ROW()))-NOW() &lt;= 0, "CLOSED", INT((INDIRECT("E"&amp;ROW())+INDIRECT("F"&amp;ROW()))-NOW()) &amp; " days")</f>
        <v/>
      </c>
      <c r="H38" s="5" t="inlineStr"/>
      <c r="I38" s="5" t="inlineStr"/>
      <c r="J38" s="5" t="inlineStr">
        <is>
          <t>["246443,1st BN INDO TIBETAN\nBORDER POLICE FORCE (ITBP)\nSUNIL (JOSHIMATH) PO-\nJOSHIMATH DIST-CHAMOLI"]</t>
        </is>
      </c>
      <c r="K38" s="5" t="inlineStr">
        <is>
          <t>None</t>
        </is>
      </c>
      <c r="L38" s="5" t="inlineStr">
        <is>
          <t>MINISTRY OF HOME AFFAIRS</t>
        </is>
      </c>
      <c r="M38" s="5" t="inlineStr">
        <is>
          <t>CENTRAL ARMED POLICE FORCES</t>
        </is>
      </c>
      <c r="N38" s="5" t="inlineStr">
        <is>
          <t>NA</t>
        </is>
      </c>
      <c r="O38" s="5" t="inlineStr"/>
      <c r="P38" s="5" t="inlineStr">
        <is>
          <t>INDO TIBETAN BORDER POLICE (ITBP)</t>
        </is>
      </c>
      <c r="Q38" s="5" t="inlineStr"/>
      <c r="R38" s="5" t="inlineStr"/>
      <c r="S38" s="5" t="inlineStr"/>
      <c r="T38" s="5" t="inlineStr"/>
      <c r="U38" s="5" t="inlineStr"/>
      <c r="V38" s="5" t="inlineStr"/>
      <c r="W38" s="5" t="inlineStr"/>
      <c r="X38" s="5" t="inlineStr"/>
      <c r="Y38" s="5" t="inlineStr"/>
      <c r="Z38" s="5" t="inlineStr"/>
      <c r="AA38" s="5" t="inlineStr"/>
      <c r="AB38" s="5" t="inlineStr"/>
      <c r="AC38" s="5" t="inlineStr"/>
      <c r="AD38" s="5" t="inlineStr"/>
    </row>
    <row r="39" ht="120" customHeight="1">
      <c r="A39" s="5" t="inlineStr">
        <is>
          <t>GEM/2022/B/2396790</t>
        </is>
      </c>
      <c r="B39" s="5" t="inlineStr">
        <is>
          <t>S.S WIREMESH FOR MOSQUITO NET , Curtain SS bracket 25
MM , SS Bracket screws , CURTAIN SS ROD 25 MM , WATER
PROOFING PAINT , OIL BOUND DISTEMPER , SMOKE GREY
SYNTHETIC ENAMEL PAINT , SCRAPPING BRUSH , Sand
paper , TURPENTINE OIL , PAINT BRUSH 2 INCH , PAINT
BRUSH 3 INCH , PAINT BRUSH 4 INCH , INTERNAL EMULSION
PAINT , CARRIAGE BOLT 6 MM X 50 MM , BOLT 38 MM LONG
, SUBMERSIBLE CABLE 3 CORE 4 SQMM , GLASS PUTTY ,
CEILING FAN CLAMP , PVC GITTI 50 NOS IN EACH PACKET ,
PVC CONNECTOR 4 WAY , MCB DP IRON BOX 8 INCH X6
INCH , INSULATION TAPE ROLL , RED OXIDE , FLOAT GLASS
4 MM THICK 32 NOS , PVC BOARD 7 INCHX4 INCH , SWITCH
5 OR 6 AMP ONE WAY PIANO TYPE NON MODULAR , SOCKET
5 OR 6 AMP ONE WAY PIANO TYPE NON MODULAR , PAINT
STAINER 100 ML , GREEN SYNTHETIC ENAMEL PAINT ,
CEILING FAN 1200 MM , WHITE ENAMEL PAINT , NAILS 4
INCH , NAILS 3 INCH , NAILS 2 INCH , PTMT BIBCOCK LONG
BODY , METALLIC EXHAUST FAN 450 MM , PAINT ROLLER 9
INCH</t>
        </is>
      </c>
      <c r="C39" s="5" t="n">
        <v>980</v>
      </c>
      <c r="D39" s="6" t="n">
        <v>44772</v>
      </c>
      <c r="E39" s="6" t="n">
        <v>44782</v>
      </c>
      <c r="F39" s="5" t="inlineStr">
        <is>
          <t>11:00 AM</t>
        </is>
      </c>
      <c r="G39" s="7">
        <f>IF((INDIRECT("E"&amp;ROW())+INDIRECT("F"&amp;ROW()))-NOW() &lt;= 0, "CLOSED", INT((INDIRECT("E"&amp;ROW())+INDIRECT("F"&amp;ROW()))-NOW()) &amp; " days")</f>
        <v/>
      </c>
      <c r="H39" s="5" t="inlineStr"/>
      <c r="I39" s="5" t="inlineStr"/>
      <c r="J39" s="5" t="inlineStr">
        <is>
          <t>["494226,THQ, 29th Bn.Indo\nTibetan Border Police force\nKrishi Mandi, Dist-Kondagoan,\nChhattisgarh-494226"]</t>
        </is>
      </c>
      <c r="K39" s="5" t="inlineStr">
        <is>
          <t>None</t>
        </is>
      </c>
      <c r="L39" s="5" t="inlineStr">
        <is>
          <t>MINISTRY OF HOME AFFAIRS</t>
        </is>
      </c>
      <c r="M39" s="5" t="inlineStr">
        <is>
          <t>CENTRAL ARMED POLICE FORCES</t>
        </is>
      </c>
      <c r="N39" s="5" t="inlineStr">
        <is>
          <t>NA</t>
        </is>
      </c>
      <c r="O39" s="5" t="inlineStr"/>
      <c r="P39" s="5" t="inlineStr">
        <is>
          <t>INDO TIBETAN BORDER POLICE (ITBP)</t>
        </is>
      </c>
      <c r="Q39" s="5" t="inlineStr"/>
      <c r="R39" s="5" t="inlineStr"/>
      <c r="S39" s="5" t="inlineStr"/>
      <c r="T39" s="5" t="inlineStr"/>
      <c r="U39" s="5" t="inlineStr"/>
      <c r="V39" s="5" t="inlineStr"/>
      <c r="W39" s="5" t="inlineStr"/>
      <c r="X39" s="5" t="inlineStr"/>
      <c r="Y39" s="5" t="inlineStr"/>
      <c r="Z39" s="5" t="inlineStr"/>
      <c r="AA39" s="5" t="inlineStr"/>
      <c r="AB39" s="5" t="inlineStr"/>
      <c r="AC39" s="5" t="inlineStr"/>
      <c r="AD39" s="5" t="inlineStr"/>
    </row>
    <row r="40" ht="120" customHeight="1">
      <c r="A40" s="5" t="inlineStr">
        <is>
          <t>GEM/2025/B/6114540</t>
        </is>
      </c>
      <c r="B40" s="5" t="inlineStr">
        <is>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is>
      </c>
      <c r="C40" s="5" t="n">
        <v>27250</v>
      </c>
      <c r="D40" s="6" t="n">
        <v>45751</v>
      </c>
      <c r="E40" s="6" t="n">
        <v>45772</v>
      </c>
      <c r="F40" s="5" t="inlineStr">
        <is>
          <t>7:00 PM</t>
        </is>
      </c>
      <c r="G40" s="7">
        <f>IF((INDIRECT("E"&amp;ROW())+INDIRECT("F"&amp;ROW()))-NOW() &lt;= 0, "CLOSED", INT((INDIRECT("E"&amp;ROW())+INDIRECT("F"&amp;ROW()))-NOW()) &amp; " days")</f>
        <v/>
      </c>
      <c r="H40" s="5" t="inlineStr"/>
      <c r="I40" s="5" t="inlineStr"/>
      <c r="J40" s="5" t="inlineStr">
        <is>
          <t>["507140,O/O THE\nCOMMANDANT 151 BN CRPF,\nVILL KALIVERU POST\nSATYANARAYANA PURAM\nMANDAL CHERLA DIST\nBHADRADRI KOTHAGUDAM\nTELANGANA"]</t>
        </is>
      </c>
      <c r="K40" s="5" t="inlineStr">
        <is>
          <t>None</t>
        </is>
      </c>
      <c r="L40" s="5" t="inlineStr">
        <is>
          <t>MINISTRY OF HOME AFFAIRS</t>
        </is>
      </c>
      <c r="M40" s="5" t="inlineStr">
        <is>
          <t>CENTRAL ARMED POLICE FORCES</t>
        </is>
      </c>
      <c r="N40" s="5" t="inlineStr">
        <is>
          <t>NA</t>
        </is>
      </c>
      <c r="O40" s="5" t="inlineStr"/>
      <c r="P40" s="5" t="inlineStr">
        <is>
          <t>CENTRAL RESERVE POLICE FORCE (CRPF)</t>
        </is>
      </c>
      <c r="Q40" s="5" t="inlineStr"/>
      <c r="R40" s="5" t="inlineStr"/>
      <c r="S40" s="5" t="inlineStr"/>
      <c r="T40" s="5" t="inlineStr"/>
      <c r="U40" s="5" t="inlineStr"/>
      <c r="V40" s="5" t="inlineStr"/>
      <c r="W40" s="5" t="inlineStr"/>
      <c r="X40" s="5" t="inlineStr"/>
      <c r="Y40" s="5" t="inlineStr"/>
      <c r="Z40" s="5" t="inlineStr"/>
      <c r="AA40" s="5" t="inlineStr"/>
      <c r="AB40" s="5" t="inlineStr"/>
      <c r="AC40" s="5" t="inlineStr"/>
      <c r="AD40" s="5" t="inlineStr"/>
    </row>
    <row r="41" ht="120" customHeight="1">
      <c r="A41" s="5" t="inlineStr">
        <is>
          <t>GEM/2023/B/4060451</t>
        </is>
      </c>
      <c r="B41" s="5" t="inlineStr">
        <is>
          <t>Water Storage SYNTEX , Buckets , Sanitary pads , Mosquito
net- , Sanitiser Bottles - , Soaps , Lactgen- , Diapers ,
Odomos- , Bottles and nipples , Baby wipes , Blankets ,
Tooth Brush , Tooth Paste , Mugs , Nestogen , Diapers
children , Diaper adult , RO , Football , Volley ball , Volley
ball Net , Plastic ball , Ludo , Carrom Board , Toilet Sheet ,
CGI sheets , Sweaters s , Sweaters Big size</t>
        </is>
      </c>
      <c r="C41" s="5" t="n">
        <v>2984</v>
      </c>
      <c r="D41" s="6" t="n">
        <v>45210</v>
      </c>
      <c r="E41" s="6" t="n">
        <v>45220</v>
      </c>
      <c r="F41" s="5" t="inlineStr">
        <is>
          <t>9:00 PM</t>
        </is>
      </c>
      <c r="G41" s="7">
        <f>IF((INDIRECT("E"&amp;ROW())+INDIRECT("F"&amp;ROW()))-NOW() &lt;= 0, "CLOSED", INT((INDIRECT("E"&amp;ROW())+INDIRECT("F"&amp;ROW()))-NOW()) &amp; " days")</f>
        <v/>
      </c>
      <c r="H41" s="5" t="inlineStr"/>
      <c r="I41" s="5" t="n">
        <v>1500000</v>
      </c>
      <c r="J41" s="5" t="inlineStr">
        <is>
          <t>["795128,36 Assam Rifles. HQ\nVeng Churachandpur"]</t>
        </is>
      </c>
      <c r="K41" s="5" t="inlineStr">
        <is>
          <t>None</t>
        </is>
      </c>
      <c r="L41" s="5" t="inlineStr">
        <is>
          <t>MINISTRY OF HOME AFFAIRS</t>
        </is>
      </c>
      <c r="M41" s="5" t="inlineStr">
        <is>
          <t>CENTRAL ARMED POLICE FORCES</t>
        </is>
      </c>
      <c r="N41" s="5" t="inlineStr">
        <is>
          <t>NA</t>
        </is>
      </c>
      <c r="O41" s="5" t="inlineStr"/>
      <c r="P41" s="5" t="inlineStr">
        <is>
          <t>ASSAM RIFLES</t>
        </is>
      </c>
      <c r="Q41" s="5" t="inlineStr"/>
      <c r="R41" s="5" t="inlineStr"/>
      <c r="S41" s="5" t="inlineStr"/>
      <c r="T41" s="5" t="inlineStr"/>
      <c r="U41" s="5" t="inlineStr"/>
      <c r="V41" s="5" t="inlineStr"/>
      <c r="W41" s="5" t="inlineStr"/>
      <c r="X41" s="5" t="inlineStr"/>
      <c r="Y41" s="5" t="inlineStr"/>
      <c r="Z41" s="5" t="inlineStr"/>
      <c r="AA41" s="5" t="inlineStr"/>
      <c r="AB41" s="5" t="inlineStr"/>
      <c r="AC41" s="5" t="inlineStr"/>
      <c r="AD41" s="5" t="inlineStr"/>
    </row>
    <row r="42" ht="120" customHeight="1">
      <c r="A42" s="5" t="inlineStr">
        <is>
          <t>GEM/2020/B/892613</t>
        </is>
      </c>
      <c r="B42" s="5" t="inlineStr">
        <is>
          <t>Mosquito Net LLINs</t>
        </is>
      </c>
      <c r="C42" s="5" t="n">
        <v>2500</v>
      </c>
      <c r="D42" s="6" t="n">
        <v>44167</v>
      </c>
      <c r="E42" s="6" t="n">
        <v>44188</v>
      </c>
      <c r="F42" s="5" t="inlineStr">
        <is>
          <t>1:00 PM</t>
        </is>
      </c>
      <c r="G42" s="7">
        <f>IF((INDIRECT("E"&amp;ROW())+INDIRECT("F"&amp;ROW()))-NOW() &lt;= 0, "CLOSED", INT((INDIRECT("E"&amp;ROW())+INDIRECT("F"&amp;ROW()))-NOW()) &amp; " days")</f>
        <v/>
      </c>
      <c r="H42" s="5" t="inlineStr"/>
      <c r="I42" s="5" t="inlineStr"/>
      <c r="J42" s="5" t="inlineStr">
        <is>
          <t>["122051,National Security Guards,\nManesar"]</t>
        </is>
      </c>
      <c r="K42" s="5" t="inlineStr">
        <is>
          <t>Yes</t>
        </is>
      </c>
      <c r="L42" s="5" t="inlineStr">
        <is>
          <t>MINISTRY OF HOME AFFAIRS</t>
        </is>
      </c>
      <c r="M42" s="5" t="inlineStr">
        <is>
          <t>CENTRAL ARMED POLICE FORCES</t>
        </is>
      </c>
      <c r="N42" s="5" t="inlineStr">
        <is>
          <t>NA</t>
        </is>
      </c>
      <c r="O42" s="5" t="inlineStr">
        <is>
          <t>Technical Evaluation</t>
        </is>
      </c>
      <c r="P42" s="5" t="inlineStr">
        <is>
          <t>NATIONAL SECURITY GUARD (NSG)</t>
        </is>
      </c>
      <c r="Q42" s="5" t="inlineStr"/>
      <c r="R42" s="5" t="inlineStr"/>
      <c r="S42" s="5" t="inlineStr"/>
      <c r="T42" s="5" t="inlineStr"/>
      <c r="U42" s="5" t="inlineStr"/>
      <c r="V42" s="5" t="inlineStr"/>
      <c r="W42" s="5" t="inlineStr"/>
      <c r="X42" s="5" t="inlineStr"/>
      <c r="Y42" s="5" t="inlineStr"/>
      <c r="Z42" s="5" t="inlineStr"/>
      <c r="AA42" s="5" t="inlineStr"/>
      <c r="AB42" s="5" t="inlineStr"/>
      <c r="AC42" s="5" t="inlineStr"/>
      <c r="AD42" s="5" t="inlineStr"/>
    </row>
    <row r="43" ht="120" customHeight="1">
      <c r="A43" s="5" t="inlineStr">
        <is>
          <t>GEM/2021/B/1606993</t>
        </is>
      </c>
      <c r="B43" s="5" t="inlineStr">
        <is>
          <t>Mosquito Nets- as per IS: 9886</t>
        </is>
      </c>
      <c r="C43" s="5" t="n">
        <v>1754</v>
      </c>
      <c r="D43" s="6" t="n">
        <v>44488</v>
      </c>
      <c r="E43" s="6" t="n">
        <v>44506</v>
      </c>
      <c r="F43" s="5" t="inlineStr">
        <is>
          <t>9:00 AM</t>
        </is>
      </c>
      <c r="G43" s="7">
        <f>IF((INDIRECT("E"&amp;ROW())+INDIRECT("F"&amp;ROW()))-NOW() &lt;= 0, "CLOSED", INT((INDIRECT("E"&amp;ROW())+INDIRECT("F"&amp;ROW()))-NOW()) &amp; " days")</f>
        <v/>
      </c>
      <c r="H43" s="5" t="inlineStr"/>
      <c r="I43" s="5" t="inlineStr"/>
      <c r="J43" s="5" t="inlineStr">
        <is>
          <t>["451115,OFFICE OF THE DIG\nRTC BARWAHA PO DARIYA\nMAHAL DITT KHARGONE M.P."]</t>
        </is>
      </c>
      <c r="K43" s="5" t="inlineStr">
        <is>
          <t>Yes</t>
        </is>
      </c>
      <c r="L43" s="5" t="inlineStr">
        <is>
          <t>MINISTRY OF HOME AFFAIRS</t>
        </is>
      </c>
      <c r="M43" s="5" t="inlineStr">
        <is>
          <t>CENTRAL ARMED POLICE FORCES</t>
        </is>
      </c>
      <c r="N43" s="5" t="inlineStr">
        <is>
          <t>NA</t>
        </is>
      </c>
      <c r="O43" s="5" t="inlineStr"/>
      <c r="P43" s="5" t="inlineStr">
        <is>
          <t>CENTRAL INDUSTRIAL SECURITY FORCE (CISF)</t>
        </is>
      </c>
      <c r="Q43" s="5" t="inlineStr"/>
      <c r="R43" s="5" t="inlineStr"/>
      <c r="S43" s="5" t="inlineStr"/>
      <c r="T43" s="5" t="inlineStr"/>
      <c r="U43" s="5" t="inlineStr"/>
      <c r="V43" s="5" t="inlineStr"/>
      <c r="W43" s="5" t="inlineStr"/>
      <c r="X43" s="5" t="inlineStr"/>
      <c r="Y43" s="5" t="inlineStr"/>
      <c r="Z43" s="5" t="inlineStr"/>
      <c r="AA43" s="5" t="inlineStr"/>
      <c r="AB43" s="5" t="inlineStr"/>
      <c r="AC43" s="5" t="inlineStr"/>
      <c r="AD43" s="5" t="inlineStr"/>
    </row>
    <row r="44" ht="120" customHeight="1">
      <c r="A44" s="5" t="inlineStr">
        <is>
          <t>GEM/2020/B/668266</t>
        </is>
      </c>
      <c r="B44" s="5" t="inlineStr">
        <is>
          <t>Mosquito Net LLINs</t>
        </is>
      </c>
      <c r="C44" s="5" t="n">
        <v>2964</v>
      </c>
      <c r="D44" s="6" t="n">
        <v>44033</v>
      </c>
      <c r="E44" s="6" t="n">
        <v>44037</v>
      </c>
      <c r="F44" s="5" t="inlineStr">
        <is>
          <t>6:45 PM</t>
        </is>
      </c>
      <c r="G44" s="7">
        <f>IF((INDIRECT("E"&amp;ROW())+INDIRECT("F"&amp;ROW()))-NOW() &lt;= 0, "CLOSED", INT((INDIRECT("E"&amp;ROW())+INDIRECT("F"&amp;ROW()))-NOW()) &amp; " days")</f>
        <v/>
      </c>
      <c r="H44" s="5" t="n">
        <v>28395</v>
      </c>
      <c r="I44" s="5" t="n">
        <v>1419750</v>
      </c>
      <c r="J44" s="5" t="inlineStr">
        <is>
          <t>["522510,The Commandant,\n10th Bn NDRF Aacharya\nNagarjuna University\nCampus, PO- Nagarjuna\nNagar, Distt-Guntur (Andhra\nPradesh)-522510"]</t>
        </is>
      </c>
      <c r="K44" s="5" t="inlineStr">
        <is>
          <t>Yes</t>
        </is>
      </c>
      <c r="L44" s="5" t="inlineStr">
        <is>
          <t>MINISTRY OF HOME AFFAIRS</t>
        </is>
      </c>
      <c r="M44" s="5" t="inlineStr">
        <is>
          <t>CENTRAL ARMED POLICE FORCES</t>
        </is>
      </c>
      <c r="N44" s="5" t="inlineStr">
        <is>
          <t>NA</t>
        </is>
      </c>
      <c r="O44" s="5" t="inlineStr"/>
      <c r="P44" s="5" t="inlineStr">
        <is>
          <t>N/A</t>
        </is>
      </c>
      <c r="Q44" s="5" t="inlineStr"/>
      <c r="R44" s="5" t="inlineStr"/>
      <c r="S44" s="5" t="inlineStr"/>
      <c r="T44" s="5" t="inlineStr"/>
      <c r="U44" s="5" t="inlineStr"/>
      <c r="V44" s="5" t="inlineStr"/>
      <c r="W44" s="5" t="inlineStr"/>
      <c r="X44" s="5" t="inlineStr"/>
      <c r="Y44" s="5" t="inlineStr"/>
      <c r="Z44" s="5" t="inlineStr"/>
      <c r="AA44" s="5" t="inlineStr"/>
      <c r="AB44" s="5" t="inlineStr"/>
      <c r="AC44" s="5" t="inlineStr"/>
      <c r="AD44" s="5" t="inlineStr"/>
    </row>
    <row r="45" ht="120" customHeight="1">
      <c r="A45" s="5" t="inlineStr">
        <is>
          <t>GEM/2019/B/400968</t>
        </is>
      </c>
      <c r="B45" s="5" t="inlineStr">
        <is>
          <t>Mosquito Net LLINs</t>
        </is>
      </c>
      <c r="C45" s="5" t="n">
        <v>550</v>
      </c>
      <c r="D45" s="6" t="n">
        <v>43762</v>
      </c>
      <c r="E45" s="6" t="n">
        <v>43777</v>
      </c>
      <c r="F45" s="5" t="inlineStr">
        <is>
          <t>5:00 PM</t>
        </is>
      </c>
      <c r="G45" s="7">
        <f>IF((INDIRECT("E"&amp;ROW())+INDIRECT("F"&amp;ROW()))-NOW() &lt;= 0, "CLOSED", INT((INDIRECT("E"&amp;ROW())+INDIRECT("F"&amp;ROW()))-NOW()) &amp; " days")</f>
        <v/>
      </c>
      <c r="H45" s="5" t="inlineStr"/>
      <c r="I45" s="5" t="inlineStr"/>
      <c r="J45" s="5" t="inlineStr">
        <is>
          <t>["842004,Group Centre, CRPF,\nJhaphan, Muzaffarpur, P.O-\nUma Nagar, Bihar, Pin-\n842004"]</t>
        </is>
      </c>
      <c r="K45" s="5" t="inlineStr">
        <is>
          <t>None</t>
        </is>
      </c>
      <c r="L45" s="5" t="inlineStr">
        <is>
          <t>MINISTRY OF HOME AFFAIRS</t>
        </is>
      </c>
      <c r="M45" s="5" t="inlineStr">
        <is>
          <t>CENTRAL ARMED POLICE FORCES</t>
        </is>
      </c>
      <c r="N45" s="5" t="inlineStr">
        <is>
          <t>NA</t>
        </is>
      </c>
      <c r="O45" s="5" t="inlineStr"/>
      <c r="P45" s="5" t="inlineStr">
        <is>
          <t>CENTRAL RESERVE POLICE FORCE (CRPF)</t>
        </is>
      </c>
      <c r="Q45" s="5" t="inlineStr"/>
      <c r="R45" s="5" t="inlineStr"/>
      <c r="S45" s="5" t="inlineStr"/>
      <c r="T45" s="5" t="inlineStr"/>
      <c r="U45" s="5" t="inlineStr"/>
      <c r="V45" s="5" t="inlineStr"/>
      <c r="W45" s="5" t="inlineStr"/>
      <c r="X45" s="5" t="inlineStr"/>
      <c r="Y45" s="5" t="inlineStr"/>
      <c r="Z45" s="5" t="inlineStr"/>
      <c r="AA45" s="5" t="inlineStr"/>
      <c r="AB45" s="5" t="inlineStr"/>
      <c r="AC45" s="5" t="inlineStr"/>
      <c r="AD45" s="5" t="inlineStr"/>
    </row>
    <row r="46" ht="120" customHeight="1">
      <c r="A46" s="5" t="inlineStr">
        <is>
          <t>GEM/2019/B/458547</t>
        </is>
      </c>
      <c r="B46" s="5" t="inlineStr">
        <is>
          <t>Mosquito Net LLINs</t>
        </is>
      </c>
      <c r="C46" s="5" t="n">
        <v>5000</v>
      </c>
      <c r="D46" s="6" t="n">
        <v>43810</v>
      </c>
      <c r="E46" s="6" t="n">
        <v>43822</v>
      </c>
      <c r="F46" s="5" t="inlineStr">
        <is>
          <t>6:00 PM</t>
        </is>
      </c>
      <c r="G46" s="7">
        <f>IF((INDIRECT("E"&amp;ROW())+INDIRECT("F"&amp;ROW()))-NOW() &lt;= 0, "CLOSED", INT((INDIRECT("E"&amp;ROW())+INDIRECT("F"&amp;ROW()))-NOW()) &amp; " days")</f>
        <v/>
      </c>
      <c r="H46" s="5" t="inlineStr"/>
      <c r="I46" s="5" t="inlineStr"/>
      <c r="J46" s="5" t="inlineStr">
        <is>
          <t>["122051,National Security\nGuards, Manesar"]</t>
        </is>
      </c>
      <c r="K46" s="5" t="inlineStr">
        <is>
          <t>None</t>
        </is>
      </c>
      <c r="L46" s="5" t="inlineStr">
        <is>
          <t>MINISTRY OF HOME AFFAIRS</t>
        </is>
      </c>
      <c r="M46" s="5" t="inlineStr">
        <is>
          <t>CENTRAL ARMED POLICE FORCES</t>
        </is>
      </c>
      <c r="N46" s="5" t="inlineStr">
        <is>
          <t>NA</t>
        </is>
      </c>
      <c r="O46" s="5" t="inlineStr"/>
      <c r="P46" s="5" t="inlineStr">
        <is>
          <t>NATIONAL SECURITY GUARD (NSG)</t>
        </is>
      </c>
      <c r="Q46" s="5" t="inlineStr"/>
      <c r="R46" s="5" t="inlineStr"/>
      <c r="S46" s="5" t="inlineStr"/>
      <c r="T46" s="5" t="inlineStr"/>
      <c r="U46" s="5" t="inlineStr"/>
      <c r="V46" s="5" t="inlineStr"/>
      <c r="W46" s="5" t="inlineStr"/>
      <c r="X46" s="5" t="inlineStr"/>
      <c r="Y46" s="5" t="inlineStr"/>
      <c r="Z46" s="5" t="inlineStr"/>
      <c r="AA46" s="5" t="inlineStr"/>
      <c r="AB46" s="5" t="inlineStr"/>
      <c r="AC46" s="5" t="inlineStr"/>
      <c r="AD46" s="5" t="inlineStr"/>
    </row>
    <row r="47" ht="120" customHeight="1">
      <c r="A47" s="5" t="inlineStr">
        <is>
          <t>GEM/2023/B/4035360</t>
        </is>
      </c>
      <c r="B47" s="5" t="inlineStr">
        <is>
          <t>Buckets , Sanitary pads , Mosquito net- , Sanitiser Bottles - ,
Soaps , Lactgen- , Diapers , Odomos- , Bottles and nipples ,
Baby wipes , Blankets , Tooth Brush , Tooth Paste , Mugs ,
Nestogen , Diapers children , Diaper adult , RO , Football ,
Volley ball , Volley ball Net , Plastic ball , Ludo , Carrom
Board , Toilet Sheet , CGI sheets , Sweaters s , Sweaters Big
size</t>
        </is>
      </c>
      <c r="C47" s="5" t="n">
        <v>2989</v>
      </c>
      <c r="D47" s="6" t="n">
        <v>45204</v>
      </c>
      <c r="E47" s="6" t="n">
        <v>45220</v>
      </c>
      <c r="F47" s="5" t="inlineStr">
        <is>
          <t>3:00 PM</t>
        </is>
      </c>
      <c r="G47" s="7">
        <f>IF((INDIRECT("E"&amp;ROW())+INDIRECT("F"&amp;ROW()))-NOW() &lt;= 0, "CLOSED", INT((INDIRECT("E"&amp;ROW())+INDIRECT("F"&amp;ROW()))-NOW()) &amp; " days")</f>
        <v/>
      </c>
      <c r="H47" s="5" t="inlineStr"/>
      <c r="I47" s="5" t="inlineStr"/>
      <c r="J47" s="5" t="inlineStr">
        <is>
          <t>["795128,36 Assam Rifles. HQ\nVeng Churachandpur"]</t>
        </is>
      </c>
      <c r="K47" s="5" t="inlineStr">
        <is>
          <t>None</t>
        </is>
      </c>
      <c r="L47" s="5" t="inlineStr">
        <is>
          <t>MINISTRY OF HOME AFFAIRS</t>
        </is>
      </c>
      <c r="M47" s="5" t="inlineStr">
        <is>
          <t>CENTRAL ARMED POLICE FORCES</t>
        </is>
      </c>
      <c r="N47" s="5" t="inlineStr">
        <is>
          <t>NA</t>
        </is>
      </c>
      <c r="O47" s="5" t="inlineStr"/>
      <c r="P47" s="5" t="inlineStr">
        <is>
          <t>ASSAM RIFLES</t>
        </is>
      </c>
      <c r="Q47" s="5" t="inlineStr"/>
      <c r="R47" s="5" t="inlineStr"/>
      <c r="S47" s="5" t="inlineStr"/>
      <c r="T47" s="5" t="inlineStr"/>
      <c r="U47" s="5" t="inlineStr"/>
      <c r="V47" s="5" t="inlineStr"/>
      <c r="W47" s="5" t="inlineStr"/>
      <c r="X47" s="5" t="inlineStr"/>
      <c r="Y47" s="5" t="inlineStr"/>
      <c r="Z47" s="5" t="inlineStr"/>
      <c r="AA47" s="5" t="inlineStr"/>
      <c r="AB47" s="5" t="inlineStr"/>
      <c r="AC47" s="5" t="inlineStr"/>
      <c r="AD47" s="5" t="inlineStr"/>
    </row>
    <row r="48" ht="120" customHeight="1">
      <c r="A48" s="5" t="inlineStr">
        <is>
          <t>GEM/2022/B/2688831</t>
        </is>
      </c>
      <c r="B48" s="5" t="inlineStr">
        <is>
          <t>Mosquito Net LLINs (Q3)</t>
        </is>
      </c>
      <c r="C48" s="5" t="n">
        <v>100</v>
      </c>
      <c r="D48" s="6" t="n">
        <v>44877</v>
      </c>
      <c r="E48" s="6" t="n">
        <v>44879</v>
      </c>
      <c r="F48" s="5" t="inlineStr">
        <is>
          <t>12:00 PM</t>
        </is>
      </c>
      <c r="G48" s="7">
        <f>IF((INDIRECT("E"&amp;ROW())+INDIRECT("F"&amp;ROW()))-NOW() &lt;= 0, "CLOSED", INT((INDIRECT("E"&amp;ROW())+INDIRECT("F"&amp;ROW()))-NOW()) &amp; " days")</f>
        <v/>
      </c>
      <c r="H48" s="5" t="inlineStr"/>
      <c r="I48" s="5" t="inlineStr"/>
      <c r="J48" s="5" t="inlineStr">
        <is>
          <t>["246174,CTC SSB Srinagar"]</t>
        </is>
      </c>
      <c r="K48" s="5" t="inlineStr">
        <is>
          <t>Yes</t>
        </is>
      </c>
      <c r="L48" s="5" t="inlineStr">
        <is>
          <t>MINISTRY OF HOME AFFAIRS</t>
        </is>
      </c>
      <c r="M48" s="5" t="inlineStr">
        <is>
          <t>CENTRAL ARMED POLICE FORCES</t>
        </is>
      </c>
      <c r="N48" s="5" t="inlineStr">
        <is>
          <t>NA</t>
        </is>
      </c>
      <c r="O48" s="5" t="inlineStr"/>
      <c r="P48" s="5" t="inlineStr">
        <is>
          <t>SASHASTRA SEEMA BAL (SSB)</t>
        </is>
      </c>
      <c r="Q48" s="5" t="inlineStr"/>
      <c r="R48" s="5" t="inlineStr"/>
      <c r="S48" s="5" t="inlineStr"/>
      <c r="T48" s="5" t="inlineStr"/>
      <c r="U48" s="5" t="inlineStr"/>
      <c r="V48" s="5" t="inlineStr"/>
      <c r="W48" s="5" t="inlineStr"/>
      <c r="X48" s="5" t="inlineStr"/>
      <c r="Y48" s="5" t="inlineStr"/>
      <c r="Z48" s="5" t="inlineStr"/>
      <c r="AA48" s="5" t="inlineStr"/>
      <c r="AB48" s="5" t="inlineStr"/>
      <c r="AC48" s="5" t="inlineStr"/>
      <c r="AD48" s="5" t="inlineStr"/>
    </row>
    <row r="49" ht="120" customHeight="1">
      <c r="A49" s="5" t="inlineStr">
        <is>
          <t>GEM/2020/B/541688</t>
        </is>
      </c>
      <c r="B49" s="5" t="inlineStr">
        <is>
          <t>Mosquito Net LLINs</t>
        </is>
      </c>
      <c r="C49" s="5" t="n">
        <v>5000</v>
      </c>
      <c r="D49" s="6" t="n">
        <v>43948</v>
      </c>
      <c r="E49" s="6" t="n">
        <v>43952</v>
      </c>
      <c r="F49" s="5" t="inlineStr">
        <is>
          <t>1:00 PM</t>
        </is>
      </c>
      <c r="G49" s="7">
        <f>IF((INDIRECT("E"&amp;ROW())+INDIRECT("F"&amp;ROW()))-NOW() &lt;= 0, "CLOSED", INT((INDIRECT("E"&amp;ROW())+INDIRECT("F"&amp;ROW()))-NOW()) &amp; " days")</f>
        <v/>
      </c>
      <c r="H49" s="5" t="inlineStr"/>
      <c r="I49" s="5" t="inlineStr"/>
      <c r="J49" s="5" t="inlineStr">
        <is>
          <t>["122051,National Security\nGuards, Manesar"]</t>
        </is>
      </c>
      <c r="K49" s="5" t="inlineStr">
        <is>
          <t>None</t>
        </is>
      </c>
      <c r="L49" s="5" t="inlineStr">
        <is>
          <t>MINISTRY OF HOME AFFAIRS</t>
        </is>
      </c>
      <c r="M49" s="5" t="inlineStr">
        <is>
          <t>CENTRAL ARMED POLICE FORCES</t>
        </is>
      </c>
      <c r="N49" s="5" t="inlineStr">
        <is>
          <t>NA</t>
        </is>
      </c>
      <c r="O49" s="5" t="inlineStr"/>
      <c r="P49" s="5" t="inlineStr">
        <is>
          <t>NATIONAL SECURITY GUARD (NSG)</t>
        </is>
      </c>
      <c r="Q49" s="5" t="inlineStr"/>
      <c r="R49" s="5" t="inlineStr"/>
      <c r="S49" s="5" t="inlineStr"/>
      <c r="T49" s="5" t="inlineStr"/>
      <c r="U49" s="5" t="inlineStr"/>
      <c r="V49" s="5" t="inlineStr"/>
      <c r="W49" s="5" t="inlineStr"/>
      <c r="X49" s="5" t="inlineStr"/>
      <c r="Y49" s="5" t="inlineStr"/>
      <c r="Z49" s="5" t="inlineStr"/>
      <c r="AA49" s="5" t="inlineStr"/>
      <c r="AB49" s="5" t="inlineStr"/>
      <c r="AC49" s="5" t="inlineStr"/>
      <c r="AD49" s="5" t="inlineStr"/>
    </row>
    <row r="50" ht="120" customHeight="1">
      <c r="A50" s="5" t="inlineStr">
        <is>
          <t>GEM/2021/B/1169922</t>
        </is>
      </c>
      <c r="B50" s="5" t="inlineStr">
        <is>
          <t>Mosquito Nets- as per IS: 9886</t>
        </is>
      </c>
      <c r="C50" s="5" t="n">
        <v>378</v>
      </c>
      <c r="D50" s="6" t="n">
        <v>44298</v>
      </c>
      <c r="E50" s="6" t="n">
        <v>44308</v>
      </c>
      <c r="F50" s="5" t="inlineStr">
        <is>
          <t>5:00 PM</t>
        </is>
      </c>
      <c r="G50" s="7">
        <f>IF((INDIRECT("E"&amp;ROW())+INDIRECT("F"&amp;ROW()))-NOW() &lt;= 0, "CLOSED", INT((INDIRECT("E"&amp;ROW())+INDIRECT("F"&amp;ROW()))-NOW()) &amp; " days")</f>
        <v/>
      </c>
      <c r="H50" s="5" t="inlineStr"/>
      <c r="I50" s="5" t="inlineStr"/>
      <c r="J50" s="5" t="inlineStr">
        <is>
          <t>["246174,CTC SSB Srinagar"]</t>
        </is>
      </c>
      <c r="K50" s="5" t="inlineStr">
        <is>
          <t>None</t>
        </is>
      </c>
      <c r="L50" s="5" t="inlineStr">
        <is>
          <t>MINISTRY OF HOME AFFAIRS</t>
        </is>
      </c>
      <c r="M50" s="5" t="inlineStr">
        <is>
          <t>CENTRAL ARMED POLICE FORCES</t>
        </is>
      </c>
      <c r="N50" s="5" t="inlineStr">
        <is>
          <t>NA</t>
        </is>
      </c>
      <c r="O50" s="5" t="inlineStr"/>
      <c r="P50" s="5" t="inlineStr">
        <is>
          <t>SASHASTRA SEEMA BAL (SSB)</t>
        </is>
      </c>
      <c r="Q50" s="5" t="inlineStr"/>
      <c r="R50" s="5" t="inlineStr"/>
      <c r="S50" s="5" t="inlineStr"/>
      <c r="T50" s="5" t="inlineStr"/>
      <c r="U50" s="5" t="inlineStr"/>
      <c r="V50" s="5" t="inlineStr"/>
      <c r="W50" s="5" t="inlineStr"/>
      <c r="X50" s="5" t="inlineStr"/>
      <c r="Y50" s="5" t="inlineStr"/>
      <c r="Z50" s="5" t="inlineStr"/>
      <c r="AA50" s="5" t="inlineStr"/>
      <c r="AB50" s="5" t="inlineStr"/>
      <c r="AC50" s="5" t="inlineStr"/>
      <c r="AD50" s="5" t="inlineStr"/>
    </row>
  </sheetData>
  <autoFilter ref="A2:AD2"/>
  <mergeCells count="1">
    <mergeCell ref="A1:AD1"/>
  </mergeCells>
  <pageMargins left="0.25" right="0.25" top="0.75" bottom="0.75" header="0.3" footer="0.3"/>
  <pageSetup orientation="landscape"/>
</worksheet>
</file>

<file path=xl/worksheets/sheet3.xml><?xml version="1.0" encoding="utf-8"?>
<worksheet xmlns="http://schemas.openxmlformats.org/spreadsheetml/2006/main">
  <sheetPr>
    <outlinePr summaryBelow="1" summaryRight="1"/>
    <pageSetUpPr/>
  </sheetPr>
  <dimension ref="A1:AD14"/>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s>
  <sheetData>
    <row r="1">
      <c r="A1" s="3" t="inlineStr">
        <is>
          <t>DEPARTMENT OF DEFENCE – Exported on 2025-07-23 13:05</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L1</t>
        </is>
      </c>
      <c r="R2" s="4" t="inlineStr">
        <is>
          <t>L1 Amount</t>
        </is>
      </c>
      <c r="S2" s="4" t="inlineStr">
        <is>
          <t>L2</t>
        </is>
      </c>
      <c r="T2" s="4" t="inlineStr">
        <is>
          <t>L2 Amount</t>
        </is>
      </c>
      <c r="U2" s="4" t="inlineStr">
        <is>
          <t>L3</t>
        </is>
      </c>
      <c r="V2" s="4" t="inlineStr">
        <is>
          <t>L3 Amount</t>
        </is>
      </c>
      <c r="W2" s="4" t="inlineStr">
        <is>
          <t>L4</t>
        </is>
      </c>
      <c r="X2" s="4" t="inlineStr">
        <is>
          <t>L4 Amount</t>
        </is>
      </c>
      <c r="Y2" s="4" t="inlineStr">
        <is>
          <t>L5</t>
        </is>
      </c>
      <c r="Z2" s="4" t="inlineStr">
        <is>
          <t>L5 Amount</t>
        </is>
      </c>
      <c r="AA2" s="4" t="inlineStr">
        <is>
          <t>L6</t>
        </is>
      </c>
      <c r="AB2" s="4" t="inlineStr">
        <is>
          <t>L6 Amount</t>
        </is>
      </c>
      <c r="AC2" s="4" t="inlineStr">
        <is>
          <t>L7</t>
        </is>
      </c>
      <c r="AD2" s="4" t="inlineStr">
        <is>
          <t>L7 Amount</t>
        </is>
      </c>
    </row>
    <row r="3" ht="120" customHeight="1">
      <c r="A3" s="5" t="inlineStr">
        <is>
          <t>GEM/2025/B/6447393</t>
        </is>
      </c>
      <c r="B3" s="5" t="inlineStr">
        <is>
          <t>Electric Circular Saw for wood cutting , 82 mm x 29 mm
High Speed Steel Planer Blad , Paint spray gun and Sand
Blasting gun with compressor , LED Tube light 4 ft long 22W
, LED Tube light 2 ft long 18W , Non skid floor tiles 1 ft x 1 ft
x 12 mm , Non skid floor tiles 1 ft x 1 ft x 12 mm thick , Non
skid floor tiles 1 ft x 1 ft x 12 mm thickness , Wall tiles , Wall
tiles 30cm X 45cm Vitrified 10mm thick , PVC flush door ,
Metal cutting wheel 4 inch inch , Metal cutting wheel 14 inch</t>
        </is>
      </c>
      <c r="C3" s="5" t="n">
        <v>2060</v>
      </c>
      <c r="D3" s="6" t="n">
        <v>45857</v>
      </c>
      <c r="E3" s="6" t="n">
        <v>45871</v>
      </c>
      <c r="F3" s="5" t="inlineStr">
        <is>
          <t>10:00 AM</t>
        </is>
      </c>
      <c r="G3" s="7">
        <f>IF((INDIRECT("E"&amp;ROW())+INDIRECT("F"&amp;ROW()))-NOW() &lt;= 0, "CLOSED", INT((INDIRECT("E"&amp;ROW())+INDIRECT("F"&amp;ROW()))-NOW()) &amp; " days")</f>
        <v/>
      </c>
      <c r="H3" s="5" t="inlineStr"/>
      <c r="I3" s="5" t="inlineStr"/>
      <c r="J3" s="5" t="inlineStr">
        <is>
          <t>["SONITPUR", "Kamrup"]</t>
        </is>
      </c>
      <c r="K3" s="5" t="inlineStr">
        <is>
          <t>No</t>
        </is>
      </c>
      <c r="L3" s="5" t="inlineStr">
        <is>
          <t>MINISTRY OF DEFENCE</t>
        </is>
      </c>
      <c r="M3" s="5" t="inlineStr">
        <is>
          <t>DEPARTMENT OF DEFENCE</t>
        </is>
      </c>
      <c r="N3" s="5" t="inlineStr">
        <is>
          <t>NA</t>
        </is>
      </c>
      <c r="O3" s="5" t="inlineStr"/>
      <c r="P3" s="5" t="inlineStr">
        <is>
          <t>BORDER ROAD ORGANISATION</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row>
    <row r="4" ht="120" customHeight="1">
      <c r="A4" s="5" t="inlineStr">
        <is>
          <t>GEM/2025/B/6444895</t>
        </is>
      </c>
      <c r="B4" s="5" t="inlineStr">
        <is>
          <t>Supply and stacking of sand , Supply and stacking of stone
Metal 40mm , Supply and stacking of stone chips 20mm ,
Granite Stone 25 mm thick , Nails half inch</t>
        </is>
      </c>
      <c r="C4" s="5" t="n">
        <v>272</v>
      </c>
      <c r="D4" s="6" t="n">
        <v>45857</v>
      </c>
      <c r="E4" s="6" t="n">
        <v>45871</v>
      </c>
      <c r="F4" s="5" t="inlineStr">
        <is>
          <t>10:00 AM</t>
        </is>
      </c>
      <c r="G4" s="7">
        <f>IF((INDIRECT("E"&amp;ROW())+INDIRECT("F"&amp;ROW()))-NOW() &lt;= 0, "CLOSED", INT((INDIRECT("E"&amp;ROW())+INDIRECT("F"&amp;ROW()))-NOW()) &amp; " days")</f>
        <v/>
      </c>
      <c r="H4" s="5" t="inlineStr"/>
      <c r="I4" s="5" t="inlineStr"/>
      <c r="J4" s="5" t="inlineStr">
        <is>
          <t>["SONITPUR", "Kamrup"]</t>
        </is>
      </c>
      <c r="K4" s="5" t="inlineStr">
        <is>
          <t>No</t>
        </is>
      </c>
      <c r="L4" s="5" t="inlineStr">
        <is>
          <t>MINISTRY OF DEFENCE</t>
        </is>
      </c>
      <c r="M4" s="5" t="inlineStr">
        <is>
          <t>DEPARTMENT OF DEFENCE</t>
        </is>
      </c>
      <c r="N4" s="5" t="inlineStr">
        <is>
          <t>NA</t>
        </is>
      </c>
      <c r="O4" s="5" t="inlineStr"/>
      <c r="P4" s="5" t="inlineStr">
        <is>
          <t>BORDER ROAD ORGANISATION</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row>
    <row r="5" ht="120" customHeight="1">
      <c r="A5" s="5" t="inlineStr">
        <is>
          <t>GEM/2025/B/6444886</t>
        </is>
      </c>
      <c r="B5" s="5" t="inlineStr">
        <is>
          <t>Hollow Steel Section 49.5 x 49.5 x 4 mm CF SHS , Hollow
Steel Section 50 x 50 x 5 mm CF SHS , MS Hollow Columns
100mm x 100 mm x 3 mm , Indian Standard Column
Section , MS Plate 1000mm x 1000mm x 10mm , Nut and
Bolt 12mm dia 50mm long , LAIP 50 x 50 x 5mm , LAIP 50 x
50 x 6mm , Chain Link Fence</t>
        </is>
      </c>
      <c r="C5" s="5" t="n">
        <v>1822</v>
      </c>
      <c r="D5" s="6" t="n">
        <v>45857</v>
      </c>
      <c r="E5" s="6" t="n">
        <v>45870</v>
      </c>
      <c r="F5" s="5" t="inlineStr">
        <is>
          <t>10:00 AM</t>
        </is>
      </c>
      <c r="G5" s="7">
        <f>IF((INDIRECT("E"&amp;ROW())+INDIRECT("F"&amp;ROW()))-NOW() &lt;= 0, "CLOSED", INT((INDIRECT("E"&amp;ROW())+INDIRECT("F"&amp;ROW()))-NOW()) &amp; " days")</f>
        <v/>
      </c>
      <c r="H5" s="5" t="n">
        <v>52900</v>
      </c>
      <c r="I5" s="5" t="n">
        <v>2645000</v>
      </c>
      <c r="J5" s="5" t="inlineStr">
        <is>
          <t>["Kamrup", "SONITPUR"]</t>
        </is>
      </c>
      <c r="K5" s="5" t="inlineStr">
        <is>
          <t>No</t>
        </is>
      </c>
      <c r="L5" s="5" t="inlineStr">
        <is>
          <t>MINISTRY OF DEFENCE</t>
        </is>
      </c>
      <c r="M5" s="5" t="inlineStr">
        <is>
          <t>DEPARTMENT OF DEFENCE</t>
        </is>
      </c>
      <c r="N5" s="5" t="inlineStr">
        <is>
          <t>NA</t>
        </is>
      </c>
      <c r="O5" s="5" t="inlineStr"/>
      <c r="P5" s="5" t="inlineStr">
        <is>
          <t>BORDER ROAD ORGANISATION</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row>
    <row r="6" ht="120" customHeight="1">
      <c r="A6" s="5" t="inlineStr">
        <is>
          <t>GEM/2025/B/6481010</t>
        </is>
      </c>
      <c r="B6" s="5" t="inlineStr">
        <is>
          <t>Solar Power Plant (Roof Top) for ONGRID System, Three
Phase (V2) (Q3)</t>
        </is>
      </c>
      <c r="C6" s="5" t="n">
        <v>1</v>
      </c>
      <c r="D6" s="6" t="n">
        <v>45860</v>
      </c>
      <c r="E6" s="6" t="n">
        <v>45870</v>
      </c>
      <c r="F6" s="5" t="inlineStr">
        <is>
          <t>1:00 PM</t>
        </is>
      </c>
      <c r="G6" s="7">
        <f>IF((INDIRECT("E"&amp;ROW())+INDIRECT("F"&amp;ROW()))-NOW() &lt;= 0, "CLOSED", INT((INDIRECT("E"&amp;ROW())+INDIRECT("F"&amp;ROW()))-NOW()) &amp; " days")</f>
        <v/>
      </c>
      <c r="H6" s="5" t="inlineStr"/>
      <c r="I6" s="5" t="n">
        <v>4500000</v>
      </c>
      <c r="J6" s="5" t="inlineStr">
        <is>
          <t>["Nicobar"]</t>
        </is>
      </c>
      <c r="K6" s="5" t="inlineStr">
        <is>
          <t>No</t>
        </is>
      </c>
      <c r="L6" s="5" t="inlineStr">
        <is>
          <t>MINISTRY OF DEFENCE</t>
        </is>
      </c>
      <c r="M6" s="5" t="inlineStr">
        <is>
          <t>DEPARTMENT OF DEFENCE</t>
        </is>
      </c>
      <c r="N6" s="5" t="inlineStr">
        <is>
          <t>NA</t>
        </is>
      </c>
      <c r="O6" s="5" t="inlineStr"/>
      <c r="P6" s="5" t="inlineStr">
        <is>
          <t>BORDER ROAD ORGANISATION</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row>
    <row r="7" ht="120" customHeight="1">
      <c r="A7" s="5" t="inlineStr">
        <is>
          <t>GEM/2025/B/6480492</t>
        </is>
      </c>
      <c r="B7" s="5" t="inlineStr">
        <is>
          <t>Pneumatic Tyres for Commercial Vehicles - Diagonal and
Radial Ply Marked to IS 15636 (Q2) , Automotive Vehicles -
Tubes for Pneumatic Tyres (V2) as per IS 13098 (Q2) , Flaps
for Automotive Vehicles Pneumatic Tyres and Tubes as per
IS 9168 (Latest) (Q3)</t>
        </is>
      </c>
      <c r="C7" s="5" t="n">
        <v>516</v>
      </c>
      <c r="D7" s="6" t="n">
        <v>45860</v>
      </c>
      <c r="E7" s="6" t="n">
        <v>45873</v>
      </c>
      <c r="F7" s="5" t="inlineStr">
        <is>
          <t>1:00 PM</t>
        </is>
      </c>
      <c r="G7" s="7">
        <f>IF((INDIRECT("E"&amp;ROW())+INDIRECT("F"&amp;ROW()))-NOW() &lt;= 0, "CLOSED", INT((INDIRECT("E"&amp;ROW())+INDIRECT("F"&amp;ROW()))-NOW()) &amp; " days")</f>
        <v/>
      </c>
      <c r="H7" s="5" t="n">
        <v>41000</v>
      </c>
      <c r="I7" s="5" t="n">
        <v>2050000</v>
      </c>
      <c r="J7" s="5" t="inlineStr">
        <is>
          <t>["Bijapur"]</t>
        </is>
      </c>
      <c r="K7" s="5" t="inlineStr">
        <is>
          <t>No</t>
        </is>
      </c>
      <c r="L7" s="5" t="inlineStr">
        <is>
          <t>MINISTRY OF DEFENCE</t>
        </is>
      </c>
      <c r="M7" s="5" t="inlineStr">
        <is>
          <t>DEPARTMENT OF DEFENCE</t>
        </is>
      </c>
      <c r="N7" s="5" t="inlineStr">
        <is>
          <t>NA</t>
        </is>
      </c>
      <c r="O7" s="5" t="inlineStr"/>
      <c r="P7" s="5" t="inlineStr">
        <is>
          <t>BORDER ROAD ORGANISATION</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row>
    <row r="8" ht="120" customHeight="1">
      <c r="A8" s="5" t="inlineStr">
        <is>
          <t>GEM/2025/B/6475767</t>
        </is>
      </c>
      <c r="B8" s="5" t="inlineStr">
        <is>
          <t>Custom Bid for Services - MOBILE LAB FOR TESTING AND
QUALITY CONTROL</t>
        </is>
      </c>
      <c r="C8" s="5" t="inlineStr"/>
      <c r="D8" s="6" t="n">
        <v>45860</v>
      </c>
      <c r="E8" s="6" t="n">
        <v>45870</v>
      </c>
      <c r="F8" s="5" t="inlineStr">
        <is>
          <t>5:00 PM</t>
        </is>
      </c>
      <c r="G8" s="7">
        <f>IF((INDIRECT("E"&amp;ROW())+INDIRECT("F"&amp;ROW()))-NOW() &lt;= 0, "CLOSED", INT((INDIRECT("E"&amp;ROW())+INDIRECT("F"&amp;ROW()))-NOW()) &amp; " days")</f>
        <v/>
      </c>
      <c r="H8" s="5" t="n">
        <v>1200000</v>
      </c>
      <c r="I8" s="5" t="n">
        <v>41000000</v>
      </c>
      <c r="J8" s="5" t="inlineStr">
        <is>
          <t>["Kargil"]</t>
        </is>
      </c>
      <c r="K8" s="5" t="inlineStr">
        <is>
          <t>No</t>
        </is>
      </c>
      <c r="L8" s="5" t="inlineStr">
        <is>
          <t>MINISTRY OF DEFENCE</t>
        </is>
      </c>
      <c r="M8" s="5" t="inlineStr">
        <is>
          <t>DEPARTMENT OF DEFENCE</t>
        </is>
      </c>
      <c r="N8" s="5" t="inlineStr">
        <is>
          <t>Engineer</t>
        </is>
      </c>
      <c r="O8" s="5" t="inlineStr"/>
      <c r="P8" s="5" t="inlineStr">
        <is>
          <t>BORDER ROAD ORGANISATION</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row>
    <row r="9" ht="120" customHeight="1">
      <c r="A9" s="5" t="inlineStr">
        <is>
          <t>GEM/2025/B/6354099</t>
        </is>
      </c>
      <c r="B9" s="5" t="inlineStr">
        <is>
          <t>Vibratory Compactor (Soil Compactor and Tandem Roller)
(Q2)</t>
        </is>
      </c>
      <c r="C9" s="5" t="n">
        <v>4</v>
      </c>
      <c r="D9" s="6" t="n">
        <v>45860</v>
      </c>
      <c r="E9" s="6" t="n">
        <v>45881</v>
      </c>
      <c r="F9" s="5" t="inlineStr">
        <is>
          <t>5:00 PM</t>
        </is>
      </c>
      <c r="G9" s="7">
        <f>IF((INDIRECT("E"&amp;ROW())+INDIRECT("F"&amp;ROW()))-NOW() &lt;= 0, "CLOSED", INT((INDIRECT("E"&amp;ROW())+INDIRECT("F"&amp;ROW()))-NOW()) &amp; " days")</f>
        <v/>
      </c>
      <c r="H9" s="5" t="n">
        <v>110320</v>
      </c>
      <c r="I9" s="5" t="n">
        <v>5516000</v>
      </c>
      <c r="J9" s="5" t="inlineStr">
        <is>
          <t>["DIMAPUR"]</t>
        </is>
      </c>
      <c r="K9" s="5" t="inlineStr">
        <is>
          <t>No</t>
        </is>
      </c>
      <c r="L9" s="5" t="inlineStr">
        <is>
          <t>MINISTRY OF DEFENCE</t>
        </is>
      </c>
      <c r="M9" s="5" t="inlineStr">
        <is>
          <t>DEPARTMENT OF DEFENCE</t>
        </is>
      </c>
      <c r="N9" s="5" t="inlineStr">
        <is>
          <t>NA</t>
        </is>
      </c>
      <c r="O9" s="5" t="inlineStr"/>
      <c r="P9" s="5" t="inlineStr">
        <is>
          <t>BORDER ROAD ORGANISATION</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row>
    <row r="10" ht="120" customHeight="1">
      <c r="A10" s="5" t="inlineStr">
        <is>
          <t>GEM/2025/B/6470862</t>
        </is>
      </c>
      <c r="B10" s="5" t="inlineStr">
        <is>
          <t>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 , Title108 , Title109 , Title110 , Title111 ,
Title112 , Title113 , Title114 , Title115 , Title116 , Title117 ,
Title118 , Title119 , Title120 , Title121 , Title122 , Title123 ,
Title124 , Title125 , Title126 , Title127 , Title128 , Title129 ,
Title130 , Title131 , Title132 , Title133 , Title134 , Title135 ,
Title136 , Title137 , Title138 , Title139 , Title140 , Title141 ,
Title142 , Title143 , Title144 , Title145 , Title146 , Title147 ,
Title148 , Title149 , Title150 , Title151 , Title152 , Title153 ,
Title154 , Title155 , Title156 , Title157</t>
        </is>
      </c>
      <c r="C10" s="5" t="n">
        <v>18831</v>
      </c>
      <c r="D10" s="6" t="n">
        <v>45860</v>
      </c>
      <c r="E10" s="6" t="n">
        <v>45877</v>
      </c>
      <c r="F10" s="5" t="inlineStr">
        <is>
          <t>9:00 AM</t>
        </is>
      </c>
      <c r="G10" s="7">
        <f>IF((INDIRECT("E"&amp;ROW())+INDIRECT("F"&amp;ROW()))-NOW() &lt;= 0, "CLOSED", INT((INDIRECT("E"&amp;ROW())+INDIRECT("F"&amp;ROW()))-NOW()) &amp; " days")</f>
        <v/>
      </c>
      <c r="H10" s="5" t="inlineStr"/>
      <c r="I10" s="5" t="inlineStr"/>
      <c r="J10" s="5" t="inlineStr">
        <is>
          <t>["Leh"]</t>
        </is>
      </c>
      <c r="K10" s="5" t="inlineStr">
        <is>
          <t>No</t>
        </is>
      </c>
      <c r="L10" s="5" t="inlineStr">
        <is>
          <t>MINISTRY OF DEFENCE</t>
        </is>
      </c>
      <c r="M10" s="5" t="inlineStr">
        <is>
          <t>DEPARTMENT OF DEFENCE</t>
        </is>
      </c>
      <c r="N10" s="5" t="inlineStr">
        <is>
          <t>NA</t>
        </is>
      </c>
      <c r="O10" s="5" t="inlineStr"/>
      <c r="P10" s="5" t="inlineStr">
        <is>
          <t>BORDER ROAD ORGANISATION</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row>
    <row r="11" ht="120" customHeight="1">
      <c r="A11" s="5" t="inlineStr">
        <is>
          <t>GEM/2025/B/6417398</t>
        </is>
      </c>
      <c r="B11" s="5" t="inlineStr">
        <is>
          <t>Backhoe Loaders (V2) (Q2)</t>
        </is>
      </c>
      <c r="C11" s="5" t="n">
        <v>66</v>
      </c>
      <c r="D11" s="6" t="n">
        <v>45860</v>
      </c>
      <c r="E11" s="6" t="n">
        <v>45881</v>
      </c>
      <c r="F11" s="5" t="inlineStr">
        <is>
          <t>5:00 PM</t>
        </is>
      </c>
      <c r="G11" s="7">
        <f>IF((INDIRECT("E"&amp;ROW())+INDIRECT("F"&amp;ROW()))-NOW() &lt;= 0, "CLOSED", INT((INDIRECT("E"&amp;ROW())+INDIRECT("F"&amp;ROW()))-NOW()) &amp; " days")</f>
        <v/>
      </c>
      <c r="H11" s="5" t="n">
        <v>3215520</v>
      </c>
      <c r="I11" s="5" t="n">
        <v>160776000</v>
      </c>
      <c r="J11" s="5" t="inlineStr">
        <is>
          <t>["GURDASPUR"]</t>
        </is>
      </c>
      <c r="K11" s="5" t="inlineStr">
        <is>
          <t>No</t>
        </is>
      </c>
      <c r="L11" s="5" t="inlineStr">
        <is>
          <t>MINISTRY OF DEFENCE</t>
        </is>
      </c>
      <c r="M11" s="5" t="inlineStr">
        <is>
          <t>DEPARTMENT OF DEFENCE</t>
        </is>
      </c>
      <c r="N11" s="5" t="inlineStr">
        <is>
          <t>NA</t>
        </is>
      </c>
      <c r="O11" s="5" t="inlineStr"/>
      <c r="P11" s="5" t="inlineStr">
        <is>
          <t>BORDER ROAD ORGANISATION</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row>
    <row r="12" ht="120" customHeight="1">
      <c r="A12" s="5" t="inlineStr">
        <is>
          <t>GEM/2025/B/6483831</t>
        </is>
      </c>
      <c r="B12" s="5" t="inlineStr">
        <is>
          <t>High Mast Lighting Octagonal Tower with Solar Based LED
Street Light (Q3)</t>
        </is>
      </c>
      <c r="C12" s="5" t="n">
        <v>6</v>
      </c>
      <c r="D12" s="6" t="n">
        <v>45860</v>
      </c>
      <c r="E12" s="6" t="n">
        <v>45870</v>
      </c>
      <c r="F12" s="5" t="inlineStr">
        <is>
          <t>7:00 PM</t>
        </is>
      </c>
      <c r="G12" s="7">
        <f>IF((INDIRECT("E"&amp;ROW())+INDIRECT("F"&amp;ROW()))-NOW() &lt;= 0, "CLOSED", INT((INDIRECT("E"&amp;ROW())+INDIRECT("F"&amp;ROW()))-NOW()) &amp; " days")</f>
        <v/>
      </c>
      <c r="H12" s="5" t="n">
        <v>176123</v>
      </c>
      <c r="I12" s="5" t="n">
        <v>8806150</v>
      </c>
      <c r="J12" s="5" t="inlineStr">
        <is>
          <t>["Leh"]</t>
        </is>
      </c>
      <c r="K12" s="5" t="inlineStr">
        <is>
          <t>Yes</t>
        </is>
      </c>
      <c r="L12" s="5" t="inlineStr">
        <is>
          <t>MINISTRY OF DEFENCE</t>
        </is>
      </c>
      <c r="M12" s="5" t="inlineStr">
        <is>
          <t>DEPARTMENT OF DEFENCE</t>
        </is>
      </c>
      <c r="N12" s="5" t="inlineStr">
        <is>
          <t>NA</t>
        </is>
      </c>
      <c r="O12" s="5" t="inlineStr"/>
      <c r="P12" s="5" t="inlineStr">
        <is>
          <t>BORDER ROAD ORGANISATION</t>
        </is>
      </c>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row>
    <row r="13" ht="120" customHeight="1">
      <c r="A13" s="5" t="inlineStr">
        <is>
          <t>GEM/2025/B/6484616</t>
        </is>
      </c>
      <c r="B13" s="5" t="inlineStr">
        <is>
          <t>Alluminium Box section 2pt 5 inch X 1 pt 5 inch , Plywood 18
or 19 mm thick size 8 ft X 4 ft , Plywood 12 mm thick for
Keyboard and Drawer , Telescopic Channel 18 Inch or 20
inch , Sunmica 1 mm thick 8 ft x 4 ft woodern colour , Glass
pane 4 mm Thick Size 6 Ft x 4 ft , Alluminium channel or clip
for Fixing glazing , Jambo rubber for Glass Pane , L Clamp 2
Inch x 2 Inch , Screw 0.75 Inch Full threaded Black , Screw
1.25 inch Full Threaded Black , Nail 2 inch , Nails 1.5 inch ,
Handle for drawer , Mortice lock for drawer , Plastic bushes
for table leg , PVC Beeding 25 mm Wooden colour , Heatx
Fevicol , Planks 8ft x 6 inch x 1.50 inch Teak wood , Cutting
Wheel for Alluminium channel , Grinding wheel , Cutting
Wheel for Wooden Cutter 8 inch , Wooden screw 1.5 inch</t>
        </is>
      </c>
      <c r="C13" s="5" t="n">
        <v>1554</v>
      </c>
      <c r="D13" s="6" t="n">
        <v>45861</v>
      </c>
      <c r="E13" s="6" t="n">
        <v>45876</v>
      </c>
      <c r="F13" s="5" t="inlineStr">
        <is>
          <t>9:00 AM</t>
        </is>
      </c>
      <c r="G13" s="7">
        <f>IF((INDIRECT("E"&amp;ROW())+INDIRECT("F"&amp;ROW()))-NOW() &lt;= 0, "CLOSED", INT((INDIRECT("E"&amp;ROW())+INDIRECT("F"&amp;ROW()))-NOW()) &amp; " days")</f>
        <v/>
      </c>
      <c r="H13" s="5" t="inlineStr"/>
      <c r="I13" s="5" t="inlineStr"/>
      <c r="J13" s="5" t="inlineStr">
        <is>
          <t>["PUNE CITY"]</t>
        </is>
      </c>
      <c r="K13" s="5" t="inlineStr">
        <is>
          <t>No</t>
        </is>
      </c>
      <c r="L13" s="5" t="inlineStr">
        <is>
          <t>MINISTRY OF DEFENCE</t>
        </is>
      </c>
      <c r="M13" s="5" t="inlineStr">
        <is>
          <t>DEPARTMENT OF DEFENCE</t>
        </is>
      </c>
      <c r="N13" s="5" t="inlineStr">
        <is>
          <t>NA</t>
        </is>
      </c>
      <c r="O13" s="5" t="inlineStr"/>
      <c r="P13" s="5" t="inlineStr">
        <is>
          <t>BORDER ROAD ORGANISATION</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row>
    <row r="14" ht="120" customHeight="1">
      <c r="A14" s="5" t="inlineStr">
        <is>
          <t>GEM/2025/B/6362412</t>
        </is>
      </c>
      <c r="B14" s="5" t="inlineStr">
        <is>
          <t>Crash Barriers</t>
        </is>
      </c>
      <c r="C14" s="5" t="n">
        <v>1300</v>
      </c>
      <c r="D14" s="6" t="n">
        <v>45861</v>
      </c>
      <c r="E14" s="6" t="n">
        <v>45862</v>
      </c>
      <c r="F14" s="5" t="inlineStr">
        <is>
          <t>3:00 PM</t>
        </is>
      </c>
      <c r="G14" s="7">
        <f>IF((INDIRECT("E"&amp;ROW())+INDIRECT("F"&amp;ROW()))-NOW() &lt;= 0, "CLOSED", INT((INDIRECT("E"&amp;ROW())+INDIRECT("F"&amp;ROW()))-NOW()) &amp; " days")</f>
        <v/>
      </c>
      <c r="H14" s="5" t="n">
        <v>195000</v>
      </c>
      <c r="I14" s="5" t="n">
        <v>9750000</v>
      </c>
      <c r="J14" s="5" t="inlineStr">
        <is>
          <t>["Champawat"]</t>
        </is>
      </c>
      <c r="K14" s="5" t="inlineStr">
        <is>
          <t>Yes</t>
        </is>
      </c>
      <c r="L14" s="5" t="inlineStr">
        <is>
          <t>MINISTRY OF DEFENCE</t>
        </is>
      </c>
      <c r="M14" s="5" t="inlineStr">
        <is>
          <t>DEPARTMENT OF DEFENCE</t>
        </is>
      </c>
      <c r="N14" s="5" t="inlineStr">
        <is>
          <t>NA</t>
        </is>
      </c>
      <c r="O14" s="5" t="inlineStr"/>
      <c r="P14" s="5" t="inlineStr">
        <is>
          <t>BORDER ROAD ORGANISATION</t>
        </is>
      </c>
      <c r="Q14" s="5" t="inlineStr"/>
      <c r="R14" s="5" t="inlineStr"/>
      <c r="S14" s="5" t="inlineStr"/>
      <c r="T14" s="5" t="inlineStr"/>
      <c r="U14" s="5" t="inlineStr"/>
      <c r="V14" s="5" t="inlineStr"/>
      <c r="W14" s="5" t="inlineStr"/>
      <c r="X14" s="5" t="inlineStr"/>
      <c r="Y14" s="5" t="inlineStr"/>
      <c r="Z14" s="5" t="inlineStr"/>
      <c r="AA14" s="5" t="inlineStr"/>
      <c r="AB14" s="5" t="inlineStr"/>
      <c r="AC14" s="5" t="inlineStr"/>
      <c r="AD14" s="5" t="inlineStr"/>
    </row>
  </sheetData>
  <autoFilter ref="A2:AD2"/>
  <mergeCells count="1">
    <mergeCell ref="A1:AD1"/>
  </mergeCells>
  <pageMargins left="0.25" right="0.25" top="0.75" bottom="0.75" header="0.3" footer="0.3"/>
  <pageSetup orientation="landscape"/>
</worksheet>
</file>

<file path=xl/worksheets/sheet4.xml><?xml version="1.0" encoding="utf-8"?>
<worksheet xmlns="http://schemas.openxmlformats.org/spreadsheetml/2006/main">
  <sheetPr>
    <outlinePr summaryBelow="1" summaryRight="1"/>
    <pageSetUpPr/>
  </sheetPr>
  <dimension ref="A1:AD274"/>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s>
  <sheetData>
    <row r="1">
      <c r="A1" s="3" t="inlineStr">
        <is>
          <t>DEPARTMENT OF MILITARY AFFAIRS – Exported on 2025-07-23 13:05</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L1</t>
        </is>
      </c>
      <c r="R2" s="4" t="inlineStr">
        <is>
          <t>L1 Amount</t>
        </is>
      </c>
      <c r="S2" s="4" t="inlineStr">
        <is>
          <t>L2</t>
        </is>
      </c>
      <c r="T2" s="4" t="inlineStr">
        <is>
          <t>L2 Amount</t>
        </is>
      </c>
      <c r="U2" s="4" t="inlineStr">
        <is>
          <t>L3</t>
        </is>
      </c>
      <c r="V2" s="4" t="inlineStr">
        <is>
          <t>L3 Amount</t>
        </is>
      </c>
      <c r="W2" s="4" t="inlineStr">
        <is>
          <t>L4</t>
        </is>
      </c>
      <c r="X2" s="4" t="inlineStr">
        <is>
          <t>L4 Amount</t>
        </is>
      </c>
      <c r="Y2" s="4" t="inlineStr">
        <is>
          <t>L5</t>
        </is>
      </c>
      <c r="Z2" s="4" t="inlineStr">
        <is>
          <t>L5 Amount</t>
        </is>
      </c>
      <c r="AA2" s="4" t="inlineStr">
        <is>
          <t>L6</t>
        </is>
      </c>
      <c r="AB2" s="4" t="inlineStr">
        <is>
          <t>L6 Amount</t>
        </is>
      </c>
      <c r="AC2" s="4" t="inlineStr">
        <is>
          <t>L7</t>
        </is>
      </c>
      <c r="AD2" s="4" t="inlineStr">
        <is>
          <t>L7 Amount</t>
        </is>
      </c>
    </row>
    <row r="3" ht="120" customHeight="1">
      <c r="A3" s="5" t="inlineStr">
        <is>
          <t>GEM/2025/B/6449309</t>
        </is>
      </c>
      <c r="B3" s="5" t="inlineStr">
        <is>
          <t>AC COMPRESSOR , VALVE FRONT , AC CONDENSER , AC
FILTER , AC COMPRESSOR BRACKET , AC BELT , VALVE REAR
, WIRING HARNESS</t>
        </is>
      </c>
      <c r="C3" s="5" t="n">
        <v>10</v>
      </c>
      <c r="D3" s="6" t="n">
        <v>45852</v>
      </c>
      <c r="E3" s="6" t="n">
        <v>45862</v>
      </c>
      <c r="F3" s="5" t="inlineStr">
        <is>
          <t>1:00 PM</t>
        </is>
      </c>
      <c r="G3" s="7">
        <f>IF((INDIRECT("E"&amp;ROW())+INDIRECT("F"&amp;ROW()))-NOW() &lt;= 0, "CLOSED", INT((INDIRECT("E"&amp;ROW())+INDIRECT("F"&amp;ROW()))-NOW()) &amp; " days")</f>
        <v/>
      </c>
      <c r="H3" s="5" t="inlineStr"/>
      <c r="I3" s="5" t="inlineStr"/>
      <c r="J3" s="5" t="inlineStr">
        <is>
          <t>["Gandhi Nagar"]</t>
        </is>
      </c>
      <c r="K3" s="5" t="inlineStr">
        <is>
          <t>No</t>
        </is>
      </c>
      <c r="L3" s="5" t="inlineStr">
        <is>
          <t>MINISTRY OF DEFENCE</t>
        </is>
      </c>
      <c r="M3" s="5" t="inlineStr">
        <is>
          <t>DEPARTMENT OF MILITARY AFFAIRS</t>
        </is>
      </c>
      <c r="N3" s="5" t="inlineStr">
        <is>
          <t>NA</t>
        </is>
      </c>
      <c r="O3" s="5" t="inlineStr"/>
      <c r="P3" s="5" t="inlineStr">
        <is>
          <t>INDIAN ARMY</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row>
    <row r="4" ht="120" customHeight="1">
      <c r="A4" s="5" t="inlineStr">
        <is>
          <t>GEM/2025/B/6449285</t>
        </is>
      </c>
      <c r="B4" s="5" t="inlineStr">
        <is>
          <t>RAJAK TWS MR-3 REG NO SED00143</t>
        </is>
      </c>
      <c r="C4" s="5" t="n">
        <v>1</v>
      </c>
      <c r="D4" s="6" t="n">
        <v>45852</v>
      </c>
      <c r="E4" s="6" t="n">
        <v>45862</v>
      </c>
      <c r="F4" s="5" t="inlineStr">
        <is>
          <t>1:00 PM</t>
        </is>
      </c>
      <c r="G4" s="7">
        <f>IF((INDIRECT("E"&amp;ROW())+INDIRECT("F"&amp;ROW()))-NOW() &lt;= 0, "CLOSED", INT((INDIRECT("E"&amp;ROW())+INDIRECT("F"&amp;ROW()))-NOW()) &amp; " days")</f>
        <v/>
      </c>
      <c r="H4" s="5" t="inlineStr"/>
      <c r="I4" s="5" t="inlineStr"/>
      <c r="J4" s="5" t="inlineStr">
        <is>
          <t>["Udhampur"]</t>
        </is>
      </c>
      <c r="K4" s="5" t="inlineStr">
        <is>
          <t>No</t>
        </is>
      </c>
      <c r="L4" s="5" t="inlineStr">
        <is>
          <t>MINISTRY OF DEFENCE</t>
        </is>
      </c>
      <c r="M4" s="5" t="inlineStr">
        <is>
          <t>DEPARTMENT OF MILITARY AFFAIRS</t>
        </is>
      </c>
      <c r="N4" s="5" t="inlineStr">
        <is>
          <t>NA</t>
        </is>
      </c>
      <c r="O4" s="5" t="inlineStr"/>
      <c r="P4" s="5" t="inlineStr">
        <is>
          <t>INDIAN ARMY</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row>
    <row r="5" ht="120" customHeight="1">
      <c r="A5" s="5" t="inlineStr">
        <is>
          <t>GEM/2025/B/6449284</t>
        </is>
      </c>
      <c r="B5" s="5" t="inlineStr">
        <is>
          <t>INTERMEDIATE COOLER , STUD BOLT , HYDRAULIC RAM KIT
, EQUALIZER KIT , HEAD LIGHT SWITCH , FAN ASSY , OIL
SEAL , CARBURATOR ASSY , CHAIN SPROCKET SET , SPARK
PLUG , SPEEDOMETER CABLE , CLUTCH PLATE LIFTER , COIL
ASSY IGNITION , CORD SET HIGH TENSIONER , CLUTCH
PLATE , DOOR LOCK ASSY RH , DOOR LOCK ASSY LH , S A
OF PIPE , HANDLE DOOR ASSY , ARMATURE MOTOR ,
WINDING STARTER GENERATOR FIELD , BENDIX PINION ,
CARBON BRUSH SET , MOUNTING DAMPER TFR CASE</t>
        </is>
      </c>
      <c r="C5" s="5" t="n">
        <v>44</v>
      </c>
      <c r="D5" s="6" t="n">
        <v>45852</v>
      </c>
      <c r="E5" s="6" t="n">
        <v>45862</v>
      </c>
      <c r="F5" s="5" t="inlineStr">
        <is>
          <t>1:00 PM</t>
        </is>
      </c>
      <c r="G5" s="7">
        <f>IF((INDIRECT("E"&amp;ROW())+INDIRECT("F"&amp;ROW()))-NOW() &lt;= 0, "CLOSED", INT((INDIRECT("E"&amp;ROW())+INDIRECT("F"&amp;ROW()))-NOW()) &amp; " days")</f>
        <v/>
      </c>
      <c r="H5" s="5" t="inlineStr"/>
      <c r="I5" s="5" t="inlineStr"/>
      <c r="J5" s="5" t="inlineStr">
        <is>
          <t>["Gurdaspur"]</t>
        </is>
      </c>
      <c r="K5" s="5" t="inlineStr">
        <is>
          <t>No</t>
        </is>
      </c>
      <c r="L5" s="5" t="inlineStr">
        <is>
          <t>MINISTRY OF DEFENCE</t>
        </is>
      </c>
      <c r="M5" s="5" t="inlineStr">
        <is>
          <t>DEPARTMENT OF MILITARY AFFAIRS</t>
        </is>
      </c>
      <c r="N5" s="5" t="inlineStr">
        <is>
          <t>NA</t>
        </is>
      </c>
      <c r="O5" s="5" t="inlineStr"/>
      <c r="P5" s="5" t="inlineStr">
        <is>
          <t>INDIAN ARMY</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row>
    <row r="6" ht="120" customHeight="1">
      <c r="A6" s="5" t="inlineStr">
        <is>
          <t>GEM/2025/B/6448990</t>
        </is>
      </c>
      <c r="B6" s="5" t="inlineStr">
        <is>
          <t>3D Printed Box Culverts</t>
        </is>
      </c>
      <c r="C6" s="5" t="n">
        <v>1</v>
      </c>
      <c r="D6" s="6" t="n">
        <v>45852</v>
      </c>
      <c r="E6" s="6" t="n">
        <v>45873</v>
      </c>
      <c r="F6" s="5" t="inlineStr">
        <is>
          <t>1:00 PM</t>
        </is>
      </c>
      <c r="G6" s="7">
        <f>IF((INDIRECT("E"&amp;ROW())+INDIRECT("F"&amp;ROW()))-NOW() &lt;= 0, "CLOSED", INT((INDIRECT("E"&amp;ROW())+INDIRECT("F"&amp;ROW()))-NOW()) &amp; " days")</f>
        <v/>
      </c>
      <c r="H6" s="5" t="n">
        <v>178000</v>
      </c>
      <c r="I6" s="5" t="n">
        <v>8900000</v>
      </c>
      <c r="J6" s="5" t="inlineStr">
        <is>
          <t>["Darjeeling"]</t>
        </is>
      </c>
      <c r="K6" s="5" t="inlineStr">
        <is>
          <t>No</t>
        </is>
      </c>
      <c r="L6" s="5" t="inlineStr">
        <is>
          <t>MINISTRY OF DEFENCE</t>
        </is>
      </c>
      <c r="M6" s="5" t="inlineStr">
        <is>
          <t>DEPARTMENT OF MILITARY AFFAIRS</t>
        </is>
      </c>
      <c r="N6" s="5" t="inlineStr">
        <is>
          <t>NA</t>
        </is>
      </c>
      <c r="O6" s="5" t="inlineStr"/>
      <c r="P6" s="5" t="inlineStr">
        <is>
          <t>INDIAN ARMY</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row>
    <row r="7" ht="120" customHeight="1">
      <c r="A7" s="5" t="inlineStr">
        <is>
          <t>GEM/2025/B/6448973</t>
        </is>
      </c>
      <c r="B7" s="5" t="inlineStr">
        <is>
          <t>Regulator , Insulation Tape Electrical PVC Adhesive , L T
Wire , Fuel Filter Cloth , Oil Filter , Fanbelt , Piston Ring Set ,
Injector Nozzle , Pump Element Pump , Push Rod Seal ,
Gasket Set , CR Brg , Fuel Filter Assy , Anabond Tube ,
Crank Oil Seal , Inlet Valve , Exhaust Valve , Main Bearing ,
Starting Rop Assy , Spark Plug , Bty Lead</t>
        </is>
      </c>
      <c r="C7" s="5" t="n">
        <v>45</v>
      </c>
      <c r="D7" s="6" t="n">
        <v>45852</v>
      </c>
      <c r="E7" s="6" t="n">
        <v>45863</v>
      </c>
      <c r="F7" s="5" t="inlineStr">
        <is>
          <t>12:00 PM</t>
        </is>
      </c>
      <c r="G7" s="7">
        <f>IF((INDIRECT("E"&amp;ROW())+INDIRECT("F"&amp;ROW()))-NOW() &lt;= 0, "CLOSED", INT((INDIRECT("E"&amp;ROW())+INDIRECT("F"&amp;ROW()))-NOW()) &amp; " days")</f>
        <v/>
      </c>
      <c r="H7" s="5" t="inlineStr"/>
      <c r="I7" s="5" t="inlineStr"/>
      <c r="J7" s="5" t="inlineStr">
        <is>
          <t>["Udhampur"]</t>
        </is>
      </c>
      <c r="K7" s="5" t="inlineStr">
        <is>
          <t>No</t>
        </is>
      </c>
      <c r="L7" s="5" t="inlineStr">
        <is>
          <t>MINISTRY OF DEFENCE</t>
        </is>
      </c>
      <c r="M7" s="5" t="inlineStr">
        <is>
          <t>DEPARTMENT OF MILITARY AFFAIRS</t>
        </is>
      </c>
      <c r="N7" s="5" t="inlineStr">
        <is>
          <t>NA</t>
        </is>
      </c>
      <c r="O7" s="5" t="inlineStr"/>
      <c r="P7" s="5" t="inlineStr">
        <is>
          <t>INDIAN ARMY</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row>
    <row r="8" ht="120" customHeight="1">
      <c r="A8" s="5" t="inlineStr">
        <is>
          <t>GEM/2025/B/6402513</t>
        </is>
      </c>
      <c r="B8" s="5" t="inlineStr">
        <is>
          <t>Tank barrel slider , Recuperator puller , barrel stand , Oil
filter wrench , clamp meter , combination spanner , cutting
plier , drill bit , emergency torch big , emergency torch ,
ESD mat 8x4 , gas welding pipe , head light , Lifting belt ,
wrench key , Digital multimeter , nose plier , Pipe wrench
350 mm , Pipe wrench 300 mm , plier circlip 175 mm inner ,
plier circlip 175 mm outer , S D elect 350 , S D elect 600 ,
Soldering iron , soldering iron 24v , T socket , wire cutter , t
wrench key , DCA drill machine , drill machine l duty</t>
        </is>
      </c>
      <c r="C8" s="5" t="n">
        <v>96</v>
      </c>
      <c r="D8" s="6" t="n">
        <v>45852</v>
      </c>
      <c r="E8" s="6" t="n">
        <v>45873</v>
      </c>
      <c r="F8" s="5" t="inlineStr">
        <is>
          <t>1:00 PM</t>
        </is>
      </c>
      <c r="G8" s="7">
        <f>IF((INDIRECT("E"&amp;ROW())+INDIRECT("F"&amp;ROW()))-NOW() &lt;= 0, "CLOSED", INT((INDIRECT("E"&amp;ROW())+INDIRECT("F"&amp;ROW()))-NOW()) &amp; " days")</f>
        <v/>
      </c>
      <c r="H8" s="5" t="inlineStr"/>
      <c r="I8" s="5" t="inlineStr"/>
      <c r="J8" s="5" t="inlineStr">
        <is>
          <t>["Sri Ganganagar"]</t>
        </is>
      </c>
      <c r="K8" s="5" t="inlineStr">
        <is>
          <t>Yes</t>
        </is>
      </c>
      <c r="L8" s="5" t="inlineStr">
        <is>
          <t>MINISTRY OF DEFENCE</t>
        </is>
      </c>
      <c r="M8" s="5" t="inlineStr">
        <is>
          <t>DEPARTMENT OF MILITARY AFFAIRS</t>
        </is>
      </c>
      <c r="N8" s="5" t="inlineStr">
        <is>
          <t>NA</t>
        </is>
      </c>
      <c r="O8" s="5" t="inlineStr"/>
      <c r="P8" s="5" t="inlineStr">
        <is>
          <t>INDIAN ARMY</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row>
    <row r="9" ht="120" customHeight="1">
      <c r="A9" s="5" t="inlineStr">
        <is>
          <t>GEM/2025/B/6405785</t>
        </is>
      </c>
      <c r="B9" s="5" t="inlineStr">
        <is>
          <t>Oil OM-33 - Defence (V2) (Q2)</t>
        </is>
      </c>
      <c r="C9" s="5" t="n">
        <v>33600</v>
      </c>
      <c r="D9" s="6" t="n">
        <v>45842</v>
      </c>
      <c r="E9" s="6" t="n">
        <v>45863</v>
      </c>
      <c r="F9" s="5" t="inlineStr">
        <is>
          <t>10:00 AM</t>
        </is>
      </c>
      <c r="G9" s="7">
        <f>IF((INDIRECT("E"&amp;ROW())+INDIRECT("F"&amp;ROW()))-NOW() &lt;= 0, "CLOSED", INT((INDIRECT("E"&amp;ROW())+INDIRECT("F"&amp;ROW()))-NOW()) &amp; " days")</f>
        <v/>
      </c>
      <c r="H9" s="5" t="n">
        <v>203616</v>
      </c>
      <c r="I9" s="5" t="n">
        <v>6787200</v>
      </c>
      <c r="J9" s="5" t="inlineStr">
        <is>
          <t>["Mathura"]</t>
        </is>
      </c>
      <c r="K9" s="5" t="inlineStr">
        <is>
          <t>Yes</t>
        </is>
      </c>
      <c r="L9" s="5" t="inlineStr">
        <is>
          <t>MINISTRY OF DEFENCE</t>
        </is>
      </c>
      <c r="M9" s="5" t="inlineStr">
        <is>
          <t>DEPARTMENT OF MILITARY AFFAIRS</t>
        </is>
      </c>
      <c r="N9" s="5" t="inlineStr">
        <is>
          <t>NA</t>
        </is>
      </c>
      <c r="O9" s="5" t="inlineStr"/>
      <c r="P9" s="5" t="inlineStr">
        <is>
          <t>INDIAN ARMY</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row>
    <row r="10" ht="120" customHeight="1">
      <c r="A10" s="5" t="inlineStr">
        <is>
          <t>GEM/2025/B/6405722</t>
        </is>
      </c>
      <c r="B10" s="5" t="inlineStr">
        <is>
          <t>Antiwear Hydraulic Oil (V3) as per IS 11656 (Q2)</t>
        </is>
      </c>
      <c r="C10" s="5" t="n">
        <v>54810</v>
      </c>
      <c r="D10" s="6" t="n">
        <v>45842</v>
      </c>
      <c r="E10" s="6" t="n">
        <v>45863</v>
      </c>
      <c r="F10" s="5" t="inlineStr">
        <is>
          <t>11:00 AM</t>
        </is>
      </c>
      <c r="G10" s="7">
        <f>IF((INDIRECT("E"&amp;ROW())+INDIRECT("F"&amp;ROW()))-NOW() &lt;= 0, "CLOSED", INT((INDIRECT("E"&amp;ROW())+INDIRECT("F"&amp;ROW()))-NOW()) &amp; " days")</f>
        <v/>
      </c>
      <c r="H10" s="5" t="n">
        <v>208826</v>
      </c>
      <c r="I10" s="5" t="n">
        <v>6960870</v>
      </c>
      <c r="J10" s="5" t="inlineStr">
        <is>
          <t>["Mathura"]</t>
        </is>
      </c>
      <c r="K10" s="5" t="inlineStr">
        <is>
          <t>Yes</t>
        </is>
      </c>
      <c r="L10" s="5" t="inlineStr">
        <is>
          <t>MINISTRY OF DEFENCE</t>
        </is>
      </c>
      <c r="M10" s="5" t="inlineStr">
        <is>
          <t>DEPARTMENT OF MILITARY AFFAIRS</t>
        </is>
      </c>
      <c r="N10" s="5" t="inlineStr">
        <is>
          <t>NA</t>
        </is>
      </c>
      <c r="O10" s="5" t="inlineStr"/>
      <c r="P10" s="5" t="inlineStr">
        <is>
          <t>INDIAN ARMY</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row>
    <row r="11" ht="120" customHeight="1">
      <c r="A11" s="5" t="inlineStr">
        <is>
          <t>GEM/2025/B/6401083</t>
        </is>
      </c>
      <c r="B11" s="5" t="inlineStr">
        <is>
          <t>Empanelment of Consultants/Service Providers - NITI Aayog;
Consultancy service for carrying out structural services for
rehabilitaion of building; demolition and reconstruction of
building</t>
        </is>
      </c>
      <c r="C11" s="5" t="inlineStr"/>
      <c r="D11" s="6" t="n">
        <v>45842</v>
      </c>
      <c r="E11" s="6" t="n">
        <v>45869</v>
      </c>
      <c r="F11" s="5" t="inlineStr">
        <is>
          <t>2:00 PM</t>
        </is>
      </c>
      <c r="G11" s="7">
        <f>IF((INDIRECT("E"&amp;ROW())+INDIRECT("F"&amp;ROW()))-NOW() &lt;= 0, "CLOSED", INT((INDIRECT("E"&amp;ROW())+INDIRECT("F"&amp;ROW()))-NOW()) &amp; " days")</f>
        <v/>
      </c>
      <c r="H11" s="5" t="inlineStr"/>
      <c r="I11" s="5" t="inlineStr"/>
      <c r="J11" s="5" t="inlineStr">
        <is>
          <t>["South Andaman"]</t>
        </is>
      </c>
      <c r="K11" s="5" t="inlineStr">
        <is>
          <t>Yes</t>
        </is>
      </c>
      <c r="L11" s="5" t="inlineStr">
        <is>
          <t>MINISTRY OF DEFENCE</t>
        </is>
      </c>
      <c r="M11" s="5" t="inlineStr">
        <is>
          <t>DEPARTMENT OF MILITARY AFFAIRS</t>
        </is>
      </c>
      <c r="N11" s="5" t="inlineStr">
        <is>
          <t>NA</t>
        </is>
      </c>
      <c r="O11" s="5" t="inlineStr"/>
      <c r="P11" s="5" t="inlineStr">
        <is>
          <t>INDIAN ARMY</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row>
    <row r="12" ht="120" customHeight="1">
      <c r="A12" s="5" t="inlineStr">
        <is>
          <t>GEM/2025/B/6367508</t>
        </is>
      </c>
      <c r="B12" s="5" t="inlineStr">
        <is>
          <t>Chequered Plywood for Bus Body Building Parts as per IS
3513 (Latest) (Q3)</t>
        </is>
      </c>
      <c r="C12" s="5" t="n">
        <v>540</v>
      </c>
      <c r="D12" s="6" t="n">
        <v>45842</v>
      </c>
      <c r="E12" s="6" t="n">
        <v>45863</v>
      </c>
      <c r="F12" s="5" t="inlineStr">
        <is>
          <t>8:00 PM</t>
        </is>
      </c>
      <c r="G12" s="7">
        <f>IF((INDIRECT("E"&amp;ROW())+INDIRECT("F"&amp;ROW()))-NOW() &lt;= 0, "CLOSED", INT((INDIRECT("E"&amp;ROW())+INDIRECT("F"&amp;ROW()))-NOW()) &amp; " days")</f>
        <v/>
      </c>
      <c r="H12" s="5" t="n">
        <v>67360</v>
      </c>
      <c r="I12" s="5" t="n">
        <v>3368000</v>
      </c>
      <c r="J12" s="5" t="inlineStr">
        <is>
          <t>["KAMRUP"]</t>
        </is>
      </c>
      <c r="K12" s="5" t="inlineStr">
        <is>
          <t>No</t>
        </is>
      </c>
      <c r="L12" s="5" t="inlineStr">
        <is>
          <t>MINISTRY OF DEFENCE</t>
        </is>
      </c>
      <c r="M12" s="5" t="inlineStr">
        <is>
          <t>DEPARTMENT OF MILITARY AFFAIRS</t>
        </is>
      </c>
      <c r="N12" s="5" t="inlineStr">
        <is>
          <t>NA</t>
        </is>
      </c>
      <c r="O12" s="5" t="inlineStr"/>
      <c r="P12" s="5" t="inlineStr">
        <is>
          <t>INDIAN ARMY</t>
        </is>
      </c>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row>
    <row r="13" ht="120" customHeight="1">
      <c r="A13" s="5" t="inlineStr">
        <is>
          <t>GEM/2025/B/6367291</t>
        </is>
      </c>
      <c r="B13" s="5" t="inlineStr">
        <is>
          <t>Whey Protein , Protein Bar , Rehydration Electrolyte ,
Almonds , Coconut Water , Peanut Butter , Nutramul or
Horlicks or Bournvita , Meat Chicken or Mutton or Fish ,
Eggs , Milk Fresh , Potato Fresh , Onion Fresh , Veg Fresh ,
Fruit , Sugar , Dal , Oil Hydro , Rice , Atta , Bread , LPG
Commercial Cylinder</t>
        </is>
      </c>
      <c r="C13" s="5" t="n">
        <v>135423</v>
      </c>
      <c r="D13" s="6" t="n">
        <v>45843</v>
      </c>
      <c r="E13" s="6" t="n">
        <v>45864</v>
      </c>
      <c r="F13" s="5" t="inlineStr">
        <is>
          <t>10:00 AM</t>
        </is>
      </c>
      <c r="G13" s="7">
        <f>IF((INDIRECT("E"&amp;ROW())+INDIRECT("F"&amp;ROW()))-NOW() &lt;= 0, "CLOSED", INT((INDIRECT("E"&amp;ROW())+INDIRECT("F"&amp;ROW()))-NOW()) &amp; " days")</f>
        <v/>
      </c>
      <c r="H13" s="5" t="n">
        <v>502297</v>
      </c>
      <c r="I13" s="5" t="n">
        <v>25114850</v>
      </c>
      <c r="J13" s="5" t="inlineStr">
        <is>
          <t>["Indore"]</t>
        </is>
      </c>
      <c r="K13" s="5" t="inlineStr">
        <is>
          <t>No</t>
        </is>
      </c>
      <c r="L13" s="5" t="inlineStr">
        <is>
          <t>MINISTRY OF DEFENCE</t>
        </is>
      </c>
      <c r="M13" s="5" t="inlineStr">
        <is>
          <t>DEPARTMENT OF MILITARY AFFAIRS</t>
        </is>
      </c>
      <c r="N13" s="5" t="inlineStr">
        <is>
          <t>NA</t>
        </is>
      </c>
      <c r="O13" s="5" t="inlineStr"/>
      <c r="P13" s="5" t="inlineStr">
        <is>
          <t>INDIAN ARMY</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row>
    <row r="14" ht="120" customHeight="1">
      <c r="A14" s="5" t="inlineStr">
        <is>
          <t>GEM/2025/B/6366846</t>
        </is>
      </c>
      <c r="B14" s="5" t="inlineStr">
        <is>
          <t>Wheel Bearing Grease as per IS 10647 (Q3)</t>
        </is>
      </c>
      <c r="C14" s="5" t="n">
        <v>131040</v>
      </c>
      <c r="D14" s="6" t="n">
        <v>45841</v>
      </c>
      <c r="E14" s="6" t="n">
        <v>45862</v>
      </c>
      <c r="F14" s="5" t="inlineStr">
        <is>
          <t>7:00 PM</t>
        </is>
      </c>
      <c r="G14" s="7">
        <f>IF((INDIRECT("E"&amp;ROW())+INDIRECT("F"&amp;ROW()))-NOW() &lt;= 0, "CLOSED", INT((INDIRECT("E"&amp;ROW())+INDIRECT("F"&amp;ROW()))-NOW()) &amp; " days")</f>
        <v/>
      </c>
      <c r="H14" s="5" t="n">
        <v>732265</v>
      </c>
      <c r="I14" s="5" t="n">
        <v>24408821</v>
      </c>
      <c r="J14" s="5" t="inlineStr">
        <is>
          <t>[]</t>
        </is>
      </c>
      <c r="K14" s="5" t="inlineStr">
        <is>
          <t>Yes</t>
        </is>
      </c>
      <c r="L14" s="5" t="inlineStr">
        <is>
          <t>MINISTRY OF DEFENCE</t>
        </is>
      </c>
      <c r="M14" s="5" t="inlineStr">
        <is>
          <t>DEPARTMENT OF MILITARY AFFAIRS</t>
        </is>
      </c>
      <c r="N14" s="5" t="inlineStr">
        <is>
          <t>NA</t>
        </is>
      </c>
      <c r="O14" s="5" t="inlineStr"/>
      <c r="P14" s="5" t="inlineStr">
        <is>
          <t>INDIAN ARMY</t>
        </is>
      </c>
      <c r="Q14" s="5" t="inlineStr"/>
      <c r="R14" s="5" t="inlineStr"/>
      <c r="S14" s="5" t="inlineStr"/>
      <c r="T14" s="5" t="inlineStr"/>
      <c r="U14" s="5" t="inlineStr"/>
      <c r="V14" s="5" t="inlineStr"/>
      <c r="W14" s="5" t="inlineStr"/>
      <c r="X14" s="5" t="inlineStr"/>
      <c r="Y14" s="5" t="inlineStr"/>
      <c r="Z14" s="5" t="inlineStr"/>
      <c r="AA14" s="5" t="inlineStr"/>
      <c r="AB14" s="5" t="inlineStr"/>
      <c r="AC14" s="5" t="inlineStr"/>
      <c r="AD14" s="5" t="inlineStr"/>
    </row>
    <row r="15" ht="120" customHeight="1">
      <c r="A15" s="5" t="inlineStr">
        <is>
          <t>GEM/2025/B/6365919</t>
        </is>
      </c>
      <c r="B15" s="5" t="inlineStr">
        <is>
          <t>General Purpose Grease For Defence Applications (V2)
Conforming to IS 507 (Q3)</t>
        </is>
      </c>
      <c r="C15" s="5" t="n">
        <v>184730</v>
      </c>
      <c r="D15" s="6" t="n">
        <v>45841</v>
      </c>
      <c r="E15" s="6" t="n">
        <v>45862</v>
      </c>
      <c r="F15" s="5" t="inlineStr">
        <is>
          <t>6:00 PM</t>
        </is>
      </c>
      <c r="G15" s="7">
        <f>IF((INDIRECT("E"&amp;ROW())+INDIRECT("F"&amp;ROW()))-NOW() &lt;= 0, "CLOSED", INT((INDIRECT("E"&amp;ROW())+INDIRECT("F"&amp;ROW()))-NOW()) &amp; " days")</f>
        <v/>
      </c>
      <c r="H15" s="5" t="n">
        <v>1273972</v>
      </c>
      <c r="I15" s="5" t="n">
        <v>42465732</v>
      </c>
      <c r="J15" s="5" t="inlineStr">
        <is>
          <t>[]</t>
        </is>
      </c>
      <c r="K15" s="5" t="inlineStr">
        <is>
          <t>Yes</t>
        </is>
      </c>
      <c r="L15" s="5" t="inlineStr">
        <is>
          <t>MINISTRY OF DEFENCE</t>
        </is>
      </c>
      <c r="M15" s="5" t="inlineStr">
        <is>
          <t>DEPARTMENT OF MILITARY AFFAIRS</t>
        </is>
      </c>
      <c r="N15" s="5" t="inlineStr">
        <is>
          <t>NA</t>
        </is>
      </c>
      <c r="O15" s="5" t="inlineStr"/>
      <c r="P15" s="5" t="inlineStr">
        <is>
          <t>INDIAN ARMY</t>
        </is>
      </c>
      <c r="Q15" s="5" t="inlineStr"/>
      <c r="R15" s="5" t="inlineStr"/>
      <c r="S15" s="5" t="inlineStr"/>
      <c r="T15" s="5" t="inlineStr"/>
      <c r="U15" s="5" t="inlineStr"/>
      <c r="V15" s="5" t="inlineStr"/>
      <c r="W15" s="5" t="inlineStr"/>
      <c r="X15" s="5" t="inlineStr"/>
      <c r="Y15" s="5" t="inlineStr"/>
      <c r="Z15" s="5" t="inlineStr"/>
      <c r="AA15" s="5" t="inlineStr"/>
      <c r="AB15" s="5" t="inlineStr"/>
      <c r="AC15" s="5" t="inlineStr"/>
      <c r="AD15" s="5" t="inlineStr"/>
    </row>
    <row r="16" ht="120" customHeight="1">
      <c r="A16" s="5" t="inlineStr">
        <is>
          <t>GEM/2025/B/6364813</t>
        </is>
      </c>
      <c r="B16" s="5" t="inlineStr">
        <is>
          <t>CONSTRUCTION OF VOLLEYBALL COURT WITH CHAIN LINK
FENCE, FLOOD LIGHTS AND ALLIED ACCESSORIES</t>
        </is>
      </c>
      <c r="C16" s="5" t="n">
        <v>1</v>
      </c>
      <c r="D16" s="6" t="n">
        <v>45841</v>
      </c>
      <c r="E16" s="6" t="n">
        <v>45862</v>
      </c>
      <c r="F16" s="5" t="inlineStr">
        <is>
          <t>9:00 PM</t>
        </is>
      </c>
      <c r="G16" s="7">
        <f>IF((INDIRECT("E"&amp;ROW())+INDIRECT("F"&amp;ROW()))-NOW() &lt;= 0, "CLOSED", INT((INDIRECT("E"&amp;ROW())+INDIRECT("F"&amp;ROW()))-NOW()) &amp; " days")</f>
        <v/>
      </c>
      <c r="H16" s="5" t="inlineStr"/>
      <c r="I16" s="5" t="inlineStr"/>
      <c r="J16" s="5" t="inlineStr">
        <is>
          <t>["Ahmednagar"]</t>
        </is>
      </c>
      <c r="K16" s="5" t="inlineStr">
        <is>
          <t>Yes</t>
        </is>
      </c>
      <c r="L16" s="5" t="inlineStr">
        <is>
          <t>MINISTRY OF DEFENCE</t>
        </is>
      </c>
      <c r="M16" s="5" t="inlineStr">
        <is>
          <t>DEPARTMENT OF MILITARY AFFAIRS</t>
        </is>
      </c>
      <c r="N16" s="5" t="inlineStr">
        <is>
          <t>NA</t>
        </is>
      </c>
      <c r="O16" s="5" t="inlineStr"/>
      <c r="P16" s="5" t="inlineStr">
        <is>
          <t>INDIAN ARMY</t>
        </is>
      </c>
      <c r="Q16" s="5" t="inlineStr"/>
      <c r="R16" s="5" t="inlineStr"/>
      <c r="S16" s="5" t="inlineStr"/>
      <c r="T16" s="5" t="inlineStr"/>
      <c r="U16" s="5" t="inlineStr"/>
      <c r="V16" s="5" t="inlineStr"/>
      <c r="W16" s="5" t="inlineStr"/>
      <c r="X16" s="5" t="inlineStr"/>
      <c r="Y16" s="5" t="inlineStr"/>
      <c r="Z16" s="5" t="inlineStr"/>
      <c r="AA16" s="5" t="inlineStr"/>
      <c r="AB16" s="5" t="inlineStr"/>
      <c r="AC16" s="5" t="inlineStr"/>
      <c r="AD16" s="5" t="inlineStr"/>
    </row>
    <row r="17" ht="120" customHeight="1">
      <c r="A17" s="5" t="inlineStr">
        <is>
          <t>GEM/2025/B/6363975</t>
        </is>
      </c>
      <c r="B17" s="5" t="inlineStr">
        <is>
          <t>Smart Solar NW Switch With Wind Mill</t>
        </is>
      </c>
      <c r="C17" s="5" t="n">
        <v>6</v>
      </c>
      <c r="D17" s="6" t="n">
        <v>45842</v>
      </c>
      <c r="E17" s="6" t="n">
        <v>45863</v>
      </c>
      <c r="F17" s="5" t="inlineStr">
        <is>
          <t>6:00 PM</t>
        </is>
      </c>
      <c r="G17" s="7">
        <f>IF((INDIRECT("E"&amp;ROW())+INDIRECT("F"&amp;ROW()))-NOW() &lt;= 0, "CLOSED", INT((INDIRECT("E"&amp;ROW())+INDIRECT("F"&amp;ROW()))-NOW()) &amp; " days")</f>
        <v/>
      </c>
      <c r="H17" s="5" t="inlineStr"/>
      <c r="I17" s="5" t="inlineStr"/>
      <c r="J17" s="5" t="inlineStr">
        <is>
          <t>["SRINAGAR"]</t>
        </is>
      </c>
      <c r="K17" s="5" t="inlineStr">
        <is>
          <t>No</t>
        </is>
      </c>
      <c r="L17" s="5" t="inlineStr">
        <is>
          <t>MINISTRY OF DEFENCE</t>
        </is>
      </c>
      <c r="M17" s="5" t="inlineStr">
        <is>
          <t>DEPARTMENT OF MILITARY AFFAIRS</t>
        </is>
      </c>
      <c r="N17" s="5" t="inlineStr">
        <is>
          <t>Engineer</t>
        </is>
      </c>
      <c r="O17" s="5" t="inlineStr"/>
      <c r="P17" s="5" t="inlineStr">
        <is>
          <t>INDIAN ARMY</t>
        </is>
      </c>
      <c r="Q17" s="5" t="inlineStr"/>
      <c r="R17" s="5" t="inlineStr"/>
      <c r="S17" s="5" t="inlineStr"/>
      <c r="T17" s="5" t="inlineStr"/>
      <c r="U17" s="5" t="inlineStr"/>
      <c r="V17" s="5" t="inlineStr"/>
      <c r="W17" s="5" t="inlineStr"/>
      <c r="X17" s="5" t="inlineStr"/>
      <c r="Y17" s="5" t="inlineStr"/>
      <c r="Z17" s="5" t="inlineStr"/>
      <c r="AA17" s="5" t="inlineStr"/>
      <c r="AB17" s="5" t="inlineStr"/>
      <c r="AC17" s="5" t="inlineStr"/>
      <c r="AD17" s="5" t="inlineStr"/>
    </row>
    <row r="18" ht="120" customHeight="1">
      <c r="A18" s="5" t="inlineStr">
        <is>
          <t>GEM/2025/B/6363694</t>
        </is>
      </c>
      <c r="B18" s="5" t="inlineStr">
        <is>
          <t>CCTV Camera , OFC Cables , Cable , Switch , Convertor ,
Coord , Box</t>
        </is>
      </c>
      <c r="C18" s="5" t="n">
        <v>3059</v>
      </c>
      <c r="D18" s="6" t="n">
        <v>45841</v>
      </c>
      <c r="E18" s="6" t="n">
        <v>45862</v>
      </c>
      <c r="F18" s="5" t="inlineStr">
        <is>
          <t>8:00 PM</t>
        </is>
      </c>
      <c r="G18" s="7">
        <f>IF((INDIRECT("E"&amp;ROW())+INDIRECT("F"&amp;ROW()))-NOW() &lt;= 0, "CLOSED", INT((INDIRECT("E"&amp;ROW())+INDIRECT("F"&amp;ROW()))-NOW()) &amp; " days")</f>
        <v/>
      </c>
      <c r="H18" s="5" t="inlineStr"/>
      <c r="I18" s="5" t="inlineStr"/>
      <c r="J18" s="5" t="inlineStr">
        <is>
          <t>["JODHPUR RURAL"]</t>
        </is>
      </c>
      <c r="K18" s="5" t="inlineStr">
        <is>
          <t>No</t>
        </is>
      </c>
      <c r="L18" s="5" t="inlineStr">
        <is>
          <t>MINISTRY OF DEFENCE</t>
        </is>
      </c>
      <c r="M18" s="5" t="inlineStr">
        <is>
          <t>DEPARTMENT OF MILITARY AFFAIRS</t>
        </is>
      </c>
      <c r="N18" s="5" t="inlineStr">
        <is>
          <t>NA</t>
        </is>
      </c>
      <c r="O18" s="5" t="inlineStr"/>
      <c r="P18" s="5" t="inlineStr">
        <is>
          <t>INDIAN ARMY</t>
        </is>
      </c>
      <c r="Q18" s="5" t="inlineStr"/>
      <c r="R18" s="5" t="inlineStr"/>
      <c r="S18" s="5" t="inlineStr"/>
      <c r="T18" s="5" t="inlineStr"/>
      <c r="U18" s="5" t="inlineStr"/>
      <c r="V18" s="5" t="inlineStr"/>
      <c r="W18" s="5" t="inlineStr"/>
      <c r="X18" s="5" t="inlineStr"/>
      <c r="Y18" s="5" t="inlineStr"/>
      <c r="Z18" s="5" t="inlineStr"/>
      <c r="AA18" s="5" t="inlineStr"/>
      <c r="AB18" s="5" t="inlineStr"/>
      <c r="AC18" s="5" t="inlineStr"/>
      <c r="AD18" s="5" t="inlineStr"/>
    </row>
    <row r="19" ht="120" customHeight="1">
      <c r="A19" s="5" t="inlineStr">
        <is>
          <t>GEM/2025/B/6363690</t>
        </is>
      </c>
      <c r="B19" s="5" t="inlineStr">
        <is>
          <t>Blast Resistant Ballistic Post</t>
        </is>
      </c>
      <c r="C19" s="5" t="n">
        <v>2</v>
      </c>
      <c r="D19" s="6" t="n">
        <v>45842</v>
      </c>
      <c r="E19" s="6" t="n">
        <v>45863</v>
      </c>
      <c r="F19" s="5" t="inlineStr">
        <is>
          <t>11:00 AM</t>
        </is>
      </c>
      <c r="G19" s="7">
        <f>IF((INDIRECT("E"&amp;ROW())+INDIRECT("F"&amp;ROW()))-NOW() &lt;= 0, "CLOSED", INT((INDIRECT("E"&amp;ROW())+INDIRECT("F"&amp;ROW()))-NOW()) &amp; " days")</f>
        <v/>
      </c>
      <c r="H19" s="5" t="inlineStr"/>
      <c r="I19" s="5" t="inlineStr"/>
      <c r="J19" s="5" t="inlineStr">
        <is>
          <t>["SRINAGAR"]</t>
        </is>
      </c>
      <c r="K19" s="5" t="inlineStr">
        <is>
          <t>No</t>
        </is>
      </c>
      <c r="L19" s="5" t="inlineStr">
        <is>
          <t>MINISTRY OF DEFENCE</t>
        </is>
      </c>
      <c r="M19" s="5" t="inlineStr">
        <is>
          <t>DEPARTMENT OF MILITARY AFFAIRS</t>
        </is>
      </c>
      <c r="N19" s="5" t="inlineStr">
        <is>
          <t>Engineer</t>
        </is>
      </c>
      <c r="O19" s="5" t="inlineStr"/>
      <c r="P19" s="5" t="inlineStr">
        <is>
          <t>INDIAN ARMY</t>
        </is>
      </c>
      <c r="Q19" s="5" t="inlineStr"/>
      <c r="R19" s="5" t="inlineStr"/>
      <c r="S19" s="5" t="inlineStr"/>
      <c r="T19" s="5" t="inlineStr"/>
      <c r="U19" s="5" t="inlineStr"/>
      <c r="V19" s="5" t="inlineStr"/>
      <c r="W19" s="5" t="inlineStr"/>
      <c r="X19" s="5" t="inlineStr"/>
      <c r="Y19" s="5" t="inlineStr"/>
      <c r="Z19" s="5" t="inlineStr"/>
      <c r="AA19" s="5" t="inlineStr"/>
      <c r="AB19" s="5" t="inlineStr"/>
      <c r="AC19" s="5" t="inlineStr"/>
      <c r="AD19" s="5" t="inlineStr"/>
    </row>
    <row r="20" ht="120" customHeight="1">
      <c r="A20" s="5" t="inlineStr">
        <is>
          <t>GEM/2025/B/6409840</t>
        </is>
      </c>
      <c r="B20" s="5" t="inlineStr">
        <is>
          <t>HP Laserjet Pro M454dw Color Cartridge , Samsung Laserjet
M3770 MFD Cartridge , HP Laserjet Pro M305dn Cartridge ,
HP Laserjet Pro M183fw Color Cartridge , Ricoh MFD M2701
Cartridge , HP Laserjet M1136 MFP Cartridge , HP Laserjet
Printer 1020 Cartridge , EPSON L3150 Cartridge , EPSON A3
Printer L1800 Cartridge , EPSON Eco Tank M100 Cartridge ,
Canon Image Class MF 275dw Cartridge , Canon IR 6030B
Cartridge , Canon Image Runner 2206 MFD Cartridge , CD
RW , DVD RW , CD R , HDMI Cable 3 Mtr , HDMI Cable 5 Mtr ,
RJ 45 Connector , 64 GB 300 Mbps SD Card , People Link
Quadro Extension Microphone , 4K HDMI Matrix Switch 4 x 4
, Pencil Cell AA , Pencil Cell AAA , Camera Stand</t>
        </is>
      </c>
      <c r="C20" s="5" t="n">
        <v>372</v>
      </c>
      <c r="D20" s="6" t="n">
        <v>45841</v>
      </c>
      <c r="E20" s="6" t="n">
        <v>45862</v>
      </c>
      <c r="F20" s="5" t="inlineStr">
        <is>
          <t>11:00 AM</t>
        </is>
      </c>
      <c r="G20" s="7">
        <f>IF((INDIRECT("E"&amp;ROW())+INDIRECT("F"&amp;ROW()))-NOW() &lt;= 0, "CLOSED", INT((INDIRECT("E"&amp;ROW())+INDIRECT("F"&amp;ROW()))-NOW()) &amp; " days")</f>
        <v/>
      </c>
      <c r="H20" s="5" t="inlineStr"/>
      <c r="I20" s="5" t="inlineStr"/>
      <c r="J20" s="5" t="inlineStr">
        <is>
          <t>["Udhampur"]</t>
        </is>
      </c>
      <c r="K20" s="5" t="inlineStr">
        <is>
          <t>No</t>
        </is>
      </c>
      <c r="L20" s="5" t="inlineStr">
        <is>
          <t>MINISTRY OF DEFENCE</t>
        </is>
      </c>
      <c r="M20" s="5" t="inlineStr">
        <is>
          <t>DEPARTMENT OF MILITARY AFFAIRS</t>
        </is>
      </c>
      <c r="N20" s="5" t="inlineStr">
        <is>
          <t>NA</t>
        </is>
      </c>
      <c r="O20" s="5" t="inlineStr"/>
      <c r="P20" s="5" t="inlineStr">
        <is>
          <t>INDIAN ARMY</t>
        </is>
      </c>
      <c r="Q20" s="5" t="inlineStr"/>
      <c r="R20" s="5" t="inlineStr"/>
      <c r="S20" s="5" t="inlineStr"/>
      <c r="T20" s="5" t="inlineStr"/>
      <c r="U20" s="5" t="inlineStr"/>
      <c r="V20" s="5" t="inlineStr"/>
      <c r="W20" s="5" t="inlineStr"/>
      <c r="X20" s="5" t="inlineStr"/>
      <c r="Y20" s="5" t="inlineStr"/>
      <c r="Z20" s="5" t="inlineStr"/>
      <c r="AA20" s="5" t="inlineStr"/>
      <c r="AB20" s="5" t="inlineStr"/>
      <c r="AC20" s="5" t="inlineStr"/>
      <c r="AD20" s="5" t="inlineStr"/>
    </row>
    <row r="21" ht="120" customHeight="1">
      <c r="A21" s="5" t="inlineStr">
        <is>
          <t>GEM/2025/B/6409588</t>
        </is>
      </c>
      <c r="B21" s="5" t="inlineStr">
        <is>
          <t>1465-130-787 , P-1305656 , 1463-590-311 , 2069-5010-
5878 , 2085-4680-0101 , 2520-012845 , 2540-008746</t>
        </is>
      </c>
      <c r="C21" s="5" t="n">
        <v>20</v>
      </c>
      <c r="D21" s="6" t="n">
        <v>45841</v>
      </c>
      <c r="E21" s="6" t="n">
        <v>45862</v>
      </c>
      <c r="F21" s="5" t="inlineStr">
        <is>
          <t>11:00 AM</t>
        </is>
      </c>
      <c r="G21" s="7">
        <f>IF((INDIRECT("E"&amp;ROW())+INDIRECT("F"&amp;ROW()))-NOW() &lt;= 0, "CLOSED", INT((INDIRECT("E"&amp;ROW())+INDIRECT("F"&amp;ROW()))-NOW()) &amp; " days")</f>
        <v/>
      </c>
      <c r="H21" s="5" t="inlineStr"/>
      <c r="I21" s="5" t="inlineStr"/>
      <c r="J21" s="5" t="inlineStr">
        <is>
          <t>["Jalpaiguri"]</t>
        </is>
      </c>
      <c r="K21" s="5" t="inlineStr">
        <is>
          <t>No</t>
        </is>
      </c>
      <c r="L21" s="5" t="inlineStr">
        <is>
          <t>MINISTRY OF DEFENCE</t>
        </is>
      </c>
      <c r="M21" s="5" t="inlineStr">
        <is>
          <t>DEPARTMENT OF MILITARY AFFAIRS</t>
        </is>
      </c>
      <c r="N21" s="5" t="inlineStr">
        <is>
          <t>NA</t>
        </is>
      </c>
      <c r="O21" s="5" t="inlineStr"/>
      <c r="P21" s="5" t="inlineStr">
        <is>
          <t>INDIAN ARMY</t>
        </is>
      </c>
      <c r="Q21" s="5" t="inlineStr"/>
      <c r="R21" s="5" t="inlineStr"/>
      <c r="S21" s="5" t="inlineStr"/>
      <c r="T21" s="5" t="inlineStr"/>
      <c r="U21" s="5" t="inlineStr"/>
      <c r="V21" s="5" t="inlineStr"/>
      <c r="W21" s="5" t="inlineStr"/>
      <c r="X21" s="5" t="inlineStr"/>
      <c r="Y21" s="5" t="inlineStr"/>
      <c r="Z21" s="5" t="inlineStr"/>
      <c r="AA21" s="5" t="inlineStr"/>
      <c r="AB21" s="5" t="inlineStr"/>
      <c r="AC21" s="5" t="inlineStr"/>
      <c r="AD21" s="5" t="inlineStr"/>
    </row>
    <row r="22" ht="120" customHeight="1">
      <c r="A22" s="5" t="inlineStr">
        <is>
          <t>GEM/2025/B/6409576</t>
        </is>
      </c>
      <c r="B22" s="5" t="inlineStr">
        <is>
          <t>LV1/R-90, CQA(HV) 5.33. 012 (NSN No 4930720512991)
Eqpt for Connecting of Barrels to Fuel System</t>
        </is>
      </c>
      <c r="C22" s="5" t="n">
        <v>429</v>
      </c>
      <c r="D22" s="6" t="n">
        <v>45841</v>
      </c>
      <c r="E22" s="6" t="n">
        <v>45862</v>
      </c>
      <c r="F22" s="5" t="inlineStr">
        <is>
          <t>5:00 PM</t>
        </is>
      </c>
      <c r="G22" s="7">
        <f>IF((INDIRECT("E"&amp;ROW())+INDIRECT("F"&amp;ROW()))-NOW() &lt;= 0, "CLOSED", INT((INDIRECT("E"&amp;ROW())+INDIRECT("F"&amp;ROW()))-NOW()) &amp; " days")</f>
        <v/>
      </c>
      <c r="H22" s="5" t="inlineStr"/>
      <c r="I22" s="5" t="inlineStr"/>
      <c r="J22" s="5" t="inlineStr">
        <is>
          <t>["Pune"]</t>
        </is>
      </c>
      <c r="K22" s="5" t="inlineStr">
        <is>
          <t>Yes</t>
        </is>
      </c>
      <c r="L22" s="5" t="inlineStr">
        <is>
          <t>MINISTRY OF DEFENCE</t>
        </is>
      </c>
      <c r="M22" s="5" t="inlineStr">
        <is>
          <t>DEPARTMENT OF MILITARY AFFAIRS</t>
        </is>
      </c>
      <c r="N22" s="5" t="inlineStr">
        <is>
          <t>NA</t>
        </is>
      </c>
      <c r="O22" s="5" t="inlineStr"/>
      <c r="P22" s="5" t="inlineStr">
        <is>
          <t>INDIAN ARMY</t>
        </is>
      </c>
      <c r="Q22" s="5" t="inlineStr"/>
      <c r="R22" s="5" t="inlineStr"/>
      <c r="S22" s="5" t="inlineStr"/>
      <c r="T22" s="5" t="inlineStr"/>
      <c r="U22" s="5" t="inlineStr"/>
      <c r="V22" s="5" t="inlineStr"/>
      <c r="W22" s="5" t="inlineStr"/>
      <c r="X22" s="5" t="inlineStr"/>
      <c r="Y22" s="5" t="inlineStr"/>
      <c r="Z22" s="5" t="inlineStr"/>
      <c r="AA22" s="5" t="inlineStr"/>
      <c r="AB22" s="5" t="inlineStr"/>
      <c r="AC22" s="5" t="inlineStr"/>
      <c r="AD22" s="5" t="inlineStr"/>
    </row>
    <row r="23" ht="120" customHeight="1">
      <c r="A23" s="5" t="inlineStr">
        <is>
          <t>GEM/2025/B/6409565</t>
        </is>
      </c>
      <c r="B23" s="5" t="inlineStr">
        <is>
          <t>GI Pipe 3 Inch by 20 ft , Squire Pipe 2 Inch by 1 ft , Squire
Pipe 2 Inch by 1 point 5 ft , Round Pipe 1Inch by 1 ft ,
Welding Rod , Cutter Blade Big 14 Inch , Grinder Wheel 5
Inch</t>
        </is>
      </c>
      <c r="C23" s="5" t="n">
        <v>479</v>
      </c>
      <c r="D23" s="6" t="n">
        <v>45841</v>
      </c>
      <c r="E23" s="6" t="n">
        <v>45862</v>
      </c>
      <c r="F23" s="5" t="inlineStr">
        <is>
          <t>11:00 AM</t>
        </is>
      </c>
      <c r="G23" s="7">
        <f>IF((INDIRECT("E"&amp;ROW())+INDIRECT("F"&amp;ROW()))-NOW() &lt;= 0, "CLOSED", INT((INDIRECT("E"&amp;ROW())+INDIRECT("F"&amp;ROW()))-NOW()) &amp; " days")</f>
        <v/>
      </c>
      <c r="H23" s="5" t="inlineStr"/>
      <c r="I23" s="5" t="inlineStr"/>
      <c r="J23" s="5" t="inlineStr">
        <is>
          <t>["Kargil"]</t>
        </is>
      </c>
      <c r="K23" s="5" t="inlineStr">
        <is>
          <t>No</t>
        </is>
      </c>
      <c r="L23" s="5" t="inlineStr">
        <is>
          <t>MINISTRY OF DEFENCE</t>
        </is>
      </c>
      <c r="M23" s="5" t="inlineStr">
        <is>
          <t>DEPARTMENT OF MILITARY AFFAIRS</t>
        </is>
      </c>
      <c r="N23" s="5" t="inlineStr">
        <is>
          <t>NA</t>
        </is>
      </c>
      <c r="O23" s="5" t="inlineStr"/>
      <c r="P23" s="5" t="inlineStr">
        <is>
          <t>INDIAN ARMY</t>
        </is>
      </c>
      <c r="Q23" s="5" t="inlineStr"/>
      <c r="R23" s="5" t="inlineStr"/>
      <c r="S23" s="5" t="inlineStr"/>
      <c r="T23" s="5" t="inlineStr"/>
      <c r="U23" s="5" t="inlineStr"/>
      <c r="V23" s="5" t="inlineStr"/>
      <c r="W23" s="5" t="inlineStr"/>
      <c r="X23" s="5" t="inlineStr"/>
      <c r="Y23" s="5" t="inlineStr"/>
      <c r="Z23" s="5" t="inlineStr"/>
      <c r="AA23" s="5" t="inlineStr"/>
      <c r="AB23" s="5" t="inlineStr"/>
      <c r="AC23" s="5" t="inlineStr"/>
      <c r="AD23" s="5" t="inlineStr"/>
    </row>
    <row r="24" ht="120" customHeight="1">
      <c r="A24" s="5" t="inlineStr">
        <is>
          <t>GEM/2025/B/6409485</t>
        </is>
      </c>
      <c r="B24" s="5" t="inlineStr">
        <is>
          <t>MASTIC FLOORING IN LPG SHED (GAS GODOWN)</t>
        </is>
      </c>
      <c r="C24" s="5" t="n">
        <v>1800</v>
      </c>
      <c r="D24" s="6" t="n">
        <v>45841</v>
      </c>
      <c r="E24" s="6" t="n">
        <v>45862</v>
      </c>
      <c r="F24" s="5" t="inlineStr">
        <is>
          <t>10:00 AM</t>
        </is>
      </c>
      <c r="G24" s="7">
        <f>IF((INDIRECT("E"&amp;ROW())+INDIRECT("F"&amp;ROW()))-NOW() &lt;= 0, "CLOSED", INT((INDIRECT("E"&amp;ROW())+INDIRECT("F"&amp;ROW()))-NOW()) &amp; " days")</f>
        <v/>
      </c>
      <c r="H24" s="5" t="inlineStr"/>
      <c r="I24" s="5" t="inlineStr"/>
      <c r="J24" s="5" t="inlineStr">
        <is>
          <t>["RAMGARH"]</t>
        </is>
      </c>
      <c r="K24" s="5" t="inlineStr">
        <is>
          <t>No</t>
        </is>
      </c>
      <c r="L24" s="5" t="inlineStr">
        <is>
          <t>MINISTRY OF DEFENCE</t>
        </is>
      </c>
      <c r="M24" s="5" t="inlineStr">
        <is>
          <t>DEPARTMENT OF MILITARY AFFAIRS</t>
        </is>
      </c>
      <c r="N24" s="5" t="inlineStr">
        <is>
          <t>NA</t>
        </is>
      </c>
      <c r="O24" s="5" t="inlineStr"/>
      <c r="P24" s="5" t="inlineStr">
        <is>
          <t>INDIAN ARMY</t>
        </is>
      </c>
      <c r="Q24" s="5" t="inlineStr"/>
      <c r="R24" s="5" t="inlineStr"/>
      <c r="S24" s="5" t="inlineStr"/>
      <c r="T24" s="5" t="inlineStr"/>
      <c r="U24" s="5" t="inlineStr"/>
      <c r="V24" s="5" t="inlineStr"/>
      <c r="W24" s="5" t="inlineStr"/>
      <c r="X24" s="5" t="inlineStr"/>
      <c r="Y24" s="5" t="inlineStr"/>
      <c r="Z24" s="5" t="inlineStr"/>
      <c r="AA24" s="5" t="inlineStr"/>
      <c r="AB24" s="5" t="inlineStr"/>
      <c r="AC24" s="5" t="inlineStr"/>
      <c r="AD24" s="5" t="inlineStr"/>
    </row>
    <row r="25" ht="120" customHeight="1">
      <c r="A25" s="5" t="inlineStr">
        <is>
          <t>GEM/2025/B/6409271</t>
        </is>
      </c>
      <c r="B25" s="5" t="inlineStr">
        <is>
          <t>FUEL TANK , CARBURATOR , CARBURATOR TO HEATING PIPE
, FOI TANK ROD , CAST IRON LID</t>
        </is>
      </c>
      <c r="C25" s="5" t="n">
        <v>44</v>
      </c>
      <c r="D25" s="6" t="n">
        <v>45841</v>
      </c>
      <c r="E25" s="6" t="n">
        <v>45862</v>
      </c>
      <c r="F25" s="5" t="inlineStr">
        <is>
          <t>10:00 AM</t>
        </is>
      </c>
      <c r="G25" s="7">
        <f>IF((INDIRECT("E"&amp;ROW())+INDIRECT("F"&amp;ROW()))-NOW() &lt;= 0, "CLOSED", INT((INDIRECT("E"&amp;ROW())+INDIRECT("F"&amp;ROW()))-NOW()) &amp; " days")</f>
        <v/>
      </c>
      <c r="H25" s="5" t="inlineStr"/>
      <c r="I25" s="5" t="n">
        <v>150000</v>
      </c>
      <c r="J25" s="5" t="inlineStr">
        <is>
          <t>["Leh"]</t>
        </is>
      </c>
      <c r="K25" s="5" t="inlineStr">
        <is>
          <t>No</t>
        </is>
      </c>
      <c r="L25" s="5" t="inlineStr">
        <is>
          <t>MINISTRY OF DEFENCE</t>
        </is>
      </c>
      <c r="M25" s="5" t="inlineStr">
        <is>
          <t>DEPARTMENT OF MILITARY AFFAIRS</t>
        </is>
      </c>
      <c r="N25" s="5" t="inlineStr">
        <is>
          <t>NA</t>
        </is>
      </c>
      <c r="O25" s="5" t="inlineStr"/>
      <c r="P25" s="5" t="inlineStr">
        <is>
          <t>INDIAN ARMY</t>
        </is>
      </c>
      <c r="Q25" s="5" t="inlineStr"/>
      <c r="R25" s="5" t="inlineStr"/>
      <c r="S25" s="5" t="inlineStr"/>
      <c r="T25" s="5" t="inlineStr"/>
      <c r="U25" s="5" t="inlineStr"/>
      <c r="V25" s="5" t="inlineStr"/>
      <c r="W25" s="5" t="inlineStr"/>
      <c r="X25" s="5" t="inlineStr"/>
      <c r="Y25" s="5" t="inlineStr"/>
      <c r="Z25" s="5" t="inlineStr"/>
      <c r="AA25" s="5" t="inlineStr"/>
      <c r="AB25" s="5" t="inlineStr"/>
      <c r="AC25" s="5" t="inlineStr"/>
      <c r="AD25" s="5" t="inlineStr"/>
    </row>
    <row r="26" ht="120" customHeight="1">
      <c r="A26" s="5" t="inlineStr">
        <is>
          <t>GEM/2025/B/6409242</t>
        </is>
      </c>
      <c r="B26" s="5" t="inlineStr">
        <is>
          <t>PS card , Voltage regulator IC , HDMI switcher channel IC ,
HDMI filter IC , I/O converter IC , I/O chip</t>
        </is>
      </c>
      <c r="C26" s="5" t="n">
        <v>8</v>
      </c>
      <c r="D26" s="6" t="n">
        <v>45841</v>
      </c>
      <c r="E26" s="6" t="n">
        <v>45862</v>
      </c>
      <c r="F26" s="5" t="inlineStr">
        <is>
          <t>10:00 AM</t>
        </is>
      </c>
      <c r="G26" s="7">
        <f>IF((INDIRECT("E"&amp;ROW())+INDIRECT("F"&amp;ROW()))-NOW() &lt;= 0, "CLOSED", INT((INDIRECT("E"&amp;ROW())+INDIRECT("F"&amp;ROW()))-NOW()) &amp; " days")</f>
        <v/>
      </c>
      <c r="H26" s="5" t="inlineStr"/>
      <c r="I26" s="5" t="inlineStr"/>
      <c r="J26" s="5" t="inlineStr">
        <is>
          <t>["Bardhaman"]</t>
        </is>
      </c>
      <c r="K26" s="5" t="inlineStr">
        <is>
          <t>No</t>
        </is>
      </c>
      <c r="L26" s="5" t="inlineStr">
        <is>
          <t>MINISTRY OF DEFENCE</t>
        </is>
      </c>
      <c r="M26" s="5" t="inlineStr">
        <is>
          <t>DEPARTMENT OF MILITARY AFFAIRS</t>
        </is>
      </c>
      <c r="N26" s="5" t="inlineStr">
        <is>
          <t>NA</t>
        </is>
      </c>
      <c r="O26" s="5" t="inlineStr"/>
      <c r="P26" s="5" t="inlineStr">
        <is>
          <t>INDIAN ARMY</t>
        </is>
      </c>
      <c r="Q26" s="5" t="inlineStr"/>
      <c r="R26" s="5" t="inlineStr"/>
      <c r="S26" s="5" t="inlineStr"/>
      <c r="T26" s="5" t="inlineStr"/>
      <c r="U26" s="5" t="inlineStr"/>
      <c r="V26" s="5" t="inlineStr"/>
      <c r="W26" s="5" t="inlineStr"/>
      <c r="X26" s="5" t="inlineStr"/>
      <c r="Y26" s="5" t="inlineStr"/>
      <c r="Z26" s="5" t="inlineStr"/>
      <c r="AA26" s="5" t="inlineStr"/>
      <c r="AB26" s="5" t="inlineStr"/>
      <c r="AC26" s="5" t="inlineStr"/>
      <c r="AD26" s="5" t="inlineStr"/>
    </row>
    <row r="27" ht="120" customHeight="1">
      <c r="A27" s="5" t="inlineStr">
        <is>
          <t>GEM/2025/B/6388929</t>
        </is>
      </c>
      <c r="B27" s="5" t="inlineStr">
        <is>
          <t>Flexi Board with Iron Frame Size 15 x 10 for publicity ,
Refreshment Tea Coffee for camp , Tab Paracetamol 500
mg , Tab Diclofenac Sodium 50 mg , Tab Cetrizine 10 mg ,
Tab Albendazole 400 mg , Cap Omeprazole 20 mg , Syp
Cough DPH , Syp Bromohexine , Syp Antacid Containing
Alluminium Hydroxide 250 mg , Syp PCM 125 mg 5ml 60ml ,
Oint Silver Sulfadiazine 10 percent 30 gms , Tab Fluconazole
150 mg , ORS , Tab Norflox 400 Mg plus Tinidazole 500 mg ,
Tab Meftal Spas , Syp Dicyclomine HCL , Oint Clotrimazole
tube of 15 gm , Tab Augmentin 625 mg , Tab Azithromycin
250 mg , Volini Gel , Tab Ibruprofen 400 mg plus
Paracetamol 325 mg , E D CMC , Tab Digene , Candid
Pessary , E D Cipro , Tab Ondensetron 8 mg , Tab
Pantoprazole 40 mg , Tab Calcium D3 , Nosal Drop , Mouth
Wash , Tab Doxy 100 mg , Oint Clindamycin for acne , Tab
Amlodipine 5 mg , Oint Premethrin 5 percent , Tab M Vit ,
Syrp M Vit , Tab Doxophyline 400 mg , Tab Iron Folic Acid ,
Liq Calcium Ostovt 1 Ltr , Liq Liv 52 , Inj Meloxicom 30 ml ,
Inj Enrofloxcin 30 ml , Gouvet Powder 1 Kg , Hemalia Betsa
Powder 100 grm , Tab Sulphadamadin , Tab Meloxicom
Parectamol , Tab Norflox TZ , P P Kn 04 , Boric acid , Inj
Penicillin 40 Lac , Inj OTC 30 ml , Inj Becom 30 ml , Tab
Boobost , Inj Lvermectin , Powder Coflon 100 grm , Powder
Neblon , HB Strong , Syring 10 ml</t>
        </is>
      </c>
      <c r="C27" s="5" t="n">
        <v>8588</v>
      </c>
      <c r="D27" s="6" t="n">
        <v>45840</v>
      </c>
      <c r="E27" s="6" t="n">
        <v>45861</v>
      </c>
      <c r="F27" s="5" t="inlineStr">
        <is>
          <t>8:00 PM</t>
        </is>
      </c>
      <c r="G27" s="7">
        <f>IF((INDIRECT("E"&amp;ROW())+INDIRECT("F"&amp;ROW()))-NOW() &lt;= 0, "CLOSED", INT((INDIRECT("E"&amp;ROW())+INDIRECT("F"&amp;ROW()))-NOW()) &amp; " days")</f>
        <v/>
      </c>
      <c r="H27" s="5" t="inlineStr"/>
      <c r="I27" s="5" t="inlineStr"/>
      <c r="J27" s="5" t="inlineStr">
        <is>
          <t>["Doda"]</t>
        </is>
      </c>
      <c r="K27" s="5" t="inlineStr">
        <is>
          <t>No</t>
        </is>
      </c>
      <c r="L27" s="5" t="inlineStr">
        <is>
          <t>MINISTRY OF DEFENCE</t>
        </is>
      </c>
      <c r="M27" s="5" t="inlineStr">
        <is>
          <t>DEPARTMENT OF MILITARY AFFAIRS</t>
        </is>
      </c>
      <c r="N27" s="5" t="inlineStr">
        <is>
          <t>NA</t>
        </is>
      </c>
      <c r="O27" s="5" t="inlineStr"/>
      <c r="P27" s="5" t="inlineStr">
        <is>
          <t>INDIAN ARMY</t>
        </is>
      </c>
      <c r="Q27" s="5" t="inlineStr"/>
      <c r="R27" s="5" t="inlineStr"/>
      <c r="S27" s="5" t="inlineStr"/>
      <c r="T27" s="5" t="inlineStr"/>
      <c r="U27" s="5" t="inlineStr"/>
      <c r="V27" s="5" t="inlineStr"/>
      <c r="W27" s="5" t="inlineStr"/>
      <c r="X27" s="5" t="inlineStr"/>
      <c r="Y27" s="5" t="inlineStr"/>
      <c r="Z27" s="5" t="inlineStr"/>
      <c r="AA27" s="5" t="inlineStr"/>
      <c r="AB27" s="5" t="inlineStr"/>
      <c r="AC27" s="5" t="inlineStr"/>
      <c r="AD27" s="5" t="inlineStr"/>
    </row>
    <row r="28" ht="120" customHeight="1">
      <c r="A28" s="5" t="inlineStr">
        <is>
          <t>GEM/2025/B/6430511</t>
        </is>
      </c>
      <c r="B28" s="5" t="inlineStr">
        <is>
          <t>Assy Air Filter , Comp Gasket Set , Electronic Voltage
Regulator , Connecting ROD , Element Pump , Ring Piston</t>
        </is>
      </c>
      <c r="C28" s="5" t="n">
        <v>14</v>
      </c>
      <c r="D28" s="6" t="n">
        <v>45846</v>
      </c>
      <c r="E28" s="6" t="n">
        <v>45867</v>
      </c>
      <c r="F28" s="5" t="inlineStr">
        <is>
          <t>7:00 PM</t>
        </is>
      </c>
      <c r="G28" s="7">
        <f>IF((INDIRECT("E"&amp;ROW())+INDIRECT("F"&amp;ROW()))-NOW() &lt;= 0, "CLOSED", INT((INDIRECT("E"&amp;ROW())+INDIRECT("F"&amp;ROW()))-NOW()) &amp; " days")</f>
        <v/>
      </c>
      <c r="H28" s="5" t="inlineStr"/>
      <c r="I28" s="5" t="inlineStr"/>
      <c r="J28" s="5" t="inlineStr">
        <is>
          <t>["Samba"]</t>
        </is>
      </c>
      <c r="K28" s="5" t="inlineStr">
        <is>
          <t>No</t>
        </is>
      </c>
      <c r="L28" s="5" t="inlineStr">
        <is>
          <t>MINISTRY OF DEFENCE</t>
        </is>
      </c>
      <c r="M28" s="5" t="inlineStr">
        <is>
          <t>DEPARTMENT OF MILITARY AFFAIRS</t>
        </is>
      </c>
      <c r="N28" s="5" t="inlineStr">
        <is>
          <t>NA</t>
        </is>
      </c>
      <c r="O28" s="5" t="inlineStr"/>
      <c r="P28" s="5" t="inlineStr">
        <is>
          <t>INDIAN ARMY</t>
        </is>
      </c>
      <c r="Q28" s="5" t="inlineStr"/>
      <c r="R28" s="5" t="inlineStr"/>
      <c r="S28" s="5" t="inlineStr"/>
      <c r="T28" s="5" t="inlineStr"/>
      <c r="U28" s="5" t="inlineStr"/>
      <c r="V28" s="5" t="inlineStr"/>
      <c r="W28" s="5" t="inlineStr"/>
      <c r="X28" s="5" t="inlineStr"/>
      <c r="Y28" s="5" t="inlineStr"/>
      <c r="Z28" s="5" t="inlineStr"/>
      <c r="AA28" s="5" t="inlineStr"/>
      <c r="AB28" s="5" t="inlineStr"/>
      <c r="AC28" s="5" t="inlineStr"/>
      <c r="AD28" s="5" t="inlineStr"/>
    </row>
    <row r="29" ht="120" customHeight="1">
      <c r="A29" s="5" t="inlineStr">
        <is>
          <t>GEM/2025/B/6430473</t>
        </is>
      </c>
      <c r="B29" s="5" t="inlineStr">
        <is>
          <t>Duel Brake Valve , Gear Lever , Gear Adusting Rod , Air
Filter , Filer Filter Assy , Air Filter Assy , Slave Cyl Assy</t>
        </is>
      </c>
      <c r="C29" s="5" t="n">
        <v>9</v>
      </c>
      <c r="D29" s="6" t="n">
        <v>45846</v>
      </c>
      <c r="E29" s="6" t="n">
        <v>45867</v>
      </c>
      <c r="F29" s="5" t="inlineStr">
        <is>
          <t>5:00 PM</t>
        </is>
      </c>
      <c r="G29" s="7">
        <f>IF((INDIRECT("E"&amp;ROW())+INDIRECT("F"&amp;ROW()))-NOW() &lt;= 0, "CLOSED", INT((INDIRECT("E"&amp;ROW())+INDIRECT("F"&amp;ROW()))-NOW()) &amp; " days")</f>
        <v/>
      </c>
      <c r="H29" s="5" t="inlineStr"/>
      <c r="I29" s="5" t="inlineStr"/>
      <c r="J29" s="5" t="inlineStr">
        <is>
          <t>["West Kameng"]</t>
        </is>
      </c>
      <c r="K29" s="5" t="inlineStr">
        <is>
          <t>No</t>
        </is>
      </c>
      <c r="L29" s="5" t="inlineStr">
        <is>
          <t>MINISTRY OF DEFENCE</t>
        </is>
      </c>
      <c r="M29" s="5" t="inlineStr">
        <is>
          <t>DEPARTMENT OF MILITARY AFFAIRS</t>
        </is>
      </c>
      <c r="N29" s="5" t="inlineStr">
        <is>
          <t>NA</t>
        </is>
      </c>
      <c r="O29" s="5" t="inlineStr"/>
      <c r="P29" s="5" t="inlineStr">
        <is>
          <t>INDIAN ARMY</t>
        </is>
      </c>
      <c r="Q29" s="5" t="inlineStr"/>
      <c r="R29" s="5" t="inlineStr"/>
      <c r="S29" s="5" t="inlineStr"/>
      <c r="T29" s="5" t="inlineStr"/>
      <c r="U29" s="5" t="inlineStr"/>
      <c r="V29" s="5" t="inlineStr"/>
      <c r="W29" s="5" t="inlineStr"/>
      <c r="X29" s="5" t="inlineStr"/>
      <c r="Y29" s="5" t="inlineStr"/>
      <c r="Z29" s="5" t="inlineStr"/>
      <c r="AA29" s="5" t="inlineStr"/>
      <c r="AB29" s="5" t="inlineStr"/>
      <c r="AC29" s="5" t="inlineStr"/>
      <c r="AD29" s="5" t="inlineStr"/>
    </row>
    <row r="30" ht="120" customHeight="1">
      <c r="A30" s="5" t="inlineStr">
        <is>
          <t>GEM/2025/B/6378410</t>
        </is>
      </c>
      <c r="B30" s="5" t="inlineStr">
        <is>
          <t>F1 5210 000071 CALLIPERS INSIDE SPRING JOINT 150 MM
WIT , F1 5110 000254 CHISEL FIRMER COMPLETE FITTED
WITH HAND , F1 5110 000258 CHISEL FIRMER 20 MM
COMPLETE FITTED WIT , F1 5110 000729 CHISEL FIRMER
STRONG 20 MM , F1 5110 000263 CHISEL FIRMER STRONG
6 MM COMPLETE FITT , F1 5110 000265 CHISEL MORTICE 10
MM , F1 5110 000264 CHISEL MORTICE 6 MM , F1 5110
000720 CHISELS BRICK 30 MM , F1 5110 000241 CHISELS
COLD CROSS CUT CARBON STEEL 6 MM , F1 5110 000246
CHISELS COLD FLAT CARBON STEEL 16MM , F1 5120
000213 CLAWS TACK LIFTER , F1 5120 007799
COMBINATION PLIER SIDE CUTTING INSULATED , F1 5110
000396 CUTTER TUBE , F1 5110 000388 CUTTERS PIPE
COMPLETE 12 TO 50 MM THREE , F1 5120 001541 DE
SPANNER 8 9 METRIC , F1 5210 000239 DIVIDERS SPRING
150 MM , F1 5133 000137 DRILL T P SHANK JBRS HSS DIA
3.50 MM , F1 5133 000109 DRILL TWIST PARALLEL SHANK
JOBBERS DIA 1 , F1 5120 000777 EXTRACTOR COTTER PIN
250 MM , F1 5120 000744 EXTRACTORS SCREWEZY OUT
NO.1 , F1 5120 000751 EXTRACTORS TAP SET 4.7 MM TO
25 MM , F1 5120 000151 KNIFE PALETTE 200 MM</t>
        </is>
      </c>
      <c r="C30" s="5" t="n">
        <v>13040</v>
      </c>
      <c r="D30" s="6" t="n">
        <v>45846</v>
      </c>
      <c r="E30" s="6" t="n">
        <v>45867</v>
      </c>
      <c r="F30" s="5" t="inlineStr">
        <is>
          <t>7:00 PM</t>
        </is>
      </c>
      <c r="G30" s="7">
        <f>IF((INDIRECT("E"&amp;ROW())+INDIRECT("F"&amp;ROW()))-NOW() &lt;= 0, "CLOSED", INT((INDIRECT("E"&amp;ROW())+INDIRECT("F"&amp;ROW()))-NOW()) &amp; " days")</f>
        <v/>
      </c>
      <c r="H30" s="5" t="n">
        <v>134871</v>
      </c>
      <c r="I30" s="5" t="n">
        <v>6743550</v>
      </c>
      <c r="J30" s="5" t="inlineStr">
        <is>
          <t>["KAMRUP"]</t>
        </is>
      </c>
      <c r="K30" s="5" t="inlineStr">
        <is>
          <t>No</t>
        </is>
      </c>
      <c r="L30" s="5" t="inlineStr">
        <is>
          <t>MINISTRY OF DEFENCE</t>
        </is>
      </c>
      <c r="M30" s="5" t="inlineStr">
        <is>
          <t>DEPARTMENT OF MILITARY AFFAIRS</t>
        </is>
      </c>
      <c r="N30" s="5" t="inlineStr">
        <is>
          <t>NA</t>
        </is>
      </c>
      <c r="O30" s="5" t="inlineStr"/>
      <c r="P30" s="5" t="inlineStr">
        <is>
          <t>INDIAN ARMY</t>
        </is>
      </c>
      <c r="Q30" s="5" t="inlineStr"/>
      <c r="R30" s="5" t="inlineStr"/>
      <c r="S30" s="5" t="inlineStr"/>
      <c r="T30" s="5" t="inlineStr"/>
      <c r="U30" s="5" t="inlineStr"/>
      <c r="V30" s="5" t="inlineStr"/>
      <c r="W30" s="5" t="inlineStr"/>
      <c r="X30" s="5" t="inlineStr"/>
      <c r="Y30" s="5" t="inlineStr"/>
      <c r="Z30" s="5" t="inlineStr"/>
      <c r="AA30" s="5" t="inlineStr"/>
      <c r="AB30" s="5" t="inlineStr"/>
      <c r="AC30" s="5" t="inlineStr"/>
      <c r="AD30" s="5" t="inlineStr"/>
    </row>
    <row r="31" ht="120" customHeight="1">
      <c r="A31" s="5" t="inlineStr">
        <is>
          <t>GEM/2025/B/6430524</t>
        </is>
      </c>
      <c r="B31" s="5" t="inlineStr">
        <is>
          <t>Cylinder Head Gasket , Glow Plug , Starter Ring , Gear Ring
, V Belt , Narrow V Belt</t>
        </is>
      </c>
      <c r="C31" s="5" t="n">
        <v>39</v>
      </c>
      <c r="D31" s="6" t="n">
        <v>45846</v>
      </c>
      <c r="E31" s="6" t="n">
        <v>45867</v>
      </c>
      <c r="F31" s="5" t="inlineStr">
        <is>
          <t>7:00 PM</t>
        </is>
      </c>
      <c r="G31" s="7">
        <f>IF((INDIRECT("E"&amp;ROW())+INDIRECT("F"&amp;ROW()))-NOW() &lt;= 0, "CLOSED", INT((INDIRECT("E"&amp;ROW())+INDIRECT("F"&amp;ROW()))-NOW()) &amp; " days")</f>
        <v/>
      </c>
      <c r="H31" s="5" t="inlineStr"/>
      <c r="I31" s="5" t="inlineStr"/>
      <c r="J31" s="5" t="inlineStr">
        <is>
          <t>["West Kameng"]</t>
        </is>
      </c>
      <c r="K31" s="5" t="inlineStr">
        <is>
          <t>Yes</t>
        </is>
      </c>
      <c r="L31" s="5" t="inlineStr">
        <is>
          <t>MINISTRY OF DEFENCE</t>
        </is>
      </c>
      <c r="M31" s="5" t="inlineStr">
        <is>
          <t>DEPARTMENT OF MILITARY AFFAIRS</t>
        </is>
      </c>
      <c r="N31" s="5" t="inlineStr">
        <is>
          <t>NA</t>
        </is>
      </c>
      <c r="O31" s="5" t="inlineStr"/>
      <c r="P31" s="5" t="inlineStr">
        <is>
          <t>INDIAN ARMY</t>
        </is>
      </c>
      <c r="Q31" s="5" t="inlineStr"/>
      <c r="R31" s="5" t="inlineStr"/>
      <c r="S31" s="5" t="inlineStr"/>
      <c r="T31" s="5" t="inlineStr"/>
      <c r="U31" s="5" t="inlineStr"/>
      <c r="V31" s="5" t="inlineStr"/>
      <c r="W31" s="5" t="inlineStr"/>
      <c r="X31" s="5" t="inlineStr"/>
      <c r="Y31" s="5" t="inlineStr"/>
      <c r="Z31" s="5" t="inlineStr"/>
      <c r="AA31" s="5" t="inlineStr"/>
      <c r="AB31" s="5" t="inlineStr"/>
      <c r="AC31" s="5" t="inlineStr"/>
      <c r="AD31" s="5" t="inlineStr"/>
    </row>
    <row r="32" ht="120" customHeight="1">
      <c r="A32" s="5" t="inlineStr">
        <is>
          <t>GEM/2025/B/6430482</t>
        </is>
      </c>
      <c r="B32" s="5" t="inlineStr">
        <is>
          <t>Self Starter , Fuse 32 AMP , Fuse Box , Hyd Pipe , Feed
Pump</t>
        </is>
      </c>
      <c r="C32" s="5" t="n">
        <v>7</v>
      </c>
      <c r="D32" s="6" t="n">
        <v>45846</v>
      </c>
      <c r="E32" s="6" t="n">
        <v>45867</v>
      </c>
      <c r="F32" s="5" t="inlineStr">
        <is>
          <t>7:00 PM</t>
        </is>
      </c>
      <c r="G32" s="7">
        <f>IF((INDIRECT("E"&amp;ROW())+INDIRECT("F"&amp;ROW()))-NOW() &lt;= 0, "CLOSED", INT((INDIRECT("E"&amp;ROW())+INDIRECT("F"&amp;ROW()))-NOW()) &amp; " days")</f>
        <v/>
      </c>
      <c r="H32" s="5" t="inlineStr"/>
      <c r="I32" s="5" t="inlineStr"/>
      <c r="J32" s="5" t="inlineStr">
        <is>
          <t>["West Kameng"]</t>
        </is>
      </c>
      <c r="K32" s="5" t="inlineStr">
        <is>
          <t>Yes</t>
        </is>
      </c>
      <c r="L32" s="5" t="inlineStr">
        <is>
          <t>MINISTRY OF DEFENCE</t>
        </is>
      </c>
      <c r="M32" s="5" t="inlineStr">
        <is>
          <t>DEPARTMENT OF MILITARY AFFAIRS</t>
        </is>
      </c>
      <c r="N32" s="5" t="inlineStr">
        <is>
          <t>NA</t>
        </is>
      </c>
      <c r="O32" s="5" t="inlineStr"/>
      <c r="P32" s="5" t="inlineStr">
        <is>
          <t>INDIAN ARMY</t>
        </is>
      </c>
      <c r="Q32" s="5" t="inlineStr"/>
      <c r="R32" s="5" t="inlineStr"/>
      <c r="S32" s="5" t="inlineStr"/>
      <c r="T32" s="5" t="inlineStr"/>
      <c r="U32" s="5" t="inlineStr"/>
      <c r="V32" s="5" t="inlineStr"/>
      <c r="W32" s="5" t="inlineStr"/>
      <c r="X32" s="5" t="inlineStr"/>
      <c r="Y32" s="5" t="inlineStr"/>
      <c r="Z32" s="5" t="inlineStr"/>
      <c r="AA32" s="5" t="inlineStr"/>
      <c r="AB32" s="5" t="inlineStr"/>
      <c r="AC32" s="5" t="inlineStr"/>
      <c r="AD32" s="5" t="inlineStr"/>
    </row>
    <row r="33" ht="120" customHeight="1">
      <c r="A33" s="5" t="inlineStr">
        <is>
          <t>GEM/2025/B/6430446</t>
        </is>
      </c>
      <c r="B33" s="5" t="inlineStr">
        <is>
          <t>N1 5340 177422 COVER GUN SYSTEM MOUNT , N1 675 51
289 COVER , N1 1005 560472 FRAME GUN SYSTEM MOUNT
, N1 675 52 116 BRACKET , N1 675 51 CD 163 WEIGHT , N1
700 47 218 SHAFT , N1 675 64 384 SCREW , N1 675 51 214
EAR</t>
        </is>
      </c>
      <c r="C33" s="5" t="n">
        <v>1522</v>
      </c>
      <c r="D33" s="6" t="n">
        <v>45846</v>
      </c>
      <c r="E33" s="6" t="n">
        <v>45867</v>
      </c>
      <c r="F33" s="5" t="inlineStr">
        <is>
          <t>8:00 PM</t>
        </is>
      </c>
      <c r="G33" s="7">
        <f>IF((INDIRECT("E"&amp;ROW())+INDIRECT("F"&amp;ROW()))-NOW() &lt;= 0, "CLOSED", INT((INDIRECT("E"&amp;ROW())+INDIRECT("F"&amp;ROW()))-NOW()) &amp; " days")</f>
        <v/>
      </c>
      <c r="H33" s="5" t="inlineStr"/>
      <c r="I33" s="5" t="inlineStr"/>
      <c r="J33" s="5" t="inlineStr">
        <is>
          <t>["JABALPUR"]</t>
        </is>
      </c>
      <c r="K33" s="5" t="inlineStr">
        <is>
          <t>No</t>
        </is>
      </c>
      <c r="L33" s="5" t="inlineStr">
        <is>
          <t>MINISTRY OF DEFENCE</t>
        </is>
      </c>
      <c r="M33" s="5" t="inlineStr">
        <is>
          <t>DEPARTMENT OF MILITARY AFFAIRS</t>
        </is>
      </c>
      <c r="N33" s="5" t="inlineStr">
        <is>
          <t>NA</t>
        </is>
      </c>
      <c r="O33" s="5" t="inlineStr"/>
      <c r="P33" s="5" t="inlineStr">
        <is>
          <t>INDIAN ARMY</t>
        </is>
      </c>
      <c r="Q33" s="5" t="inlineStr"/>
      <c r="R33" s="5" t="inlineStr"/>
      <c r="S33" s="5" t="inlineStr"/>
      <c r="T33" s="5" t="inlineStr"/>
      <c r="U33" s="5" t="inlineStr"/>
      <c r="V33" s="5" t="inlineStr"/>
      <c r="W33" s="5" t="inlineStr"/>
      <c r="X33" s="5" t="inlineStr"/>
      <c r="Y33" s="5" t="inlineStr"/>
      <c r="Z33" s="5" t="inlineStr"/>
      <c r="AA33" s="5" t="inlineStr"/>
      <c r="AB33" s="5" t="inlineStr"/>
      <c r="AC33" s="5" t="inlineStr"/>
      <c r="AD33" s="5" t="inlineStr"/>
    </row>
    <row r="34" ht="120" customHeight="1">
      <c r="A34" s="5" t="inlineStr">
        <is>
          <t>GEM/2025/B/6430410</t>
        </is>
      </c>
      <c r="B34" s="5" t="inlineStr">
        <is>
          <t>PLATE BRAKE COUNTER , PLATE BRAKE FRICTION ,
BLEEDING NIPPLE , BEARING , GLASS REAR WINDOW , SELF
STARTER SHIELD CE ASSY , DE SHIELD ASSY , HYD PIPE ,
IGNITION SWITCH</t>
        </is>
      </c>
      <c r="C34" s="5" t="n">
        <v>30</v>
      </c>
      <c r="D34" s="6" t="n">
        <v>45846</v>
      </c>
      <c r="E34" s="6" t="n">
        <v>45867</v>
      </c>
      <c r="F34" s="5" t="inlineStr">
        <is>
          <t>6:00 PM</t>
        </is>
      </c>
      <c r="G34" s="7">
        <f>IF((INDIRECT("E"&amp;ROW())+INDIRECT("F"&amp;ROW()))-NOW() &lt;= 0, "CLOSED", INT((INDIRECT("E"&amp;ROW())+INDIRECT("F"&amp;ROW()))-NOW()) &amp; " days")</f>
        <v/>
      </c>
      <c r="H34" s="5" t="inlineStr"/>
      <c r="I34" s="5" t="inlineStr"/>
      <c r="J34" s="5" t="inlineStr">
        <is>
          <t>["Dehradun"]</t>
        </is>
      </c>
      <c r="K34" s="5" t="inlineStr">
        <is>
          <t>No</t>
        </is>
      </c>
      <c r="L34" s="5" t="inlineStr">
        <is>
          <t>MINISTRY OF DEFENCE</t>
        </is>
      </c>
      <c r="M34" s="5" t="inlineStr">
        <is>
          <t>DEPARTMENT OF MILITARY AFFAIRS</t>
        </is>
      </c>
      <c r="N34" s="5" t="inlineStr">
        <is>
          <t>NA</t>
        </is>
      </c>
      <c r="O34" s="5" t="inlineStr"/>
      <c r="P34" s="5" t="inlineStr">
        <is>
          <t>INDIAN ARMY</t>
        </is>
      </c>
      <c r="Q34" s="5" t="inlineStr"/>
      <c r="R34" s="5" t="inlineStr"/>
      <c r="S34" s="5" t="inlineStr"/>
      <c r="T34" s="5" t="inlineStr"/>
      <c r="U34" s="5" t="inlineStr"/>
      <c r="V34" s="5" t="inlineStr"/>
      <c r="W34" s="5" t="inlineStr"/>
      <c r="X34" s="5" t="inlineStr"/>
      <c r="Y34" s="5" t="inlineStr"/>
      <c r="Z34" s="5" t="inlineStr"/>
      <c r="AA34" s="5" t="inlineStr"/>
      <c r="AB34" s="5" t="inlineStr"/>
      <c r="AC34" s="5" t="inlineStr"/>
      <c r="AD34" s="5" t="inlineStr"/>
    </row>
    <row r="35" ht="120" customHeight="1">
      <c r="A35" s="5" t="inlineStr">
        <is>
          <t>GEM/2025/B/6430362</t>
        </is>
      </c>
      <c r="B35" s="5" t="inlineStr">
        <is>
          <t>Red Chilli Powder , Coriander Powder , Turmeric Powder ,
Cumin Seed , Black Pepper Powder , Hing , Curry Powder ,
Cinnamon , Cardamom</t>
        </is>
      </c>
      <c r="C35" s="5" t="n">
        <v>128</v>
      </c>
      <c r="D35" s="6" t="n">
        <v>45846</v>
      </c>
      <c r="E35" s="6" t="n">
        <v>45862</v>
      </c>
      <c r="F35" s="5" t="inlineStr">
        <is>
          <t>6:00 PM</t>
        </is>
      </c>
      <c r="G35" s="7">
        <f>IF((INDIRECT("E"&amp;ROW())+INDIRECT("F"&amp;ROW()))-NOW() &lt;= 0, "CLOSED", INT((INDIRECT("E"&amp;ROW())+INDIRECT("F"&amp;ROW()))-NOW()) &amp; " days")</f>
        <v/>
      </c>
      <c r="H35" s="5" t="inlineStr"/>
      <c r="I35" s="5" t="n">
        <v>500000</v>
      </c>
      <c r="J35" s="5" t="inlineStr">
        <is>
          <t>["Tawang"]</t>
        </is>
      </c>
      <c r="K35" s="5" t="inlineStr">
        <is>
          <t>No</t>
        </is>
      </c>
      <c r="L35" s="5" t="inlineStr">
        <is>
          <t>MINISTRY OF DEFENCE</t>
        </is>
      </c>
      <c r="M35" s="5" t="inlineStr">
        <is>
          <t>DEPARTMENT OF MILITARY AFFAIRS</t>
        </is>
      </c>
      <c r="N35" s="5" t="inlineStr">
        <is>
          <t>NA</t>
        </is>
      </c>
      <c r="O35" s="5" t="inlineStr"/>
      <c r="P35" s="5" t="inlineStr">
        <is>
          <t>INDIAN ARMY</t>
        </is>
      </c>
      <c r="Q35" s="5" t="inlineStr"/>
      <c r="R35" s="5" t="inlineStr"/>
      <c r="S35" s="5" t="inlineStr"/>
      <c r="T35" s="5" t="inlineStr"/>
      <c r="U35" s="5" t="inlineStr"/>
      <c r="V35" s="5" t="inlineStr"/>
      <c r="W35" s="5" t="inlineStr"/>
      <c r="X35" s="5" t="inlineStr"/>
      <c r="Y35" s="5" t="inlineStr"/>
      <c r="Z35" s="5" t="inlineStr"/>
      <c r="AA35" s="5" t="inlineStr"/>
      <c r="AB35" s="5" t="inlineStr"/>
      <c r="AC35" s="5" t="inlineStr"/>
      <c r="AD35" s="5" t="inlineStr"/>
    </row>
    <row r="36" ht="120" customHeight="1">
      <c r="A36" s="5" t="inlineStr">
        <is>
          <t>GEM/2025/B/6355633</t>
        </is>
      </c>
      <c r="B36" s="5" t="inlineStr">
        <is>
          <t>Manpower Outsourcing Services - Minimum wage -
Unskilled; Not Required; Others</t>
        </is>
      </c>
      <c r="C36" s="5" t="inlineStr"/>
      <c r="D36" s="6" t="n">
        <v>45846</v>
      </c>
      <c r="E36" s="6" t="n">
        <v>45861</v>
      </c>
      <c r="F36" s="5" t="inlineStr">
        <is>
          <t>7:00 PM</t>
        </is>
      </c>
      <c r="G36" s="7">
        <f>IF((INDIRECT("E"&amp;ROW())+INDIRECT("F"&amp;ROW()))-NOW() &lt;= 0, "CLOSED", INT((INDIRECT("E"&amp;ROW())+INDIRECT("F"&amp;ROW()))-NOW()) &amp; " days")</f>
        <v/>
      </c>
      <c r="H36" s="5" t="n">
        <v>33000</v>
      </c>
      <c r="I36" s="5" t="n">
        <v>1616808</v>
      </c>
      <c r="J36" s="5" t="inlineStr">
        <is>
          <t>[]</t>
        </is>
      </c>
      <c r="K36" s="5" t="inlineStr">
        <is>
          <t>Yes</t>
        </is>
      </c>
      <c r="L36" s="5" t="inlineStr">
        <is>
          <t>MINISTRY OF DEFENCE</t>
        </is>
      </c>
      <c r="M36" s="5" t="inlineStr">
        <is>
          <t>DEPARTMENT OF MILITARY AFFAIRS</t>
        </is>
      </c>
      <c r="N36" s="5" t="inlineStr">
        <is>
          <t>NA</t>
        </is>
      </c>
      <c r="O36" s="5" t="inlineStr"/>
      <c r="P36" s="5" t="inlineStr">
        <is>
          <t>INDIAN ARMY</t>
        </is>
      </c>
      <c r="Q36" s="5" t="inlineStr"/>
      <c r="R36" s="5" t="inlineStr"/>
      <c r="S36" s="5" t="inlineStr"/>
      <c r="T36" s="5" t="inlineStr"/>
      <c r="U36" s="5" t="inlineStr"/>
      <c r="V36" s="5" t="inlineStr"/>
      <c r="W36" s="5" t="inlineStr"/>
      <c r="X36" s="5" t="inlineStr"/>
      <c r="Y36" s="5" t="inlineStr"/>
      <c r="Z36" s="5" t="inlineStr"/>
      <c r="AA36" s="5" t="inlineStr"/>
      <c r="AB36" s="5" t="inlineStr"/>
      <c r="AC36" s="5" t="inlineStr"/>
      <c r="AD36" s="5" t="inlineStr"/>
    </row>
    <row r="37" ht="120" customHeight="1">
      <c r="A37" s="5" t="inlineStr">
        <is>
          <t>GEM/2025/B/6430732</t>
        </is>
      </c>
      <c r="B37" s="5" t="inlineStr">
        <is>
          <t>INJECTOR ASSY</t>
        </is>
      </c>
      <c r="C37" s="5" t="n">
        <v>1</v>
      </c>
      <c r="D37" s="6" t="n">
        <v>45846</v>
      </c>
      <c r="E37" s="6" t="n">
        <v>45867</v>
      </c>
      <c r="F37" s="5" t="inlineStr">
        <is>
          <t>7:00 PM</t>
        </is>
      </c>
      <c r="G37" s="7">
        <f>IF((INDIRECT("E"&amp;ROW())+INDIRECT("F"&amp;ROW()))-NOW() &lt;= 0, "CLOSED", INT((INDIRECT("E"&amp;ROW())+INDIRECT("F"&amp;ROW()))-NOW()) &amp; " days")</f>
        <v/>
      </c>
      <c r="H37" s="5" t="inlineStr"/>
      <c r="I37" s="5" t="inlineStr"/>
      <c r="J37" s="5" t="inlineStr">
        <is>
          <t>["Senapati"]</t>
        </is>
      </c>
      <c r="K37" s="5" t="inlineStr">
        <is>
          <t>Yes</t>
        </is>
      </c>
      <c r="L37" s="5" t="inlineStr">
        <is>
          <t>MINISTRY OF DEFENCE</t>
        </is>
      </c>
      <c r="M37" s="5" t="inlineStr">
        <is>
          <t>DEPARTMENT OF MILITARY AFFAIRS</t>
        </is>
      </c>
      <c r="N37" s="5" t="inlineStr">
        <is>
          <t>NA</t>
        </is>
      </c>
      <c r="O37" s="5" t="inlineStr"/>
      <c r="P37" s="5" t="inlineStr">
        <is>
          <t>INDIAN ARMY</t>
        </is>
      </c>
      <c r="Q37" s="5" t="inlineStr"/>
      <c r="R37" s="5" t="inlineStr"/>
      <c r="S37" s="5" t="inlineStr"/>
      <c r="T37" s="5" t="inlineStr"/>
      <c r="U37" s="5" t="inlineStr"/>
      <c r="V37" s="5" t="inlineStr"/>
      <c r="W37" s="5" t="inlineStr"/>
      <c r="X37" s="5" t="inlineStr"/>
      <c r="Y37" s="5" t="inlineStr"/>
      <c r="Z37" s="5" t="inlineStr"/>
      <c r="AA37" s="5" t="inlineStr"/>
      <c r="AB37" s="5" t="inlineStr"/>
      <c r="AC37" s="5" t="inlineStr"/>
      <c r="AD37" s="5" t="inlineStr"/>
    </row>
    <row r="38" ht="120" customHeight="1">
      <c r="A38" s="5" t="inlineStr">
        <is>
          <t>GEM/2025/B/6377201</t>
        </is>
      </c>
      <c r="B38" s="5" t="inlineStr">
        <is>
          <t>G2 9525 000026 WIRE BRASS SOFT 5.00MM , G2 9525
000066 WIRE COPPER HARD 1.00 MM , G2 9525 000069
WIRE COPPER SOFT FOR GENERAL PURPOSES 0. , G2 9505
000059 WIRE STEEL MILD GALVANISHED 0.56MM , G2 9505
000002 WIRE STEEL MILD BRIGHT 5.00MM , G2 9505
000062 WIRE STEEL MILD GALVANISED 1.60MM , G2 9505
000049 WIRE STEEL SPRING SOFT 0.500MM 25 SWG , G2
9505 000053 WIRE STEEL SPRING SOFT 1.60MM , G2 9505
000045 WIRE STEEL MILD DRAWN GALVANISED 0. , G2 9505
000034 WIRE STEEL MILD HARD DRAWN GALVANISED , G2
9505 000012 WIRE STEEL MILD ANNEALED 1.00MM , G2
9505 000013 WIRE STEEL MILD ANNEALED 1.25MM , G2
9505 000009 WIRE STEEL MILD ANNEALED 1.60MM , G2
9505 000014 WIRE STEEL MILD ANNEALED 2.00MM , G2
9505 000058 WIRE STEEL MILD ANNEALED 5.00MM , G2
9505 000134 WIRE STEEL MILD ANNEALED 6.00MM , G2
9505 000018 WIRE STEEL MILD ANNEALED 0.56MM , G2
9505 000005 WIRE STEEL MILD BRIGHT 2.50MM</t>
        </is>
      </c>
      <c r="C38" s="5" t="n">
        <v>7300</v>
      </c>
      <c r="D38" s="6" t="n">
        <v>45840</v>
      </c>
      <c r="E38" s="6" t="n">
        <v>45861</v>
      </c>
      <c r="F38" s="5" t="inlineStr">
        <is>
          <t>9:00 PM</t>
        </is>
      </c>
      <c r="G38" s="7">
        <f>IF((INDIRECT("E"&amp;ROW())+INDIRECT("F"&amp;ROW()))-NOW() &lt;= 0, "CLOSED", INT((INDIRECT("E"&amp;ROW())+INDIRECT("F"&amp;ROW()))-NOW()) &amp; " days")</f>
        <v/>
      </c>
      <c r="H38" s="5" t="n">
        <v>112590</v>
      </c>
      <c r="I38" s="5" t="n">
        <v>5629500</v>
      </c>
      <c r="J38" s="5" t="inlineStr">
        <is>
          <t>["KAMRUP"]</t>
        </is>
      </c>
      <c r="K38" s="5" t="inlineStr">
        <is>
          <t>No</t>
        </is>
      </c>
      <c r="L38" s="5" t="inlineStr">
        <is>
          <t>MINISTRY OF DEFENCE</t>
        </is>
      </c>
      <c r="M38" s="5" t="inlineStr">
        <is>
          <t>DEPARTMENT OF MILITARY AFFAIRS</t>
        </is>
      </c>
      <c r="N38" s="5" t="inlineStr">
        <is>
          <t>NA</t>
        </is>
      </c>
      <c r="O38" s="5" t="inlineStr"/>
      <c r="P38" s="5" t="inlineStr">
        <is>
          <t>INDIAN ARMY</t>
        </is>
      </c>
      <c r="Q38" s="5" t="inlineStr"/>
      <c r="R38" s="5" t="inlineStr"/>
      <c r="S38" s="5" t="inlineStr"/>
      <c r="T38" s="5" t="inlineStr"/>
      <c r="U38" s="5" t="inlineStr"/>
      <c r="V38" s="5" t="inlineStr"/>
      <c r="W38" s="5" t="inlineStr"/>
      <c r="X38" s="5" t="inlineStr"/>
      <c r="Y38" s="5" t="inlineStr"/>
      <c r="Z38" s="5" t="inlineStr"/>
      <c r="AA38" s="5" t="inlineStr"/>
      <c r="AB38" s="5" t="inlineStr"/>
      <c r="AC38" s="5" t="inlineStr"/>
      <c r="AD38" s="5" t="inlineStr"/>
    </row>
    <row r="39" ht="120" customHeight="1">
      <c r="A39" s="5" t="inlineStr">
        <is>
          <t>GEM/2025/B/6376722</t>
        </is>
      </c>
      <c r="B39" s="5" t="inlineStr">
        <is>
          <t>F1 3439 000390 SOLDERING IRON NON ELECTRIC STRAIGHT
115 , F1 3439 000389 SOLDERING IRON NON ELECTRIC
STRAIGHT 60 , F1 5120 002205 SPANNER BOX LONG SHANK
B.A.NO.4 , F1 5120 001980 SPANNER BOX LONG SHANK
B.A.NO.6 , F1 5120 003051 SPANNER BOX TUBLAR HE
AGONAL DOUBLE ENDE , F1 5120 001546 SPANNER O.J.D.E.
B.S. W SPEAR HEAD NORM , F1 5120 001544 SPANNER
O.J.D.E. B.S. W SPEAR HEAD NORM , F1 5120 002875
SPANNER O.J.D.E. B.S.E. W SPEAR HEAD NOR , G1 5315
000656 NAILS STEEL WIRE ROUND 40MM 2 MM , G1 5315
000659 NAILS STEEL WIRE ROUND 50 MM 2.5 MM , G1 5315
000818 NAILS STEEL WIRE ROUND 50 MM 3.15 MM , G1
5315 000821 NAILS STEEL WIRE ROUND 70 MM 2.8 MM ,
G1 5315 000822 NAILS STEEL WIRE ROUND 70 MM 3.15 MM
, G1 5315 000661 NAILS STEEL WIRE ROUND 75 MM 2.5MM
, G1 5315 000662 NAILS STEEL WIRE ROUND 75 MM 3.15
MM , G1 5315 000663 NAILS STEEL WIRE ROUND 90 MM 4.0
MM</t>
        </is>
      </c>
      <c r="C39" s="5" t="n">
        <v>15240</v>
      </c>
      <c r="D39" s="6" t="n">
        <v>45840</v>
      </c>
      <c r="E39" s="6" t="n">
        <v>45861</v>
      </c>
      <c r="F39" s="5" t="inlineStr">
        <is>
          <t>9:00 PM</t>
        </is>
      </c>
      <c r="G39" s="7">
        <f>IF((INDIRECT("E"&amp;ROW())+INDIRECT("F"&amp;ROW()))-NOW() &lt;= 0, "CLOSED", INT((INDIRECT("E"&amp;ROW())+INDIRECT("F"&amp;ROW()))-NOW()) &amp; " days")</f>
        <v/>
      </c>
      <c r="H39" s="5" t="n">
        <v>122239</v>
      </c>
      <c r="I39" s="5" t="n">
        <v>6111950</v>
      </c>
      <c r="J39" s="5" t="inlineStr">
        <is>
          <t>["KAMRUP"]</t>
        </is>
      </c>
      <c r="K39" s="5" t="inlineStr">
        <is>
          <t>No</t>
        </is>
      </c>
      <c r="L39" s="5" t="inlineStr">
        <is>
          <t>MINISTRY OF DEFENCE</t>
        </is>
      </c>
      <c r="M39" s="5" t="inlineStr">
        <is>
          <t>DEPARTMENT OF MILITARY AFFAIRS</t>
        </is>
      </c>
      <c r="N39" s="5" t="inlineStr">
        <is>
          <t>NA</t>
        </is>
      </c>
      <c r="O39" s="5" t="inlineStr"/>
      <c r="P39" s="5" t="inlineStr">
        <is>
          <t>INDIAN ARMY</t>
        </is>
      </c>
      <c r="Q39" s="5" t="inlineStr"/>
      <c r="R39" s="5" t="inlineStr"/>
      <c r="S39" s="5" t="inlineStr"/>
      <c r="T39" s="5" t="inlineStr"/>
      <c r="U39" s="5" t="inlineStr"/>
      <c r="V39" s="5" t="inlineStr"/>
      <c r="W39" s="5" t="inlineStr"/>
      <c r="X39" s="5" t="inlineStr"/>
      <c r="Y39" s="5" t="inlineStr"/>
      <c r="Z39" s="5" t="inlineStr"/>
      <c r="AA39" s="5" t="inlineStr"/>
      <c r="AB39" s="5" t="inlineStr"/>
      <c r="AC39" s="5" t="inlineStr"/>
      <c r="AD39" s="5" t="inlineStr"/>
    </row>
    <row r="40" ht="120" customHeight="1">
      <c r="A40" s="5" t="inlineStr">
        <is>
          <t>GEM/2025/B/6376503</t>
        </is>
      </c>
      <c r="B40" s="5" t="inlineStr">
        <is>
          <t>K5 7330 000233 MEASURE CYLINDRICAL POURING TYPE 100
ML , K5 7240 000014 FUNNEL OIL 150 ML , K5 7330 000235
MEASURE CYLINDRICAL PANNING TYPE 500 ML , K5 4520
000001 INCINERATORS PORTABLE FS , K5 7920 000163
BUSHES WATER CARRIAGE MK 1 , K5 8530 000012
BRUSHES NAIL MK II , K5 3750 000001 SICKLE WITH
SERRATED EDGE</t>
        </is>
      </c>
      <c r="C40" s="5" t="n">
        <v>6352</v>
      </c>
      <c r="D40" s="6" t="n">
        <v>45840</v>
      </c>
      <c r="E40" s="6" t="n">
        <v>45861</v>
      </c>
      <c r="F40" s="5" t="inlineStr">
        <is>
          <t>9:00 PM</t>
        </is>
      </c>
      <c r="G40" s="7">
        <f>IF((INDIRECT("E"&amp;ROW())+INDIRECT("F"&amp;ROW()))-NOW() &lt;= 0, "CLOSED", INT((INDIRECT("E"&amp;ROW())+INDIRECT("F"&amp;ROW()))-NOW()) &amp; " days")</f>
        <v/>
      </c>
      <c r="H40" s="5" t="n">
        <v>54377</v>
      </c>
      <c r="I40" s="5" t="n">
        <v>2718850</v>
      </c>
      <c r="J40" s="5" t="inlineStr">
        <is>
          <t>["KAMRUP"]</t>
        </is>
      </c>
      <c r="K40" s="5" t="inlineStr">
        <is>
          <t>No</t>
        </is>
      </c>
      <c r="L40" s="5" t="inlineStr">
        <is>
          <t>MINISTRY OF DEFENCE</t>
        </is>
      </c>
      <c r="M40" s="5" t="inlineStr">
        <is>
          <t>DEPARTMENT OF MILITARY AFFAIRS</t>
        </is>
      </c>
      <c r="N40" s="5" t="inlineStr">
        <is>
          <t>NA</t>
        </is>
      </c>
      <c r="O40" s="5" t="inlineStr"/>
      <c r="P40" s="5" t="inlineStr">
        <is>
          <t>INDIAN ARMY</t>
        </is>
      </c>
      <c r="Q40" s="5" t="inlineStr"/>
      <c r="R40" s="5" t="inlineStr"/>
      <c r="S40" s="5" t="inlineStr"/>
      <c r="T40" s="5" t="inlineStr"/>
      <c r="U40" s="5" t="inlineStr"/>
      <c r="V40" s="5" t="inlineStr"/>
      <c r="W40" s="5" t="inlineStr"/>
      <c r="X40" s="5" t="inlineStr"/>
      <c r="Y40" s="5" t="inlineStr"/>
      <c r="Z40" s="5" t="inlineStr"/>
      <c r="AA40" s="5" t="inlineStr"/>
      <c r="AB40" s="5" t="inlineStr"/>
      <c r="AC40" s="5" t="inlineStr"/>
      <c r="AD40" s="5" t="inlineStr"/>
    </row>
    <row r="41" ht="120" customHeight="1">
      <c r="A41" s="5" t="inlineStr">
        <is>
          <t>GEM/2025/B/6449843</t>
        </is>
      </c>
      <c r="B41" s="5" t="inlineStr">
        <is>
          <t>Clevis Nylon Links , Glow plug A8 for OS Engine , Collects
Metal and Brass 10 Pcs , Linkage cycle spoke for AM , On off
switch AM 3 cords , Standard size Nylon Hinges 15 pcs per
pkt , Hinge metal pin for APAM , Rx battery 1500 Mah ,
Standard size Nylon Hinges 15 pcs , APC propeller 10 x 6 ,
Wheel 64mm for AM , Fuel tank for AM 12 oz , Exhaust rod
with bold local made 6 point 5 inch length , Gas kit petrol
engine</t>
        </is>
      </c>
      <c r="C41" s="5" t="n">
        <v>655</v>
      </c>
      <c r="D41" s="6" t="n">
        <v>45852</v>
      </c>
      <c r="E41" s="6" t="n">
        <v>45862</v>
      </c>
      <c r="F41" s="5" t="inlineStr">
        <is>
          <t>3:00 PM</t>
        </is>
      </c>
      <c r="G41" s="7">
        <f>IF((INDIRECT("E"&amp;ROW())+INDIRECT("F"&amp;ROW()))-NOW() &lt;= 0, "CLOSED", INT((INDIRECT("E"&amp;ROW())+INDIRECT("F"&amp;ROW()))-NOW()) &amp; " days")</f>
        <v/>
      </c>
      <c r="H41" s="5" t="inlineStr"/>
      <c r="I41" s="5" t="inlineStr"/>
      <c r="J41" s="5" t="inlineStr">
        <is>
          <t>["NASHIK CITY"]</t>
        </is>
      </c>
      <c r="K41" s="5" t="inlineStr">
        <is>
          <t>No</t>
        </is>
      </c>
      <c r="L41" s="5" t="inlineStr">
        <is>
          <t>MINISTRY OF DEFENCE</t>
        </is>
      </c>
      <c r="M41" s="5" t="inlineStr">
        <is>
          <t>DEPARTMENT OF MILITARY AFFAIRS</t>
        </is>
      </c>
      <c r="N41" s="5" t="inlineStr">
        <is>
          <t>NA</t>
        </is>
      </c>
      <c r="O41" s="5" t="inlineStr"/>
      <c r="P41" s="5" t="inlineStr">
        <is>
          <t>INDIAN ARMY</t>
        </is>
      </c>
      <c r="Q41" s="5" t="inlineStr"/>
      <c r="R41" s="5" t="inlineStr"/>
      <c r="S41" s="5" t="inlineStr"/>
      <c r="T41" s="5" t="inlineStr"/>
      <c r="U41" s="5" t="inlineStr"/>
      <c r="V41" s="5" t="inlineStr"/>
      <c r="W41" s="5" t="inlineStr"/>
      <c r="X41" s="5" t="inlineStr"/>
      <c r="Y41" s="5" t="inlineStr"/>
      <c r="Z41" s="5" t="inlineStr"/>
      <c r="AA41" s="5" t="inlineStr"/>
      <c r="AB41" s="5" t="inlineStr"/>
      <c r="AC41" s="5" t="inlineStr"/>
      <c r="AD41" s="5" t="inlineStr"/>
    </row>
    <row r="42" ht="120" customHeight="1">
      <c r="A42" s="5" t="inlineStr">
        <is>
          <t>GEM/2025/B/6449799</t>
        </is>
      </c>
      <c r="B42" s="5" t="inlineStr">
        <is>
          <t>Media converter , SC to SC single mode duplex 5 mtr , LC
TO SS Single Mode duplex 5 mtr , Telephone Cable 3 Mtr ,
Sc to SC Jointer , Microtek Stabilizer , Elektron battery load
tester , CP plus 4 Ch POE Gp PNW HP4H2 N65</t>
        </is>
      </c>
      <c r="C42" s="5" t="n">
        <v>65</v>
      </c>
      <c r="D42" s="6" t="n">
        <v>45852</v>
      </c>
      <c r="E42" s="6" t="n">
        <v>45862</v>
      </c>
      <c r="F42" s="5" t="inlineStr">
        <is>
          <t>3:00 PM</t>
        </is>
      </c>
      <c r="G42" s="7">
        <f>IF((INDIRECT("E"&amp;ROW())+INDIRECT("F"&amp;ROW()))-NOW() &lt;= 0, "CLOSED", INT((INDIRECT("E"&amp;ROW())+INDIRECT("F"&amp;ROW()))-NOW()) &amp; " days")</f>
        <v/>
      </c>
      <c r="H42" s="5" t="inlineStr"/>
      <c r="I42" s="5" t="inlineStr"/>
      <c r="J42" s="5" t="inlineStr">
        <is>
          <t>["Jhansi"]</t>
        </is>
      </c>
      <c r="K42" s="5" t="inlineStr">
        <is>
          <t>No</t>
        </is>
      </c>
      <c r="L42" s="5" t="inlineStr">
        <is>
          <t>MINISTRY OF DEFENCE</t>
        </is>
      </c>
      <c r="M42" s="5" t="inlineStr">
        <is>
          <t>DEPARTMENT OF MILITARY AFFAIRS</t>
        </is>
      </c>
      <c r="N42" s="5" t="inlineStr">
        <is>
          <t>NA</t>
        </is>
      </c>
      <c r="O42" s="5" t="inlineStr"/>
      <c r="P42" s="5" t="inlineStr">
        <is>
          <t>INDIAN ARMY</t>
        </is>
      </c>
      <c r="Q42" s="5" t="inlineStr"/>
      <c r="R42" s="5" t="inlineStr"/>
      <c r="S42" s="5" t="inlineStr"/>
      <c r="T42" s="5" t="inlineStr"/>
      <c r="U42" s="5" t="inlineStr"/>
      <c r="V42" s="5" t="inlineStr"/>
      <c r="W42" s="5" t="inlineStr"/>
      <c r="X42" s="5" t="inlineStr"/>
      <c r="Y42" s="5" t="inlineStr"/>
      <c r="Z42" s="5" t="inlineStr"/>
      <c r="AA42" s="5" t="inlineStr"/>
      <c r="AB42" s="5" t="inlineStr"/>
      <c r="AC42" s="5" t="inlineStr"/>
      <c r="AD42" s="5" t="inlineStr"/>
    </row>
    <row r="43" ht="120" customHeight="1">
      <c r="A43" s="5" t="inlineStr">
        <is>
          <t>GEM/2025/B/6446399</t>
        </is>
      </c>
      <c r="B43" s="5" t="inlineStr">
        <is>
          <t>Free standing PARTITION PANEL (Q3)</t>
        </is>
      </c>
      <c r="C43" s="5" t="n">
        <v>108</v>
      </c>
      <c r="D43" s="6" t="n">
        <v>45852</v>
      </c>
      <c r="E43" s="6" t="n">
        <v>45873</v>
      </c>
      <c r="F43" s="5" t="inlineStr">
        <is>
          <t>2:00 PM</t>
        </is>
      </c>
      <c r="G43" s="7">
        <f>IF((INDIRECT("E"&amp;ROW())+INDIRECT("F"&amp;ROW()))-NOW() &lt;= 0, "CLOSED", INT((INDIRECT("E"&amp;ROW())+INDIRECT("F"&amp;ROW()))-NOW()) &amp; " days")</f>
        <v/>
      </c>
      <c r="H43" s="5" t="n">
        <v>30500</v>
      </c>
      <c r="I43" s="5" t="n">
        <v>1525000</v>
      </c>
      <c r="J43" s="5" t="inlineStr">
        <is>
          <t>["INDORE"]</t>
        </is>
      </c>
      <c r="K43" s="5" t="inlineStr">
        <is>
          <t>No</t>
        </is>
      </c>
      <c r="L43" s="5" t="inlineStr">
        <is>
          <t>MINISTRY OF DEFENCE</t>
        </is>
      </c>
      <c r="M43" s="5" t="inlineStr">
        <is>
          <t>DEPARTMENT OF MILITARY AFFAIRS</t>
        </is>
      </c>
      <c r="N43" s="5" t="inlineStr">
        <is>
          <t>NA</t>
        </is>
      </c>
      <c r="O43" s="5" t="inlineStr"/>
      <c r="P43" s="5" t="inlineStr">
        <is>
          <t>INDIAN ARMY</t>
        </is>
      </c>
      <c r="Q43" s="5" t="inlineStr"/>
      <c r="R43" s="5" t="inlineStr"/>
      <c r="S43" s="5" t="inlineStr"/>
      <c r="T43" s="5" t="inlineStr"/>
      <c r="U43" s="5" t="inlineStr"/>
      <c r="V43" s="5" t="inlineStr"/>
      <c r="W43" s="5" t="inlineStr"/>
      <c r="X43" s="5" t="inlineStr"/>
      <c r="Y43" s="5" t="inlineStr"/>
      <c r="Z43" s="5" t="inlineStr"/>
      <c r="AA43" s="5" t="inlineStr"/>
      <c r="AB43" s="5" t="inlineStr"/>
      <c r="AC43" s="5" t="inlineStr"/>
      <c r="AD43" s="5" t="inlineStr"/>
    </row>
    <row r="44" ht="120" customHeight="1">
      <c r="A44" s="5" t="inlineStr">
        <is>
          <t>GEM/2025/B/6428790</t>
        </is>
      </c>
      <c r="B44" s="5" t="inlineStr">
        <is>
          <t>12.5 MG TAB , OLOPATADINE 0.1 perc BOTTLE OF 5 ML ED ,
ONDANSETRON SYP 2 MG 5ML IN BOTT OF 30 ML ,
ORCIPRENALINE 10MG TAB , OXCARBAZEPINE 150 MG TAB ,
OXCARBAZEPINE 450 MG TAB , PANCREATINE
MINIMICROSPHERE WITH LIPASE 25000 CAP , Pantaprazole
domperidone 10 mg Pand D , PARADICHLOROBENZENE EAR
DROP CLEAR WAX , VASOGRAIN TAB , PERINDOPRIL 4 MG
TAB , PERMETHRIN LOTION , PIOGLITAZONE 15 MG TAB ,
PIOGLITAZONE 30MG TAB , PIRACETAM 400 MG TAB ,
PIRACETAM 800 MG TAB , PIROXICAM 20MG TAB ,
POVIDONE IODINE GARGLE BETADINE , PRAMIPEXOLE 0.5
MG TAB , PRASUGREL 10 MG TAB , PRAZOSIN SR 5 MG TAB ,
PREDNISOLONE 10MG TAB , PREGABALIN 75MG
METHYLCOBALAMIN 750 MG TAB , PROCHLORPERAZINE
MALEATE 5 MG TAB STEMETIL , PROPRANOL 40 MG TAB ,
PROPRANOLOL 10 MG TAB INDERAL , PROTEIN POWDER ,
PRUCALOPRIDE 2 MG TAB , PYRIDOSTIGMINE 60 MG TAB ,
PYRIDOXIN 40 MG TAB , QUETIAPINE 25 MG TAB ,
QUETIAPINE SR 100 MG TAB , RABEPRAZOLE 20 MG TAB ,
RABEPRAZOLE 20 MG LEVOSULPRIDE 75MG TAB ,
RANOLAZINE 500 MG TAB , REPAGLINIDE 1MG TAB ,
REPAGLINIDE 2 MG TAB , RIPASUDIL 0.4 perc WV EYE
DROPS , RISPERIDONE 1 MG TAB , RISPERIDONE 2 MG TAB ,
RIVAROXABAN 20 MG TAB , ROSUVASTATIN 10 MG TAB ,
ROSUVASTATIN 20 MG TAB , ROTACAP SALBUTAMOL
200MCG ASTHALIN , S ADENOSYL L METHIONINE 200 MG
TAB , S ADENOSYL LMETHIONINE 400 MG TAB ADESAM ,
SERRATIOPEPTIDASE 10 MG TAB , SERTRALINE 50 MG TAB ,
SILDENAFIL 20 MG TAB , SILDENAFIL CITRATE 50 MG TAB ,
SOD PICOSULPHATE CREMELAX 10 MG TAB , SODIUM
CHLORIDE 5 perc EYE DROPS , SODIUM CROMOGLYCATE 4
perc EYE DROP , SODIUM VALPROATE 300 MG TAB CR ,
SODIUM VALPROATE 500 MG TAB , SODIUM VALPROATE
ORAL SOL 200MG 5ML BOTT OF 100 ML , SOLIFENACIN 5 MG
TAB SOLITEN , SPIRONOLACTONE 25 MG FRUSEMIDE 20 MG
TAB , SPIRONOLACTONE 25MG TAB , SPIRONOLACTONE 50
MG ALDECTONE , SULPHAMETHOXAZOLE 400 MG
TRIMETHOPRIM 80MG TAB , SYP ALBENDAZOLE 10 ML , SYP
IRON WITH VITAMIN B 12 AND FOLIC ACID BOTTLE OF
200ML SYP , SYP L-CARNOSIONE 100ML , SYP
METRONIDAZOLE 60 ML , TACROLIMUS 0.1 perc OINTMENT ,
TADALAFIL 10MG TAB , TAPENTADOL 50 MG TAB , TAURINE
500MG ACETYLCYSTINE 150MG , TELMISARTAN 20MG TAB ,
TENOFOVIR ALAFENAMIDE 25 MG TAB , TERBINAFINE OINT ,
THIOCOLCHICOSIDE 4 MG MYORIL TAB , THYROXINE 75 MCG
TAB , TIANEPTINE 12.5 MG TAB , TICAGRELOR 60 MG TAB
BRILINTA , TOLPERISONE SR 150 MG TAB , TOLTERODINE 2
MG TAB , TOLTERODINE 4 MG TAB , TOLVAPTAN 15 MG TAB
, TORSEMIDE 100 MG TAB , TORSEMIDE 10
SPIRONOLACTONE 50 MG TAB , TORSEMIDE 20 MG TAB ,
TORSEMIDE 5 MG TAB , TRANEXAMIC ACID 500 MG
MEFENAMIC 250 MG TAB , TRETINOIN 0.025 perc OINT ,
TRETINOIN 0.05 perc OINT , TRIAMCINOLONE 0.1 perc ORAL
PASTE , TRIHEXYPHENIDYL 2MG TAB , TRIMETAZIDINE MR
35 MG FLAVEDON MR TAB , TRYPSIN AND CHYMOTRYPSIN 6
1 100000 AU ENTERIC COATED CHYMORAL FORT TAB ,
URSODEXYCHOLIC ACID 300MG TAB UDILIV , VILDAGLIPTIN
50MG TAB , VITAMIN B COMPLEX tab cap , VOGLIBOSE
0.3MG TAB , ZINC TAB , ZOLPIDEM 10 MG TAB , ZOLPIDEM 5
MG TAB , VERICIGUAT 2.5 MG TAB , PROCHLOROPERAZINE
5MG TAB , ANASTRAZOLE 1 MG TAB , LETROZOLE 2.5MG</t>
        </is>
      </c>
      <c r="C44" s="5" t="n">
        <v>346298</v>
      </c>
      <c r="D44" s="6" t="n">
        <v>45852</v>
      </c>
      <c r="E44" s="6" t="n">
        <v>45863</v>
      </c>
      <c r="F44" s="5" t="inlineStr">
        <is>
          <t>2:00 PM</t>
        </is>
      </c>
      <c r="G44" s="7">
        <f>IF((INDIRECT("E"&amp;ROW())+INDIRECT("F"&amp;ROW()))-NOW() &lt;= 0, "CLOSED", INT((INDIRECT("E"&amp;ROW())+INDIRECT("F"&amp;ROW()))-NOW()) &amp; " days")</f>
        <v/>
      </c>
      <c r="H44" s="5" t="inlineStr"/>
      <c r="I44" s="5" t="inlineStr"/>
      <c r="J44" s="5" t="inlineStr">
        <is>
          <t>["BHOPAL"]</t>
        </is>
      </c>
      <c r="K44" s="5" t="inlineStr">
        <is>
          <t>Yes</t>
        </is>
      </c>
      <c r="L44" s="5" t="inlineStr">
        <is>
          <t>MINISTRY OF DEFENCE</t>
        </is>
      </c>
      <c r="M44" s="5" t="inlineStr">
        <is>
          <t>DEPARTMENT OF MILITARY AFFAIRS</t>
        </is>
      </c>
      <c r="N44" s="5" t="inlineStr">
        <is>
          <t>Engineer</t>
        </is>
      </c>
      <c r="O44" s="5" t="inlineStr"/>
      <c r="P44" s="5" t="inlineStr">
        <is>
          <t>INDIAN ARMY</t>
        </is>
      </c>
      <c r="Q44" s="5" t="inlineStr"/>
      <c r="R44" s="5" t="inlineStr"/>
      <c r="S44" s="5" t="inlineStr"/>
      <c r="T44" s="5" t="inlineStr"/>
      <c r="U44" s="5" t="inlineStr"/>
      <c r="V44" s="5" t="inlineStr"/>
      <c r="W44" s="5" t="inlineStr"/>
      <c r="X44" s="5" t="inlineStr"/>
      <c r="Y44" s="5" t="inlineStr"/>
      <c r="Z44" s="5" t="inlineStr"/>
      <c r="AA44" s="5" t="inlineStr"/>
      <c r="AB44" s="5" t="inlineStr"/>
      <c r="AC44" s="5" t="inlineStr"/>
      <c r="AD44" s="5" t="inlineStr"/>
    </row>
    <row r="45" ht="120" customHeight="1">
      <c r="A45" s="5" t="inlineStr">
        <is>
          <t>GEM/2025/B/6352528</t>
        </is>
      </c>
      <c r="B45" s="5" t="inlineStr">
        <is>
          <t>Syringe disposable, Plastic, sterile, 5ml with needle ,
Preassure Monitoring line 100 cm , Syringe Insulin
Disposable 1 ml for 100 IU 30 gauge , Compression varicose
vein stockings class 1 Below Knee size-Large , Syringe
Insulin Disposable 1 ml for 40 IU 30 gauge , Compression
varicose vein stockings class 1 Below Knee size-Medium ,
Compression varicose vein stockings class 1 Below Knee
size-Small , Insulin Pen Needle 31 Gauge, 3 by 16 inch 5
mm needle - fit for all pen</t>
        </is>
      </c>
      <c r="C45" s="5" t="n">
        <v>16710</v>
      </c>
      <c r="D45" s="6" t="n">
        <v>45852</v>
      </c>
      <c r="E45" s="6" t="n">
        <v>45873</v>
      </c>
      <c r="F45" s="5" t="inlineStr">
        <is>
          <t>2:00 PM</t>
        </is>
      </c>
      <c r="G45" s="7">
        <f>IF((INDIRECT("E"&amp;ROW())+INDIRECT("F"&amp;ROW()))-NOW() &lt;= 0, "CLOSED", INT((INDIRECT("E"&amp;ROW())+INDIRECT("F"&amp;ROW()))-NOW()) &amp; " days")</f>
        <v/>
      </c>
      <c r="H45" s="5" t="inlineStr"/>
      <c r="I45" s="5" t="n">
        <v>77940</v>
      </c>
      <c r="J45" s="5" t="inlineStr">
        <is>
          <t>["THIRUVANANTHAPU\nRAM CITY"]</t>
        </is>
      </c>
      <c r="K45" s="5" t="inlineStr">
        <is>
          <t>No</t>
        </is>
      </c>
      <c r="L45" s="5" t="inlineStr">
        <is>
          <t>MINISTRY OF DEFENCE</t>
        </is>
      </c>
      <c r="M45" s="5" t="inlineStr">
        <is>
          <t>DEPARTMENT OF MILITARY AFFAIRS</t>
        </is>
      </c>
      <c r="N45" s="5" t="inlineStr">
        <is>
          <t>NA</t>
        </is>
      </c>
      <c r="O45" s="5" t="inlineStr"/>
      <c r="P45" s="5" t="inlineStr">
        <is>
          <t>INDIAN ARMY</t>
        </is>
      </c>
      <c r="Q45" s="5" t="inlineStr"/>
      <c r="R45" s="5" t="inlineStr"/>
      <c r="S45" s="5" t="inlineStr"/>
      <c r="T45" s="5" t="inlineStr"/>
      <c r="U45" s="5" t="inlineStr"/>
      <c r="V45" s="5" t="inlineStr"/>
      <c r="W45" s="5" t="inlineStr"/>
      <c r="X45" s="5" t="inlineStr"/>
      <c r="Y45" s="5" t="inlineStr"/>
      <c r="Z45" s="5" t="inlineStr"/>
      <c r="AA45" s="5" t="inlineStr"/>
      <c r="AB45" s="5" t="inlineStr"/>
      <c r="AC45" s="5" t="inlineStr"/>
      <c r="AD45" s="5" t="inlineStr"/>
    </row>
    <row r="46" ht="120" customHeight="1">
      <c r="A46" s="5" t="inlineStr">
        <is>
          <t>GEM/2025/B/6450106</t>
        </is>
      </c>
      <c r="B46" s="5" t="inlineStr">
        <is>
          <t>Hose , Caliper Disc Assy , Kit Pad Assy , Universal Joint ,
Engine Mtg Pad Front</t>
        </is>
      </c>
      <c r="C46" s="5" t="n">
        <v>7</v>
      </c>
      <c r="D46" s="6" t="n">
        <v>45852</v>
      </c>
      <c r="E46" s="6" t="n">
        <v>45862</v>
      </c>
      <c r="F46" s="5" t="inlineStr">
        <is>
          <t>3:00 PM</t>
        </is>
      </c>
      <c r="G46" s="7">
        <f>IF((INDIRECT("E"&amp;ROW())+INDIRECT("F"&amp;ROW()))-NOW() &lt;= 0, "CLOSED", INT((INDIRECT("E"&amp;ROW())+INDIRECT("F"&amp;ROW()))-NOW()) &amp; " days")</f>
        <v/>
      </c>
      <c r="H46" s="5" t="inlineStr"/>
      <c r="I46" s="5" t="n">
        <v>500000</v>
      </c>
      <c r="J46" s="5" t="inlineStr">
        <is>
          <t>["Sonitpur"]</t>
        </is>
      </c>
      <c r="K46" s="5" t="inlineStr">
        <is>
          <t>No</t>
        </is>
      </c>
      <c r="L46" s="5" t="inlineStr">
        <is>
          <t>MINISTRY OF DEFENCE</t>
        </is>
      </c>
      <c r="M46" s="5" t="inlineStr">
        <is>
          <t>DEPARTMENT OF MILITARY AFFAIRS</t>
        </is>
      </c>
      <c r="N46" s="5" t="inlineStr">
        <is>
          <t>NA</t>
        </is>
      </c>
      <c r="O46" s="5" t="inlineStr"/>
      <c r="P46" s="5" t="inlineStr">
        <is>
          <t>INDIAN ARMY</t>
        </is>
      </c>
      <c r="Q46" s="5" t="inlineStr"/>
      <c r="R46" s="5" t="inlineStr"/>
      <c r="S46" s="5" t="inlineStr"/>
      <c r="T46" s="5" t="inlineStr"/>
      <c r="U46" s="5" t="inlineStr"/>
      <c r="V46" s="5" t="inlineStr"/>
      <c r="W46" s="5" t="inlineStr"/>
      <c r="X46" s="5" t="inlineStr"/>
      <c r="Y46" s="5" t="inlineStr"/>
      <c r="Z46" s="5" t="inlineStr"/>
      <c r="AA46" s="5" t="inlineStr"/>
      <c r="AB46" s="5" t="inlineStr"/>
      <c r="AC46" s="5" t="inlineStr"/>
      <c r="AD46" s="5" t="inlineStr"/>
    </row>
    <row r="47" ht="120" customHeight="1">
      <c r="A47" s="5" t="inlineStr">
        <is>
          <t>GEM/2025/B/6450101</t>
        </is>
      </c>
      <c r="B47" s="5" t="inlineStr">
        <is>
          <t>LED Collages As per Pics , LED Clifton as per pics , TA Flex
Board as per pics , LED SIGN Board as per pics</t>
        </is>
      </c>
      <c r="C47" s="5" t="n">
        <v>16</v>
      </c>
      <c r="D47" s="6" t="n">
        <v>45852</v>
      </c>
      <c r="E47" s="6" t="n">
        <v>45862</v>
      </c>
      <c r="F47" s="5" t="inlineStr">
        <is>
          <t>3:00 PM</t>
        </is>
      </c>
      <c r="G47" s="7">
        <f>IF((INDIRECT("E"&amp;ROW())+INDIRECT("F"&amp;ROW()))-NOW() &lt;= 0, "CLOSED", INT((INDIRECT("E"&amp;ROW())+INDIRECT("F"&amp;ROW()))-NOW()) &amp; " days")</f>
        <v/>
      </c>
      <c r="H47" s="5" t="inlineStr"/>
      <c r="I47" s="5" t="inlineStr"/>
      <c r="J47" s="5" t="inlineStr">
        <is>
          <t>["Nashik"]</t>
        </is>
      </c>
      <c r="K47" s="5" t="inlineStr">
        <is>
          <t>No</t>
        </is>
      </c>
      <c r="L47" s="5" t="inlineStr">
        <is>
          <t>MINISTRY OF DEFENCE</t>
        </is>
      </c>
      <c r="M47" s="5" t="inlineStr">
        <is>
          <t>DEPARTMENT OF MILITARY AFFAIRS</t>
        </is>
      </c>
      <c r="N47" s="5" t="inlineStr">
        <is>
          <t>NA</t>
        </is>
      </c>
      <c r="O47" s="5" t="inlineStr"/>
      <c r="P47" s="5" t="inlineStr">
        <is>
          <t>INDIAN ARMY</t>
        </is>
      </c>
      <c r="Q47" s="5" t="inlineStr"/>
      <c r="R47" s="5" t="inlineStr"/>
      <c r="S47" s="5" t="inlineStr"/>
      <c r="T47" s="5" t="inlineStr"/>
      <c r="U47" s="5" t="inlineStr"/>
      <c r="V47" s="5" t="inlineStr"/>
      <c r="W47" s="5" t="inlineStr"/>
      <c r="X47" s="5" t="inlineStr"/>
      <c r="Y47" s="5" t="inlineStr"/>
      <c r="Z47" s="5" t="inlineStr"/>
      <c r="AA47" s="5" t="inlineStr"/>
      <c r="AB47" s="5" t="inlineStr"/>
      <c r="AC47" s="5" t="inlineStr"/>
      <c r="AD47" s="5" t="inlineStr"/>
    </row>
    <row r="48" ht="120" customHeight="1">
      <c r="A48" s="5" t="inlineStr">
        <is>
          <t>GEM/2025/B/6450098</t>
        </is>
      </c>
      <c r="B48" s="5" t="inlineStr">
        <is>
          <t>ND-2910-002350 INJECTOR COMPLETE MICO TYPE , ND-IXC-
RH-4YDA-35213 PIPE COOLER TO PLATE COVER , MISC-
367260005 AVR SR S-3 , IXC-KR-03040170 GASKET , 413-
123-81 RECTIFIRE COMPLETE , 02-020-98-000 PISTON RING
PACK STD , ND-MISC-SR-9328 HOURS RUN METER , ND-IXC-
RH-001130103117 VALVE AIR INLET , IXC-KR-06379930
PIPE FUEL - LEAK OFF PIPE</t>
        </is>
      </c>
      <c r="C48" s="5" t="n">
        <v>20</v>
      </c>
      <c r="D48" s="6" t="n">
        <v>45852</v>
      </c>
      <c r="E48" s="6" t="n">
        <v>45862</v>
      </c>
      <c r="F48" s="5" t="inlineStr">
        <is>
          <t>3:00 PM</t>
        </is>
      </c>
      <c r="G48" s="7">
        <f>IF((INDIRECT("E"&amp;ROW())+INDIRECT("F"&amp;ROW()))-NOW() &lt;= 0, "CLOSED", INT((INDIRECT("E"&amp;ROW())+INDIRECT("F"&amp;ROW()))-NOW()) &amp; " days")</f>
        <v/>
      </c>
      <c r="H48" s="5" t="inlineStr"/>
      <c r="I48" s="5" t="inlineStr"/>
      <c r="J48" s="5" t="inlineStr">
        <is>
          <t>["BURDWAN"]</t>
        </is>
      </c>
      <c r="K48" s="5" t="inlineStr">
        <is>
          <t>No</t>
        </is>
      </c>
      <c r="L48" s="5" t="inlineStr">
        <is>
          <t>MINISTRY OF DEFENCE</t>
        </is>
      </c>
      <c r="M48" s="5" t="inlineStr">
        <is>
          <t>DEPARTMENT OF MILITARY AFFAIRS</t>
        </is>
      </c>
      <c r="N48" s="5" t="inlineStr">
        <is>
          <t>NA</t>
        </is>
      </c>
      <c r="O48" s="5" t="inlineStr"/>
      <c r="P48" s="5" t="inlineStr">
        <is>
          <t>INDIAN ARMY</t>
        </is>
      </c>
      <c r="Q48" s="5" t="inlineStr"/>
      <c r="R48" s="5" t="inlineStr"/>
      <c r="S48" s="5" t="inlineStr"/>
      <c r="T48" s="5" t="inlineStr"/>
      <c r="U48" s="5" t="inlineStr"/>
      <c r="V48" s="5" t="inlineStr"/>
      <c r="W48" s="5" t="inlineStr"/>
      <c r="X48" s="5" t="inlineStr"/>
      <c r="Y48" s="5" t="inlineStr"/>
      <c r="Z48" s="5" t="inlineStr"/>
      <c r="AA48" s="5" t="inlineStr"/>
      <c r="AB48" s="5" t="inlineStr"/>
      <c r="AC48" s="5" t="inlineStr"/>
      <c r="AD48" s="5" t="inlineStr"/>
    </row>
    <row r="49" ht="120" customHeight="1">
      <c r="A49" s="5" t="inlineStr">
        <is>
          <t>GEM/2025/B/6426929</t>
        </is>
      </c>
      <c r="B49" s="5" t="inlineStr">
        <is>
          <t>MMR OF VEHS</t>
        </is>
      </c>
      <c r="C49" s="5" t="n">
        <v>4</v>
      </c>
      <c r="D49" s="6" t="n">
        <v>45846</v>
      </c>
      <c r="E49" s="6" t="n">
        <v>45867</v>
      </c>
      <c r="F49" s="5" t="inlineStr">
        <is>
          <t>4:00 PM</t>
        </is>
      </c>
      <c r="G49" s="7">
        <f>IF((INDIRECT("E"&amp;ROW())+INDIRECT("F"&amp;ROW()))-NOW() &lt;= 0, "CLOSED", INT((INDIRECT("E"&amp;ROW())+INDIRECT("F"&amp;ROW()))-NOW()) &amp; " days")</f>
        <v/>
      </c>
      <c r="H49" s="5" t="n">
        <v>332955</v>
      </c>
      <c r="I49" s="5" t="n">
        <v>16647750</v>
      </c>
      <c r="J49" s="5" t="inlineStr">
        <is>
          <t>["Jhansi"]</t>
        </is>
      </c>
      <c r="K49" s="5" t="inlineStr">
        <is>
          <t>Yes</t>
        </is>
      </c>
      <c r="L49" s="5" t="inlineStr">
        <is>
          <t>MINISTRY OF DEFENCE</t>
        </is>
      </c>
      <c r="M49" s="5" t="inlineStr">
        <is>
          <t>DEPARTMENT OF MILITARY AFFAIRS</t>
        </is>
      </c>
      <c r="N49" s="5" t="inlineStr">
        <is>
          <t>NA</t>
        </is>
      </c>
      <c r="O49" s="5" t="inlineStr"/>
      <c r="P49" s="5" t="inlineStr">
        <is>
          <t>INDIAN ARMY</t>
        </is>
      </c>
      <c r="Q49" s="5" t="inlineStr"/>
      <c r="R49" s="5" t="inlineStr"/>
      <c r="S49" s="5" t="inlineStr"/>
      <c r="T49" s="5" t="inlineStr"/>
      <c r="U49" s="5" t="inlineStr"/>
      <c r="V49" s="5" t="inlineStr"/>
      <c r="W49" s="5" t="inlineStr"/>
      <c r="X49" s="5" t="inlineStr"/>
      <c r="Y49" s="5" t="inlineStr"/>
      <c r="Z49" s="5" t="inlineStr"/>
      <c r="AA49" s="5" t="inlineStr"/>
      <c r="AB49" s="5" t="inlineStr"/>
      <c r="AC49" s="5" t="inlineStr"/>
      <c r="AD49" s="5" t="inlineStr"/>
    </row>
    <row r="50" ht="120" customHeight="1">
      <c r="A50" s="5" t="inlineStr">
        <is>
          <t>GEM/2025/B/6428661</t>
        </is>
      </c>
      <c r="B50" s="5" t="inlineStr">
        <is>
          <t>Repair of PVC T Socket , Repair of PVC Union Joint , Repair of
Elbow Joint , Tap Long , Tap Short , Angle Cork Tap , Pillar
Tap , Connection Tube , Repair of Toilet Handheld Shower
Jet Spary , Repair of Toilet Sheet Cover Nut , Repair of PVC
flexible waste pipe for wash basin , PVC pipe 1 ,
Biodegradable Tank mobile toilet , Repair of Exhaust fan ,
Repair of corner tray set , Centrifugal water pump 1 HP
Crompton , Repair of shower system</t>
        </is>
      </c>
      <c r="C50" s="5" t="n">
        <v>269</v>
      </c>
      <c r="D50" s="6" t="n">
        <v>45846</v>
      </c>
      <c r="E50" s="6" t="n">
        <v>45867</v>
      </c>
      <c r="F50" s="5" t="inlineStr">
        <is>
          <t>2:00 PM</t>
        </is>
      </c>
      <c r="G50" s="7">
        <f>IF((INDIRECT("E"&amp;ROW())+INDIRECT("F"&amp;ROW()))-NOW() &lt;= 0, "CLOSED", INT((INDIRECT("E"&amp;ROW())+INDIRECT("F"&amp;ROW()))-NOW()) &amp; " days")</f>
        <v/>
      </c>
      <c r="H50" s="5" t="inlineStr"/>
      <c r="I50" s="5" t="inlineStr"/>
      <c r="J50" s="5" t="inlineStr">
        <is>
          <t>["Gurdaspur"]</t>
        </is>
      </c>
      <c r="K50" s="5" t="inlineStr">
        <is>
          <t>Yes</t>
        </is>
      </c>
      <c r="L50" s="5" t="inlineStr">
        <is>
          <t>MINISTRY OF DEFENCE</t>
        </is>
      </c>
      <c r="M50" s="5" t="inlineStr">
        <is>
          <t>DEPARTMENT OF MILITARY AFFAIRS</t>
        </is>
      </c>
      <c r="N50" s="5" t="inlineStr">
        <is>
          <t>NA</t>
        </is>
      </c>
      <c r="O50" s="5" t="inlineStr"/>
      <c r="P50" s="5" t="inlineStr">
        <is>
          <t>INDIAN ARMY</t>
        </is>
      </c>
      <c r="Q50" s="5" t="inlineStr"/>
      <c r="R50" s="5" t="inlineStr"/>
      <c r="S50" s="5" t="inlineStr"/>
      <c r="T50" s="5" t="inlineStr"/>
      <c r="U50" s="5" t="inlineStr"/>
      <c r="V50" s="5" t="inlineStr"/>
      <c r="W50" s="5" t="inlineStr"/>
      <c r="X50" s="5" t="inlineStr"/>
      <c r="Y50" s="5" t="inlineStr"/>
      <c r="Z50" s="5" t="inlineStr"/>
      <c r="AA50" s="5" t="inlineStr"/>
      <c r="AB50" s="5" t="inlineStr"/>
      <c r="AC50" s="5" t="inlineStr"/>
      <c r="AD50" s="5" t="inlineStr"/>
    </row>
    <row r="51" ht="120" customHeight="1">
      <c r="A51" s="5" t="inlineStr">
        <is>
          <t>GEM/2025/B/6428646</t>
        </is>
      </c>
      <c r="B51" s="5" t="inlineStr">
        <is>
          <t>Solder Soft Grade -D , WD-40 , Hoses Set , Lifting Cylinder
Seal , Fuel Pump Assy Complete , Carburator Assy ,
Anabond RTV Silicon Sealent 666 , Alternator Roter Assy ,
SR-60 Regulator , Rectifier , Alternator Ring Coil</t>
        </is>
      </c>
      <c r="C51" s="5" t="n">
        <v>19</v>
      </c>
      <c r="D51" s="6" t="n">
        <v>45846</v>
      </c>
      <c r="E51" s="6" t="n">
        <v>45867</v>
      </c>
      <c r="F51" s="5" t="inlineStr">
        <is>
          <t>2:00 PM</t>
        </is>
      </c>
      <c r="G51" s="7">
        <f>IF((INDIRECT("E"&amp;ROW())+INDIRECT("F"&amp;ROW()))-NOW() &lt;= 0, "CLOSED", INT((INDIRECT("E"&amp;ROW())+INDIRECT("F"&amp;ROW()))-NOW()) &amp; " days")</f>
        <v/>
      </c>
      <c r="H51" s="5" t="inlineStr"/>
      <c r="I51" s="5" t="inlineStr"/>
      <c r="J51" s="5" t="inlineStr">
        <is>
          <t>["Bikaner"]</t>
        </is>
      </c>
      <c r="K51" s="5" t="inlineStr">
        <is>
          <t>No</t>
        </is>
      </c>
      <c r="L51" s="5" t="inlineStr">
        <is>
          <t>MINISTRY OF DEFENCE</t>
        </is>
      </c>
      <c r="M51" s="5" t="inlineStr">
        <is>
          <t>DEPARTMENT OF MILITARY AFFAIRS</t>
        </is>
      </c>
      <c r="N51" s="5" t="inlineStr">
        <is>
          <t>NA</t>
        </is>
      </c>
      <c r="O51" s="5" t="inlineStr"/>
      <c r="P51" s="5" t="inlineStr">
        <is>
          <t>INDIAN ARMY</t>
        </is>
      </c>
      <c r="Q51" s="5" t="inlineStr"/>
      <c r="R51" s="5" t="inlineStr"/>
      <c r="S51" s="5" t="inlineStr"/>
      <c r="T51" s="5" t="inlineStr"/>
      <c r="U51" s="5" t="inlineStr"/>
      <c r="V51" s="5" t="inlineStr"/>
      <c r="W51" s="5" t="inlineStr"/>
      <c r="X51" s="5" t="inlineStr"/>
      <c r="Y51" s="5" t="inlineStr"/>
      <c r="Z51" s="5" t="inlineStr"/>
      <c r="AA51" s="5" t="inlineStr"/>
      <c r="AB51" s="5" t="inlineStr"/>
      <c r="AC51" s="5" t="inlineStr"/>
      <c r="AD51" s="5" t="inlineStr"/>
    </row>
    <row r="52" ht="120" customHeight="1">
      <c r="A52" s="5" t="inlineStr">
        <is>
          <t>GEM/2025/B/6449758</t>
        </is>
      </c>
      <c r="B52" s="5" t="inlineStr">
        <is>
          <t>CAUSHION RUBBER , NOZZLE , LINED SHOE FLH AND FRH ,
BRG TAPPER ROLLER , CLUTCH ASSY SELF , BEARING
CYLINDER ROLLER , SELF HOUSING , BUSH , HYDRAULIC
RAM KIT , FUEL FEED PUMP , ALTERNATOR 28 55A ,
FLYWHEEL RING , BOOSTER REP KIT , EQUALIZER KIT ,
REGULATOR</t>
        </is>
      </c>
      <c r="C52" s="5" t="n">
        <v>42</v>
      </c>
      <c r="D52" s="6" t="n">
        <v>45852</v>
      </c>
      <c r="E52" s="6" t="n">
        <v>45862</v>
      </c>
      <c r="F52" s="5" t="inlineStr">
        <is>
          <t>2:00 PM</t>
        </is>
      </c>
      <c r="G52" s="7">
        <f>IF((INDIRECT("E"&amp;ROW())+INDIRECT("F"&amp;ROW()))-NOW() &lt;= 0, "CLOSED", INT((INDIRECT("E"&amp;ROW())+INDIRECT("F"&amp;ROW()))-NOW()) &amp; " days")</f>
        <v/>
      </c>
      <c r="H52" s="5" t="inlineStr"/>
      <c r="I52" s="5" t="inlineStr"/>
      <c r="J52" s="5" t="inlineStr">
        <is>
          <t>["Gurdaspur"]</t>
        </is>
      </c>
      <c r="K52" s="5" t="inlineStr">
        <is>
          <t>No</t>
        </is>
      </c>
      <c r="L52" s="5" t="inlineStr">
        <is>
          <t>MINISTRY OF DEFENCE</t>
        </is>
      </c>
      <c r="M52" s="5" t="inlineStr">
        <is>
          <t>DEPARTMENT OF MILITARY AFFAIRS</t>
        </is>
      </c>
      <c r="N52" s="5" t="inlineStr">
        <is>
          <t>NA</t>
        </is>
      </c>
      <c r="O52" s="5" t="inlineStr"/>
      <c r="P52" s="5" t="inlineStr">
        <is>
          <t>INDIAN ARMY</t>
        </is>
      </c>
      <c r="Q52" s="5" t="inlineStr"/>
      <c r="R52" s="5" t="inlineStr"/>
      <c r="S52" s="5" t="inlineStr"/>
      <c r="T52" s="5" t="inlineStr"/>
      <c r="U52" s="5" t="inlineStr"/>
      <c r="V52" s="5" t="inlineStr"/>
      <c r="W52" s="5" t="inlineStr"/>
      <c r="X52" s="5" t="inlineStr"/>
      <c r="Y52" s="5" t="inlineStr"/>
      <c r="Z52" s="5" t="inlineStr"/>
      <c r="AA52" s="5" t="inlineStr"/>
      <c r="AB52" s="5" t="inlineStr"/>
      <c r="AC52" s="5" t="inlineStr"/>
      <c r="AD52" s="5" t="inlineStr"/>
    </row>
    <row r="53" ht="120" customHeight="1">
      <c r="A53" s="5" t="inlineStr">
        <is>
          <t>GEM/2025/B/6449713</t>
        </is>
      </c>
      <c r="B53" s="5" t="inlineStr">
        <is>
          <t>ARM ASSY KICK STARTER , CUSHION ASSY RR , PIPE PLASTIC
, ARMATURE ASSY , ROTOR ASSY , ASSY ROTOR TEMP
CONTOROL , BATTERY CUT OFF , ARMATURE , ROD PUSH ,
BRAKE HOSE , NOZZLE , MIRROR ASSY BACK</t>
        </is>
      </c>
      <c r="C53" s="5" t="n">
        <v>23</v>
      </c>
      <c r="D53" s="6" t="n">
        <v>45852</v>
      </c>
      <c r="E53" s="6" t="n">
        <v>45862</v>
      </c>
      <c r="F53" s="5" t="inlineStr">
        <is>
          <t>2:00 PM</t>
        </is>
      </c>
      <c r="G53" s="7">
        <f>IF((INDIRECT("E"&amp;ROW())+INDIRECT("F"&amp;ROW()))-NOW() &lt;= 0, "CLOSED", INT((INDIRECT("E"&amp;ROW())+INDIRECT("F"&amp;ROW()))-NOW()) &amp; " days")</f>
        <v/>
      </c>
      <c r="H53" s="5" t="inlineStr"/>
      <c r="I53" s="5" t="n">
        <v>1</v>
      </c>
      <c r="J53" s="5" t="inlineStr">
        <is>
          <t>["Alwar"]</t>
        </is>
      </c>
      <c r="K53" s="5" t="inlineStr">
        <is>
          <t>No</t>
        </is>
      </c>
      <c r="L53" s="5" t="inlineStr">
        <is>
          <t>MINISTRY OF DEFENCE</t>
        </is>
      </c>
      <c r="M53" s="5" t="inlineStr">
        <is>
          <t>DEPARTMENT OF MILITARY AFFAIRS</t>
        </is>
      </c>
      <c r="N53" s="5" t="inlineStr">
        <is>
          <t>NA</t>
        </is>
      </c>
      <c r="O53" s="5" t="inlineStr"/>
      <c r="P53" s="5" t="inlineStr">
        <is>
          <t>INDIAN ARMY</t>
        </is>
      </c>
      <c r="Q53" s="5" t="inlineStr"/>
      <c r="R53" s="5" t="inlineStr"/>
      <c r="S53" s="5" t="inlineStr"/>
      <c r="T53" s="5" t="inlineStr"/>
      <c r="U53" s="5" t="inlineStr"/>
      <c r="V53" s="5" t="inlineStr"/>
      <c r="W53" s="5" t="inlineStr"/>
      <c r="X53" s="5" t="inlineStr"/>
      <c r="Y53" s="5" t="inlineStr"/>
      <c r="Z53" s="5" t="inlineStr"/>
      <c r="AA53" s="5" t="inlineStr"/>
      <c r="AB53" s="5" t="inlineStr"/>
      <c r="AC53" s="5" t="inlineStr"/>
      <c r="AD53" s="5" t="inlineStr"/>
    </row>
    <row r="54" ht="120" customHeight="1">
      <c r="A54" s="5" t="inlineStr">
        <is>
          <t>GEM/2025/B/6449704</t>
        </is>
      </c>
      <c r="B54" s="5" t="inlineStr">
        <is>
          <t>Repair of ANVD Rif INSAS SED00232</t>
        </is>
      </c>
      <c r="C54" s="5" t="n">
        <v>1</v>
      </c>
      <c r="D54" s="6" t="n">
        <v>45852</v>
      </c>
      <c r="E54" s="6" t="n">
        <v>45867</v>
      </c>
      <c r="F54" s="5" t="inlineStr">
        <is>
          <t>1:00 PM</t>
        </is>
      </c>
      <c r="G54" s="7">
        <f>IF((INDIRECT("E"&amp;ROW())+INDIRECT("F"&amp;ROW()))-NOW() &lt;= 0, "CLOSED", INT((INDIRECT("E"&amp;ROW())+INDIRECT("F"&amp;ROW()))-NOW()) &amp; " days")</f>
        <v/>
      </c>
      <c r="H54" s="5" t="inlineStr"/>
      <c r="I54" s="5" t="inlineStr"/>
      <c r="J54" s="5" t="inlineStr">
        <is>
          <t>["Poonch"]</t>
        </is>
      </c>
      <c r="K54" s="5" t="inlineStr">
        <is>
          <t>No</t>
        </is>
      </c>
      <c r="L54" s="5" t="inlineStr">
        <is>
          <t>MINISTRY OF DEFENCE</t>
        </is>
      </c>
      <c r="M54" s="5" t="inlineStr">
        <is>
          <t>DEPARTMENT OF MILITARY AFFAIRS</t>
        </is>
      </c>
      <c r="N54" s="5" t="inlineStr">
        <is>
          <t>NA</t>
        </is>
      </c>
      <c r="O54" s="5" t="inlineStr"/>
      <c r="P54" s="5" t="inlineStr">
        <is>
          <t>INDIAN ARMY</t>
        </is>
      </c>
      <c r="Q54" s="5" t="inlineStr"/>
      <c r="R54" s="5" t="inlineStr"/>
      <c r="S54" s="5" t="inlineStr"/>
      <c r="T54" s="5" t="inlineStr"/>
      <c r="U54" s="5" t="inlineStr"/>
      <c r="V54" s="5" t="inlineStr"/>
      <c r="W54" s="5" t="inlineStr"/>
      <c r="X54" s="5" t="inlineStr"/>
      <c r="Y54" s="5" t="inlineStr"/>
      <c r="Z54" s="5" t="inlineStr"/>
      <c r="AA54" s="5" t="inlineStr"/>
      <c r="AB54" s="5" t="inlineStr"/>
      <c r="AC54" s="5" t="inlineStr"/>
      <c r="AD54" s="5" t="inlineStr"/>
    </row>
    <row r="55" ht="120" customHeight="1">
      <c r="A55" s="5" t="inlineStr">
        <is>
          <t>GEM/2025/B/6449675</t>
        </is>
      </c>
      <c r="B55" s="5" t="inlineStr">
        <is>
          <t>Laptop Ryzen 7, 16GB DDR5, 1TB SSD RTX 4050 6GB
Graphics, Windows 11, Microsoft Office 2024, 16.1''</t>
        </is>
      </c>
      <c r="C55" s="5" t="n">
        <v>1</v>
      </c>
      <c r="D55" s="6" t="n">
        <v>45852</v>
      </c>
      <c r="E55" s="6" t="n">
        <v>45862</v>
      </c>
      <c r="F55" s="5" t="inlineStr">
        <is>
          <t>2:00 PM</t>
        </is>
      </c>
      <c r="G55" s="7">
        <f>IF((INDIRECT("E"&amp;ROW())+INDIRECT("F"&amp;ROW()))-NOW() &lt;= 0, "CLOSED", INT((INDIRECT("E"&amp;ROW())+INDIRECT("F"&amp;ROW()))-NOW()) &amp; " days")</f>
        <v/>
      </c>
      <c r="H55" s="5" t="inlineStr"/>
      <c r="I55" s="5" t="inlineStr"/>
      <c r="J55" s="5" t="inlineStr">
        <is>
          <t>["Ranchi"]</t>
        </is>
      </c>
      <c r="K55" s="5" t="inlineStr">
        <is>
          <t>No</t>
        </is>
      </c>
      <c r="L55" s="5" t="inlineStr">
        <is>
          <t>MINISTRY OF DEFENCE</t>
        </is>
      </c>
      <c r="M55" s="5" t="inlineStr">
        <is>
          <t>DEPARTMENT OF MILITARY AFFAIRS</t>
        </is>
      </c>
      <c r="N55" s="5" t="inlineStr">
        <is>
          <t>NA</t>
        </is>
      </c>
      <c r="O55" s="5" t="inlineStr"/>
      <c r="P55" s="5" t="inlineStr">
        <is>
          <t>INDIAN ARMY</t>
        </is>
      </c>
      <c r="Q55" s="5" t="inlineStr"/>
      <c r="R55" s="5" t="inlineStr"/>
      <c r="S55" s="5" t="inlineStr"/>
      <c r="T55" s="5" t="inlineStr"/>
      <c r="U55" s="5" t="inlineStr"/>
      <c r="V55" s="5" t="inlineStr"/>
      <c r="W55" s="5" t="inlineStr"/>
      <c r="X55" s="5" t="inlineStr"/>
      <c r="Y55" s="5" t="inlineStr"/>
      <c r="Z55" s="5" t="inlineStr"/>
      <c r="AA55" s="5" t="inlineStr"/>
      <c r="AB55" s="5" t="inlineStr"/>
      <c r="AC55" s="5" t="inlineStr"/>
      <c r="AD55" s="5" t="inlineStr"/>
    </row>
    <row r="56" ht="120" customHeight="1">
      <c r="A56" s="5" t="inlineStr">
        <is>
          <t>GEM/2025/B/6449550</t>
        </is>
      </c>
      <c r="B56" s="5" t="inlineStr">
        <is>
          <t>VERTICAL ROPE GALLOWS WITH FOUR SET OF ROPE 30 FT X
25 FT , HORIZONTAL SINGLE ROPE GALLOWS 30 FT X 07 FT ,
CHIN UP BAR 08 FT X 07 FT , TOE TOUCH BAR WITH WOOD
BEAM 09 FT X 07 FT , SIT UP BAR 20 FT X 09 INCH</t>
        </is>
      </c>
      <c r="C56" s="5" t="n">
        <v>9</v>
      </c>
      <c r="D56" s="6" t="n">
        <v>45852</v>
      </c>
      <c r="E56" s="6" t="n">
        <v>45862</v>
      </c>
      <c r="F56" s="5" t="inlineStr">
        <is>
          <t>2:00 PM</t>
        </is>
      </c>
      <c r="G56" s="7">
        <f>IF((INDIRECT("E"&amp;ROW())+INDIRECT("F"&amp;ROW()))-NOW() &lt;= 0, "CLOSED", INT((INDIRECT("E"&amp;ROW())+INDIRECT("F"&amp;ROW()))-NOW()) &amp; " days")</f>
        <v/>
      </c>
      <c r="H56" s="5" t="inlineStr"/>
      <c r="I56" s="5" t="inlineStr"/>
      <c r="J56" s="5" t="inlineStr">
        <is>
          <t>["Nagpur"]</t>
        </is>
      </c>
      <c r="K56" s="5" t="inlineStr">
        <is>
          <t>No</t>
        </is>
      </c>
      <c r="L56" s="5" t="inlineStr">
        <is>
          <t>MINISTRY OF DEFENCE</t>
        </is>
      </c>
      <c r="M56" s="5" t="inlineStr">
        <is>
          <t>DEPARTMENT OF MILITARY AFFAIRS</t>
        </is>
      </c>
      <c r="N56" s="5" t="inlineStr">
        <is>
          <t>NA</t>
        </is>
      </c>
      <c r="O56" s="5" t="inlineStr"/>
      <c r="P56" s="5" t="inlineStr">
        <is>
          <t>INDIAN ARMY</t>
        </is>
      </c>
      <c r="Q56" s="5" t="inlineStr"/>
      <c r="R56" s="5" t="inlineStr"/>
      <c r="S56" s="5" t="inlineStr"/>
      <c r="T56" s="5" t="inlineStr"/>
      <c r="U56" s="5" t="inlineStr"/>
      <c r="V56" s="5" t="inlineStr"/>
      <c r="W56" s="5" t="inlineStr"/>
      <c r="X56" s="5" t="inlineStr"/>
      <c r="Y56" s="5" t="inlineStr"/>
      <c r="Z56" s="5" t="inlineStr"/>
      <c r="AA56" s="5" t="inlineStr"/>
      <c r="AB56" s="5" t="inlineStr"/>
      <c r="AC56" s="5" t="inlineStr"/>
      <c r="AD56" s="5" t="inlineStr"/>
    </row>
    <row r="57" ht="120" customHeight="1">
      <c r="A57" s="5" t="inlineStr">
        <is>
          <t>GEM/2025/B/6440117</t>
        </is>
      </c>
      <c r="B57" s="5" t="inlineStr">
        <is>
          <t>Purchase of Macbook M4 15"</t>
        </is>
      </c>
      <c r="C57" s="5" t="n">
        <v>5</v>
      </c>
      <c r="D57" s="6" t="n">
        <v>45852</v>
      </c>
      <c r="E57" s="6" t="n">
        <v>45862</v>
      </c>
      <c r="F57" s="5" t="inlineStr">
        <is>
          <t>2:00 PM</t>
        </is>
      </c>
      <c r="G57" s="7">
        <f>IF((INDIRECT("E"&amp;ROW())+INDIRECT("F"&amp;ROW()))-NOW() &lt;= 0, "CLOSED", INT((INDIRECT("E"&amp;ROW())+INDIRECT("F"&amp;ROW()))-NOW()) &amp; " days")</f>
        <v/>
      </c>
      <c r="H57" s="5" t="n">
        <v>11000</v>
      </c>
      <c r="I57" s="5" t="n">
        <v>550000</v>
      </c>
      <c r="J57" s="5" t="inlineStr">
        <is>
          <t>["LEH"]</t>
        </is>
      </c>
      <c r="K57" s="5" t="inlineStr">
        <is>
          <t>Yes</t>
        </is>
      </c>
      <c r="L57" s="5" t="inlineStr">
        <is>
          <t>MINISTRY OF DEFENCE</t>
        </is>
      </c>
      <c r="M57" s="5" t="inlineStr">
        <is>
          <t>DEPARTMENT OF MILITARY AFFAIRS</t>
        </is>
      </c>
      <c r="N57" s="5" t="inlineStr">
        <is>
          <t>NA</t>
        </is>
      </c>
      <c r="O57" s="5" t="inlineStr"/>
      <c r="P57" s="5" t="inlineStr">
        <is>
          <t>INDIAN ARMY</t>
        </is>
      </c>
      <c r="Q57" s="5" t="inlineStr"/>
      <c r="R57" s="5" t="inlineStr"/>
      <c r="S57" s="5" t="inlineStr"/>
      <c r="T57" s="5" t="inlineStr"/>
      <c r="U57" s="5" t="inlineStr"/>
      <c r="V57" s="5" t="inlineStr"/>
      <c r="W57" s="5" t="inlineStr"/>
      <c r="X57" s="5" t="inlineStr"/>
      <c r="Y57" s="5" t="inlineStr"/>
      <c r="Z57" s="5" t="inlineStr"/>
      <c r="AA57" s="5" t="inlineStr"/>
      <c r="AB57" s="5" t="inlineStr"/>
      <c r="AC57" s="5" t="inlineStr"/>
      <c r="AD57" s="5" t="inlineStr"/>
    </row>
    <row r="58" ht="120" customHeight="1">
      <c r="A58" s="5" t="inlineStr">
        <is>
          <t>GEM/2025/B/6421805</t>
        </is>
      </c>
      <c r="B58" s="5" t="inlineStr">
        <is>
          <t>Title1 , Title2 , Title3 , Title4 , Title5</t>
        </is>
      </c>
      <c r="C58" s="5" t="n">
        <v>80</v>
      </c>
      <c r="D58" s="6" t="n">
        <v>45852</v>
      </c>
      <c r="E58" s="6" t="n">
        <v>45866</v>
      </c>
      <c r="F58" s="5" t="inlineStr">
        <is>
          <t>12:00 PM</t>
        </is>
      </c>
      <c r="G58" s="7">
        <f>IF((INDIRECT("E"&amp;ROW())+INDIRECT("F"&amp;ROW()))-NOW() &lt;= 0, "CLOSED", INT((INDIRECT("E"&amp;ROW())+INDIRECT("F"&amp;ROW()))-NOW()) &amp; " days")</f>
        <v/>
      </c>
      <c r="H58" s="5" t="n">
        <v>26570</v>
      </c>
      <c r="I58" s="5" t="n">
        <v>1328500</v>
      </c>
      <c r="J58" s="5" t="inlineStr">
        <is>
          <t>["LEH"]</t>
        </is>
      </c>
      <c r="K58" s="5" t="inlineStr">
        <is>
          <t>Yes</t>
        </is>
      </c>
      <c r="L58" s="5" t="inlineStr">
        <is>
          <t>MINISTRY OF DEFENCE</t>
        </is>
      </c>
      <c r="M58" s="5" t="inlineStr">
        <is>
          <t>DEPARTMENT OF MILITARY AFFAIRS</t>
        </is>
      </c>
      <c r="N58" s="5" t="inlineStr">
        <is>
          <t>NA</t>
        </is>
      </c>
      <c r="O58" s="5" t="inlineStr"/>
      <c r="P58" s="5" t="inlineStr">
        <is>
          <t>INDIAN ARMY</t>
        </is>
      </c>
      <c r="Q58" s="5" t="inlineStr"/>
      <c r="R58" s="5" t="inlineStr"/>
      <c r="S58" s="5" t="inlineStr"/>
      <c r="T58" s="5" t="inlineStr"/>
      <c r="U58" s="5" t="inlineStr"/>
      <c r="V58" s="5" t="inlineStr"/>
      <c r="W58" s="5" t="inlineStr"/>
      <c r="X58" s="5" t="inlineStr"/>
      <c r="Y58" s="5" t="inlineStr"/>
      <c r="Z58" s="5" t="inlineStr"/>
      <c r="AA58" s="5" t="inlineStr"/>
      <c r="AB58" s="5" t="inlineStr"/>
      <c r="AC58" s="5" t="inlineStr"/>
      <c r="AD58" s="5" t="inlineStr"/>
    </row>
    <row r="59" ht="120" customHeight="1">
      <c r="A59" s="5" t="inlineStr">
        <is>
          <t>GEM/2025/B/6387033</t>
        </is>
      </c>
      <c r="B59" s="5" t="inlineStr">
        <is>
          <t>Hiring of Earth Moving Equipments, Material Handling
Equipments and Cranes (per Hour basis) - As Per Buyer's
Requirement; Earth Moving Equipment; JCB</t>
        </is>
      </c>
      <c r="C59" s="5" t="inlineStr"/>
      <c r="D59" s="6" t="n">
        <v>45852</v>
      </c>
      <c r="E59" s="6" t="n">
        <v>45862</v>
      </c>
      <c r="F59" s="5" t="inlineStr">
        <is>
          <t>2:00 PM</t>
        </is>
      </c>
      <c r="G59" s="7">
        <f>IF((INDIRECT("E"&amp;ROW())+INDIRECT("F"&amp;ROW()))-NOW() &lt;= 0, "CLOSED", INT((INDIRECT("E"&amp;ROW())+INDIRECT("F"&amp;ROW()))-NOW()) &amp; " days")</f>
        <v/>
      </c>
      <c r="H59" s="5" t="n">
        <v>42000</v>
      </c>
      <c r="I59" s="5" t="n">
        <v>2100000</v>
      </c>
      <c r="J59" s="5" t="inlineStr">
        <is>
          <t>["Jammu"]</t>
        </is>
      </c>
      <c r="K59" s="5" t="inlineStr">
        <is>
          <t>No</t>
        </is>
      </c>
      <c r="L59" s="5" t="inlineStr">
        <is>
          <t>MINISTRY OF DEFENCE</t>
        </is>
      </c>
      <c r="M59" s="5" t="inlineStr">
        <is>
          <t>DEPARTMENT OF MILITARY AFFAIRS</t>
        </is>
      </c>
      <c r="N59" s="5" t="inlineStr">
        <is>
          <t>NA</t>
        </is>
      </c>
      <c r="O59" s="5" t="inlineStr"/>
      <c r="P59" s="5" t="inlineStr">
        <is>
          <t>INDIAN ARMY</t>
        </is>
      </c>
      <c r="Q59" s="5" t="inlineStr"/>
      <c r="R59" s="5" t="inlineStr"/>
      <c r="S59" s="5" t="inlineStr"/>
      <c r="T59" s="5" t="inlineStr"/>
      <c r="U59" s="5" t="inlineStr"/>
      <c r="V59" s="5" t="inlineStr"/>
      <c r="W59" s="5" t="inlineStr"/>
      <c r="X59" s="5" t="inlineStr"/>
      <c r="Y59" s="5" t="inlineStr"/>
      <c r="Z59" s="5" t="inlineStr"/>
      <c r="AA59" s="5" t="inlineStr"/>
      <c r="AB59" s="5" t="inlineStr"/>
      <c r="AC59" s="5" t="inlineStr"/>
      <c r="AD59" s="5" t="inlineStr"/>
    </row>
    <row r="60" ht="120" customHeight="1">
      <c r="A60" s="5" t="inlineStr">
        <is>
          <t>GEM/2025/B/6366069</t>
        </is>
      </c>
      <c r="B60" s="5" t="inlineStr">
        <is>
          <t>cobweb brush (Q3) , Disinfectant Fluids , Phenolic Type (V3)
conforming to IS 1061 (Q3) , scrubbing brush (Q3) ,
Squeegee Washer Wiper Mopper (V2) (Q4) , Air Freshener
Liquid (V2) (Q3)</t>
        </is>
      </c>
      <c r="C60" s="5" t="n">
        <v>300</v>
      </c>
      <c r="D60" s="6" t="n">
        <v>45849</v>
      </c>
      <c r="E60" s="6" t="n">
        <v>45861</v>
      </c>
      <c r="F60" s="5" t="inlineStr">
        <is>
          <t>3:00 PM</t>
        </is>
      </c>
      <c r="G60" s="7">
        <f>IF((INDIRECT("E"&amp;ROW())+INDIRECT("F"&amp;ROW()))-NOW() &lt;= 0, "CLOSED", INT((INDIRECT("E"&amp;ROW())+INDIRECT("F"&amp;ROW()))-NOW()) &amp; " days")</f>
        <v/>
      </c>
      <c r="H60" s="5" t="inlineStr"/>
      <c r="I60" s="5" t="n">
        <v>64085</v>
      </c>
      <c r="J60" s="5" t="inlineStr">
        <is>
          <t>["BHOPAL"]</t>
        </is>
      </c>
      <c r="K60" s="5" t="inlineStr">
        <is>
          <t>Yes</t>
        </is>
      </c>
      <c r="L60" s="5" t="inlineStr">
        <is>
          <t>MINISTRY OF DEFENCE</t>
        </is>
      </c>
      <c r="M60" s="5" t="inlineStr">
        <is>
          <t>DEPARTMENT OF MILITARY AFFAIRS</t>
        </is>
      </c>
      <c r="N60" s="5" t="inlineStr">
        <is>
          <t>NA</t>
        </is>
      </c>
      <c r="O60" s="5" t="inlineStr"/>
      <c r="P60" s="5" t="inlineStr">
        <is>
          <t>INDIAN ARMY</t>
        </is>
      </c>
      <c r="Q60" s="5" t="inlineStr"/>
      <c r="R60" s="5" t="inlineStr"/>
      <c r="S60" s="5" t="inlineStr"/>
      <c r="T60" s="5" t="inlineStr"/>
      <c r="U60" s="5" t="inlineStr"/>
      <c r="V60" s="5" t="inlineStr"/>
      <c r="W60" s="5" t="inlineStr"/>
      <c r="X60" s="5" t="inlineStr"/>
      <c r="Y60" s="5" t="inlineStr"/>
      <c r="Z60" s="5" t="inlineStr"/>
      <c r="AA60" s="5" t="inlineStr"/>
      <c r="AB60" s="5" t="inlineStr"/>
      <c r="AC60" s="5" t="inlineStr"/>
      <c r="AD60" s="5" t="inlineStr"/>
    </row>
    <row r="61" ht="120" customHeight="1">
      <c r="A61" s="5" t="inlineStr">
        <is>
          <t>GEM/2025/B/6333779</t>
        </is>
      </c>
      <c r="B61" s="5" t="inlineStr">
        <is>
          <t>Beans Cluster Gowar Broad BaklaSem French VilaytiSem ,
Brinjals Baigon , Cauliflower PhoolGhobi , Lady Finger Bhindi
, Peas Green Hari Mutter , Pumpkin PethaKaddu , Cucumber
Khira , Arvi , Plantain green , Fenugreek Methi , Carrots
Country Desigajar , Cabbage Band Ghobi , Spinach Country
Deshipalak , Tomato Ripe , Amaranth Chulai Sag , Lai Sag ,
Bitter Gourd , Corriander Green DhaniaSabz , Ginger green
Adrak , Chillies green , Mint green Podina , Coconut whole ,
Fresh Lime KagziNimbu , Parwal Oarwar , Raddish country
Desi Muli , Bottle gourd Ghia , Long Melon Kakri , Tori Jhinga
, Capsicum , Beet Root Chaukinder</t>
        </is>
      </c>
      <c r="C61" s="5" t="n">
        <v>445000</v>
      </c>
      <c r="D61" s="6" t="n">
        <v>45849</v>
      </c>
      <c r="E61" s="6" t="n">
        <v>45877</v>
      </c>
      <c r="F61" s="5" t="inlineStr">
        <is>
          <t>3:00 PM</t>
        </is>
      </c>
      <c r="G61" s="7">
        <f>IF((INDIRECT("E"&amp;ROW())+INDIRECT("F"&amp;ROW()))-NOW() &lt;= 0, "CLOSED", INT((INDIRECT("E"&amp;ROW())+INDIRECT("F"&amp;ROW()))-NOW()) &amp; " days")</f>
        <v/>
      </c>
      <c r="H61" s="5" t="n">
        <v>89300</v>
      </c>
      <c r="I61" s="5" t="n">
        <v>8922407.5</v>
      </c>
      <c r="J61" s="5" t="inlineStr">
        <is>
          <t>["Ranchi"]</t>
        </is>
      </c>
      <c r="K61" s="5" t="inlineStr">
        <is>
          <t>No</t>
        </is>
      </c>
      <c r="L61" s="5" t="inlineStr">
        <is>
          <t>MINISTRY OF DEFENCE</t>
        </is>
      </c>
      <c r="M61" s="5" t="inlineStr">
        <is>
          <t>DEPARTMENT OF MILITARY AFFAIRS</t>
        </is>
      </c>
      <c r="N61" s="5" t="inlineStr">
        <is>
          <t>NA</t>
        </is>
      </c>
      <c r="O61" s="5" t="inlineStr"/>
      <c r="P61" s="5" t="inlineStr">
        <is>
          <t>INDIAN ARMY</t>
        </is>
      </c>
      <c r="Q61" s="5" t="inlineStr"/>
      <c r="R61" s="5" t="inlineStr"/>
      <c r="S61" s="5" t="inlineStr"/>
      <c r="T61" s="5" t="inlineStr"/>
      <c r="U61" s="5" t="inlineStr"/>
      <c r="V61" s="5" t="inlineStr"/>
      <c r="W61" s="5" t="inlineStr"/>
      <c r="X61" s="5" t="inlineStr"/>
      <c r="Y61" s="5" t="inlineStr"/>
      <c r="Z61" s="5" t="inlineStr"/>
      <c r="AA61" s="5" t="inlineStr"/>
      <c r="AB61" s="5" t="inlineStr"/>
      <c r="AC61" s="5" t="inlineStr"/>
      <c r="AD61" s="5" t="inlineStr"/>
    </row>
    <row r="62" ht="120" customHeight="1">
      <c r="A62" s="5" t="inlineStr">
        <is>
          <t>GEM/2025/B/6442623</t>
        </is>
      </c>
      <c r="B62" s="5" t="inlineStr">
        <is>
          <t>SMART MAP</t>
        </is>
      </c>
      <c r="C62" s="5" t="n">
        <v>1</v>
      </c>
      <c r="D62" s="6" t="n">
        <v>45849</v>
      </c>
      <c r="E62" s="6" t="n">
        <v>45870</v>
      </c>
      <c r="F62" s="5" t="inlineStr">
        <is>
          <t>3:00 PM</t>
        </is>
      </c>
      <c r="G62" s="7">
        <f>IF((INDIRECT("E"&amp;ROW())+INDIRECT("F"&amp;ROW()))-NOW() &lt;= 0, "CLOSED", INT((INDIRECT("E"&amp;ROW())+INDIRECT("F"&amp;ROW()))-NOW()) &amp; " days")</f>
        <v/>
      </c>
      <c r="H62" s="5" t="inlineStr"/>
      <c r="I62" s="5" t="inlineStr"/>
      <c r="J62" s="5" t="inlineStr">
        <is>
          <t>["Baramulla"]</t>
        </is>
      </c>
      <c r="K62" s="5" t="inlineStr">
        <is>
          <t>Yes</t>
        </is>
      </c>
      <c r="L62" s="5" t="inlineStr">
        <is>
          <t>MINISTRY OF DEFENCE</t>
        </is>
      </c>
      <c r="M62" s="5" t="inlineStr">
        <is>
          <t>DEPARTMENT OF MILITARY AFFAIRS</t>
        </is>
      </c>
      <c r="N62" s="5" t="inlineStr">
        <is>
          <t>NA</t>
        </is>
      </c>
      <c r="O62" s="5" t="inlineStr"/>
      <c r="P62" s="5" t="inlineStr">
        <is>
          <t>INDIAN ARMY</t>
        </is>
      </c>
      <c r="Q62" s="5" t="inlineStr"/>
      <c r="R62" s="5" t="inlineStr"/>
      <c r="S62" s="5" t="inlineStr"/>
      <c r="T62" s="5" t="inlineStr"/>
      <c r="U62" s="5" t="inlineStr"/>
      <c r="V62" s="5" t="inlineStr"/>
      <c r="W62" s="5" t="inlineStr"/>
      <c r="X62" s="5" t="inlineStr"/>
      <c r="Y62" s="5" t="inlineStr"/>
      <c r="Z62" s="5" t="inlineStr"/>
      <c r="AA62" s="5" t="inlineStr"/>
      <c r="AB62" s="5" t="inlineStr"/>
      <c r="AC62" s="5" t="inlineStr"/>
      <c r="AD62" s="5" t="inlineStr"/>
    </row>
    <row r="63" ht="120" customHeight="1">
      <c r="A63" s="5" t="inlineStr">
        <is>
          <t>GEM/2025/B/6442607</t>
        </is>
      </c>
      <c r="B63" s="5" t="inlineStr">
        <is>
          <t>Split Air Conditioner Including Green AC, Wall Mount Type
(V2) (Q2)</t>
        </is>
      </c>
      <c r="C63" s="5" t="n">
        <v>2</v>
      </c>
      <c r="D63" s="6" t="n">
        <v>45849</v>
      </c>
      <c r="E63" s="6" t="n">
        <v>45861</v>
      </c>
      <c r="F63" s="5" t="inlineStr">
        <is>
          <t>3:00 PM</t>
        </is>
      </c>
      <c r="G63" s="7">
        <f>IF((INDIRECT("E"&amp;ROW())+INDIRECT("F"&amp;ROW()))-NOW() &lt;= 0, "CLOSED", INT((INDIRECT("E"&amp;ROW())+INDIRECT("F"&amp;ROW()))-NOW()) &amp; " days")</f>
        <v/>
      </c>
      <c r="H63" s="5" t="inlineStr"/>
      <c r="I63" s="5" t="n">
        <v>80000</v>
      </c>
      <c r="J63" s="5" t="inlineStr">
        <is>
          <t>["Alwar"]</t>
        </is>
      </c>
      <c r="K63" s="5" t="inlineStr">
        <is>
          <t>Yes</t>
        </is>
      </c>
      <c r="L63" s="5" t="inlineStr">
        <is>
          <t>MINISTRY OF DEFENCE</t>
        </is>
      </c>
      <c r="M63" s="5" t="inlineStr">
        <is>
          <t>DEPARTMENT OF MILITARY AFFAIRS</t>
        </is>
      </c>
      <c r="N63" s="5" t="inlineStr">
        <is>
          <t>NA</t>
        </is>
      </c>
      <c r="O63" s="5" t="inlineStr"/>
      <c r="P63" s="5" t="inlineStr">
        <is>
          <t>INDIAN ARMY</t>
        </is>
      </c>
      <c r="Q63" s="5" t="inlineStr"/>
      <c r="R63" s="5" t="inlineStr"/>
      <c r="S63" s="5" t="inlineStr"/>
      <c r="T63" s="5" t="inlineStr"/>
      <c r="U63" s="5" t="inlineStr"/>
      <c r="V63" s="5" t="inlineStr"/>
      <c r="W63" s="5" t="inlineStr"/>
      <c r="X63" s="5" t="inlineStr"/>
      <c r="Y63" s="5" t="inlineStr"/>
      <c r="Z63" s="5" t="inlineStr"/>
      <c r="AA63" s="5" t="inlineStr"/>
      <c r="AB63" s="5" t="inlineStr"/>
      <c r="AC63" s="5" t="inlineStr"/>
      <c r="AD63" s="5" t="inlineStr"/>
    </row>
    <row r="64" ht="120" customHeight="1">
      <c r="A64" s="5" t="inlineStr">
        <is>
          <t>GEM/2025/B/6407940</t>
        </is>
      </c>
      <c r="B64" s="5" t="inlineStr">
        <is>
          <t>DLD-BE-8622S</t>
        </is>
      </c>
      <c r="C64" s="5" t="n">
        <v>1763</v>
      </c>
      <c r="D64" s="6" t="n">
        <v>45840</v>
      </c>
      <c r="E64" s="6" t="n">
        <v>45861</v>
      </c>
      <c r="F64" s="5" t="inlineStr">
        <is>
          <t>6:00 PM</t>
        </is>
      </c>
      <c r="G64" s="7">
        <f>IF((INDIRECT("E"&amp;ROW())+INDIRECT("F"&amp;ROW()))-NOW() &lt;= 0, "CLOSED", INT((INDIRECT("E"&amp;ROW())+INDIRECT("F"&amp;ROW()))-NOW()) &amp; " days")</f>
        <v/>
      </c>
      <c r="H64" s="5" t="n">
        <v>25000</v>
      </c>
      <c r="I64" s="5" t="n">
        <v>1250000</v>
      </c>
      <c r="J64" s="5" t="inlineStr">
        <is>
          <t>["NEW DELHI"]</t>
        </is>
      </c>
      <c r="K64" s="5" t="inlineStr">
        <is>
          <t>Yes</t>
        </is>
      </c>
      <c r="L64" s="5" t="inlineStr">
        <is>
          <t>MINISTRY OF DEFENCE</t>
        </is>
      </c>
      <c r="M64" s="5" t="inlineStr">
        <is>
          <t>DEPARTMENT OF MILITARY AFFAIRS</t>
        </is>
      </c>
      <c r="N64" s="5" t="inlineStr">
        <is>
          <t>NA</t>
        </is>
      </c>
      <c r="O64" s="5" t="inlineStr"/>
      <c r="P64" s="5" t="inlineStr">
        <is>
          <t>INDIAN ARMY</t>
        </is>
      </c>
      <c r="Q64" s="5" t="inlineStr"/>
      <c r="R64" s="5" t="inlineStr"/>
      <c r="S64" s="5" t="inlineStr"/>
      <c r="T64" s="5" t="inlineStr"/>
      <c r="U64" s="5" t="inlineStr"/>
      <c r="V64" s="5" t="inlineStr"/>
      <c r="W64" s="5" t="inlineStr"/>
      <c r="X64" s="5" t="inlineStr"/>
      <c r="Y64" s="5" t="inlineStr"/>
      <c r="Z64" s="5" t="inlineStr"/>
      <c r="AA64" s="5" t="inlineStr"/>
      <c r="AB64" s="5" t="inlineStr"/>
      <c r="AC64" s="5" t="inlineStr"/>
      <c r="AD64" s="5" t="inlineStr"/>
    </row>
    <row r="65" ht="120" customHeight="1">
      <c r="A65" s="5" t="inlineStr">
        <is>
          <t>GEM/2025/B/6407720</t>
        </is>
      </c>
      <c r="B65" s="5" t="inlineStr">
        <is>
          <t>DLD-6MV-23</t>
        </is>
      </c>
      <c r="C65" s="5" t="n">
        <v>640</v>
      </c>
      <c r="D65" s="6" t="n">
        <v>45840</v>
      </c>
      <c r="E65" s="6" t="n">
        <v>45861</v>
      </c>
      <c r="F65" s="5" t="inlineStr">
        <is>
          <t>5:00 PM</t>
        </is>
      </c>
      <c r="G65" s="7">
        <f>IF((INDIRECT("E"&amp;ROW())+INDIRECT("F"&amp;ROW()))-NOW() &lt;= 0, "CLOSED", INT((INDIRECT("E"&amp;ROW())+INDIRECT("F"&amp;ROW()))-NOW()) &amp; " days")</f>
        <v/>
      </c>
      <c r="H65" s="5" t="n">
        <v>50000</v>
      </c>
      <c r="I65" s="5" t="n">
        <v>2500000</v>
      </c>
      <c r="J65" s="5" t="inlineStr">
        <is>
          <t>["NEW DELHI"]</t>
        </is>
      </c>
      <c r="K65" s="5" t="inlineStr">
        <is>
          <t>Yes</t>
        </is>
      </c>
      <c r="L65" s="5" t="inlineStr">
        <is>
          <t>MINISTRY OF DEFENCE</t>
        </is>
      </c>
      <c r="M65" s="5" t="inlineStr">
        <is>
          <t>DEPARTMENT OF MILITARY AFFAIRS</t>
        </is>
      </c>
      <c r="N65" s="5" t="inlineStr">
        <is>
          <t>NA</t>
        </is>
      </c>
      <c r="O65" s="5" t="inlineStr"/>
      <c r="P65" s="5" t="inlineStr">
        <is>
          <t>INDIAN ARMY</t>
        </is>
      </c>
      <c r="Q65" s="5" t="inlineStr"/>
      <c r="R65" s="5" t="inlineStr"/>
      <c r="S65" s="5" t="inlineStr"/>
      <c r="T65" s="5" t="inlineStr"/>
      <c r="U65" s="5" t="inlineStr"/>
      <c r="V65" s="5" t="inlineStr"/>
      <c r="W65" s="5" t="inlineStr"/>
      <c r="X65" s="5" t="inlineStr"/>
      <c r="Y65" s="5" t="inlineStr"/>
      <c r="Z65" s="5" t="inlineStr"/>
      <c r="AA65" s="5" t="inlineStr"/>
      <c r="AB65" s="5" t="inlineStr"/>
      <c r="AC65" s="5" t="inlineStr"/>
      <c r="AD65" s="5" t="inlineStr"/>
    </row>
    <row r="66" ht="120" customHeight="1">
      <c r="A66" s="5" t="inlineStr">
        <is>
          <t>GEM/2025/B/6407647</t>
        </is>
      </c>
      <c r="B66" s="5" t="inlineStr">
        <is>
          <t>Ream A4, 85 Gsm , Printer Cartridge 88A , Chart Paper ,
Exam Copy 12 pages , Exam Copy 08 pages , Ink for White
Board marker , White Board marker Pen , CD Marker, Color
Nos Blue 20 Black 20 Red 10 , Tape Brown 2 inch , Tape
Transparent 2 inch , Tape Transparent 1 inch , Sketch Pen ,
Duster for White Board Marker , Out Line Map of India , Out
Line Map of Europe , Thread Ball , Ball Pen , Register 100
pages , Stapler Machine no 10 , Gum Tube , Tape Cutter for
Dispenser , Calculator , Clip Boards , Graph Paper ,
Wrapping paper , Wrapping Ribbon , Wrapping gift Tag ,
Stock Register Page 400 , Sticky Flag , Scissors , Eraser ,
Stapler Pin Box , Glue Stick Large , Pencil , Students File
with School Logo , Stamp Pad Ink , FS Paper Ream , HP
Printer Cartridge HP Laser 1008 , U Clip , Alpin , Cash Book
300 Pages , HP Printer Cartridge 12 A , Spiral Sheet
Transparent and colour , Spiral Ring Different Size , V7 Pen
Blue , V7 Pen Red , Add achiever Red refill , Add achiever
Blue refill , Register 365 Pages , Register 200 pages , A4
Sheet, Light green Page for TC , Highlighter , V7 Pen Refill
Red , V7 Pen Refill Blue , Stamp Pad</t>
        </is>
      </c>
      <c r="C66" s="5" t="n">
        <v>7303</v>
      </c>
      <c r="D66" s="6" t="n">
        <v>45840</v>
      </c>
      <c r="E66" s="6" t="n">
        <v>45861</v>
      </c>
      <c r="F66" s="5" t="inlineStr">
        <is>
          <t>4:00 PM</t>
        </is>
      </c>
      <c r="G66" s="7">
        <f>IF((INDIRECT("E"&amp;ROW())+INDIRECT("F"&amp;ROW()))-NOW() &lt;= 0, "CLOSED", INT((INDIRECT("E"&amp;ROW())+INDIRECT("F"&amp;ROW()))-NOW()) &amp; " days")</f>
        <v/>
      </c>
      <c r="H66" s="5" t="inlineStr"/>
      <c r="I66" s="5" t="inlineStr"/>
      <c r="J66" s="5" t="inlineStr">
        <is>
          <t>["Nainital"]</t>
        </is>
      </c>
      <c r="K66" s="5" t="inlineStr">
        <is>
          <t>Yes</t>
        </is>
      </c>
      <c r="L66" s="5" t="inlineStr">
        <is>
          <t>MINISTRY OF DEFENCE</t>
        </is>
      </c>
      <c r="M66" s="5" t="inlineStr">
        <is>
          <t>DEPARTMENT OF MILITARY AFFAIRS</t>
        </is>
      </c>
      <c r="N66" s="5" t="inlineStr">
        <is>
          <t>NA</t>
        </is>
      </c>
      <c r="O66" s="5" t="inlineStr"/>
      <c r="P66" s="5" t="inlineStr">
        <is>
          <t>INDIAN ARMY</t>
        </is>
      </c>
      <c r="Q66" s="5" t="inlineStr"/>
      <c r="R66" s="5" t="inlineStr"/>
      <c r="S66" s="5" t="inlineStr"/>
      <c r="T66" s="5" t="inlineStr"/>
      <c r="U66" s="5" t="inlineStr"/>
      <c r="V66" s="5" t="inlineStr"/>
      <c r="W66" s="5" t="inlineStr"/>
      <c r="X66" s="5" t="inlineStr"/>
      <c r="Y66" s="5" t="inlineStr"/>
      <c r="Z66" s="5" t="inlineStr"/>
      <c r="AA66" s="5" t="inlineStr"/>
      <c r="AB66" s="5" t="inlineStr"/>
      <c r="AC66" s="5" t="inlineStr"/>
      <c r="AD66" s="5" t="inlineStr"/>
    </row>
    <row r="67" ht="120" customHeight="1">
      <c r="A67" s="5" t="inlineStr">
        <is>
          <t>GEM/2025/B/6407591</t>
        </is>
      </c>
      <c r="B67" s="5" t="inlineStr">
        <is>
          <t>DLD-1-230-10-1-2</t>
        </is>
      </c>
      <c r="C67" s="5" t="n">
        <v>1336</v>
      </c>
      <c r="D67" s="6" t="n">
        <v>45840</v>
      </c>
      <c r="E67" s="6" t="n">
        <v>45861</v>
      </c>
      <c r="F67" s="5" t="inlineStr">
        <is>
          <t>5:00 PM</t>
        </is>
      </c>
      <c r="G67" s="7">
        <f>IF((INDIRECT("E"&amp;ROW())+INDIRECT("F"&amp;ROW()))-NOW() &lt;= 0, "CLOSED", INT((INDIRECT("E"&amp;ROW())+INDIRECT("F"&amp;ROW()))-NOW()) &amp; " days")</f>
        <v/>
      </c>
      <c r="H67" s="5" t="n">
        <v>20000</v>
      </c>
      <c r="I67" s="5" t="n">
        <v>1000000</v>
      </c>
      <c r="J67" s="5" t="inlineStr">
        <is>
          <t>["NEW DELHI"]</t>
        </is>
      </c>
      <c r="K67" s="5" t="inlineStr">
        <is>
          <t>Yes</t>
        </is>
      </c>
      <c r="L67" s="5" t="inlineStr">
        <is>
          <t>MINISTRY OF DEFENCE</t>
        </is>
      </c>
      <c r="M67" s="5" t="inlineStr">
        <is>
          <t>DEPARTMENT OF MILITARY AFFAIRS</t>
        </is>
      </c>
      <c r="N67" s="5" t="inlineStr">
        <is>
          <t>NA</t>
        </is>
      </c>
      <c r="O67" s="5" t="inlineStr"/>
      <c r="P67" s="5" t="inlineStr">
        <is>
          <t>INDIAN ARMY</t>
        </is>
      </c>
      <c r="Q67" s="5" t="inlineStr"/>
      <c r="R67" s="5" t="inlineStr"/>
      <c r="S67" s="5" t="inlineStr"/>
      <c r="T67" s="5" t="inlineStr"/>
      <c r="U67" s="5" t="inlineStr"/>
      <c r="V67" s="5" t="inlineStr"/>
      <c r="W67" s="5" t="inlineStr"/>
      <c r="X67" s="5" t="inlineStr"/>
      <c r="Y67" s="5" t="inlineStr"/>
      <c r="Z67" s="5" t="inlineStr"/>
      <c r="AA67" s="5" t="inlineStr"/>
      <c r="AB67" s="5" t="inlineStr"/>
      <c r="AC67" s="5" t="inlineStr"/>
      <c r="AD67" s="5" t="inlineStr"/>
    </row>
    <row r="68" ht="120" customHeight="1">
      <c r="A68" s="5" t="inlineStr">
        <is>
          <t>GEM/2025/B/6407213</t>
        </is>
      </c>
      <c r="B68" s="5" t="inlineStr">
        <is>
          <t>CPU Acer , Key board HP Wired , Mouse HP Wired , Laser
Printer Brother L2400D , Power Cable Heavy</t>
        </is>
      </c>
      <c r="C68" s="5" t="n">
        <v>10</v>
      </c>
      <c r="D68" s="6" t="n">
        <v>45840</v>
      </c>
      <c r="E68" s="6" t="n">
        <v>45861</v>
      </c>
      <c r="F68" s="5" t="inlineStr">
        <is>
          <t>6:00 PM</t>
        </is>
      </c>
      <c r="G68" s="7">
        <f>IF((INDIRECT("E"&amp;ROW())+INDIRECT("F"&amp;ROW()))-NOW() &lt;= 0, "CLOSED", INT((INDIRECT("E"&amp;ROW())+INDIRECT("F"&amp;ROW()))-NOW()) &amp; " days")</f>
        <v/>
      </c>
      <c r="H68" s="5" t="inlineStr"/>
      <c r="I68" s="5" t="n">
        <v>120000</v>
      </c>
      <c r="J68" s="5" t="inlineStr">
        <is>
          <t>["AJMER"]</t>
        </is>
      </c>
      <c r="K68" s="5" t="inlineStr">
        <is>
          <t>No</t>
        </is>
      </c>
      <c r="L68" s="5" t="inlineStr">
        <is>
          <t>MINISTRY OF DEFENCE</t>
        </is>
      </c>
      <c r="M68" s="5" t="inlineStr">
        <is>
          <t>DEPARTMENT OF MILITARY AFFAIRS</t>
        </is>
      </c>
      <c r="N68" s="5" t="inlineStr">
        <is>
          <t>NA</t>
        </is>
      </c>
      <c r="O68" s="5" t="inlineStr"/>
      <c r="P68" s="5" t="inlineStr">
        <is>
          <t>INDIAN ARMY</t>
        </is>
      </c>
      <c r="Q68" s="5" t="inlineStr"/>
      <c r="R68" s="5" t="inlineStr"/>
      <c r="S68" s="5" t="inlineStr"/>
      <c r="T68" s="5" t="inlineStr"/>
      <c r="U68" s="5" t="inlineStr"/>
      <c r="V68" s="5" t="inlineStr"/>
      <c r="W68" s="5" t="inlineStr"/>
      <c r="X68" s="5" t="inlineStr"/>
      <c r="Y68" s="5" t="inlineStr"/>
      <c r="Z68" s="5" t="inlineStr"/>
      <c r="AA68" s="5" t="inlineStr"/>
      <c r="AB68" s="5" t="inlineStr"/>
      <c r="AC68" s="5" t="inlineStr"/>
      <c r="AD68" s="5" t="inlineStr"/>
    </row>
    <row r="69" ht="120" customHeight="1">
      <c r="A69" s="5" t="inlineStr">
        <is>
          <t>GEM/2025/B/6407016</t>
        </is>
      </c>
      <c r="B69" s="5" t="inlineStr">
        <is>
          <t>Shoulder biceps gym utility stool , Multi station with 300 Kg
weights , Pull down attachment , V shaped bar , Grip triceps
handle , Dumbbell viva fitness pair 25 Kg , 3 Feet straight
bar , Weight plate 2.5 Kg , Tricep rope , Heavy duty handle
one pair</t>
        </is>
      </c>
      <c r="C69" s="5" t="n">
        <v>10</v>
      </c>
      <c r="D69" s="6" t="n">
        <v>45840</v>
      </c>
      <c r="E69" s="6" t="n">
        <v>45861</v>
      </c>
      <c r="F69" s="5" t="inlineStr">
        <is>
          <t>4:00 PM</t>
        </is>
      </c>
      <c r="G69" s="7">
        <f>IF((INDIRECT("E"&amp;ROW())+INDIRECT("F"&amp;ROW()))-NOW() &lt;= 0, "CLOSED", INT((INDIRECT("E"&amp;ROW())+INDIRECT("F"&amp;ROW()))-NOW()) &amp; " days")</f>
        <v/>
      </c>
      <c r="H69" s="5" t="inlineStr"/>
      <c r="I69" s="5" t="n">
        <v>140000</v>
      </c>
      <c r="J69" s="5" t="inlineStr">
        <is>
          <t>["PATHANKOT"]</t>
        </is>
      </c>
      <c r="K69" s="5" t="inlineStr">
        <is>
          <t>No</t>
        </is>
      </c>
      <c r="L69" s="5" t="inlineStr">
        <is>
          <t>MINISTRY OF DEFENCE</t>
        </is>
      </c>
      <c r="M69" s="5" t="inlineStr">
        <is>
          <t>DEPARTMENT OF MILITARY AFFAIRS</t>
        </is>
      </c>
      <c r="N69" s="5" t="inlineStr">
        <is>
          <t>NA</t>
        </is>
      </c>
      <c r="O69" s="5" t="inlineStr"/>
      <c r="P69" s="5" t="inlineStr">
        <is>
          <t>INDIAN ARMY</t>
        </is>
      </c>
      <c r="Q69" s="5" t="inlineStr"/>
      <c r="R69" s="5" t="inlineStr"/>
      <c r="S69" s="5" t="inlineStr"/>
      <c r="T69" s="5" t="inlineStr"/>
      <c r="U69" s="5" t="inlineStr"/>
      <c r="V69" s="5" t="inlineStr"/>
      <c r="W69" s="5" t="inlineStr"/>
      <c r="X69" s="5" t="inlineStr"/>
      <c r="Y69" s="5" t="inlineStr"/>
      <c r="Z69" s="5" t="inlineStr"/>
      <c r="AA69" s="5" t="inlineStr"/>
      <c r="AB69" s="5" t="inlineStr"/>
      <c r="AC69" s="5" t="inlineStr"/>
      <c r="AD69" s="5" t="inlineStr"/>
    </row>
    <row r="70" ht="120" customHeight="1">
      <c r="A70" s="5" t="inlineStr">
        <is>
          <t>GEM/2025/B/6406427</t>
        </is>
      </c>
      <c r="B70" s="5" t="inlineStr">
        <is>
          <t>ESD caps , ESD gloves , ESD slipper , De-soldering pump ,
Microscope digital , EEPROM eraser , Component box , PVC
DVR junction box for camera</t>
        </is>
      </c>
      <c r="C70" s="5" t="n">
        <v>63</v>
      </c>
      <c r="D70" s="6" t="n">
        <v>45840</v>
      </c>
      <c r="E70" s="6" t="n">
        <v>45861</v>
      </c>
      <c r="F70" s="5" t="inlineStr">
        <is>
          <t>2:00 PM</t>
        </is>
      </c>
      <c r="G70" s="7">
        <f>IF((INDIRECT("E"&amp;ROW())+INDIRECT("F"&amp;ROW()))-NOW() &lt;= 0, "CLOSED", INT((INDIRECT("E"&amp;ROW())+INDIRECT("F"&amp;ROW()))-NOW()) &amp; " days")</f>
        <v/>
      </c>
      <c r="H70" s="5" t="inlineStr"/>
      <c r="I70" s="5" t="inlineStr"/>
      <c r="J70" s="5" t="inlineStr">
        <is>
          <t>["Kangra"]</t>
        </is>
      </c>
      <c r="K70" s="5" t="inlineStr">
        <is>
          <t>Yes</t>
        </is>
      </c>
      <c r="L70" s="5" t="inlineStr">
        <is>
          <t>MINISTRY OF DEFENCE</t>
        </is>
      </c>
      <c r="M70" s="5" t="inlineStr">
        <is>
          <t>DEPARTMENT OF MILITARY AFFAIRS</t>
        </is>
      </c>
      <c r="N70" s="5" t="inlineStr">
        <is>
          <t>NA</t>
        </is>
      </c>
      <c r="O70" s="5" t="inlineStr"/>
      <c r="P70" s="5" t="inlineStr">
        <is>
          <t>INDIAN ARMY</t>
        </is>
      </c>
      <c r="Q70" s="5" t="inlineStr"/>
      <c r="R70" s="5" t="inlineStr"/>
      <c r="S70" s="5" t="inlineStr"/>
      <c r="T70" s="5" t="inlineStr"/>
      <c r="U70" s="5" t="inlineStr"/>
      <c r="V70" s="5" t="inlineStr"/>
      <c r="W70" s="5" t="inlineStr"/>
      <c r="X70" s="5" t="inlineStr"/>
      <c r="Y70" s="5" t="inlineStr"/>
      <c r="Z70" s="5" t="inlineStr"/>
      <c r="AA70" s="5" t="inlineStr"/>
      <c r="AB70" s="5" t="inlineStr"/>
      <c r="AC70" s="5" t="inlineStr"/>
      <c r="AD70" s="5" t="inlineStr"/>
    </row>
    <row r="71" ht="120" customHeight="1">
      <c r="A71" s="5" t="inlineStr">
        <is>
          <t>GEM/2025/B/6406395</t>
        </is>
      </c>
      <c r="B71" s="5" t="inlineStr">
        <is>
          <t>FD PROTECTION WK (HESCO BASKETS)</t>
        </is>
      </c>
      <c r="C71" s="5" t="n">
        <v>1050</v>
      </c>
      <c r="D71" s="6" t="n">
        <v>45840</v>
      </c>
      <c r="E71" s="6" t="n">
        <v>45861</v>
      </c>
      <c r="F71" s="5" t="inlineStr">
        <is>
          <t>8:00 PM</t>
        </is>
      </c>
      <c r="G71" s="7">
        <f>IF((INDIRECT("E"&amp;ROW())+INDIRECT("F"&amp;ROW()))-NOW() &lt;= 0, "CLOSED", INT((INDIRECT("E"&amp;ROW())+INDIRECT("F"&amp;ROW()))-NOW()) &amp; " days")</f>
        <v/>
      </c>
      <c r="H71" s="5" t="n">
        <v>192600</v>
      </c>
      <c r="I71" s="5" t="n">
        <v>9630000</v>
      </c>
      <c r="J71" s="5" t="inlineStr">
        <is>
          <t>["Budgam"]</t>
        </is>
      </c>
      <c r="K71" s="5" t="inlineStr">
        <is>
          <t>No</t>
        </is>
      </c>
      <c r="L71" s="5" t="inlineStr">
        <is>
          <t>MINISTRY OF DEFENCE</t>
        </is>
      </c>
      <c r="M71" s="5" t="inlineStr">
        <is>
          <t>DEPARTMENT OF MILITARY AFFAIRS</t>
        </is>
      </c>
      <c r="N71" s="5" t="inlineStr">
        <is>
          <t>NA</t>
        </is>
      </c>
      <c r="O71" s="5" t="inlineStr"/>
      <c r="P71" s="5" t="inlineStr">
        <is>
          <t>INDIAN ARMY</t>
        </is>
      </c>
      <c r="Q71" s="5" t="inlineStr"/>
      <c r="R71" s="5" t="inlineStr"/>
      <c r="S71" s="5" t="inlineStr"/>
      <c r="T71" s="5" t="inlineStr"/>
      <c r="U71" s="5" t="inlineStr"/>
      <c r="V71" s="5" t="inlineStr"/>
      <c r="W71" s="5" t="inlineStr"/>
      <c r="X71" s="5" t="inlineStr"/>
      <c r="Y71" s="5" t="inlineStr"/>
      <c r="Z71" s="5" t="inlineStr"/>
      <c r="AA71" s="5" t="inlineStr"/>
      <c r="AB71" s="5" t="inlineStr"/>
      <c r="AC71" s="5" t="inlineStr"/>
      <c r="AD71" s="5" t="inlineStr"/>
    </row>
    <row r="72" ht="120" customHeight="1">
      <c r="A72" s="5" t="inlineStr">
        <is>
          <t>GEM/2025/B/6406228</t>
        </is>
      </c>
      <c r="B72" s="5" t="inlineStr">
        <is>
          <t>Cement , Coarse Sand , 20mm Stone Agg , 40mm Stone Agg
, 63 mm Hardcore Stone Agg , interlock , plywood , wooden
runner , Nail</t>
        </is>
      </c>
      <c r="C72" s="5" t="n">
        <v>34960</v>
      </c>
      <c r="D72" s="6" t="n">
        <v>45840</v>
      </c>
      <c r="E72" s="6" t="n">
        <v>45861</v>
      </c>
      <c r="F72" s="5" t="inlineStr">
        <is>
          <t>6:00 PM</t>
        </is>
      </c>
      <c r="G72" s="7">
        <f>IF((INDIRECT("E"&amp;ROW())+INDIRECT("F"&amp;ROW()))-NOW() &lt;= 0, "CLOSED", INT((INDIRECT("E"&amp;ROW())+INDIRECT("F"&amp;ROW()))-NOW()) &amp; " days")</f>
        <v/>
      </c>
      <c r="H72" s="5" t="inlineStr"/>
      <c r="I72" s="5" t="inlineStr"/>
      <c r="J72" s="5" t="inlineStr">
        <is>
          <t>["DIMAPUR"]</t>
        </is>
      </c>
      <c r="K72" s="5" t="inlineStr">
        <is>
          <t>No</t>
        </is>
      </c>
      <c r="L72" s="5" t="inlineStr">
        <is>
          <t>MINISTRY OF DEFENCE</t>
        </is>
      </c>
      <c r="M72" s="5" t="inlineStr">
        <is>
          <t>DEPARTMENT OF MILITARY AFFAIRS</t>
        </is>
      </c>
      <c r="N72" s="5" t="inlineStr">
        <is>
          <t>NA</t>
        </is>
      </c>
      <c r="O72" s="5" t="inlineStr"/>
      <c r="P72" s="5" t="inlineStr">
        <is>
          <t>INDIAN ARMY</t>
        </is>
      </c>
      <c r="Q72" s="5" t="inlineStr"/>
      <c r="R72" s="5" t="inlineStr"/>
      <c r="S72" s="5" t="inlineStr"/>
      <c r="T72" s="5" t="inlineStr"/>
      <c r="U72" s="5" t="inlineStr"/>
      <c r="V72" s="5" t="inlineStr"/>
      <c r="W72" s="5" t="inlineStr"/>
      <c r="X72" s="5" t="inlineStr"/>
      <c r="Y72" s="5" t="inlineStr"/>
      <c r="Z72" s="5" t="inlineStr"/>
      <c r="AA72" s="5" t="inlineStr"/>
      <c r="AB72" s="5" t="inlineStr"/>
      <c r="AC72" s="5" t="inlineStr"/>
      <c r="AD72" s="5" t="inlineStr"/>
    </row>
    <row r="73" ht="120" customHeight="1">
      <c r="A73" s="5" t="inlineStr">
        <is>
          <t>GEM/2025/B/6405993</t>
        </is>
      </c>
      <c r="B73" s="5" t="inlineStr">
        <is>
          <t>DUAL BRAKE VALVE KIT , PRESSURE PLATE , CLUTCH PLATE
, RAM HYDRAULIC ASSY , CABIN LIFTING PUMP , REPAIR KIT
AIR DRAYER , ASSY PULL CABLE</t>
        </is>
      </c>
      <c r="C73" s="5" t="n">
        <v>7</v>
      </c>
      <c r="D73" s="6" t="n">
        <v>45841</v>
      </c>
      <c r="E73" s="6" t="n">
        <v>45861</v>
      </c>
      <c r="F73" s="5" t="inlineStr">
        <is>
          <t>1:00 PM</t>
        </is>
      </c>
      <c r="G73" s="7">
        <f>IF((INDIRECT("E"&amp;ROW())+INDIRECT("F"&amp;ROW()))-NOW() &lt;= 0, "CLOSED", INT((INDIRECT("E"&amp;ROW())+INDIRECT("F"&amp;ROW()))-NOW()) &amp; " days")</f>
        <v/>
      </c>
      <c r="H73" s="5" t="inlineStr"/>
      <c r="I73" s="5" t="n">
        <v>25600</v>
      </c>
      <c r="J73" s="5" t="inlineStr">
        <is>
          <t>["Faridkot"]</t>
        </is>
      </c>
      <c r="K73" s="5" t="inlineStr">
        <is>
          <t>No</t>
        </is>
      </c>
      <c r="L73" s="5" t="inlineStr">
        <is>
          <t>MINISTRY OF DEFENCE</t>
        </is>
      </c>
      <c r="M73" s="5" t="inlineStr">
        <is>
          <t>DEPARTMENT OF MILITARY AFFAIRS</t>
        </is>
      </c>
      <c r="N73" s="5" t="inlineStr">
        <is>
          <t>NA</t>
        </is>
      </c>
      <c r="O73" s="5" t="inlineStr"/>
      <c r="P73" s="5" t="inlineStr">
        <is>
          <t>INDIAN ARMY</t>
        </is>
      </c>
      <c r="Q73" s="5" t="inlineStr"/>
      <c r="R73" s="5" t="inlineStr"/>
      <c r="S73" s="5" t="inlineStr"/>
      <c r="T73" s="5" t="inlineStr"/>
      <c r="U73" s="5" t="inlineStr"/>
      <c r="V73" s="5" t="inlineStr"/>
      <c r="W73" s="5" t="inlineStr"/>
      <c r="X73" s="5" t="inlineStr"/>
      <c r="Y73" s="5" t="inlineStr"/>
      <c r="Z73" s="5" t="inlineStr"/>
      <c r="AA73" s="5" t="inlineStr"/>
      <c r="AB73" s="5" t="inlineStr"/>
      <c r="AC73" s="5" t="inlineStr"/>
      <c r="AD73" s="5" t="inlineStr"/>
    </row>
    <row r="74" ht="120" customHeight="1">
      <c r="A74" s="5" t="inlineStr">
        <is>
          <t>GEM/2025/B/6410630</t>
        </is>
      </c>
      <c r="B74" s="5" t="inlineStr">
        <is>
          <t>Manpower Outsourcing Services - Minimum wage - Highly-
Skilled; Graduate; Healthcare</t>
        </is>
      </c>
      <c r="C74" s="5" t="inlineStr"/>
      <c r="D74" s="6" t="n">
        <v>45845</v>
      </c>
      <c r="E74" s="6" t="n">
        <v>45862</v>
      </c>
      <c r="F74" s="5" t="inlineStr">
        <is>
          <t>2:00 PM</t>
        </is>
      </c>
      <c r="G74" s="7">
        <f>IF((INDIRECT("E"&amp;ROW())+INDIRECT("F"&amp;ROW()))-NOW() &lt;= 0, "CLOSED", INT((INDIRECT("E"&amp;ROW())+INDIRECT("F"&amp;ROW()))-NOW()) &amp; " days")</f>
        <v/>
      </c>
      <c r="H74" s="5" t="inlineStr"/>
      <c r="I74" s="5" t="inlineStr"/>
      <c r="J74" s="5" t="inlineStr">
        <is>
          <t>[]</t>
        </is>
      </c>
      <c r="K74" s="5" t="inlineStr">
        <is>
          <t>No</t>
        </is>
      </c>
      <c r="L74" s="5" t="inlineStr">
        <is>
          <t>MINISTRY OF DEFENCE</t>
        </is>
      </c>
      <c r="M74" s="5" t="inlineStr">
        <is>
          <t>DEPARTMENT OF MILITARY AFFAIRS</t>
        </is>
      </c>
      <c r="N74" s="5" t="inlineStr">
        <is>
          <t>NA</t>
        </is>
      </c>
      <c r="O74" s="5" t="inlineStr"/>
      <c r="P74" s="5" t="inlineStr">
        <is>
          <t>INDIAN ARMY</t>
        </is>
      </c>
      <c r="Q74" s="5" t="inlineStr"/>
      <c r="R74" s="5" t="inlineStr"/>
      <c r="S74" s="5" t="inlineStr"/>
      <c r="T74" s="5" t="inlineStr"/>
      <c r="U74" s="5" t="inlineStr"/>
      <c r="V74" s="5" t="inlineStr"/>
      <c r="W74" s="5" t="inlineStr"/>
      <c r="X74" s="5" t="inlineStr"/>
      <c r="Y74" s="5" t="inlineStr"/>
      <c r="Z74" s="5" t="inlineStr"/>
      <c r="AA74" s="5" t="inlineStr"/>
      <c r="AB74" s="5" t="inlineStr"/>
      <c r="AC74" s="5" t="inlineStr"/>
      <c r="AD74" s="5" t="inlineStr"/>
    </row>
    <row r="75" ht="120" customHeight="1">
      <c r="A75" s="5" t="inlineStr">
        <is>
          <t>GEM/2025/B/6425855</t>
        </is>
      </c>
      <c r="B75" s="5" t="inlineStr">
        <is>
          <t>High Density initial frame , High Density expansion frame
module , Reinforced initial frame , Extended capacity bay ,
FPO 50 fabricated panel object multipurpose modular
components , PSS tyre storage framework initial frame , PSS
tyre storage framework expansion frame module , Quad
level tyre structure initial frame , Quad level tyre structure
expansion frame , Heavy duty forklift tyre clamp
mechanism</t>
        </is>
      </c>
      <c r="C75" s="5" t="n">
        <v>3391</v>
      </c>
      <c r="D75" s="6" t="n">
        <v>45849</v>
      </c>
      <c r="E75" s="6" t="n">
        <v>45870</v>
      </c>
      <c r="F75" s="5" t="inlineStr">
        <is>
          <t>12:00 PM</t>
        </is>
      </c>
      <c r="G75" s="7">
        <f>IF((INDIRECT("E"&amp;ROW())+INDIRECT("F"&amp;ROW()))-NOW() &lt;= 0, "CLOSED", INT((INDIRECT("E"&amp;ROW())+INDIRECT("F"&amp;ROW()))-NOW()) &amp; " days")</f>
        <v/>
      </c>
      <c r="H75" s="5" t="n">
        <v>299950</v>
      </c>
      <c r="I75" s="5" t="n">
        <v>14997500</v>
      </c>
      <c r="J75" s="5" t="inlineStr">
        <is>
          <t>["UDHAMPUR"]</t>
        </is>
      </c>
      <c r="K75" s="5" t="inlineStr">
        <is>
          <t>No</t>
        </is>
      </c>
      <c r="L75" s="5" t="inlineStr">
        <is>
          <t>MINISTRY OF DEFENCE</t>
        </is>
      </c>
      <c r="M75" s="5" t="inlineStr">
        <is>
          <t>DEPARTMENT OF MILITARY AFFAIRS</t>
        </is>
      </c>
      <c r="N75" s="5" t="inlineStr">
        <is>
          <t>NA</t>
        </is>
      </c>
      <c r="O75" s="5" t="inlineStr"/>
      <c r="P75" s="5" t="inlineStr">
        <is>
          <t>INDIAN ARMY</t>
        </is>
      </c>
      <c r="Q75" s="5" t="inlineStr"/>
      <c r="R75" s="5" t="inlineStr"/>
      <c r="S75" s="5" t="inlineStr"/>
      <c r="T75" s="5" t="inlineStr"/>
      <c r="U75" s="5" t="inlineStr"/>
      <c r="V75" s="5" t="inlineStr"/>
      <c r="W75" s="5" t="inlineStr"/>
      <c r="X75" s="5" t="inlineStr"/>
      <c r="Y75" s="5" t="inlineStr"/>
      <c r="Z75" s="5" t="inlineStr"/>
      <c r="AA75" s="5" t="inlineStr"/>
      <c r="AB75" s="5" t="inlineStr"/>
      <c r="AC75" s="5" t="inlineStr"/>
      <c r="AD75" s="5" t="inlineStr"/>
    </row>
    <row r="76" ht="120" customHeight="1">
      <c r="A76" s="5" t="inlineStr">
        <is>
          <t>GEM/2025/B/6421447</t>
        </is>
      </c>
      <c r="B76" s="5" t="inlineStr">
        <is>
          <t>Luminouus Inveter 3 KVA 24V , Luminouus Battery 200 AH ,
Inverter Trolley Double Battery , Electrical Wiring Work
Wiring Etc , Inverter Installation Charges</t>
        </is>
      </c>
      <c r="C76" s="5" t="n">
        <v>33</v>
      </c>
      <c r="D76" s="6" t="n">
        <v>45849</v>
      </c>
      <c r="E76" s="6" t="n">
        <v>45864</v>
      </c>
      <c r="F76" s="5" t="inlineStr">
        <is>
          <t>12:00 PM</t>
        </is>
      </c>
      <c r="G76" s="7">
        <f>IF((INDIRECT("E"&amp;ROW())+INDIRECT("F"&amp;ROW()))-NOW() &lt;= 0, "CLOSED", INT((INDIRECT("E"&amp;ROW())+INDIRECT("F"&amp;ROW()))-NOW()) &amp; " days")</f>
        <v/>
      </c>
      <c r="H76" s="5" t="inlineStr"/>
      <c r="I76" s="5" t="inlineStr"/>
      <c r="J76" s="5" t="inlineStr">
        <is>
          <t>["Meerut"]</t>
        </is>
      </c>
      <c r="K76" s="5" t="inlineStr">
        <is>
          <t>Yes</t>
        </is>
      </c>
      <c r="L76" s="5" t="inlineStr">
        <is>
          <t>MINISTRY OF DEFENCE</t>
        </is>
      </c>
      <c r="M76" s="5" t="inlineStr">
        <is>
          <t>DEPARTMENT OF MILITARY AFFAIRS</t>
        </is>
      </c>
      <c r="N76" s="5" t="inlineStr">
        <is>
          <t>NA</t>
        </is>
      </c>
      <c r="O76" s="5" t="inlineStr"/>
      <c r="P76" s="5" t="inlineStr">
        <is>
          <t>INDIAN ARMY</t>
        </is>
      </c>
      <c r="Q76" s="5" t="inlineStr"/>
      <c r="R76" s="5" t="inlineStr"/>
      <c r="S76" s="5" t="inlineStr"/>
      <c r="T76" s="5" t="inlineStr"/>
      <c r="U76" s="5" t="inlineStr"/>
      <c r="V76" s="5" t="inlineStr"/>
      <c r="W76" s="5" t="inlineStr"/>
      <c r="X76" s="5" t="inlineStr"/>
      <c r="Y76" s="5" t="inlineStr"/>
      <c r="Z76" s="5" t="inlineStr"/>
      <c r="AA76" s="5" t="inlineStr"/>
      <c r="AB76" s="5" t="inlineStr"/>
      <c r="AC76" s="5" t="inlineStr"/>
      <c r="AD76" s="5" t="inlineStr"/>
    </row>
    <row r="77" ht="120" customHeight="1">
      <c r="A77" s="5" t="inlineStr">
        <is>
          <t>GEM/2025/B/6441543</t>
        </is>
      </c>
      <c r="B77" s="5" t="inlineStr">
        <is>
          <t>Paint Black , Paint Sand , Paint OG , Paint White , Modular
piano , Modular and socket combination , LED Bulb 15W ,
Tube Light 20W , Cement , Insulation Tape , MCB Box 8 Way
, Sintex 1000 ltrs , Wall mounted Fan , PVC roll , Ceiling Fan
, CGI Sheet , Plywood Wooden Sheet , Halogen Bulb 400W ,
Bulb 400W , Fuel Filter , Oil Filter , Air Cleaner , Bty 12V 60
AH , Rechargeable lithium bty , Adapter for search light ,
Bulb for search light , 32 Amp Change lever , Switch 5 Amp ,
LED 18 W , Exhaust Fan , Bib Cock 15mm , LED Bulb 20 W ,
Paint Red , Paint Brown</t>
        </is>
      </c>
      <c r="C77" s="5" t="n">
        <v>918</v>
      </c>
      <c r="D77" s="6" t="n">
        <v>45849</v>
      </c>
      <c r="E77" s="6" t="n">
        <v>45861</v>
      </c>
      <c r="F77" s="5" t="inlineStr">
        <is>
          <t>12:00 PM</t>
        </is>
      </c>
      <c r="G77" s="7">
        <f>IF((INDIRECT("E"&amp;ROW())+INDIRECT("F"&amp;ROW()))-NOW() &lt;= 0, "CLOSED", INT((INDIRECT("E"&amp;ROW())+INDIRECT("F"&amp;ROW()))-NOW()) &amp; " days")</f>
        <v/>
      </c>
      <c r="H77" s="5" t="inlineStr"/>
      <c r="I77" s="5" t="n">
        <v>700000</v>
      </c>
      <c r="J77" s="5" t="inlineStr">
        <is>
          <t>["Gurdaspur"]</t>
        </is>
      </c>
      <c r="K77" s="5" t="inlineStr">
        <is>
          <t>No</t>
        </is>
      </c>
      <c r="L77" s="5" t="inlineStr">
        <is>
          <t>MINISTRY OF DEFENCE</t>
        </is>
      </c>
      <c r="M77" s="5" t="inlineStr">
        <is>
          <t>DEPARTMENT OF MILITARY AFFAIRS</t>
        </is>
      </c>
      <c r="N77" s="5" t="inlineStr">
        <is>
          <t>NA</t>
        </is>
      </c>
      <c r="O77" s="5" t="inlineStr"/>
      <c r="P77" s="5" t="inlineStr">
        <is>
          <t>INDIAN ARMY</t>
        </is>
      </c>
      <c r="Q77" s="5" t="inlineStr"/>
      <c r="R77" s="5" t="inlineStr"/>
      <c r="S77" s="5" t="inlineStr"/>
      <c r="T77" s="5" t="inlineStr"/>
      <c r="U77" s="5" t="inlineStr"/>
      <c r="V77" s="5" t="inlineStr"/>
      <c r="W77" s="5" t="inlineStr"/>
      <c r="X77" s="5" t="inlineStr"/>
      <c r="Y77" s="5" t="inlineStr"/>
      <c r="Z77" s="5" t="inlineStr"/>
      <c r="AA77" s="5" t="inlineStr"/>
      <c r="AB77" s="5" t="inlineStr"/>
      <c r="AC77" s="5" t="inlineStr"/>
      <c r="AD77" s="5" t="inlineStr"/>
    </row>
    <row r="78" ht="120" customHeight="1">
      <c r="A78" s="5" t="inlineStr">
        <is>
          <t>GEM/2025/B/6441634</t>
        </is>
      </c>
      <c r="B78" s="5" t="inlineStr">
        <is>
          <t>Head Light Bulb , Hose Pipe , Cyl Head Gasket , Oil filter ,
Fuel Pipe , Fuel Filter , Mounting Pad , Copper Washer ,
Piston Ring Setting , Piston Ring Set , Cooling Pipe , Gear
Lever Kit , Armature 12V , Self Starter Bush lock , Ignition
Switch</t>
        </is>
      </c>
      <c r="C78" s="5" t="n">
        <v>26</v>
      </c>
      <c r="D78" s="6" t="n">
        <v>45849</v>
      </c>
      <c r="E78" s="6" t="n">
        <v>45870</v>
      </c>
      <c r="F78" s="5" t="inlineStr">
        <is>
          <t>12:00 PM</t>
        </is>
      </c>
      <c r="G78" s="7">
        <f>IF((INDIRECT("E"&amp;ROW())+INDIRECT("F"&amp;ROW()))-NOW() &lt;= 0, "CLOSED", INT((INDIRECT("E"&amp;ROW())+INDIRECT("F"&amp;ROW()))-NOW()) &amp; " days")</f>
        <v/>
      </c>
      <c r="H78" s="5" t="inlineStr"/>
      <c r="I78" s="5" t="inlineStr"/>
      <c r="J78" s="5" t="inlineStr">
        <is>
          <t>["Darjeeling"]</t>
        </is>
      </c>
      <c r="K78" s="5" t="inlineStr">
        <is>
          <t>No</t>
        </is>
      </c>
      <c r="L78" s="5" t="inlineStr">
        <is>
          <t>MINISTRY OF DEFENCE</t>
        </is>
      </c>
      <c r="M78" s="5" t="inlineStr">
        <is>
          <t>DEPARTMENT OF MILITARY AFFAIRS</t>
        </is>
      </c>
      <c r="N78" s="5" t="inlineStr">
        <is>
          <t>NA</t>
        </is>
      </c>
      <c r="O78" s="5" t="inlineStr"/>
      <c r="P78" s="5" t="inlineStr">
        <is>
          <t>INDIAN ARMY</t>
        </is>
      </c>
      <c r="Q78" s="5" t="inlineStr"/>
      <c r="R78" s="5" t="inlineStr"/>
      <c r="S78" s="5" t="inlineStr"/>
      <c r="T78" s="5" t="inlineStr"/>
      <c r="U78" s="5" t="inlineStr"/>
      <c r="V78" s="5" t="inlineStr"/>
      <c r="W78" s="5" t="inlineStr"/>
      <c r="X78" s="5" t="inlineStr"/>
      <c r="Y78" s="5" t="inlineStr"/>
      <c r="Z78" s="5" t="inlineStr"/>
      <c r="AA78" s="5" t="inlineStr"/>
      <c r="AB78" s="5" t="inlineStr"/>
      <c r="AC78" s="5" t="inlineStr"/>
      <c r="AD78" s="5" t="inlineStr"/>
    </row>
    <row r="79" ht="120" customHeight="1">
      <c r="A79" s="5" t="inlineStr">
        <is>
          <t>GEM/2025/B/6441611</t>
        </is>
      </c>
      <c r="B79" s="5" t="inlineStr">
        <is>
          <t>FET RF 2347 2046 116 601 23 , LM 4755 4021 2026164 , DC
DC Converter 28 4400 004 604 , LSI Crypto 20522905100 ,
Paint RFU OG 8010 007510 , Thinner Antic Hill 8010 000149
, Paint RFU Yellow 8010 000149 , Paint RFU Black 8010
000133 , Paint RFU White 8010 000148</t>
        </is>
      </c>
      <c r="C79" s="5" t="n">
        <v>347</v>
      </c>
      <c r="D79" s="6" t="n">
        <v>45849</v>
      </c>
      <c r="E79" s="6" t="n">
        <v>45864</v>
      </c>
      <c r="F79" s="5" t="inlineStr">
        <is>
          <t>12:00 PM</t>
        </is>
      </c>
      <c r="G79" s="7">
        <f>IF((INDIRECT("E"&amp;ROW())+INDIRECT("F"&amp;ROW()))-NOW() &lt;= 0, "CLOSED", INT((INDIRECT("E"&amp;ROW())+INDIRECT("F"&amp;ROW()))-NOW()) &amp; " days")</f>
        <v/>
      </c>
      <c r="H79" s="5" t="inlineStr"/>
      <c r="I79" s="5" t="inlineStr"/>
      <c r="J79" s="5" t="inlineStr">
        <is>
          <t>["JALANDHAR CITY"]</t>
        </is>
      </c>
      <c r="K79" s="5" t="inlineStr">
        <is>
          <t>No</t>
        </is>
      </c>
      <c r="L79" s="5" t="inlineStr">
        <is>
          <t>MINISTRY OF DEFENCE</t>
        </is>
      </c>
      <c r="M79" s="5" t="inlineStr">
        <is>
          <t>DEPARTMENT OF MILITARY AFFAIRS</t>
        </is>
      </c>
      <c r="N79" s="5" t="inlineStr">
        <is>
          <t>NA</t>
        </is>
      </c>
      <c r="O79" s="5" t="inlineStr"/>
      <c r="P79" s="5" t="inlineStr">
        <is>
          <t>INDIAN ARMY</t>
        </is>
      </c>
      <c r="Q79" s="5" t="inlineStr"/>
      <c r="R79" s="5" t="inlineStr"/>
      <c r="S79" s="5" t="inlineStr"/>
      <c r="T79" s="5" t="inlineStr"/>
      <c r="U79" s="5" t="inlineStr"/>
      <c r="V79" s="5" t="inlineStr"/>
      <c r="W79" s="5" t="inlineStr"/>
      <c r="X79" s="5" t="inlineStr"/>
      <c r="Y79" s="5" t="inlineStr"/>
      <c r="Z79" s="5" t="inlineStr"/>
      <c r="AA79" s="5" t="inlineStr"/>
      <c r="AB79" s="5" t="inlineStr"/>
      <c r="AC79" s="5" t="inlineStr"/>
      <c r="AD79" s="5" t="inlineStr"/>
    </row>
    <row r="80" ht="120" customHeight="1">
      <c r="A80" s="5" t="inlineStr">
        <is>
          <t>GEM/2025/B/6441609</t>
        </is>
      </c>
      <c r="B80" s="5" t="inlineStr">
        <is>
          <t>Antipasmodic Tab containing Mefenmic Acid 250mg and
Dicyclomine HCL 10mg , Vitamin B Complex Therapeutic
Tab Cap with a minimum Concentration of Vit B1 5 mg vit
B6 3 mg Vit B12 to 5 mcg , Metronidazole inj for IV usel
containning 500mg per bott of 100mll , Antacid chewable
containing dried Aluminium Hydroxide IP 250 mg Mag
Hydroxide NF 250 mg Methyl Polysiloxane 50 mg Tab , Syp
Levosalbutamol 1 mg5 ml bottle of 100 ml , Misoprostol 600
mcg Tab , Tab Thyroxin Sodium 75 mcg , Inj Diclofenac 75
mgml 3 ml Amp for IV bolus , Inj Phenytoin sodium 100 mg ,
Tab Levosulpride 25 mg , Rocuronium 50 mg5ml 5 ml Vial</t>
        </is>
      </c>
      <c r="C80" s="5" t="n">
        <v>31476</v>
      </c>
      <c r="D80" s="6" t="n">
        <v>45849</v>
      </c>
      <c r="E80" s="6" t="n">
        <v>45861</v>
      </c>
      <c r="F80" s="5" t="inlineStr">
        <is>
          <t>12:00 PM</t>
        </is>
      </c>
      <c r="G80" s="7">
        <f>IF((INDIRECT("E"&amp;ROW())+INDIRECT("F"&amp;ROW()))-NOW() &lt;= 0, "CLOSED", INT((INDIRECT("E"&amp;ROW())+INDIRECT("F"&amp;ROW()))-NOW()) &amp; " days")</f>
        <v/>
      </c>
      <c r="H80" s="5" t="inlineStr"/>
      <c r="I80" s="5" t="inlineStr"/>
      <c r="J80" s="5" t="inlineStr">
        <is>
          <t>["PATIALA"]</t>
        </is>
      </c>
      <c r="K80" s="5" t="inlineStr">
        <is>
          <t>Yes</t>
        </is>
      </c>
      <c r="L80" s="5" t="inlineStr">
        <is>
          <t>MINISTRY OF DEFENCE</t>
        </is>
      </c>
      <c r="M80" s="5" t="inlineStr">
        <is>
          <t>DEPARTMENT OF MILITARY AFFAIRS</t>
        </is>
      </c>
      <c r="N80" s="5" t="inlineStr">
        <is>
          <t>NA</t>
        </is>
      </c>
      <c r="O80" s="5" t="inlineStr"/>
      <c r="P80" s="5" t="inlineStr">
        <is>
          <t>INDIAN ARMY</t>
        </is>
      </c>
      <c r="Q80" s="5" t="inlineStr"/>
      <c r="R80" s="5" t="inlineStr"/>
      <c r="S80" s="5" t="inlineStr"/>
      <c r="T80" s="5" t="inlineStr"/>
      <c r="U80" s="5" t="inlineStr"/>
      <c r="V80" s="5" t="inlineStr"/>
      <c r="W80" s="5" t="inlineStr"/>
      <c r="X80" s="5" t="inlineStr"/>
      <c r="Y80" s="5" t="inlineStr"/>
      <c r="Z80" s="5" t="inlineStr"/>
      <c r="AA80" s="5" t="inlineStr"/>
      <c r="AB80" s="5" t="inlineStr"/>
      <c r="AC80" s="5" t="inlineStr"/>
      <c r="AD80" s="5" t="inlineStr"/>
    </row>
    <row r="81" ht="120" customHeight="1">
      <c r="A81" s="5" t="inlineStr">
        <is>
          <t>GEM/2025/B/6441263</t>
        </is>
      </c>
      <c r="B81" s="5" t="inlineStr">
        <is>
          <t>IRON RACK 20 GAUGE , SUPREME PLASTIC BIN NO 35 ,
SUPREME PLASTIC BIN NO 30 , SUPREME PLASTIC BIN NO 40
, SUPREME PLASTIC BIN NO 45</t>
        </is>
      </c>
      <c r="C81" s="5" t="n">
        <v>265</v>
      </c>
      <c r="D81" s="6" t="n">
        <v>45849</v>
      </c>
      <c r="E81" s="6" t="n">
        <v>45871</v>
      </c>
      <c r="F81" s="5" t="inlineStr">
        <is>
          <t>9:00 AM</t>
        </is>
      </c>
      <c r="G81" s="7">
        <f>IF((INDIRECT("E"&amp;ROW())+INDIRECT("F"&amp;ROW()))-NOW() &lt;= 0, "CLOSED", INT((INDIRECT("E"&amp;ROW())+INDIRECT("F"&amp;ROW()))-NOW()) &amp; " days")</f>
        <v/>
      </c>
      <c r="H81" s="5" t="inlineStr"/>
      <c r="I81" s="5" t="inlineStr"/>
      <c r="J81" s="5" t="inlineStr">
        <is>
          <t>["Kargil"]</t>
        </is>
      </c>
      <c r="K81" s="5" t="inlineStr">
        <is>
          <t>No</t>
        </is>
      </c>
      <c r="L81" s="5" t="inlineStr">
        <is>
          <t>MINISTRY OF DEFENCE</t>
        </is>
      </c>
      <c r="M81" s="5" t="inlineStr">
        <is>
          <t>DEPARTMENT OF MILITARY AFFAIRS</t>
        </is>
      </c>
      <c r="N81" s="5" t="inlineStr">
        <is>
          <t>NA</t>
        </is>
      </c>
      <c r="O81" s="5" t="inlineStr"/>
      <c r="P81" s="5" t="inlineStr">
        <is>
          <t>INDIAN ARMY</t>
        </is>
      </c>
      <c r="Q81" s="5" t="inlineStr"/>
      <c r="R81" s="5" t="inlineStr"/>
      <c r="S81" s="5" t="inlineStr"/>
      <c r="T81" s="5" t="inlineStr"/>
      <c r="U81" s="5" t="inlineStr"/>
      <c r="V81" s="5" t="inlineStr"/>
      <c r="W81" s="5" t="inlineStr"/>
      <c r="X81" s="5" t="inlineStr"/>
      <c r="Y81" s="5" t="inlineStr"/>
      <c r="Z81" s="5" t="inlineStr"/>
      <c r="AA81" s="5" t="inlineStr"/>
      <c r="AB81" s="5" t="inlineStr"/>
      <c r="AC81" s="5" t="inlineStr"/>
      <c r="AD81" s="5" t="inlineStr"/>
    </row>
    <row r="82" ht="120" customHeight="1">
      <c r="A82" s="5" t="inlineStr">
        <is>
          <t>GEM/2025/B/6389041</t>
        </is>
      </c>
      <c r="B82" s="5" t="inlineStr">
        <is>
          <t>Paracetamol 150mg ml amp of 2 ml Inj , Inj Tramadol
100mg 2ml , Febuxostat 40mg Tab , Noradrenaline
Bitartrate 2 ml 2 mg ml Inj , Budesonide 200mcg plus
Formetrol 6mcg Autohaler , Tab Doxophyllin 400mg ,
Amitriptyline 25 mg Tab , Imatinib 400 mg Cap , Levodopa
Tab 250 mg with Carbidopa 25 mg , Heparin 5000 IU ml Inj ,
Carvedilol Tab 3 point 125mg , Nicorandil Tab 10 mg ,
Torsemide 10 mg tab , Amiodarone HCl Tab 200 mg ,
Apixaban 2 point 5 mg Tab , Apixaban 5 mg Tab , Ivabradine
5 mg Tab , Tab Sacubitral 24mg plus Valsartan 26mg ,
Frusemide plus Spironolactone Tab 20mg and 50 mg ,
Ramipril Tab 5 mg , Perindopril 4mg Tab , Tab Propranolol
20mg , Betamethasone 0 point 64mg 0 point 05 percentage
Salicylic acid Ip 30mg 3 percentage tube of 10gm Dipsalic ,
Lot Minoxidil 5 percentage Bott of 60 ml , Rivarox aban 10
mg Tab , Spironolactone 25 mg Tab , Rifaximine 550 mg
Tab , Tenofovir 300 mg Tab , Anti haemorhoidal Ointment
containing Betamethasone 0 point 05 percentage
Phenylephrine 0 point 1 percentage and lignocaine 2 point 5
percentage tube of 15 gm , Sulfasalazine 500 mg Tab ,
Polyethylene glycol purgative powder IP 118gm point Sod
chloride 2 point 93 gm Pot Chloride 1 point 484 gm Sod
Bicarb 3 point 37 gm Sod Sulphate 11 point 36 gm ,
Linagliptine 5mg Tab , Thyroxine sodium 0 point 1mg Tab ,
Flavoxate Tab 200 mg , Sodium Bicarbonate 500mg Tab ,
Ciprofloxacin 0 point 3 percentage eye drops of 3mg ml vial
of 5 ml , Cefixime Syp 50mg 5ml bott of 30 ml ,
Escitalopram 10 mg Tab , Promethazine HCl Tab 25 mg , N
Acetyl Cysteine 600 mg Tab , Silodosin 8mg Tab Cap ,
Pyridoxine 100 mg Tab , Resp Soln Levosalbutamol 1 point
25mg plus Ipratropium 500mcg 2 point 5ml Amp ,
Sulphasalazine 1000 mg delayed released , Methyl
prednisolone sodium succinate 0 point 5GM Inj , Etoricoxib
90 mg Tab , Salmeterol 50mcg plus Fluticasone 250 mcg
pulverised for inhalation Rotacaps Pack of 30 , Ketoconazole
cream 2 percentage Tube of 30 gm , Cefpodoxime proxetil
200 mg Tab , Tab Dasatinib 50 mg</t>
        </is>
      </c>
      <c r="C82" s="5" t="n">
        <v>151468</v>
      </c>
      <c r="D82" s="6" t="n">
        <v>45849</v>
      </c>
      <c r="E82" s="6" t="n">
        <v>45870</v>
      </c>
      <c r="F82" s="5" t="inlineStr">
        <is>
          <t>12:00 PM</t>
        </is>
      </c>
      <c r="G82" s="7">
        <f>IF((INDIRECT("E"&amp;ROW())+INDIRECT("F"&amp;ROW()))-NOW() &lt;= 0, "CLOSED", INT((INDIRECT("E"&amp;ROW())+INDIRECT("F"&amp;ROW()))-NOW()) &amp; " days")</f>
        <v/>
      </c>
      <c r="H82" s="5" t="inlineStr"/>
      <c r="I82" s="5" t="inlineStr"/>
      <c r="J82" s="5" t="inlineStr">
        <is>
          <t>["JAMMU"]</t>
        </is>
      </c>
      <c r="K82" s="5" t="inlineStr">
        <is>
          <t>No</t>
        </is>
      </c>
      <c r="L82" s="5" t="inlineStr">
        <is>
          <t>MINISTRY OF DEFENCE</t>
        </is>
      </c>
      <c r="M82" s="5" t="inlineStr">
        <is>
          <t>DEPARTMENT OF MILITARY AFFAIRS</t>
        </is>
      </c>
      <c r="N82" s="5" t="inlineStr">
        <is>
          <t>NA</t>
        </is>
      </c>
      <c r="O82" s="5" t="inlineStr"/>
      <c r="P82" s="5" t="inlineStr">
        <is>
          <t>INDIAN ARMY</t>
        </is>
      </c>
      <c r="Q82" s="5" t="inlineStr"/>
      <c r="R82" s="5" t="inlineStr"/>
      <c r="S82" s="5" t="inlineStr"/>
      <c r="T82" s="5" t="inlineStr"/>
      <c r="U82" s="5" t="inlineStr"/>
      <c r="V82" s="5" t="inlineStr"/>
      <c r="W82" s="5" t="inlineStr"/>
      <c r="X82" s="5" t="inlineStr"/>
      <c r="Y82" s="5" t="inlineStr"/>
      <c r="Z82" s="5" t="inlineStr"/>
      <c r="AA82" s="5" t="inlineStr"/>
      <c r="AB82" s="5" t="inlineStr"/>
      <c r="AC82" s="5" t="inlineStr"/>
      <c r="AD82" s="5" t="inlineStr"/>
    </row>
    <row r="83" ht="120" customHeight="1">
      <c r="A83" s="5" t="inlineStr">
        <is>
          <t>GEM/2025/B/6448536</t>
        </is>
      </c>
      <c r="B83" s="5" t="inlineStr">
        <is>
          <t>Repairing of Night Sight for AK 47 Rif Regd No LK 028 NCK
021 NCK 294 and NCK 395 , Repairing of PI level Exch Coral
8 plus 48 Regd No 0903171218 , Repairing of Adv Night
Vision Device for AK 47 Regd No 101661 and 0505 ,
Repairing of Passive Night Vision Binocular Regd No 152 ,
Repairing of Long Range TI Camera Regd No EK640LRE M
102921 , Repairing of GPS Regd No 16D127574 16D127569
16D127560 16D127557 16D131148 16D127550
16D127573 and 16D127561</t>
        </is>
      </c>
      <c r="C83" s="5" t="n">
        <v>17</v>
      </c>
      <c r="D83" s="6" t="n">
        <v>45852</v>
      </c>
      <c r="E83" s="6" t="n">
        <v>45862</v>
      </c>
      <c r="F83" s="5" t="inlineStr">
        <is>
          <t>11:00 AM</t>
        </is>
      </c>
      <c r="G83" s="7">
        <f>IF((INDIRECT("E"&amp;ROW())+INDIRECT("F"&amp;ROW()))-NOW() &lt;= 0, "CLOSED", INT((INDIRECT("E"&amp;ROW())+INDIRECT("F"&amp;ROW()))-NOW()) &amp; " days")</f>
        <v/>
      </c>
      <c r="H83" s="5" t="inlineStr"/>
      <c r="I83" s="5" t="inlineStr"/>
      <c r="J83" s="5" t="inlineStr">
        <is>
          <t>["Baramulla"]</t>
        </is>
      </c>
      <c r="K83" s="5" t="inlineStr">
        <is>
          <t>No</t>
        </is>
      </c>
      <c r="L83" s="5" t="inlineStr">
        <is>
          <t>MINISTRY OF DEFENCE</t>
        </is>
      </c>
      <c r="M83" s="5" t="inlineStr">
        <is>
          <t>DEPARTMENT OF MILITARY AFFAIRS</t>
        </is>
      </c>
      <c r="N83" s="5" t="inlineStr">
        <is>
          <t>NA</t>
        </is>
      </c>
      <c r="O83" s="5" t="inlineStr"/>
      <c r="P83" s="5" t="inlineStr">
        <is>
          <t>INDIAN ARMY</t>
        </is>
      </c>
      <c r="Q83" s="5" t="inlineStr"/>
      <c r="R83" s="5" t="inlineStr"/>
      <c r="S83" s="5" t="inlineStr"/>
      <c r="T83" s="5" t="inlineStr"/>
      <c r="U83" s="5" t="inlineStr"/>
      <c r="V83" s="5" t="inlineStr"/>
      <c r="W83" s="5" t="inlineStr"/>
      <c r="X83" s="5" t="inlineStr"/>
      <c r="Y83" s="5" t="inlineStr"/>
      <c r="Z83" s="5" t="inlineStr"/>
      <c r="AA83" s="5" t="inlineStr"/>
      <c r="AB83" s="5" t="inlineStr"/>
      <c r="AC83" s="5" t="inlineStr"/>
      <c r="AD83" s="5" t="inlineStr"/>
    </row>
    <row r="84" ht="120" customHeight="1">
      <c r="A84" s="5" t="inlineStr">
        <is>
          <t>GEM/2025/B/6448527</t>
        </is>
      </c>
      <c r="B84" s="5" t="inlineStr">
        <is>
          <t>Oil Filter , Body Oil Filter , Fuel Filter Cloth , Fuel Filter Paper
, Air Cleaner Element , Rear Hub Seal , Clutch Master Cyl
Repair Kit , Slave Cyl Repair Kit</t>
        </is>
      </c>
      <c r="C84" s="5" t="n">
        <v>45</v>
      </c>
      <c r="D84" s="6" t="n">
        <v>45852</v>
      </c>
      <c r="E84" s="6" t="n">
        <v>45862</v>
      </c>
      <c r="F84" s="5" t="inlineStr">
        <is>
          <t>11:00 AM</t>
        </is>
      </c>
      <c r="G84" s="7">
        <f>IF((INDIRECT("E"&amp;ROW())+INDIRECT("F"&amp;ROW()))-NOW() &lt;= 0, "CLOSED", INT((INDIRECT("E"&amp;ROW())+INDIRECT("F"&amp;ROW()))-NOW()) &amp; " days")</f>
        <v/>
      </c>
      <c r="H84" s="5" t="inlineStr"/>
      <c r="I84" s="5" t="n">
        <v>100000</v>
      </c>
      <c r="J84" s="5" t="inlineStr">
        <is>
          <t>["Hyderabad"]</t>
        </is>
      </c>
      <c r="K84" s="5" t="inlineStr">
        <is>
          <t>No</t>
        </is>
      </c>
      <c r="L84" s="5" t="inlineStr">
        <is>
          <t>MINISTRY OF DEFENCE</t>
        </is>
      </c>
      <c r="M84" s="5" t="inlineStr">
        <is>
          <t>DEPARTMENT OF MILITARY AFFAIRS</t>
        </is>
      </c>
      <c r="N84" s="5" t="inlineStr">
        <is>
          <t>NA</t>
        </is>
      </c>
      <c r="O84" s="5" t="inlineStr"/>
      <c r="P84" s="5" t="inlineStr">
        <is>
          <t>INDIAN ARMY</t>
        </is>
      </c>
      <c r="Q84" s="5" t="inlineStr"/>
      <c r="R84" s="5" t="inlineStr"/>
      <c r="S84" s="5" t="inlineStr"/>
      <c r="T84" s="5" t="inlineStr"/>
      <c r="U84" s="5" t="inlineStr"/>
      <c r="V84" s="5" t="inlineStr"/>
      <c r="W84" s="5" t="inlineStr"/>
      <c r="X84" s="5" t="inlineStr"/>
      <c r="Y84" s="5" t="inlineStr"/>
      <c r="Z84" s="5" t="inlineStr"/>
      <c r="AA84" s="5" t="inlineStr"/>
      <c r="AB84" s="5" t="inlineStr"/>
      <c r="AC84" s="5" t="inlineStr"/>
      <c r="AD84" s="5" t="inlineStr"/>
    </row>
    <row r="85" ht="120" customHeight="1">
      <c r="A85" s="5" t="inlineStr">
        <is>
          <t>GEM/2025/B/6448525</t>
        </is>
      </c>
      <c r="B85" s="5" t="inlineStr">
        <is>
          <t>B2 MGL-223-24000-S , X2 RP-IXB-4444 , N1 R72 1015-
003940 , W10 6675-000092 , W8 WA-10611 , W10 6675-
000024</t>
        </is>
      </c>
      <c r="C85" s="5" t="n">
        <v>270</v>
      </c>
      <c r="D85" s="6" t="n">
        <v>45852</v>
      </c>
      <c r="E85" s="6" t="n">
        <v>45873</v>
      </c>
      <c r="F85" s="5" t="inlineStr">
        <is>
          <t>10:00 AM</t>
        </is>
      </c>
      <c r="G85" s="7">
        <f>IF((INDIRECT("E"&amp;ROW())+INDIRECT("F"&amp;ROW()))-NOW() &lt;= 0, "CLOSED", INT((INDIRECT("E"&amp;ROW())+INDIRECT("F"&amp;ROW()))-NOW()) &amp; " days")</f>
        <v/>
      </c>
      <c r="H85" s="5" t="n">
        <v>11289</v>
      </c>
      <c r="I85" s="5" t="n">
        <v>564450</v>
      </c>
      <c r="J85" s="5" t="inlineStr">
        <is>
          <t>["SILIGURI GRP"]</t>
        </is>
      </c>
      <c r="K85" s="5" t="inlineStr">
        <is>
          <t>No</t>
        </is>
      </c>
      <c r="L85" s="5" t="inlineStr">
        <is>
          <t>MINISTRY OF DEFENCE</t>
        </is>
      </c>
      <c r="M85" s="5" t="inlineStr">
        <is>
          <t>DEPARTMENT OF MILITARY AFFAIRS</t>
        </is>
      </c>
      <c r="N85" s="5" t="inlineStr">
        <is>
          <t>NA</t>
        </is>
      </c>
      <c r="O85" s="5" t="inlineStr"/>
      <c r="P85" s="5" t="inlineStr">
        <is>
          <t>INDIAN ARMY</t>
        </is>
      </c>
      <c r="Q85" s="5" t="inlineStr"/>
      <c r="R85" s="5" t="inlineStr"/>
      <c r="S85" s="5" t="inlineStr"/>
      <c r="T85" s="5" t="inlineStr"/>
      <c r="U85" s="5" t="inlineStr"/>
      <c r="V85" s="5" t="inlineStr"/>
      <c r="W85" s="5" t="inlineStr"/>
      <c r="X85" s="5" t="inlineStr"/>
      <c r="Y85" s="5" t="inlineStr"/>
      <c r="Z85" s="5" t="inlineStr"/>
      <c r="AA85" s="5" t="inlineStr"/>
      <c r="AB85" s="5" t="inlineStr"/>
      <c r="AC85" s="5" t="inlineStr"/>
      <c r="AD85" s="5" t="inlineStr"/>
    </row>
    <row r="86" ht="120" customHeight="1">
      <c r="A86" s="5" t="inlineStr">
        <is>
          <t>GEM/2025/B/6448438</t>
        </is>
      </c>
      <c r="B86" s="5" t="inlineStr">
        <is>
          <t>10537239</t>
        </is>
      </c>
      <c r="C86" s="5" t="n">
        <v>4</v>
      </c>
      <c r="D86" s="6" t="n">
        <v>45852</v>
      </c>
      <c r="E86" s="6" t="n">
        <v>45862</v>
      </c>
      <c r="F86" s="5" t="inlineStr">
        <is>
          <t>11:00 AM</t>
        </is>
      </c>
      <c r="G86" s="7">
        <f>IF((INDIRECT("E"&amp;ROW())+INDIRECT("F"&amp;ROW()))-NOW() &lt;= 0, "CLOSED", INT((INDIRECT("E"&amp;ROW())+INDIRECT("F"&amp;ROW()))-NOW()) &amp; " days")</f>
        <v/>
      </c>
      <c r="H86" s="5" t="n">
        <v>30336</v>
      </c>
      <c r="I86" s="5" t="n">
        <v>1516800</v>
      </c>
      <c r="J86" s="5" t="inlineStr">
        <is>
          <t>["SRINAGAR"]</t>
        </is>
      </c>
      <c r="K86" s="5" t="inlineStr">
        <is>
          <t>No</t>
        </is>
      </c>
      <c r="L86" s="5" t="inlineStr">
        <is>
          <t>MINISTRY OF DEFENCE</t>
        </is>
      </c>
      <c r="M86" s="5" t="inlineStr">
        <is>
          <t>DEPARTMENT OF MILITARY AFFAIRS</t>
        </is>
      </c>
      <c r="N86" s="5" t="inlineStr">
        <is>
          <t>NA</t>
        </is>
      </c>
      <c r="O86" s="5" t="inlineStr"/>
      <c r="P86" s="5" t="inlineStr">
        <is>
          <t>INDIAN ARMY</t>
        </is>
      </c>
      <c r="Q86" s="5" t="inlineStr"/>
      <c r="R86" s="5" t="inlineStr"/>
      <c r="S86" s="5" t="inlineStr"/>
      <c r="T86" s="5" t="inlineStr"/>
      <c r="U86" s="5" t="inlineStr"/>
      <c r="V86" s="5" t="inlineStr"/>
      <c r="W86" s="5" t="inlineStr"/>
      <c r="X86" s="5" t="inlineStr"/>
      <c r="Y86" s="5" t="inlineStr"/>
      <c r="Z86" s="5" t="inlineStr"/>
      <c r="AA86" s="5" t="inlineStr"/>
      <c r="AB86" s="5" t="inlineStr"/>
      <c r="AC86" s="5" t="inlineStr"/>
      <c r="AD86" s="5" t="inlineStr"/>
    </row>
    <row r="87" ht="120" customHeight="1">
      <c r="A87" s="5" t="inlineStr">
        <is>
          <t>GEM/2025/B/6448323</t>
        </is>
      </c>
      <c r="B87" s="5" t="inlineStr">
        <is>
          <t>Micro Needle Radiofrequency</t>
        </is>
      </c>
      <c r="C87" s="5" t="n">
        <v>1</v>
      </c>
      <c r="D87" s="6" t="n">
        <v>45852</v>
      </c>
      <c r="E87" s="6" t="n">
        <v>45873</v>
      </c>
      <c r="F87" s="5" t="inlineStr">
        <is>
          <t>10:00 AM</t>
        </is>
      </c>
      <c r="G87" s="7">
        <f>IF((INDIRECT("E"&amp;ROW())+INDIRECT("F"&amp;ROW()))-NOW() &lt;= 0, "CLOSED", INT((INDIRECT("E"&amp;ROW())+INDIRECT("F"&amp;ROW()))-NOW()) &amp; " days")</f>
        <v/>
      </c>
      <c r="H87" s="5" t="n">
        <v>44000</v>
      </c>
      <c r="I87" s="5" t="n">
        <v>2200000</v>
      </c>
      <c r="J87" s="5" t="inlineStr">
        <is>
          <t>["Gurdaspur"]</t>
        </is>
      </c>
      <c r="K87" s="5" t="inlineStr">
        <is>
          <t>No</t>
        </is>
      </c>
      <c r="L87" s="5" t="inlineStr">
        <is>
          <t>MINISTRY OF DEFENCE</t>
        </is>
      </c>
      <c r="M87" s="5" t="inlineStr">
        <is>
          <t>DEPARTMENT OF MILITARY AFFAIRS</t>
        </is>
      </c>
      <c r="N87" s="5" t="inlineStr">
        <is>
          <t>NA</t>
        </is>
      </c>
      <c r="O87" s="5" t="inlineStr"/>
      <c r="P87" s="5" t="inlineStr">
        <is>
          <t>INDIAN ARMY</t>
        </is>
      </c>
      <c r="Q87" s="5" t="inlineStr"/>
      <c r="R87" s="5" t="inlineStr"/>
      <c r="S87" s="5" t="inlineStr"/>
      <c r="T87" s="5" t="inlineStr"/>
      <c r="U87" s="5" t="inlineStr"/>
      <c r="V87" s="5" t="inlineStr"/>
      <c r="W87" s="5" t="inlineStr"/>
      <c r="X87" s="5" t="inlineStr"/>
      <c r="Y87" s="5" t="inlineStr"/>
      <c r="Z87" s="5" t="inlineStr"/>
      <c r="AA87" s="5" t="inlineStr"/>
      <c r="AB87" s="5" t="inlineStr"/>
      <c r="AC87" s="5" t="inlineStr"/>
      <c r="AD87" s="5" t="inlineStr"/>
    </row>
    <row r="88" ht="120" customHeight="1">
      <c r="A88" s="5" t="inlineStr">
        <is>
          <t>GEM/2025/B/6446422</t>
        </is>
      </c>
      <c r="B88" s="5" t="inlineStr">
        <is>
          <t>Customised Iron Boom 18ft length for FLT , Carbon Mild
Steel Tow Pull Rope 25ft for Boom , Triangular locking clamp
for Boom , Circular locking Hook for Boom , ACP Board 2 x 2
ft , Harrow Disc 12 inch , ACP Board Drone 3 x 2 ft , Iron
Stand for Manual Alarm</t>
        </is>
      </c>
      <c r="C88" s="5" t="n">
        <v>101</v>
      </c>
      <c r="D88" s="6" t="n">
        <v>45852</v>
      </c>
      <c r="E88" s="6" t="n">
        <v>45862</v>
      </c>
      <c r="F88" s="5" t="inlineStr">
        <is>
          <t>11:00 AM</t>
        </is>
      </c>
      <c r="G88" s="7">
        <f>IF((INDIRECT("E"&amp;ROW())+INDIRECT("F"&amp;ROW()))-NOW() &lt;= 0, "CLOSED", INT((INDIRECT("E"&amp;ROW())+INDIRECT("F"&amp;ROW()))-NOW()) &amp; " days")</f>
        <v/>
      </c>
      <c r="H88" s="5" t="n">
        <v>19608</v>
      </c>
      <c r="I88" s="5" t="n">
        <v>980400</v>
      </c>
      <c r="J88" s="5" t="inlineStr">
        <is>
          <t>["JAMMU"]</t>
        </is>
      </c>
      <c r="K88" s="5" t="inlineStr">
        <is>
          <t>Yes</t>
        </is>
      </c>
      <c r="L88" s="5" t="inlineStr">
        <is>
          <t>MINISTRY OF DEFENCE</t>
        </is>
      </c>
      <c r="M88" s="5" t="inlineStr">
        <is>
          <t>DEPARTMENT OF MILITARY AFFAIRS</t>
        </is>
      </c>
      <c r="N88" s="5" t="inlineStr">
        <is>
          <t>NA</t>
        </is>
      </c>
      <c r="O88" s="5" t="inlineStr"/>
      <c r="P88" s="5" t="inlineStr">
        <is>
          <t>INDIAN ARMY</t>
        </is>
      </c>
      <c r="Q88" s="5" t="inlineStr"/>
      <c r="R88" s="5" t="inlineStr"/>
      <c r="S88" s="5" t="inlineStr"/>
      <c r="T88" s="5" t="inlineStr"/>
      <c r="U88" s="5" t="inlineStr"/>
      <c r="V88" s="5" t="inlineStr"/>
      <c r="W88" s="5" t="inlineStr"/>
      <c r="X88" s="5" t="inlineStr"/>
      <c r="Y88" s="5" t="inlineStr"/>
      <c r="Z88" s="5" t="inlineStr"/>
      <c r="AA88" s="5" t="inlineStr"/>
      <c r="AB88" s="5" t="inlineStr"/>
      <c r="AC88" s="5" t="inlineStr"/>
      <c r="AD88" s="5" t="inlineStr"/>
    </row>
    <row r="89" ht="120" customHeight="1">
      <c r="A89" s="5" t="inlineStr">
        <is>
          <t>GEM/2025/B/6437804</t>
        </is>
      </c>
      <c r="B89" s="5" t="inlineStr">
        <is>
          <t>Tab Augmentin 625mg , Tab Aceclo Mr , Tab Alkem Cold
Cetrizine hcl plus Phenylephrine plus PCM , Tab Amlodipine
10 mg , Tab Avil 25mg , Tab Azithromycin 500 mg , Tab
Calcium 500 plus D3 , Tab Cloidogrel 75 mg , Tab Cefixime
200 mg , Tab Combiflam Ibuprofen plus PCM , Tab
Dicyclomine Cyclopam , Tab Domperidone 10 mg , Tab
Diclofenac Sod 50 mg , Tab Envas 5 mg , Tab Levocetirizine
plus Montelukast Montek LC , Tab Limcee 500 mg Vit C ,
Tab Levocetirizine 5 mg , Tab Meftalspas , Tab NRTZ , Tab
Neurobion fort , Tab Ondansetron 4 mg , Tab Pantoprazole
40 mg , Tab Paracetamol 500 mg , Tab Paracetamol650 mg
, Tab Serratiopeptidase 10 mg plus Diclofenac Serra D , Tab
Strepsils Lozenges , Chymoral Forte Trypsin, Chymotrypsin ,
Tab Telmisartan 40 mg , Cap Becosules , Cap Evion 400 mg
, Cap Fluconazole 150 mg , Cap Karvol Plus , Cap
Rabeprazole plus Domperidone Rabi D , Inj Atropine , Inj
Cyclopam , Inj Pantoprazole , Inj Paracetamol , Inj TT
Tetanus Toxoid , Syp Azithromycin , Syp Albendazole , Syp
Augmentin , Syp Ascoril plus Bromhexine Hcl plus
Guaifenesin plus Menthol plus Terbutaline Sulphate , Syp
Ascoril LS Ambroxol plus Levosalbutamol plus Guaienesin ,
Syp Ascoril D Plus ChlorpheneramineMaleate plus
Dextromethorphan plus Phenylephrine , Syp Citrol Disodium
Hydrogen Citrate , Syp Cetrizine , Syp Cyclopam , Syp
Cefixime , Syp Digene , Syp Montek LC Montelukast plus
Levocetirizine , Syp Multivitamin , Syp Ofloxacin plus
Metronidazole , Syp Paracetamol , Syp Zincovit , Lot
Betadine 100ml , Lot Calamine plus Zinc , Lot Hydrogen
Peroxide 100ml , Lot Hexidine Mouth Wash Chlorhexidine
Gluconate , Eye Drop Ciprofloxacin , Eye Drop Gentamycin ,
Eye Drop Moxifloxacin , Eye Drop Ocurest , Eye Drop
Refresh Tears Carboxy Methyl Cellulose , Ear Drop Ceruklin ,
Nasal Drop Normal Saline NS , Nasal Drop Otrivin Spray Ped
, Nasal Drop Otrivin Spray Adult , Spray Analgesic , Oint
Aciclovir , Oint Anovate Antihemorroids , Oint Betadine ,
Oint BGM , Oint Clindamycin , Oint Clobeta GM , Oint
Diclofenac Gel , Oint Mupirocin , Oint SSD Silver
Sulfhadiazine , Oint Zytee Gel , Dettol Handi Plus , Pulv
Candid Dusting Powder</t>
        </is>
      </c>
      <c r="C89" s="5" t="n">
        <v>14288</v>
      </c>
      <c r="D89" s="6" t="n">
        <v>45852</v>
      </c>
      <c r="E89" s="6" t="n">
        <v>45870</v>
      </c>
      <c r="F89" s="5" t="inlineStr">
        <is>
          <t>8:00 PM</t>
        </is>
      </c>
      <c r="G89" s="7">
        <f>IF((INDIRECT("E"&amp;ROW())+INDIRECT("F"&amp;ROW()))-NOW() &lt;= 0, "CLOSED", INT((INDIRECT("E"&amp;ROW())+INDIRECT("F"&amp;ROW()))-NOW()) &amp; " days")</f>
        <v/>
      </c>
      <c r="H89" s="5" t="inlineStr"/>
      <c r="I89" s="5" t="inlineStr"/>
      <c r="J89" s="5" t="inlineStr">
        <is>
          <t>["Imphal West"]</t>
        </is>
      </c>
      <c r="K89" s="5" t="inlineStr">
        <is>
          <t>No</t>
        </is>
      </c>
      <c r="L89" s="5" t="inlineStr">
        <is>
          <t>MINISTRY OF DEFENCE</t>
        </is>
      </c>
      <c r="M89" s="5" t="inlineStr">
        <is>
          <t>DEPARTMENT OF MILITARY AFFAIRS</t>
        </is>
      </c>
      <c r="N89" s="5" t="inlineStr">
        <is>
          <t>NA</t>
        </is>
      </c>
      <c r="O89" s="5" t="inlineStr"/>
      <c r="P89" s="5" t="inlineStr">
        <is>
          <t>INDIAN ARMY</t>
        </is>
      </c>
      <c r="Q89" s="5" t="inlineStr"/>
      <c r="R89" s="5" t="inlineStr"/>
      <c r="S89" s="5" t="inlineStr"/>
      <c r="T89" s="5" t="inlineStr"/>
      <c r="U89" s="5" t="inlineStr"/>
      <c r="V89" s="5" t="inlineStr"/>
      <c r="W89" s="5" t="inlineStr"/>
      <c r="X89" s="5" t="inlineStr"/>
      <c r="Y89" s="5" t="inlineStr"/>
      <c r="Z89" s="5" t="inlineStr"/>
      <c r="AA89" s="5" t="inlineStr"/>
      <c r="AB89" s="5" t="inlineStr"/>
      <c r="AC89" s="5" t="inlineStr"/>
      <c r="AD89" s="5" t="inlineStr"/>
    </row>
    <row r="90" ht="120" customHeight="1">
      <c r="A90" s="5" t="inlineStr">
        <is>
          <t>GEM/2025/B/6436949</t>
        </is>
      </c>
      <c r="B90" s="5" t="inlineStr">
        <is>
          <t>Jersery and Half Pant , Sports Shoes , Socks , Volleyball ,
Volleyball Net , Iron Pole for Volleyball Net , Referee oblique
Judge Charges , Trophy 1st Runners Up , Trophy 2nd
Runners Up , Medals for participating players , Marking
Paint White , Ground Maintenance , Light Refreshment ,
Football , Football Net , Sports Whistle , Stop Watch ,
Football Shin Guard , Goal Keeper Gloves , Football Shoes ,
Football Socks , Misc Expenditure of Conduct of Sports
Tournament</t>
        </is>
      </c>
      <c r="C90" s="5" t="n">
        <v>243</v>
      </c>
      <c r="D90" s="6" t="n">
        <v>45852</v>
      </c>
      <c r="E90" s="6" t="n">
        <v>45870</v>
      </c>
      <c r="F90" s="5" t="inlineStr">
        <is>
          <t>9:00 PM</t>
        </is>
      </c>
      <c r="G90" s="7">
        <f>IF((INDIRECT("E"&amp;ROW())+INDIRECT("F"&amp;ROW()))-NOW() &lt;= 0, "CLOSED", INT((INDIRECT("E"&amp;ROW())+INDIRECT("F"&amp;ROW()))-NOW()) &amp; " days")</f>
        <v/>
      </c>
      <c r="H90" s="5" t="inlineStr"/>
      <c r="I90" s="5" t="inlineStr"/>
      <c r="J90" s="5" t="inlineStr">
        <is>
          <t>["Imphal West"]</t>
        </is>
      </c>
      <c r="K90" s="5" t="inlineStr">
        <is>
          <t>No</t>
        </is>
      </c>
      <c r="L90" s="5" t="inlineStr">
        <is>
          <t>MINISTRY OF DEFENCE</t>
        </is>
      </c>
      <c r="M90" s="5" t="inlineStr">
        <is>
          <t>DEPARTMENT OF MILITARY AFFAIRS</t>
        </is>
      </c>
      <c r="N90" s="5" t="inlineStr">
        <is>
          <t>NA</t>
        </is>
      </c>
      <c r="O90" s="5" t="inlineStr"/>
      <c r="P90" s="5" t="inlineStr">
        <is>
          <t>INDIAN ARMY</t>
        </is>
      </c>
      <c r="Q90" s="5" t="inlineStr"/>
      <c r="R90" s="5" t="inlineStr"/>
      <c r="S90" s="5" t="inlineStr"/>
      <c r="T90" s="5" t="inlineStr"/>
      <c r="U90" s="5" t="inlineStr"/>
      <c r="V90" s="5" t="inlineStr"/>
      <c r="W90" s="5" t="inlineStr"/>
      <c r="X90" s="5" t="inlineStr"/>
      <c r="Y90" s="5" t="inlineStr"/>
      <c r="Z90" s="5" t="inlineStr"/>
      <c r="AA90" s="5" t="inlineStr"/>
      <c r="AB90" s="5" t="inlineStr"/>
      <c r="AC90" s="5" t="inlineStr"/>
      <c r="AD90" s="5" t="inlineStr"/>
    </row>
    <row r="91" ht="120" customHeight="1">
      <c r="A91" s="5" t="inlineStr">
        <is>
          <t>GEM/2025/B/6361574</t>
        </is>
      </c>
      <c r="B91" s="5" t="inlineStr">
        <is>
          <t>ANNUAL MAINTENANCE SERVICES FOR WATER
PURIFICATION AND CONDITIONING SYSTEM (Version 2) -
Potable water purification system with inbuilt water cooler.;
3 to 5; PACKAGE-5 : Water purifier and conditioning system
maintenance involving basic servicing, f..</t>
        </is>
      </c>
      <c r="C91" s="5" t="inlineStr"/>
      <c r="D91" s="6" t="n">
        <v>45852</v>
      </c>
      <c r="E91" s="6" t="n">
        <v>45866</v>
      </c>
      <c r="F91" s="5" t="inlineStr">
        <is>
          <t>11:00 AM</t>
        </is>
      </c>
      <c r="G91" s="7">
        <f>IF((INDIRECT("E"&amp;ROW())+INDIRECT("F"&amp;ROW()))-NOW() &lt;= 0, "CLOSED", INT((INDIRECT("E"&amp;ROW())+INDIRECT("F"&amp;ROW()))-NOW()) &amp; " days")</f>
        <v/>
      </c>
      <c r="H91" s="5" t="inlineStr"/>
      <c r="I91" s="5" t="inlineStr"/>
      <c r="J91" s="5" t="inlineStr">
        <is>
          <t>["South West delhi"]</t>
        </is>
      </c>
      <c r="K91" s="5" t="inlineStr">
        <is>
          <t>Yes</t>
        </is>
      </c>
      <c r="L91" s="5" t="inlineStr">
        <is>
          <t>MINISTRY OF DEFENCE</t>
        </is>
      </c>
      <c r="M91" s="5" t="inlineStr">
        <is>
          <t>DEPARTMENT OF MILITARY AFFAIRS</t>
        </is>
      </c>
      <c r="N91" s="5" t="inlineStr">
        <is>
          <t>NA</t>
        </is>
      </c>
      <c r="O91" s="5" t="inlineStr"/>
      <c r="P91" s="5" t="inlineStr">
        <is>
          <t>INDIAN ARMY</t>
        </is>
      </c>
      <c r="Q91" s="5" t="inlineStr"/>
      <c r="R91" s="5" t="inlineStr"/>
      <c r="S91" s="5" t="inlineStr"/>
      <c r="T91" s="5" t="inlineStr"/>
      <c r="U91" s="5" t="inlineStr"/>
      <c r="V91" s="5" t="inlineStr"/>
      <c r="W91" s="5" t="inlineStr"/>
      <c r="X91" s="5" t="inlineStr"/>
      <c r="Y91" s="5" t="inlineStr"/>
      <c r="Z91" s="5" t="inlineStr"/>
      <c r="AA91" s="5" t="inlineStr"/>
      <c r="AB91" s="5" t="inlineStr"/>
      <c r="AC91" s="5" t="inlineStr"/>
      <c r="AD91" s="5" t="inlineStr"/>
    </row>
    <row r="92" ht="120" customHeight="1">
      <c r="A92" s="5" t="inlineStr">
        <is>
          <t>GEM/2025/B/6448634</t>
        </is>
      </c>
      <c r="B92" s="5" t="inlineStr">
        <is>
          <t>A4 Paper , Legal Paper , Register 200 Page , Car Diary ,
Register 100 Page , Register 300 Page , Talc Sheet , Stapler
Pin No 24 by 6 , Signature Folder , Register 150 Page , Pen
Unibal Blue , Leather Organizer Diary</t>
        </is>
      </c>
      <c r="C92" s="5" t="n">
        <v>718</v>
      </c>
      <c r="D92" s="6" t="n">
        <v>45852</v>
      </c>
      <c r="E92" s="6" t="n">
        <v>45862</v>
      </c>
      <c r="F92" s="5" t="inlineStr">
        <is>
          <t>11:00 AM</t>
        </is>
      </c>
      <c r="G92" s="7">
        <f>IF((INDIRECT("E"&amp;ROW())+INDIRECT("F"&amp;ROW()))-NOW() &lt;= 0, "CLOSED", INT((INDIRECT("E"&amp;ROW())+INDIRECT("F"&amp;ROW()))-NOW()) &amp; " days")</f>
        <v/>
      </c>
      <c r="H92" s="5" t="inlineStr"/>
      <c r="I92" s="5" t="inlineStr"/>
      <c r="J92" s="5" t="inlineStr">
        <is>
          <t>["Kargil"]</t>
        </is>
      </c>
      <c r="K92" s="5" t="inlineStr">
        <is>
          <t>No</t>
        </is>
      </c>
      <c r="L92" s="5" t="inlineStr">
        <is>
          <t>MINISTRY OF DEFENCE</t>
        </is>
      </c>
      <c r="M92" s="5" t="inlineStr">
        <is>
          <t>DEPARTMENT OF MILITARY AFFAIRS</t>
        </is>
      </c>
      <c r="N92" s="5" t="inlineStr">
        <is>
          <t>NA</t>
        </is>
      </c>
      <c r="O92" s="5" t="inlineStr"/>
      <c r="P92" s="5" t="inlineStr">
        <is>
          <t>INDIAN ARMY</t>
        </is>
      </c>
      <c r="Q92" s="5" t="inlineStr"/>
      <c r="R92" s="5" t="inlineStr"/>
      <c r="S92" s="5" t="inlineStr"/>
      <c r="T92" s="5" t="inlineStr"/>
      <c r="U92" s="5" t="inlineStr"/>
      <c r="V92" s="5" t="inlineStr"/>
      <c r="W92" s="5" t="inlineStr"/>
      <c r="X92" s="5" t="inlineStr"/>
      <c r="Y92" s="5" t="inlineStr"/>
      <c r="Z92" s="5" t="inlineStr"/>
      <c r="AA92" s="5" t="inlineStr"/>
      <c r="AB92" s="5" t="inlineStr"/>
      <c r="AC92" s="5" t="inlineStr"/>
      <c r="AD92" s="5" t="inlineStr"/>
    </row>
    <row r="93" ht="120" customHeight="1">
      <c r="A93" s="5" t="inlineStr">
        <is>
          <t>GEM/2025/B/6448628</t>
        </is>
      </c>
      <c r="B93" s="5" t="inlineStr">
        <is>
          <t>ALTERNATOR REGULATOR , BEARING CLUTCH RELEASE ,
STG GEAR BOX REPAIR KIT , ENGINE SPEED SENSOR , WIPER
BLADE , FUEL FILTER 2 PIN , WATER SEPARATOR ASSY ,
STEERING GEAR BOX REPAIR KIT , BRAKE PAD , GLASS
FRONT DOOR LH , GLASS FRONT DOOR RH</t>
        </is>
      </c>
      <c r="C93" s="5" t="n">
        <v>12</v>
      </c>
      <c r="D93" s="6" t="n">
        <v>45852</v>
      </c>
      <c r="E93" s="6" t="n">
        <v>45864</v>
      </c>
      <c r="F93" s="5" t="inlineStr">
        <is>
          <t>11:00 AM</t>
        </is>
      </c>
      <c r="G93" s="7">
        <f>IF((INDIRECT("E"&amp;ROW())+INDIRECT("F"&amp;ROW()))-NOW() &lt;= 0, "CLOSED", INT((INDIRECT("E"&amp;ROW())+INDIRECT("F"&amp;ROW()))-NOW()) &amp; " days")</f>
        <v/>
      </c>
      <c r="H93" s="5" t="inlineStr"/>
      <c r="I93" s="5" t="inlineStr"/>
      <c r="J93" s="5" t="inlineStr">
        <is>
          <t>["Darjeeling"]</t>
        </is>
      </c>
      <c r="K93" s="5" t="inlineStr">
        <is>
          <t>No</t>
        </is>
      </c>
      <c r="L93" s="5" t="inlineStr">
        <is>
          <t>MINISTRY OF DEFENCE</t>
        </is>
      </c>
      <c r="M93" s="5" t="inlineStr">
        <is>
          <t>DEPARTMENT OF MILITARY AFFAIRS</t>
        </is>
      </c>
      <c r="N93" s="5" t="inlineStr">
        <is>
          <t>NA</t>
        </is>
      </c>
      <c r="O93" s="5" t="inlineStr"/>
      <c r="P93" s="5" t="inlineStr">
        <is>
          <t>INDIAN ARMY</t>
        </is>
      </c>
      <c r="Q93" s="5" t="inlineStr"/>
      <c r="R93" s="5" t="inlineStr"/>
      <c r="S93" s="5" t="inlineStr"/>
      <c r="T93" s="5" t="inlineStr"/>
      <c r="U93" s="5" t="inlineStr"/>
      <c r="V93" s="5" t="inlineStr"/>
      <c r="W93" s="5" t="inlineStr"/>
      <c r="X93" s="5" t="inlineStr"/>
      <c r="Y93" s="5" t="inlineStr"/>
      <c r="Z93" s="5" t="inlineStr"/>
      <c r="AA93" s="5" t="inlineStr"/>
      <c r="AB93" s="5" t="inlineStr"/>
      <c r="AC93" s="5" t="inlineStr"/>
      <c r="AD93" s="5" t="inlineStr"/>
    </row>
    <row r="94" ht="120" customHeight="1">
      <c r="A94" s="5" t="inlineStr">
        <is>
          <t>GEM/2025/B/6400486</t>
        </is>
      </c>
      <c r="B94" s="5" t="inlineStr">
        <is>
          <t>CA ACOUSTIC MODULE 47229025</t>
        </is>
      </c>
      <c r="C94" s="5" t="n">
        <v>8</v>
      </c>
      <c r="D94" s="6" t="n">
        <v>45857</v>
      </c>
      <c r="E94" s="6" t="n">
        <v>45878</v>
      </c>
      <c r="F94" s="5" t="inlineStr">
        <is>
          <t>2:00 PM</t>
        </is>
      </c>
      <c r="G94" s="7">
        <f>IF((INDIRECT("E"&amp;ROW())+INDIRECT("F"&amp;ROW()))-NOW() &lt;= 0, "CLOSED", INT((INDIRECT("E"&amp;ROW())+INDIRECT("F"&amp;ROW()))-NOW()) &amp; " days")</f>
        <v/>
      </c>
      <c r="H94" s="5" t="n">
        <v>1911528</v>
      </c>
      <c r="I94" s="5" t="n">
        <v>95576400</v>
      </c>
      <c r="J94" s="5" t="inlineStr">
        <is>
          <t>["MUMBAI"]</t>
        </is>
      </c>
      <c r="K94" s="5" t="inlineStr">
        <is>
          <t>No</t>
        </is>
      </c>
      <c r="L94" s="5" t="inlineStr">
        <is>
          <t>MINISTRY OF DEFENCE</t>
        </is>
      </c>
      <c r="M94" s="5" t="inlineStr">
        <is>
          <t>DEPARTMENT OF MILITARY AFFAIRS</t>
        </is>
      </c>
      <c r="N94" s="5" t="inlineStr">
        <is>
          <t>NA</t>
        </is>
      </c>
      <c r="O94" s="5" t="inlineStr"/>
      <c r="P94" s="5" t="inlineStr">
        <is>
          <t>INDIAN NAVY</t>
        </is>
      </c>
      <c r="Q94" s="5" t="inlineStr"/>
      <c r="R94" s="5" t="inlineStr"/>
      <c r="S94" s="5" t="inlineStr"/>
      <c r="T94" s="5" t="inlineStr"/>
      <c r="U94" s="5" t="inlineStr"/>
      <c r="V94" s="5" t="inlineStr"/>
      <c r="W94" s="5" t="inlineStr"/>
      <c r="X94" s="5" t="inlineStr"/>
      <c r="Y94" s="5" t="inlineStr"/>
      <c r="Z94" s="5" t="inlineStr"/>
      <c r="AA94" s="5" t="inlineStr"/>
      <c r="AB94" s="5" t="inlineStr"/>
      <c r="AC94" s="5" t="inlineStr"/>
      <c r="AD94" s="5" t="inlineStr"/>
    </row>
    <row r="95" ht="120" customHeight="1">
      <c r="A95" s="5" t="inlineStr">
        <is>
          <t>GEM/2025/B/6383398</t>
        </is>
      </c>
      <c r="B95" s="5" t="inlineStr">
        <is>
          <t>Repair and Overhauling Service - RRC FOR AIR ANALYSIS
TEST OF BA COMPRESSORS FITTED ONBOARD IN SHIPS
YARD CRAFTS UNITS INCLUDING INS SAGARDHWANI AND
INS DHRUV FOR A DURATION OF THREE YEARS; RRC FOR
AIR ANALYSIS TEST OF BA COMPRESSORS FITTED ONBOARD
I..</t>
        </is>
      </c>
      <c r="C95" s="5" t="inlineStr"/>
      <c r="D95" s="6" t="n">
        <v>45857</v>
      </c>
      <c r="E95" s="6" t="n">
        <v>45878</v>
      </c>
      <c r="F95" s="5" t="inlineStr">
        <is>
          <t>9:00 AM</t>
        </is>
      </c>
      <c r="G95" s="7">
        <f>IF((INDIRECT("E"&amp;ROW())+INDIRECT("F"&amp;ROW()))-NOW() &lt;= 0, "CLOSED", INT((INDIRECT("E"&amp;ROW())+INDIRECT("F"&amp;ROW()))-NOW()) &amp; " days")</f>
        <v/>
      </c>
      <c r="H95" s="5" t="n">
        <v>43100</v>
      </c>
      <c r="I95" s="5" t="n">
        <v>2155000</v>
      </c>
      <c r="J95" s="5" t="inlineStr">
        <is>
          <t>["Ernakulam"]</t>
        </is>
      </c>
      <c r="K95" s="5" t="inlineStr">
        <is>
          <t>Yes</t>
        </is>
      </c>
      <c r="L95" s="5" t="inlineStr">
        <is>
          <t>MINISTRY OF DEFENCE</t>
        </is>
      </c>
      <c r="M95" s="5" t="inlineStr">
        <is>
          <t>DEPARTMENT OF MILITARY AFFAIRS</t>
        </is>
      </c>
      <c r="N95" s="5" t="inlineStr">
        <is>
          <t>NA</t>
        </is>
      </c>
      <c r="O95" s="5" t="inlineStr"/>
      <c r="P95" s="5" t="inlineStr">
        <is>
          <t>INDIAN NAVY</t>
        </is>
      </c>
      <c r="Q95" s="5" t="inlineStr"/>
      <c r="R95" s="5" t="inlineStr"/>
      <c r="S95" s="5" t="inlineStr"/>
      <c r="T95" s="5" t="inlineStr"/>
      <c r="U95" s="5" t="inlineStr"/>
      <c r="V95" s="5" t="inlineStr"/>
      <c r="W95" s="5" t="inlineStr"/>
      <c r="X95" s="5" t="inlineStr"/>
      <c r="Y95" s="5" t="inlineStr"/>
      <c r="Z95" s="5" t="inlineStr"/>
      <c r="AA95" s="5" t="inlineStr"/>
      <c r="AB95" s="5" t="inlineStr"/>
      <c r="AC95" s="5" t="inlineStr"/>
      <c r="AD95" s="5" t="inlineStr"/>
    </row>
    <row r="96" ht="120" customHeight="1">
      <c r="A96" s="5" t="inlineStr">
        <is>
          <t>GEM/2025/B/6361086</t>
        </is>
      </c>
      <c r="B96" s="5" t="inlineStr">
        <is>
          <t>Manpower Outsourcing Services - Minimum wage - Semi-
skilled; Secondary School; Others , Manpower Outsourcing
Services - Minimum wage - Unskilled; Secondary School;
Admin , Manpower Outsourcing Services - Minimum wage -
Unskilled; Secondary School; Others</t>
        </is>
      </c>
      <c r="C96" s="5" t="inlineStr"/>
      <c r="D96" s="6" t="n">
        <v>45857</v>
      </c>
      <c r="E96" s="6" t="n">
        <v>45867</v>
      </c>
      <c r="F96" s="5" t="inlineStr">
        <is>
          <t>11:00 AM</t>
        </is>
      </c>
      <c r="G96" s="7">
        <f>IF((INDIRECT("E"&amp;ROW())+INDIRECT("F"&amp;ROW()))-NOW() &lt;= 0, "CLOSED", INT((INDIRECT("E"&amp;ROW())+INDIRECT("F"&amp;ROW()))-NOW()) &amp; " days")</f>
        <v/>
      </c>
      <c r="H96" s="5" t="n">
        <v>350000</v>
      </c>
      <c r="I96" s="5" t="n">
        <v>17500000</v>
      </c>
      <c r="J96" s="5" t="inlineStr">
        <is>
          <t>["Mumbai"]</t>
        </is>
      </c>
      <c r="K96" s="5" t="inlineStr">
        <is>
          <t>Yes</t>
        </is>
      </c>
      <c r="L96" s="5" t="inlineStr">
        <is>
          <t>MINISTRY OF DEFENCE</t>
        </is>
      </c>
      <c r="M96" s="5" t="inlineStr">
        <is>
          <t>DEPARTMENT OF MILITARY AFFAIRS</t>
        </is>
      </c>
      <c r="N96" s="5" t="inlineStr">
        <is>
          <t>Engineer</t>
        </is>
      </c>
      <c r="O96" s="5" t="inlineStr"/>
      <c r="P96" s="5" t="inlineStr">
        <is>
          <t>INDIAN NAVY</t>
        </is>
      </c>
      <c r="Q96" s="5" t="inlineStr"/>
      <c r="R96" s="5" t="inlineStr"/>
      <c r="S96" s="5" t="inlineStr"/>
      <c r="T96" s="5" t="inlineStr"/>
      <c r="U96" s="5" t="inlineStr"/>
      <c r="V96" s="5" t="inlineStr"/>
      <c r="W96" s="5" t="inlineStr"/>
      <c r="X96" s="5" t="inlineStr"/>
      <c r="Y96" s="5" t="inlineStr"/>
      <c r="Z96" s="5" t="inlineStr"/>
      <c r="AA96" s="5" t="inlineStr"/>
      <c r="AB96" s="5" t="inlineStr"/>
      <c r="AC96" s="5" t="inlineStr"/>
      <c r="AD96" s="5" t="inlineStr"/>
    </row>
    <row r="97" ht="120" customHeight="1">
      <c r="A97" s="5" t="inlineStr">
        <is>
          <t>GEM/2025/B/6328571</t>
        </is>
      </c>
      <c r="B97" s="5" t="inlineStr">
        <is>
          <t>Manpower Outsourcing Services - Minimum wage - Semi-
skilled; Not Required; Others , Manpower Outsourcing
Services - Minimum wage - Unskilled; Not Required; Others</t>
        </is>
      </c>
      <c r="C97" s="5" t="inlineStr"/>
      <c r="D97" s="6" t="n">
        <v>45857</v>
      </c>
      <c r="E97" s="6" t="n">
        <v>45878</v>
      </c>
      <c r="F97" s="5" t="inlineStr">
        <is>
          <t>11:00 AM</t>
        </is>
      </c>
      <c r="G97" s="7">
        <f>IF((INDIRECT("E"&amp;ROW())+INDIRECT("F"&amp;ROW()))-NOW() &lt;= 0, "CLOSED", INT((INDIRECT("E"&amp;ROW())+INDIRECT("F"&amp;ROW()))-NOW()) &amp; " days")</f>
        <v/>
      </c>
      <c r="H97" s="5" t="inlineStr"/>
      <c r="I97" s="5" t="n">
        <v>1258905</v>
      </c>
      <c r="J97" s="5" t="inlineStr">
        <is>
          <t>[]</t>
        </is>
      </c>
      <c r="K97" s="5" t="inlineStr">
        <is>
          <t>No</t>
        </is>
      </c>
      <c r="L97" s="5" t="inlineStr">
        <is>
          <t>MINISTRY OF DEFENCE</t>
        </is>
      </c>
      <c r="M97" s="5" t="inlineStr">
        <is>
          <t>DEPARTMENT OF MILITARY AFFAIRS</t>
        </is>
      </c>
      <c r="N97" s="5" t="inlineStr">
        <is>
          <t>NA</t>
        </is>
      </c>
      <c r="O97" s="5" t="inlineStr"/>
      <c r="P97" s="5" t="inlineStr">
        <is>
          <t>INDIAN NAVY</t>
        </is>
      </c>
      <c r="Q97" s="5" t="inlineStr"/>
      <c r="R97" s="5" t="inlineStr"/>
      <c r="S97" s="5" t="inlineStr"/>
      <c r="T97" s="5" t="inlineStr"/>
      <c r="U97" s="5" t="inlineStr"/>
      <c r="V97" s="5" t="inlineStr"/>
      <c r="W97" s="5" t="inlineStr"/>
      <c r="X97" s="5" t="inlineStr"/>
      <c r="Y97" s="5" t="inlineStr"/>
      <c r="Z97" s="5" t="inlineStr"/>
      <c r="AA97" s="5" t="inlineStr"/>
      <c r="AB97" s="5" t="inlineStr"/>
      <c r="AC97" s="5" t="inlineStr"/>
      <c r="AD97" s="5" t="inlineStr"/>
    </row>
    <row r="98" ht="120" customHeight="1">
      <c r="A98" s="5" t="inlineStr">
        <is>
          <t>GEM/2025/B/6469759</t>
        </is>
      </c>
      <c r="B98" s="5" t="inlineStr">
        <is>
          <t>KETOROLAC TROMETHAMINE 0.4 PERCENT EYE DROPS ,
HOMATROPINE HYDROCHLORIDE SOLN 2 PERCENT BOTTLE
OF 5ML , SODIUM CHLORIDE EYE DROPS 5 PERCENT
5MLBOTT , OLOPATADINE 0.2 PERCENT OPTHALMIC SOLN
BOTT OF 5ML , ATROPINE SULPHATE OINT 1PERCENT TUBE
OF 3GM</t>
        </is>
      </c>
      <c r="C98" s="5" t="n">
        <v>6480</v>
      </c>
      <c r="D98" s="6" t="n">
        <v>45859</v>
      </c>
      <c r="E98" s="6" t="n">
        <v>45870</v>
      </c>
      <c r="F98" s="5" t="inlineStr">
        <is>
          <t>10:00 AM</t>
        </is>
      </c>
      <c r="G98" s="7">
        <f>IF((INDIRECT("E"&amp;ROW())+INDIRECT("F"&amp;ROW()))-NOW() &lt;= 0, "CLOSED", INT((INDIRECT("E"&amp;ROW())+INDIRECT("F"&amp;ROW()))-NOW()) &amp; " days")</f>
        <v/>
      </c>
      <c r="H98" s="5" t="inlineStr"/>
      <c r="I98" s="5" t="inlineStr"/>
      <c r="J98" s="5" t="inlineStr">
        <is>
          <t>["Mumbai"]</t>
        </is>
      </c>
      <c r="K98" s="5" t="inlineStr">
        <is>
          <t>Yes</t>
        </is>
      </c>
      <c r="L98" s="5" t="inlineStr">
        <is>
          <t>MINISTRY OF DEFENCE</t>
        </is>
      </c>
      <c r="M98" s="5" t="inlineStr">
        <is>
          <t>DEPARTMENT OF MILITARY AFFAIRS</t>
        </is>
      </c>
      <c r="N98" s="5" t="inlineStr">
        <is>
          <t>NA</t>
        </is>
      </c>
      <c r="O98" s="5" t="inlineStr"/>
      <c r="P98" s="5" t="inlineStr">
        <is>
          <t>INDIAN NAVY</t>
        </is>
      </c>
      <c r="Q98" s="5" t="inlineStr"/>
      <c r="R98" s="5" t="inlineStr"/>
      <c r="S98" s="5" t="inlineStr"/>
      <c r="T98" s="5" t="inlineStr"/>
      <c r="U98" s="5" t="inlineStr"/>
      <c r="V98" s="5" t="inlineStr"/>
      <c r="W98" s="5" t="inlineStr"/>
      <c r="X98" s="5" t="inlineStr"/>
      <c r="Y98" s="5" t="inlineStr"/>
      <c r="Z98" s="5" t="inlineStr"/>
      <c r="AA98" s="5" t="inlineStr"/>
      <c r="AB98" s="5" t="inlineStr"/>
      <c r="AC98" s="5" t="inlineStr"/>
      <c r="AD98" s="5" t="inlineStr"/>
    </row>
    <row r="99" ht="120" customHeight="1">
      <c r="A99" s="5" t="inlineStr">
        <is>
          <t>GEM/2025/B/6327394</t>
        </is>
      </c>
      <c r="B99" s="5" t="inlineStr">
        <is>
          <t>EV 340 Catch Mounting-Drg.No.ASD 95-16 , EV 311 Trigger-
Drg.No.ASD 95-11-4 , EV 314 Catch Barrel-Drg.No.ASD 95-1
, EV 328 Extractor Drg.No.ASD 95-13 , EV 485 Hammer
Drg.No.ASD 95-4-1 , EV 723 Plate Stock Left Drg.No.ASD 95-
7-3 , EV 736 Plate Stock Right Drg.No.ASD 95-7-4 , EV 279
Lever Spring Main Drg.No.ASD 95-10 , EV 391 Block Breech
Drg.No.ASD 95-7-2 , EV 868 Stock Side Left Drg.No.ASD 95-
21 , EV 894 Stock Side Right Drg.No.ASD 95-26 , EV 303
Guard Trigger deg.No.ASD 95-7-1 , EV 710 Plate Stock
Centre Drg.No.ASD 95-24 , EV 248 Barrel Drg.No.ASD 95-14
, EV 349 Spring Catch Barrel Drg.No.ASD 95-02 , EV 375
Spring Catch Hammer Drg.No.ASD 95-11-02 , EV 414 Spring
Main Mk ll Drg.No.ASD 95-5 , EV 427 Spring Catch Mounting
Mk ll Drg.No.ASD 95-18 , EV 440 Spring Catridge Retaining
Drg.No.ASD 95-15 , EV 466 Spring Catch Safety Drg.No.ASD
95-29 , EV 424 Pin Lever Main Spring Drg.No.ASD 95-09 , EV
437 Pin Catch Safety Drg.No.ASD 95-28 , EV 463 Pin Stock
Drg.No.ASD 95-8 , EV 476 Pin Stop Mounting Catch
Drg.No.ASD 95-17 , EV 372 Pin Retaining Extractor
Drg.No.ASD 95-12 , EV 489 Pin Striker Drg.No.ASD 95-4-3</t>
        </is>
      </c>
      <c r="C99" s="5" t="n">
        <v>8970</v>
      </c>
      <c r="D99" s="6" t="n">
        <v>45857</v>
      </c>
      <c r="E99" s="6" t="n">
        <v>45878</v>
      </c>
      <c r="F99" s="5" t="inlineStr">
        <is>
          <t>5:00 PM</t>
        </is>
      </c>
      <c r="G99" s="7">
        <f>IF((INDIRECT("E"&amp;ROW())+INDIRECT("F"&amp;ROW()))-NOW() &lt;= 0, "CLOSED", INT((INDIRECT("E"&amp;ROW())+INDIRECT("F"&amp;ROW()))-NOW()) &amp; " days")</f>
        <v/>
      </c>
      <c r="H99" s="5" t="n">
        <v>47708</v>
      </c>
      <c r="I99" s="5" t="n">
        <v>2385400</v>
      </c>
      <c r="J99" s="5" t="inlineStr">
        <is>
          <t>["Ernakulam"]</t>
        </is>
      </c>
      <c r="K99" s="5" t="inlineStr">
        <is>
          <t>Yes</t>
        </is>
      </c>
      <c r="L99" s="5" t="inlineStr">
        <is>
          <t>MINISTRY OF DEFENCE</t>
        </is>
      </c>
      <c r="M99" s="5" t="inlineStr">
        <is>
          <t>DEPARTMENT OF MILITARY AFFAIRS</t>
        </is>
      </c>
      <c r="N99" s="5" t="inlineStr">
        <is>
          <t>NA</t>
        </is>
      </c>
      <c r="O99" s="5" t="inlineStr"/>
      <c r="P99" s="5" t="inlineStr">
        <is>
          <t>INDIAN NAVY</t>
        </is>
      </c>
      <c r="Q99" s="5" t="inlineStr"/>
      <c r="R99" s="5" t="inlineStr"/>
      <c r="S99" s="5" t="inlineStr"/>
      <c r="T99" s="5" t="inlineStr"/>
      <c r="U99" s="5" t="inlineStr"/>
      <c r="V99" s="5" t="inlineStr"/>
      <c r="W99" s="5" t="inlineStr"/>
      <c r="X99" s="5" t="inlineStr"/>
      <c r="Y99" s="5" t="inlineStr"/>
      <c r="Z99" s="5" t="inlineStr"/>
      <c r="AA99" s="5" t="inlineStr"/>
      <c r="AB99" s="5" t="inlineStr"/>
      <c r="AC99" s="5" t="inlineStr"/>
      <c r="AD99" s="5" t="inlineStr"/>
    </row>
    <row r="100" ht="120" customHeight="1">
      <c r="A100" s="5" t="inlineStr">
        <is>
          <t>GEM/2025/B/6474018</t>
        </is>
      </c>
      <c r="B100" s="5" t="inlineStr">
        <is>
          <t>HDPE Bucket Of 10 Ltr , HDPE Bucket Of 5 Ltr , HDPE Mug ,
Wiper , Dust Pans Without Rubber Lip , Floor Cleaning Mop
with Bucket , Scrubbing Brush for Bathroom Cleaning ,
Dishwashing Liquid of 0.5 ltr , Hand Towel , Tissue Peper
napkin , Toilet Paper , Air Freshner bottle , air freshner solid
gel , Disposable cup of 250 ml , Disposable cup of 500 ml ,
Disposable Plate of plastic , Disposable spoon of plastic ,
Water Jug of 1 ltr with lid , Harpic 0.5 ltr , Air Difuser , Safety
Helmet , Safety goggles , Safety Gloves , AA and AAA
Batteries</t>
        </is>
      </c>
      <c r="C100" s="5" t="n">
        <v>756</v>
      </c>
      <c r="D100" s="6" t="n">
        <v>45857</v>
      </c>
      <c r="E100" s="6" t="n">
        <v>45870</v>
      </c>
      <c r="F100" s="5" t="inlineStr">
        <is>
          <t>8:00 PM</t>
        </is>
      </c>
      <c r="G100" s="7">
        <f>IF((INDIRECT("E"&amp;ROW())+INDIRECT("F"&amp;ROW()))-NOW() &lt;= 0, "CLOSED", INT((INDIRECT("E"&amp;ROW())+INDIRECT("F"&amp;ROW()))-NOW()) &amp; " days")</f>
        <v/>
      </c>
      <c r="H100" s="5" t="inlineStr"/>
      <c r="I100" s="5" t="inlineStr"/>
      <c r="J100" s="5" t="inlineStr">
        <is>
          <t>["SOUTH GOA"]</t>
        </is>
      </c>
      <c r="K100" s="5" t="inlineStr">
        <is>
          <t>No</t>
        </is>
      </c>
      <c r="L100" s="5" t="inlineStr">
        <is>
          <t>MINISTRY OF DEFENCE</t>
        </is>
      </c>
      <c r="M100" s="5" t="inlineStr">
        <is>
          <t>DEPARTMENT OF MILITARY AFFAIRS</t>
        </is>
      </c>
      <c r="N100" s="5" t="inlineStr">
        <is>
          <t>NA</t>
        </is>
      </c>
      <c r="O100" s="5" t="inlineStr"/>
      <c r="P100" s="5" t="inlineStr">
        <is>
          <t>INDIAN NAVY</t>
        </is>
      </c>
      <c r="Q100" s="5" t="inlineStr"/>
      <c r="R100" s="5" t="inlineStr"/>
      <c r="S100" s="5" t="inlineStr"/>
      <c r="T100" s="5" t="inlineStr"/>
      <c r="U100" s="5" t="inlineStr"/>
      <c r="V100" s="5" t="inlineStr"/>
      <c r="W100" s="5" t="inlineStr"/>
      <c r="X100" s="5" t="inlineStr"/>
      <c r="Y100" s="5" t="inlineStr"/>
      <c r="Z100" s="5" t="inlineStr"/>
      <c r="AA100" s="5" t="inlineStr"/>
      <c r="AB100" s="5" t="inlineStr"/>
      <c r="AC100" s="5" t="inlineStr"/>
      <c r="AD100" s="5" t="inlineStr"/>
    </row>
    <row r="101" ht="120" customHeight="1">
      <c r="A101" s="5" t="inlineStr">
        <is>
          <t>GEM/2025/B/6450921</t>
        </is>
      </c>
      <c r="B101" s="5" t="inlineStr">
        <is>
          <t>NANO CERAMIC THERMAL INSULATION COATING FOR HOT
AND COLD INSULATION</t>
        </is>
      </c>
      <c r="C101" s="5" t="n">
        <v>200</v>
      </c>
      <c r="D101" s="6" t="n">
        <v>45858</v>
      </c>
      <c r="E101" s="6" t="n">
        <v>45880</v>
      </c>
      <c r="F101" s="5" t="inlineStr">
        <is>
          <t>8:00 PM</t>
        </is>
      </c>
      <c r="G101" s="7">
        <f>IF((INDIRECT("E"&amp;ROW())+INDIRECT("F"&amp;ROW()))-NOW() &lt;= 0, "CLOSED", INT((INDIRECT("E"&amp;ROW())+INDIRECT("F"&amp;ROW()))-NOW()) &amp; " days")</f>
        <v/>
      </c>
      <c r="H101" s="5" t="n">
        <v>44600</v>
      </c>
      <c r="I101" s="5" t="n">
        <v>2230000</v>
      </c>
      <c r="J101" s="5" t="inlineStr">
        <is>
          <t>["Uttara Kannada"]</t>
        </is>
      </c>
      <c r="K101" s="5" t="inlineStr">
        <is>
          <t>Yes</t>
        </is>
      </c>
      <c r="L101" s="5" t="inlineStr">
        <is>
          <t>MINISTRY OF DEFENCE</t>
        </is>
      </c>
      <c r="M101" s="5" t="inlineStr">
        <is>
          <t>DEPARTMENT OF MILITARY AFFAIRS</t>
        </is>
      </c>
      <c r="N101" s="5" t="inlineStr">
        <is>
          <t>Engineer</t>
        </is>
      </c>
      <c r="O101" s="5" t="inlineStr"/>
      <c r="P101" s="5" t="inlineStr">
        <is>
          <t>INDIAN NAVY</t>
        </is>
      </c>
      <c r="Q101" s="5" t="inlineStr"/>
      <c r="R101" s="5" t="inlineStr"/>
      <c r="S101" s="5" t="inlineStr"/>
      <c r="T101" s="5" t="inlineStr"/>
      <c r="U101" s="5" t="inlineStr"/>
      <c r="V101" s="5" t="inlineStr"/>
      <c r="W101" s="5" t="inlineStr"/>
      <c r="X101" s="5" t="inlineStr"/>
      <c r="Y101" s="5" t="inlineStr"/>
      <c r="Z101" s="5" t="inlineStr"/>
      <c r="AA101" s="5" t="inlineStr"/>
      <c r="AB101" s="5" t="inlineStr"/>
      <c r="AC101" s="5" t="inlineStr"/>
      <c r="AD101" s="5" t="inlineStr"/>
    </row>
    <row r="102" ht="120" customHeight="1">
      <c r="A102" s="5" t="inlineStr">
        <is>
          <t>GEM/2025/B/6332098</t>
        </is>
      </c>
      <c r="B102" s="5" t="inlineStr">
        <is>
          <t>industrial vacuum cleaner (Q3)</t>
        </is>
      </c>
      <c r="C102" s="5" t="n">
        <v>9</v>
      </c>
      <c r="D102" s="6" t="n">
        <v>45858</v>
      </c>
      <c r="E102" s="6" t="n">
        <v>45880</v>
      </c>
      <c r="F102" s="5" t="inlineStr">
        <is>
          <t>7:00 PM</t>
        </is>
      </c>
      <c r="G102" s="7">
        <f>IF((INDIRECT("E"&amp;ROW())+INDIRECT("F"&amp;ROW()))-NOW() &lt;= 0, "CLOSED", INT((INDIRECT("E"&amp;ROW())+INDIRECT("F"&amp;ROW()))-NOW()) &amp; " days")</f>
        <v/>
      </c>
      <c r="H102" s="5" t="n">
        <v>27000</v>
      </c>
      <c r="I102" s="5" t="n">
        <v>1350000</v>
      </c>
      <c r="J102" s="5" t="inlineStr">
        <is>
          <t>["Uttara Kannada"]</t>
        </is>
      </c>
      <c r="K102" s="5" t="inlineStr">
        <is>
          <t>Yes</t>
        </is>
      </c>
      <c r="L102" s="5" t="inlineStr">
        <is>
          <t>MINISTRY OF DEFENCE</t>
        </is>
      </c>
      <c r="M102" s="5" t="inlineStr">
        <is>
          <t>DEPARTMENT OF MILITARY AFFAIRS</t>
        </is>
      </c>
      <c r="N102" s="5" t="inlineStr">
        <is>
          <t>Engineer</t>
        </is>
      </c>
      <c r="O102" s="5" t="inlineStr"/>
      <c r="P102" s="5" t="inlineStr">
        <is>
          <t>INDIAN NAVY</t>
        </is>
      </c>
      <c r="Q102" s="5" t="inlineStr"/>
      <c r="R102" s="5" t="inlineStr"/>
      <c r="S102" s="5" t="inlineStr"/>
      <c r="T102" s="5" t="inlineStr"/>
      <c r="U102" s="5" t="inlineStr"/>
      <c r="V102" s="5" t="inlineStr"/>
      <c r="W102" s="5" t="inlineStr"/>
      <c r="X102" s="5" t="inlineStr"/>
      <c r="Y102" s="5" t="inlineStr"/>
      <c r="Z102" s="5" t="inlineStr"/>
      <c r="AA102" s="5" t="inlineStr"/>
      <c r="AB102" s="5" t="inlineStr"/>
      <c r="AC102" s="5" t="inlineStr"/>
      <c r="AD102" s="5" t="inlineStr"/>
    </row>
    <row r="103" ht="120" customHeight="1">
      <c r="A103" s="5" t="inlineStr">
        <is>
          <t>GEM/2025/B/6478309</t>
        </is>
      </c>
      <c r="B103" s="5" t="inlineStr">
        <is>
          <t>e-Reader</t>
        </is>
      </c>
      <c r="C103" s="5" t="n">
        <v>4</v>
      </c>
      <c r="D103" s="6" t="n">
        <v>45859</v>
      </c>
      <c r="E103" s="6" t="n">
        <v>45880</v>
      </c>
      <c r="F103" s="5" t="inlineStr">
        <is>
          <t>6:00 PM</t>
        </is>
      </c>
      <c r="G103" s="7">
        <f>IF((INDIRECT("E"&amp;ROW())+INDIRECT("F"&amp;ROW()))-NOW() &lt;= 0, "CLOSED", INT((INDIRECT("E"&amp;ROW())+INDIRECT("F"&amp;ROW()))-NOW()) &amp; " days")</f>
        <v/>
      </c>
      <c r="H103" s="5" t="inlineStr"/>
      <c r="I103" s="5" t="inlineStr"/>
      <c r="J103" s="5" t="inlineStr">
        <is>
          <t>["Porbandar"]</t>
        </is>
      </c>
      <c r="K103" s="5" t="inlineStr">
        <is>
          <t>Yes</t>
        </is>
      </c>
      <c r="L103" s="5" t="inlineStr">
        <is>
          <t>MINISTRY OF DEFENCE</t>
        </is>
      </c>
      <c r="M103" s="5" t="inlineStr">
        <is>
          <t>DEPARTMENT OF MILITARY AFFAIRS</t>
        </is>
      </c>
      <c r="N103" s="5" t="inlineStr">
        <is>
          <t>NA</t>
        </is>
      </c>
      <c r="O103" s="5" t="inlineStr"/>
      <c r="P103" s="5" t="inlineStr">
        <is>
          <t>INDIAN NAVY</t>
        </is>
      </c>
      <c r="Q103" s="5" t="inlineStr"/>
      <c r="R103" s="5" t="inlineStr"/>
      <c r="S103" s="5" t="inlineStr"/>
      <c r="T103" s="5" t="inlineStr"/>
      <c r="U103" s="5" t="inlineStr"/>
      <c r="V103" s="5" t="inlineStr"/>
      <c r="W103" s="5" t="inlineStr"/>
      <c r="X103" s="5" t="inlineStr"/>
      <c r="Y103" s="5" t="inlineStr"/>
      <c r="Z103" s="5" t="inlineStr"/>
      <c r="AA103" s="5" t="inlineStr"/>
      <c r="AB103" s="5" t="inlineStr"/>
      <c r="AC103" s="5" t="inlineStr"/>
      <c r="AD103" s="5" t="inlineStr"/>
    </row>
    <row r="104" ht="120" customHeight="1">
      <c r="A104" s="5" t="inlineStr">
        <is>
          <t>GEM/2025/B/6478374</t>
        </is>
      </c>
      <c r="B104" s="5" t="inlineStr">
        <is>
          <t>Custom Bid for Services - Printing of worn out pages/Cover
of Air Publications</t>
        </is>
      </c>
      <c r="C104" s="5" t="inlineStr"/>
      <c r="D104" s="6" t="n">
        <v>45860</v>
      </c>
      <c r="E104" s="6" t="n">
        <v>45870</v>
      </c>
      <c r="F104" s="5" t="inlineStr">
        <is>
          <t>2:00 PM</t>
        </is>
      </c>
      <c r="G104" s="7">
        <f>IF((INDIRECT("E"&amp;ROW())+INDIRECT("F"&amp;ROW()))-NOW() &lt;= 0, "CLOSED", INT((INDIRECT("E"&amp;ROW())+INDIRECT("F"&amp;ROW()))-NOW()) &amp; " days")</f>
        <v/>
      </c>
      <c r="H104" s="5" t="inlineStr"/>
      <c r="I104" s="5" t="inlineStr"/>
      <c r="J104" s="5" t="inlineStr">
        <is>
          <t>["Ernakulam"]</t>
        </is>
      </c>
      <c r="K104" s="5" t="inlineStr">
        <is>
          <t>No</t>
        </is>
      </c>
      <c r="L104" s="5" t="inlineStr">
        <is>
          <t>MINISTRY OF DEFENCE</t>
        </is>
      </c>
      <c r="M104" s="5" t="inlineStr">
        <is>
          <t>DEPARTMENT OF MILITARY AFFAIRS</t>
        </is>
      </c>
      <c r="N104" s="5" t="inlineStr">
        <is>
          <t>NA</t>
        </is>
      </c>
      <c r="O104" s="5" t="inlineStr"/>
      <c r="P104" s="5" t="inlineStr">
        <is>
          <t>INDIAN NAVY</t>
        </is>
      </c>
      <c r="Q104" s="5" t="inlineStr"/>
      <c r="R104" s="5" t="inlineStr"/>
      <c r="S104" s="5" t="inlineStr"/>
      <c r="T104" s="5" t="inlineStr"/>
      <c r="U104" s="5" t="inlineStr"/>
      <c r="V104" s="5" t="inlineStr"/>
      <c r="W104" s="5" t="inlineStr"/>
      <c r="X104" s="5" t="inlineStr"/>
      <c r="Y104" s="5" t="inlineStr"/>
      <c r="Z104" s="5" t="inlineStr"/>
      <c r="AA104" s="5" t="inlineStr"/>
      <c r="AB104" s="5" t="inlineStr"/>
      <c r="AC104" s="5" t="inlineStr"/>
      <c r="AD104" s="5" t="inlineStr"/>
    </row>
    <row r="105" ht="120" customHeight="1">
      <c r="A105" s="5" t="inlineStr">
        <is>
          <t>GEM/2025/B/6475776</t>
        </is>
      </c>
      <c r="B105" s="5" t="inlineStr">
        <is>
          <t>Repair and Overhauling Service - REPAIR/ROUTINE OF RO
PLANT INS VAGIR; RO PLANT; Yes; Buyer Premises</t>
        </is>
      </c>
      <c r="C105" s="5" t="inlineStr"/>
      <c r="D105" s="6" t="n">
        <v>45859</v>
      </c>
      <c r="E105" s="6" t="n">
        <v>45880</v>
      </c>
      <c r="F105" s="5" t="inlineStr">
        <is>
          <t>5:00 PM</t>
        </is>
      </c>
      <c r="G105" s="7">
        <f>IF((INDIRECT("E"&amp;ROW())+INDIRECT("F"&amp;ROW()))-NOW() &lt;= 0, "CLOSED", INT((INDIRECT("E"&amp;ROW())+INDIRECT("F"&amp;ROW()))-NOW()) &amp; " days")</f>
        <v/>
      </c>
      <c r="H105" s="5" t="n">
        <v>53612</v>
      </c>
      <c r="I105" s="5" t="n">
        <v>2680600</v>
      </c>
      <c r="J105" s="5" t="inlineStr">
        <is>
          <t>["Mumbai - City"]</t>
        </is>
      </c>
      <c r="K105" s="5" t="inlineStr">
        <is>
          <t>No</t>
        </is>
      </c>
      <c r="L105" s="5" t="inlineStr">
        <is>
          <t>MINISTRY OF DEFENCE</t>
        </is>
      </c>
      <c r="M105" s="5" t="inlineStr">
        <is>
          <t>DEPARTMENT OF MILITARY AFFAIRS</t>
        </is>
      </c>
      <c r="N105" s="5" t="inlineStr">
        <is>
          <t>NA</t>
        </is>
      </c>
      <c r="O105" s="5" t="inlineStr"/>
      <c r="P105" s="5" t="inlineStr">
        <is>
          <t>INDIAN NAVY</t>
        </is>
      </c>
      <c r="Q105" s="5" t="inlineStr"/>
      <c r="R105" s="5" t="inlineStr"/>
      <c r="S105" s="5" t="inlineStr"/>
      <c r="T105" s="5" t="inlineStr"/>
      <c r="U105" s="5" t="inlineStr"/>
      <c r="V105" s="5" t="inlineStr"/>
      <c r="W105" s="5" t="inlineStr"/>
      <c r="X105" s="5" t="inlineStr"/>
      <c r="Y105" s="5" t="inlineStr"/>
      <c r="Z105" s="5" t="inlineStr"/>
      <c r="AA105" s="5" t="inlineStr"/>
      <c r="AB105" s="5" t="inlineStr"/>
      <c r="AC105" s="5" t="inlineStr"/>
      <c r="AD105" s="5" t="inlineStr"/>
    </row>
    <row r="106" ht="120" customHeight="1">
      <c r="A106" s="5" t="inlineStr">
        <is>
          <t>GEM/2025/B/6475444</t>
        </is>
      </c>
      <c r="B106" s="5" t="inlineStr">
        <is>
          <t>Custom Bid for Services - LAYING OF NCN CABLE FROM AED
WORKSHOP TO CLOTHING AND VICTUALLING STORE 600
MTR</t>
        </is>
      </c>
      <c r="C106" s="5" t="inlineStr"/>
      <c r="D106" s="6" t="n">
        <v>45859</v>
      </c>
      <c r="E106" s="6" t="n">
        <v>45880</v>
      </c>
      <c r="F106" s="5" t="inlineStr">
        <is>
          <t>5:00 PM</t>
        </is>
      </c>
      <c r="G106" s="7">
        <f>IF((INDIRECT("E"&amp;ROW())+INDIRECT("F"&amp;ROW()))-NOW() &lt;= 0, "CLOSED", INT((INDIRECT("E"&amp;ROW())+INDIRECT("F"&amp;ROW()))-NOW()) &amp; " days")</f>
        <v/>
      </c>
      <c r="H106" s="5" t="inlineStr"/>
      <c r="I106" s="5" t="inlineStr"/>
      <c r="J106" s="5" t="inlineStr">
        <is>
          <t>["SOUTH GOA"]</t>
        </is>
      </c>
      <c r="K106" s="5" t="inlineStr">
        <is>
          <t>Yes</t>
        </is>
      </c>
      <c r="L106" s="5" t="inlineStr">
        <is>
          <t>MINISTRY OF DEFENCE</t>
        </is>
      </c>
      <c r="M106" s="5" t="inlineStr">
        <is>
          <t>DEPARTMENT OF MILITARY AFFAIRS</t>
        </is>
      </c>
      <c r="N106" s="5" t="inlineStr">
        <is>
          <t>NA</t>
        </is>
      </c>
      <c r="O106" s="5" t="inlineStr"/>
      <c r="P106" s="5" t="inlineStr">
        <is>
          <t>INDIAN NAVY</t>
        </is>
      </c>
      <c r="Q106" s="5" t="inlineStr"/>
      <c r="R106" s="5" t="inlineStr"/>
      <c r="S106" s="5" t="inlineStr"/>
      <c r="T106" s="5" t="inlineStr"/>
      <c r="U106" s="5" t="inlineStr"/>
      <c r="V106" s="5" t="inlineStr"/>
      <c r="W106" s="5" t="inlineStr"/>
      <c r="X106" s="5" t="inlineStr"/>
      <c r="Y106" s="5" t="inlineStr"/>
      <c r="Z106" s="5" t="inlineStr"/>
      <c r="AA106" s="5" t="inlineStr"/>
      <c r="AB106" s="5" t="inlineStr"/>
      <c r="AC106" s="5" t="inlineStr"/>
      <c r="AD106" s="5" t="inlineStr"/>
    </row>
    <row r="107" ht="120" customHeight="1">
      <c r="A107" s="5" t="inlineStr">
        <is>
          <t>GEM/2025/B/6463925</t>
        </is>
      </c>
      <c r="B107" s="5" t="inlineStr">
        <is>
          <t>AMC of Integrated Security and Surveillance System - Theft
Prevention, Facility/Asset Protection, Monitor Operations,
Vandalism Deterrence, Employee Safety, Parking Lots,
Event Video Surveillance, Public Safety, Outdoor Perimeter
Security, Health Mon..</t>
        </is>
      </c>
      <c r="C107" s="5" t="inlineStr"/>
      <c r="D107" s="6" t="n">
        <v>45859</v>
      </c>
      <c r="E107" s="6" t="n">
        <v>45880</v>
      </c>
      <c r="F107" s="5" t="inlineStr">
        <is>
          <t>5:00 PM</t>
        </is>
      </c>
      <c r="G107" s="7">
        <f>IF((INDIRECT("E"&amp;ROW())+INDIRECT("F"&amp;ROW()))-NOW() &lt;= 0, "CLOSED", INT((INDIRECT("E"&amp;ROW())+INDIRECT("F"&amp;ROW()))-NOW()) &amp; " days")</f>
        <v/>
      </c>
      <c r="H107" s="5" t="n">
        <v>70000</v>
      </c>
      <c r="I107" s="5" t="n">
        <v>3500000</v>
      </c>
      <c r="J107" s="5" t="inlineStr">
        <is>
          <t>["Ernakulam"]</t>
        </is>
      </c>
      <c r="K107" s="5" t="inlineStr">
        <is>
          <t>Yes</t>
        </is>
      </c>
      <c r="L107" s="5" t="inlineStr">
        <is>
          <t>MINISTRY OF DEFENCE</t>
        </is>
      </c>
      <c r="M107" s="5" t="inlineStr">
        <is>
          <t>DEPARTMENT OF MILITARY AFFAIRS</t>
        </is>
      </c>
      <c r="N107" s="5" t="inlineStr">
        <is>
          <t>NA</t>
        </is>
      </c>
      <c r="O107" s="5" t="inlineStr"/>
      <c r="P107" s="5" t="inlineStr">
        <is>
          <t>INDIAN NAVY</t>
        </is>
      </c>
      <c r="Q107" s="5" t="inlineStr"/>
      <c r="R107" s="5" t="inlineStr"/>
      <c r="S107" s="5" t="inlineStr"/>
      <c r="T107" s="5" t="inlineStr"/>
      <c r="U107" s="5" t="inlineStr"/>
      <c r="V107" s="5" t="inlineStr"/>
      <c r="W107" s="5" t="inlineStr"/>
      <c r="X107" s="5" t="inlineStr"/>
      <c r="Y107" s="5" t="inlineStr"/>
      <c r="Z107" s="5" t="inlineStr"/>
      <c r="AA107" s="5" t="inlineStr"/>
      <c r="AB107" s="5" t="inlineStr"/>
      <c r="AC107" s="5" t="inlineStr"/>
      <c r="AD107" s="5" t="inlineStr"/>
    </row>
    <row r="108" ht="120" customHeight="1">
      <c r="A108" s="5" t="inlineStr">
        <is>
          <t>GEM/2025/B/6455278</t>
        </is>
      </c>
      <c r="B108" s="5" t="inlineStr">
        <is>
          <t>Repair/Renewal of Frog Statues</t>
        </is>
      </c>
      <c r="C108" s="5" t="n">
        <v>4</v>
      </c>
      <c r="D108" s="6" t="n">
        <v>45859</v>
      </c>
      <c r="E108" s="6" t="n">
        <v>45874</v>
      </c>
      <c r="F108" s="5" t="inlineStr">
        <is>
          <t>5:00 PM</t>
        </is>
      </c>
      <c r="G108" s="7">
        <f>IF((INDIRECT("E"&amp;ROW())+INDIRECT("F"&amp;ROW()))-NOW() &lt;= 0, "CLOSED", INT((INDIRECT("E"&amp;ROW())+INDIRECT("F"&amp;ROW()))-NOW()) &amp; " days")</f>
        <v/>
      </c>
      <c r="H108" s="5" t="inlineStr"/>
      <c r="I108" s="5" t="inlineStr"/>
      <c r="J108" s="5" t="inlineStr">
        <is>
          <t>["Visakhapatnam"]</t>
        </is>
      </c>
      <c r="K108" s="5" t="inlineStr">
        <is>
          <t>No</t>
        </is>
      </c>
      <c r="L108" s="5" t="inlineStr">
        <is>
          <t>MINISTRY OF DEFENCE</t>
        </is>
      </c>
      <c r="M108" s="5" t="inlineStr">
        <is>
          <t>DEPARTMENT OF MILITARY AFFAIRS</t>
        </is>
      </c>
      <c r="N108" s="5" t="inlineStr">
        <is>
          <t>Engineer</t>
        </is>
      </c>
      <c r="O108" s="5" t="inlineStr"/>
      <c r="P108" s="5" t="inlineStr">
        <is>
          <t>INDIAN NAVY</t>
        </is>
      </c>
      <c r="Q108" s="5" t="inlineStr"/>
      <c r="R108" s="5" t="inlineStr"/>
      <c r="S108" s="5" t="inlineStr"/>
      <c r="T108" s="5" t="inlineStr"/>
      <c r="U108" s="5" t="inlineStr"/>
      <c r="V108" s="5" t="inlineStr"/>
      <c r="W108" s="5" t="inlineStr"/>
      <c r="X108" s="5" t="inlineStr"/>
      <c r="Y108" s="5" t="inlineStr"/>
      <c r="Z108" s="5" t="inlineStr"/>
      <c r="AA108" s="5" t="inlineStr"/>
      <c r="AB108" s="5" t="inlineStr"/>
      <c r="AC108" s="5" t="inlineStr"/>
      <c r="AD108" s="5" t="inlineStr"/>
    </row>
    <row r="109" ht="120" customHeight="1">
      <c r="A109" s="5" t="inlineStr">
        <is>
          <t>GEM/2025/B/6477195</t>
        </is>
      </c>
      <c r="B109" s="5" t="inlineStr">
        <is>
          <t>Custom Bid for Services - Provisioning of Items and Services
for cultural events on the occasion of Kerala State Festival
Celebrations (Onam 2025) at Naval Ship Repair Yard (Kochi)</t>
        </is>
      </c>
      <c r="C109" s="5" t="inlineStr"/>
      <c r="D109" s="6" t="n">
        <v>45860</v>
      </c>
      <c r="E109" s="6" t="n">
        <v>45871</v>
      </c>
      <c r="F109" s="5" t="inlineStr">
        <is>
          <t>11:00 AM</t>
        </is>
      </c>
      <c r="G109" s="7">
        <f>IF((INDIRECT("E"&amp;ROW())+INDIRECT("F"&amp;ROW()))-NOW() &lt;= 0, "CLOSED", INT((INDIRECT("E"&amp;ROW())+INDIRECT("F"&amp;ROW()))-NOW()) &amp; " days")</f>
        <v/>
      </c>
      <c r="H109" s="5" t="inlineStr"/>
      <c r="I109" s="5" t="inlineStr"/>
      <c r="J109" s="5" t="inlineStr">
        <is>
          <t>["Ernakulam"]</t>
        </is>
      </c>
      <c r="K109" s="5" t="inlineStr">
        <is>
          <t>Yes</t>
        </is>
      </c>
      <c r="L109" s="5" t="inlineStr">
        <is>
          <t>MINISTRY OF DEFENCE</t>
        </is>
      </c>
      <c r="M109" s="5" t="inlineStr">
        <is>
          <t>DEPARTMENT OF MILITARY AFFAIRS</t>
        </is>
      </c>
      <c r="N109" s="5" t="inlineStr">
        <is>
          <t>NA</t>
        </is>
      </c>
      <c r="O109" s="5" t="inlineStr"/>
      <c r="P109" s="5" t="inlineStr">
        <is>
          <t>INDIAN NAVY</t>
        </is>
      </c>
      <c r="Q109" s="5" t="inlineStr"/>
      <c r="R109" s="5" t="inlineStr"/>
      <c r="S109" s="5" t="inlineStr"/>
      <c r="T109" s="5" t="inlineStr"/>
      <c r="U109" s="5" t="inlineStr"/>
      <c r="V109" s="5" t="inlineStr"/>
      <c r="W109" s="5" t="inlineStr"/>
      <c r="X109" s="5" t="inlineStr"/>
      <c r="Y109" s="5" t="inlineStr"/>
      <c r="Z109" s="5" t="inlineStr"/>
      <c r="AA109" s="5" t="inlineStr"/>
      <c r="AB109" s="5" t="inlineStr"/>
      <c r="AC109" s="5" t="inlineStr"/>
      <c r="AD109" s="5" t="inlineStr"/>
    </row>
    <row r="110" ht="120" customHeight="1">
      <c r="A110" s="5" t="inlineStr">
        <is>
          <t>GEM/2025/B/6323751</t>
        </is>
      </c>
      <c r="B110" s="5" t="inlineStr">
        <is>
          <t>Vehicle Hiring Service - Per Vehicle-Day basis - Sedan; 2023;
Local; Plain; 80Kms x 10Hrs; Round Trip , Vehicle Hiring
Service - Per Vehicle-Day basis - Premium Sedan; 2023;
Local; Plain; 80Kms x 10Hrs; Round Trip</t>
        </is>
      </c>
      <c r="C110" s="5" t="inlineStr"/>
      <c r="D110" s="6" t="n">
        <v>45859</v>
      </c>
      <c r="E110" s="6" t="n">
        <v>45880</v>
      </c>
      <c r="F110" s="5" t="inlineStr">
        <is>
          <t>6:00 PM</t>
        </is>
      </c>
      <c r="G110" s="7">
        <f>IF((INDIRECT("E"&amp;ROW())+INDIRECT("F"&amp;ROW()))-NOW() &lt;= 0, "CLOSED", INT((INDIRECT("E"&amp;ROW())+INDIRECT("F"&amp;ROW()))-NOW()) &amp; " days")</f>
        <v/>
      </c>
      <c r="H110" s="5" t="inlineStr"/>
      <c r="I110" s="5" t="inlineStr"/>
      <c r="J110" s="5" t="inlineStr">
        <is>
          <t>["SOUTH GOA"]</t>
        </is>
      </c>
      <c r="K110" s="5" t="inlineStr">
        <is>
          <t>Yes</t>
        </is>
      </c>
      <c r="L110" s="5" t="inlineStr">
        <is>
          <t>MINISTRY OF DEFENCE</t>
        </is>
      </c>
      <c r="M110" s="5" t="inlineStr">
        <is>
          <t>DEPARTMENT OF MILITARY AFFAIRS</t>
        </is>
      </c>
      <c r="N110" s="5" t="inlineStr">
        <is>
          <t>Engineer</t>
        </is>
      </c>
      <c r="O110" s="5" t="inlineStr"/>
      <c r="P110" s="5" t="inlineStr">
        <is>
          <t>INDIAN NAVY</t>
        </is>
      </c>
      <c r="Q110" s="5" t="inlineStr"/>
      <c r="R110" s="5" t="inlineStr"/>
      <c r="S110" s="5" t="inlineStr"/>
      <c r="T110" s="5" t="inlineStr"/>
      <c r="U110" s="5" t="inlineStr"/>
      <c r="V110" s="5" t="inlineStr"/>
      <c r="W110" s="5" t="inlineStr"/>
      <c r="X110" s="5" t="inlineStr"/>
      <c r="Y110" s="5" t="inlineStr"/>
      <c r="Z110" s="5" t="inlineStr"/>
      <c r="AA110" s="5" t="inlineStr"/>
      <c r="AB110" s="5" t="inlineStr"/>
      <c r="AC110" s="5" t="inlineStr"/>
      <c r="AD110" s="5" t="inlineStr"/>
    </row>
    <row r="111" ht="120" customHeight="1">
      <c r="A111" s="5" t="inlineStr">
        <is>
          <t>GEM/2025/B/6470989</t>
        </is>
      </c>
      <c r="B111" s="5" t="inlineStr">
        <is>
          <t>Catering Service per Packet based - Veg; Sweet Box; Sweets</t>
        </is>
      </c>
      <c r="C111" s="5" t="inlineStr"/>
      <c r="D111" s="6" t="n">
        <v>45859</v>
      </c>
      <c r="E111" s="6" t="n">
        <v>45869</v>
      </c>
      <c r="F111" s="5" t="inlineStr">
        <is>
          <t>6:00 PM</t>
        </is>
      </c>
      <c r="G111" s="7">
        <f>IF((INDIRECT("E"&amp;ROW())+INDIRECT("F"&amp;ROW()))-NOW() &lt;= 0, "CLOSED", INT((INDIRECT("E"&amp;ROW())+INDIRECT("F"&amp;ROW()))-NOW()) &amp; " days")</f>
        <v/>
      </c>
      <c r="H111" s="5" t="inlineStr"/>
      <c r="I111" s="5" t="n">
        <v>15698</v>
      </c>
      <c r="J111" s="5" t="inlineStr">
        <is>
          <t>["SOUTH GOA"]</t>
        </is>
      </c>
      <c r="K111" s="5" t="inlineStr">
        <is>
          <t>Yes</t>
        </is>
      </c>
      <c r="L111" s="5" t="inlineStr">
        <is>
          <t>MINISTRY OF DEFENCE</t>
        </is>
      </c>
      <c r="M111" s="5" t="inlineStr">
        <is>
          <t>DEPARTMENT OF MILITARY AFFAIRS</t>
        </is>
      </c>
      <c r="N111" s="5" t="inlineStr">
        <is>
          <t>NA</t>
        </is>
      </c>
      <c r="O111" s="5" t="inlineStr"/>
      <c r="P111" s="5" t="inlineStr">
        <is>
          <t>INDIAN NAVY</t>
        </is>
      </c>
      <c r="Q111" s="5" t="inlineStr"/>
      <c r="R111" s="5" t="inlineStr"/>
      <c r="S111" s="5" t="inlineStr"/>
      <c r="T111" s="5" t="inlineStr"/>
      <c r="U111" s="5" t="inlineStr"/>
      <c r="V111" s="5" t="inlineStr"/>
      <c r="W111" s="5" t="inlineStr"/>
      <c r="X111" s="5" t="inlineStr"/>
      <c r="Y111" s="5" t="inlineStr"/>
      <c r="Z111" s="5" t="inlineStr"/>
      <c r="AA111" s="5" t="inlineStr"/>
      <c r="AB111" s="5" t="inlineStr"/>
      <c r="AC111" s="5" t="inlineStr"/>
      <c r="AD111" s="5" t="inlineStr"/>
    </row>
    <row r="112" ht="120" customHeight="1">
      <c r="A112" s="5" t="inlineStr">
        <is>
          <t>GEM/2025/B/6469404</t>
        </is>
      </c>
      <c r="B112" s="5" t="inlineStr">
        <is>
          <t>Pneumatic Tyres for Commercial Vehicles - Diagonal and
Radial Ply Marked to IS 15636 (Q2)</t>
        </is>
      </c>
      <c r="C112" s="5" t="n">
        <v>14</v>
      </c>
      <c r="D112" s="6" t="n">
        <v>45859</v>
      </c>
      <c r="E112" s="6" t="n">
        <v>45870</v>
      </c>
      <c r="F112" s="5" t="inlineStr">
        <is>
          <t>5:00 PM</t>
        </is>
      </c>
      <c r="G112" s="7">
        <f>IF((INDIRECT("E"&amp;ROW())+INDIRECT("F"&amp;ROW()))-NOW() &lt;= 0, "CLOSED", INT((INDIRECT("E"&amp;ROW())+INDIRECT("F"&amp;ROW()))-NOW()) &amp; " days")</f>
        <v/>
      </c>
      <c r="H112" s="5" t="inlineStr"/>
      <c r="I112" s="5" t="inlineStr"/>
      <c r="J112" s="5" t="inlineStr">
        <is>
          <t>["VISHAKHAPATNAM\nCITY"]</t>
        </is>
      </c>
      <c r="K112" s="5" t="inlineStr">
        <is>
          <t>Yes</t>
        </is>
      </c>
      <c r="L112" s="5" t="inlineStr">
        <is>
          <t>MINISTRY OF DEFENCE</t>
        </is>
      </c>
      <c r="M112" s="5" t="inlineStr">
        <is>
          <t>DEPARTMENT OF MILITARY AFFAIRS</t>
        </is>
      </c>
      <c r="N112" s="5" t="inlineStr">
        <is>
          <t>NA</t>
        </is>
      </c>
      <c r="O112" s="5" t="inlineStr"/>
      <c r="P112" s="5" t="inlineStr">
        <is>
          <t>INDIAN NAVY</t>
        </is>
      </c>
      <c r="Q112" s="5" t="inlineStr"/>
      <c r="R112" s="5" t="inlineStr"/>
      <c r="S112" s="5" t="inlineStr"/>
      <c r="T112" s="5" t="inlineStr"/>
      <c r="U112" s="5" t="inlineStr"/>
      <c r="V112" s="5" t="inlineStr"/>
      <c r="W112" s="5" t="inlineStr"/>
      <c r="X112" s="5" t="inlineStr"/>
      <c r="Y112" s="5" t="inlineStr"/>
      <c r="Z112" s="5" t="inlineStr"/>
      <c r="AA112" s="5" t="inlineStr"/>
      <c r="AB112" s="5" t="inlineStr"/>
      <c r="AC112" s="5" t="inlineStr"/>
      <c r="AD112" s="5" t="inlineStr"/>
    </row>
    <row r="113" ht="120" customHeight="1">
      <c r="A113" s="5" t="inlineStr">
        <is>
          <t>GEM/2025/B/6387561</t>
        </is>
      </c>
      <c r="B113" s="5" t="inlineStr">
        <is>
          <t>line matrix printer (Q2)</t>
        </is>
      </c>
      <c r="C113" s="5" t="n">
        <v>1</v>
      </c>
      <c r="D113" s="6" t="n">
        <v>45859</v>
      </c>
      <c r="E113" s="6" t="n">
        <v>45869</v>
      </c>
      <c r="F113" s="5" t="inlineStr">
        <is>
          <t>6:00 PM</t>
        </is>
      </c>
      <c r="G113" s="7">
        <f>IF((INDIRECT("E"&amp;ROW())+INDIRECT("F"&amp;ROW()))-NOW() &lt;= 0, "CLOSED", INT((INDIRECT("E"&amp;ROW())+INDIRECT("F"&amp;ROW()))-NOW()) &amp; " days")</f>
        <v/>
      </c>
      <c r="H113" s="5" t="inlineStr"/>
      <c r="I113" s="5" t="inlineStr"/>
      <c r="J113" s="5" t="inlineStr">
        <is>
          <t>["Mumbai - City"]</t>
        </is>
      </c>
      <c r="K113" s="5" t="inlineStr">
        <is>
          <t>No</t>
        </is>
      </c>
      <c r="L113" s="5" t="inlineStr">
        <is>
          <t>MINISTRY OF DEFENCE</t>
        </is>
      </c>
      <c r="M113" s="5" t="inlineStr">
        <is>
          <t>DEPARTMENT OF MILITARY AFFAIRS</t>
        </is>
      </c>
      <c r="N113" s="5" t="inlineStr">
        <is>
          <t>NA</t>
        </is>
      </c>
      <c r="O113" s="5" t="inlineStr"/>
      <c r="P113" s="5" t="inlineStr">
        <is>
          <t>INDIAN NAVY</t>
        </is>
      </c>
      <c r="Q113" s="5" t="inlineStr"/>
      <c r="R113" s="5" t="inlineStr"/>
      <c r="S113" s="5" t="inlineStr"/>
      <c r="T113" s="5" t="inlineStr"/>
      <c r="U113" s="5" t="inlineStr"/>
      <c r="V113" s="5" t="inlineStr"/>
      <c r="W113" s="5" t="inlineStr"/>
      <c r="X113" s="5" t="inlineStr"/>
      <c r="Y113" s="5" t="inlineStr"/>
      <c r="Z113" s="5" t="inlineStr"/>
      <c r="AA113" s="5" t="inlineStr"/>
      <c r="AB113" s="5" t="inlineStr"/>
      <c r="AC113" s="5" t="inlineStr"/>
      <c r="AD113" s="5" t="inlineStr"/>
    </row>
    <row r="114" ht="120" customHeight="1">
      <c r="A114" s="5" t="inlineStr">
        <is>
          <t>GEM/2025/B/6478787</t>
        </is>
      </c>
      <c r="B114" s="5" t="inlineStr">
        <is>
          <t>Repair and Overhauling Service - Operationalisation of IETM
Console and display view intermittent malfunction and sub
optimal performance; Operationalisation of IETM Console
and display view intermittent malfunction and sub optimal
performance; No; B..</t>
        </is>
      </c>
      <c r="C114" s="5" t="inlineStr"/>
      <c r="D114" s="6" t="n">
        <v>45860</v>
      </c>
      <c r="E114" s="6" t="n">
        <v>45862</v>
      </c>
      <c r="F114" s="5" t="inlineStr">
        <is>
          <t>10:00 AM</t>
        </is>
      </c>
      <c r="G114" s="7">
        <f>IF((INDIRECT("E"&amp;ROW())+INDIRECT("F"&amp;ROW()))-NOW() &lt;= 0, "CLOSED", INT((INDIRECT("E"&amp;ROW())+INDIRECT("F"&amp;ROW()))-NOW()) &amp; " days")</f>
        <v/>
      </c>
      <c r="H114" s="5" t="inlineStr"/>
      <c r="I114" s="5" t="inlineStr"/>
      <c r="J114" s="5" t="inlineStr">
        <is>
          <t>["UTTARA KANNADA"]</t>
        </is>
      </c>
      <c r="K114" s="5" t="inlineStr">
        <is>
          <t>Yes</t>
        </is>
      </c>
      <c r="L114" s="5" t="inlineStr">
        <is>
          <t>MINISTRY OF DEFENCE</t>
        </is>
      </c>
      <c r="M114" s="5" t="inlineStr">
        <is>
          <t>DEPARTMENT OF MILITARY AFFAIRS</t>
        </is>
      </c>
      <c r="N114" s="5" t="inlineStr">
        <is>
          <t>NA</t>
        </is>
      </c>
      <c r="O114" s="5" t="inlineStr"/>
      <c r="P114" s="5" t="inlineStr">
        <is>
          <t>INDIAN NAVY</t>
        </is>
      </c>
      <c r="Q114" s="5" t="inlineStr"/>
      <c r="R114" s="5" t="inlineStr"/>
      <c r="S114" s="5" t="inlineStr"/>
      <c r="T114" s="5" t="inlineStr"/>
      <c r="U114" s="5" t="inlineStr"/>
      <c r="V114" s="5" t="inlineStr"/>
      <c r="W114" s="5" t="inlineStr"/>
      <c r="X114" s="5" t="inlineStr"/>
      <c r="Y114" s="5" t="inlineStr"/>
      <c r="Z114" s="5" t="inlineStr"/>
      <c r="AA114" s="5" t="inlineStr"/>
      <c r="AB114" s="5" t="inlineStr"/>
      <c r="AC114" s="5" t="inlineStr"/>
      <c r="AD114" s="5" t="inlineStr"/>
    </row>
    <row r="115" ht="120" customHeight="1">
      <c r="A115" s="5" t="inlineStr">
        <is>
          <t>GEM/2025/B/6296522</t>
        </is>
      </c>
      <c r="B115" s="5" t="inlineStr">
        <is>
          <t>Manual ARC Welding Machine -2 Points , Manual ARC
Welding Machine -4 Points , Supply Cable 04 core Copper ,
Photo Chromic Auto dark welding helmets , Leather hand
gloves , SS Wire Brush</t>
        </is>
      </c>
      <c r="C115" s="5" t="n">
        <v>608</v>
      </c>
      <c r="D115" s="6" t="n">
        <v>45860</v>
      </c>
      <c r="E115" s="6" t="n">
        <v>45881</v>
      </c>
      <c r="F115" s="5" t="inlineStr">
        <is>
          <t>11:00 AM</t>
        </is>
      </c>
      <c r="G115" s="7">
        <f>IF((INDIRECT("E"&amp;ROW())+INDIRECT("F"&amp;ROW()))-NOW() &lt;= 0, "CLOSED", INT((INDIRECT("E"&amp;ROW())+INDIRECT("F"&amp;ROW()))-NOW()) &amp; " days")</f>
        <v/>
      </c>
      <c r="H115" s="5" t="n">
        <v>112157</v>
      </c>
      <c r="I115" s="5" t="n">
        <v>5607850</v>
      </c>
      <c r="J115" s="5" t="inlineStr">
        <is>
          <t>["Mumbai - City"]</t>
        </is>
      </c>
      <c r="K115" s="5" t="inlineStr">
        <is>
          <t>No</t>
        </is>
      </c>
      <c r="L115" s="5" t="inlineStr">
        <is>
          <t>MINISTRY OF DEFENCE</t>
        </is>
      </c>
      <c r="M115" s="5" t="inlineStr">
        <is>
          <t>DEPARTMENT OF MILITARY AFFAIRS</t>
        </is>
      </c>
      <c r="N115" s="5" t="inlineStr">
        <is>
          <t>NA</t>
        </is>
      </c>
      <c r="O115" s="5" t="inlineStr"/>
      <c r="P115" s="5" t="inlineStr">
        <is>
          <t>INDIAN NAVY</t>
        </is>
      </c>
      <c r="Q115" s="5" t="inlineStr"/>
      <c r="R115" s="5" t="inlineStr"/>
      <c r="S115" s="5" t="inlineStr"/>
      <c r="T115" s="5" t="inlineStr"/>
      <c r="U115" s="5" t="inlineStr"/>
      <c r="V115" s="5" t="inlineStr"/>
      <c r="W115" s="5" t="inlineStr"/>
      <c r="X115" s="5" t="inlineStr"/>
      <c r="Y115" s="5" t="inlineStr"/>
      <c r="Z115" s="5" t="inlineStr"/>
      <c r="AA115" s="5" t="inlineStr"/>
      <c r="AB115" s="5" t="inlineStr"/>
      <c r="AC115" s="5" t="inlineStr"/>
      <c r="AD115" s="5" t="inlineStr"/>
    </row>
    <row r="116" ht="120" customHeight="1">
      <c r="A116" s="5" t="inlineStr">
        <is>
          <t>GEM/2025/B/6348020</t>
        </is>
      </c>
      <c r="B116" s="5" t="inlineStr">
        <is>
          <t>Load Trail Oscilloscope , Printer Unit , Recording Paper ,
Battery Pack , Connection Cords , Logic Probe , Clamp on
Probe AC , AC DC Auto Zero Current sensor , Display Unit ,
Output cord , PC Card 2GB , Wave Processor , Carrying Case</t>
        </is>
      </c>
      <c r="C116" s="5" t="n">
        <v>19</v>
      </c>
      <c r="D116" s="6" t="n">
        <v>45860</v>
      </c>
      <c r="E116" s="6" t="n">
        <v>45881</v>
      </c>
      <c r="F116" s="5" t="inlineStr">
        <is>
          <t>2:00 PM</t>
        </is>
      </c>
      <c r="G116" s="7">
        <f>IF((INDIRECT("E"&amp;ROW())+INDIRECT("F"&amp;ROW()))-NOW() &lt;= 0, "CLOSED", INT((INDIRECT("E"&amp;ROW())+INDIRECT("F"&amp;ROW()))-NOW()) &amp; " days")</f>
        <v/>
      </c>
      <c r="H116" s="5" t="inlineStr"/>
      <c r="I116" s="5" t="inlineStr"/>
      <c r="J116" s="5" t="inlineStr">
        <is>
          <t>["Ernakulam"]</t>
        </is>
      </c>
      <c r="K116" s="5" t="inlineStr">
        <is>
          <t>Yes</t>
        </is>
      </c>
      <c r="L116" s="5" t="inlineStr">
        <is>
          <t>MINISTRY OF DEFENCE</t>
        </is>
      </c>
      <c r="M116" s="5" t="inlineStr">
        <is>
          <t>DEPARTMENT OF MILITARY AFFAIRS</t>
        </is>
      </c>
      <c r="N116" s="5" t="inlineStr">
        <is>
          <t>NA</t>
        </is>
      </c>
      <c r="O116" s="5" t="inlineStr"/>
      <c r="P116" s="5" t="inlineStr">
        <is>
          <t>INDIAN NAVY</t>
        </is>
      </c>
      <c r="Q116" s="5" t="inlineStr"/>
      <c r="R116" s="5" t="inlineStr"/>
      <c r="S116" s="5" t="inlineStr"/>
      <c r="T116" s="5" t="inlineStr"/>
      <c r="U116" s="5" t="inlineStr"/>
      <c r="V116" s="5" t="inlineStr"/>
      <c r="W116" s="5" t="inlineStr"/>
      <c r="X116" s="5" t="inlineStr"/>
      <c r="Y116" s="5" t="inlineStr"/>
      <c r="Z116" s="5" t="inlineStr"/>
      <c r="AA116" s="5" t="inlineStr"/>
      <c r="AB116" s="5" t="inlineStr"/>
      <c r="AC116" s="5" t="inlineStr"/>
      <c r="AD116" s="5" t="inlineStr"/>
    </row>
    <row r="117" ht="120" customHeight="1">
      <c r="A117" s="5" t="inlineStr">
        <is>
          <t>GEM/2025/B/6473063</t>
        </is>
      </c>
      <c r="B117" s="5" t="inlineStr">
        <is>
          <t>ABRO MAKE DATA PROCESSING UNIT TYPE CP 102 , MANUAL
MOVABLE SAFETY ENCLOSURE , NEGOTIATE LOAD FACILITY
FOR OVERHAND JOBS , BED MOUNTED END STOPPER ,
ANGLE DISPLAY VIA ENCODER SYSTEM</t>
        </is>
      </c>
      <c r="C117" s="5" t="n">
        <v>5</v>
      </c>
      <c r="D117" s="6" t="n">
        <v>45860</v>
      </c>
      <c r="E117" s="6" t="n">
        <v>45881</v>
      </c>
      <c r="F117" s="5" t="inlineStr">
        <is>
          <t>4:00 PM</t>
        </is>
      </c>
      <c r="G117" s="7">
        <f>IF((INDIRECT("E"&amp;ROW())+INDIRECT("F"&amp;ROW()))-NOW() &lt;= 0, "CLOSED", INT((INDIRECT("E"&amp;ROW())+INDIRECT("F"&amp;ROW()))-NOW()) &amp; " days")</f>
        <v/>
      </c>
      <c r="H117" s="5" t="inlineStr"/>
      <c r="I117" s="5" t="inlineStr"/>
      <c r="J117" s="5" t="inlineStr">
        <is>
          <t>["VISHAKHAPATNAM\nCITY"]</t>
        </is>
      </c>
      <c r="K117" s="5" t="inlineStr">
        <is>
          <t>Yes</t>
        </is>
      </c>
      <c r="L117" s="5" t="inlineStr">
        <is>
          <t>MINISTRY OF DEFENCE</t>
        </is>
      </c>
      <c r="M117" s="5" t="inlineStr">
        <is>
          <t>DEPARTMENT OF MILITARY AFFAIRS</t>
        </is>
      </c>
      <c r="N117" s="5" t="inlineStr">
        <is>
          <t>NA</t>
        </is>
      </c>
      <c r="O117" s="5" t="inlineStr"/>
      <c r="P117" s="5" t="inlineStr">
        <is>
          <t>INDIAN NAVY</t>
        </is>
      </c>
      <c r="Q117" s="5" t="inlineStr"/>
      <c r="R117" s="5" t="inlineStr"/>
      <c r="S117" s="5" t="inlineStr"/>
      <c r="T117" s="5" t="inlineStr"/>
      <c r="U117" s="5" t="inlineStr"/>
      <c r="V117" s="5" t="inlineStr"/>
      <c r="W117" s="5" t="inlineStr"/>
      <c r="X117" s="5" t="inlineStr"/>
      <c r="Y117" s="5" t="inlineStr"/>
      <c r="Z117" s="5" t="inlineStr"/>
      <c r="AA117" s="5" t="inlineStr"/>
      <c r="AB117" s="5" t="inlineStr"/>
      <c r="AC117" s="5" t="inlineStr"/>
      <c r="AD117" s="5" t="inlineStr"/>
    </row>
    <row r="118" ht="120" customHeight="1">
      <c r="A118" s="5" t="inlineStr">
        <is>
          <t>GEM/2025/B/6459606</t>
        </is>
      </c>
      <c r="B118" s="5" t="inlineStr">
        <is>
          <t>FREQUENCY TRANSDUCERS MAKE AE , AC CURRENT
TRANSDUCERS MAKE MAKE AE , PHASE ANGLE DIFFERENCE
TRANSDUCERS MAKE RISH , WATT TRANSDUCERS MAKE AE
, POWER FACTOR TRANSDUCERS MAKE AE , AC VOLTAGE
TRANSDUCERS MAKE AE , POTENTIOMETERS 100KOHM ,
POTENTIOMETERS 2KOHM , SYNCHRO SCOPE M8100 , RMS
7 GE 1000 A , RMS 7 GE 800 A , POTENTIAL TRANSFORMER
0-415V , SYNCHRO SCOPE ANALOG METER 110V AC ,
ELECTRONIC HOOTER RANGE 50 MTR , REVERSE POWER
RELAY SELCO-T 2000 , DUAL OVER CURRENT RELAY SELCO-
T 2400 , SHORT CIRCUIT OVER CURRENT RELAY SELCO-
T2500 , OVER FREQUENCY UNDER FREQUENCY RELAY
SELCO-T 3000 , 3 PH VOLTAGE RELAY DELAY 1-10 SEC
SELC0-T 3300 , INSULATION MONITORING RELAY
INSULATION LEVEL 0 to 5MOHM</t>
        </is>
      </c>
      <c r="C118" s="5" t="n">
        <v>122</v>
      </c>
      <c r="D118" s="6" t="n">
        <v>45860</v>
      </c>
      <c r="E118" s="6" t="n">
        <v>45881</v>
      </c>
      <c r="F118" s="5" t="inlineStr">
        <is>
          <t>6:00 PM</t>
        </is>
      </c>
      <c r="G118" s="7">
        <f>IF((INDIRECT("E"&amp;ROW())+INDIRECT("F"&amp;ROW()))-NOW() &lt;= 0, "CLOSED", INT((INDIRECT("E"&amp;ROW())+INDIRECT("F"&amp;ROW()))-NOW()) &amp; " days")</f>
        <v/>
      </c>
      <c r="H118" s="5" t="inlineStr"/>
      <c r="I118" s="5" t="inlineStr"/>
      <c r="J118" s="5" t="inlineStr">
        <is>
          <t>["VISHAKHAPATNAM\nCITY"]</t>
        </is>
      </c>
      <c r="K118" s="5" t="inlineStr">
        <is>
          <t>Yes</t>
        </is>
      </c>
      <c r="L118" s="5" t="inlineStr">
        <is>
          <t>MINISTRY OF DEFENCE</t>
        </is>
      </c>
      <c r="M118" s="5" t="inlineStr">
        <is>
          <t>DEPARTMENT OF MILITARY AFFAIRS</t>
        </is>
      </c>
      <c r="N118" s="5" t="inlineStr">
        <is>
          <t>NA</t>
        </is>
      </c>
      <c r="O118" s="5" t="inlineStr"/>
      <c r="P118" s="5" t="inlineStr">
        <is>
          <t>INDIAN NAVY</t>
        </is>
      </c>
      <c r="Q118" s="5" t="inlineStr"/>
      <c r="R118" s="5" t="inlineStr"/>
      <c r="S118" s="5" t="inlineStr"/>
      <c r="T118" s="5" t="inlineStr"/>
      <c r="U118" s="5" t="inlineStr"/>
      <c r="V118" s="5" t="inlineStr"/>
      <c r="W118" s="5" t="inlineStr"/>
      <c r="X118" s="5" t="inlineStr"/>
      <c r="Y118" s="5" t="inlineStr"/>
      <c r="Z118" s="5" t="inlineStr"/>
      <c r="AA118" s="5" t="inlineStr"/>
      <c r="AB118" s="5" t="inlineStr"/>
      <c r="AC118" s="5" t="inlineStr"/>
      <c r="AD118" s="5" t="inlineStr"/>
    </row>
    <row r="119" ht="120" customHeight="1">
      <c r="A119" s="5" t="inlineStr">
        <is>
          <t>GEM/2025/B/6454553</t>
        </is>
      </c>
      <c r="B119" s="5" t="inlineStr">
        <is>
          <t>Vehicle Hiring Service - Per Vehicle-Day basis - Premium
SUV/MUV; 2023; Local; Plain; 120Kms x 12Hrs; Round Trip ,
Vehicle Hiring Service - Per Vehicle-Day basis - Premium
Sedan; 2023; Local; Plain; 120Kms x 12Hrs; Round Trip ,
Vehicle Hiring Service - Per Vehicle-Day basis - Sedan; 2023;
Local; Plain; 120Kms x 12Hrs; Round Trip , Vehicle Hiring
Service - Per Vehicle-Day basis - Hatchback; 2023; Local;
Plain; 120Kms x 12Hrs; Round Trip</t>
        </is>
      </c>
      <c r="C119" s="5" t="inlineStr"/>
      <c r="D119" s="6" t="n">
        <v>45860</v>
      </c>
      <c r="E119" s="6" t="n">
        <v>45871</v>
      </c>
      <c r="F119" s="5" t="inlineStr">
        <is>
          <t>6:00 PM</t>
        </is>
      </c>
      <c r="G119" s="7">
        <f>IF((INDIRECT("E"&amp;ROW())+INDIRECT("F"&amp;ROW()))-NOW() &lt;= 0, "CLOSED", INT((INDIRECT("E"&amp;ROW())+INDIRECT("F"&amp;ROW()))-NOW()) &amp; " days")</f>
        <v/>
      </c>
      <c r="H119" s="5" t="n">
        <v>28000</v>
      </c>
      <c r="I119" s="5" t="n">
        <v>1400000</v>
      </c>
      <c r="J119" s="5" t="inlineStr">
        <is>
          <t>["Ernakulam"]</t>
        </is>
      </c>
      <c r="K119" s="5" t="inlineStr">
        <is>
          <t>Yes</t>
        </is>
      </c>
      <c r="L119" s="5" t="inlineStr">
        <is>
          <t>MINISTRY OF DEFENCE</t>
        </is>
      </c>
      <c r="M119" s="5" t="inlineStr">
        <is>
          <t>DEPARTMENT OF MILITARY AFFAIRS</t>
        </is>
      </c>
      <c r="N119" s="5" t="inlineStr">
        <is>
          <t>NA</t>
        </is>
      </c>
      <c r="O119" s="5" t="inlineStr"/>
      <c r="P119" s="5" t="inlineStr">
        <is>
          <t>INDIAN NAVY</t>
        </is>
      </c>
      <c r="Q119" s="5" t="inlineStr"/>
      <c r="R119" s="5" t="inlineStr"/>
      <c r="S119" s="5" t="inlineStr"/>
      <c r="T119" s="5" t="inlineStr"/>
      <c r="U119" s="5" t="inlineStr"/>
      <c r="V119" s="5" t="inlineStr"/>
      <c r="W119" s="5" t="inlineStr"/>
      <c r="X119" s="5" t="inlineStr"/>
      <c r="Y119" s="5" t="inlineStr"/>
      <c r="Z119" s="5" t="inlineStr"/>
      <c r="AA119" s="5" t="inlineStr"/>
      <c r="AB119" s="5" t="inlineStr"/>
      <c r="AC119" s="5" t="inlineStr"/>
      <c r="AD119" s="5" t="inlineStr"/>
    </row>
    <row r="120" ht="120" customHeight="1">
      <c r="A120" s="5" t="inlineStr">
        <is>
          <t>GEM/2025/B/6445197</t>
        </is>
      </c>
      <c r="B120" s="5" t="inlineStr">
        <is>
          <t>Pest and Animal Control Service - Maintenance Contract; 1 month; General
Pests/Insects Control</t>
        </is>
      </c>
      <c r="C120" s="5" t="inlineStr"/>
      <c r="D120" s="6" t="n">
        <v>45860</v>
      </c>
      <c r="E120" s="6" t="n">
        <v>45870</v>
      </c>
      <c r="F120" s="5" t="inlineStr">
        <is>
          <t>6:00 PM</t>
        </is>
      </c>
      <c r="G120" s="7">
        <f>IF((INDIRECT("E"&amp;ROW())+INDIRECT("F"&amp;ROW()))-NOW() &lt;= 0, "CLOSED", INT((INDIRECT("E"&amp;ROW())+INDIRECT("F"&amp;ROW()))-NOW()) &amp; " days")</f>
        <v/>
      </c>
      <c r="H120" s="5" t="inlineStr"/>
      <c r="I120" s="5" t="inlineStr"/>
      <c r="J120" s="5" t="inlineStr">
        <is>
          <t>["Mumbai"]</t>
        </is>
      </c>
      <c r="K120" s="5" t="inlineStr">
        <is>
          <t>No</t>
        </is>
      </c>
      <c r="L120" s="5" t="inlineStr">
        <is>
          <t>MINISTRY OF DEFENCE</t>
        </is>
      </c>
      <c r="M120" s="5" t="inlineStr">
        <is>
          <t>DEPARTMENT OF MILITARY AFFAIRS</t>
        </is>
      </c>
      <c r="N120" s="5" t="inlineStr">
        <is>
          <t>NA</t>
        </is>
      </c>
      <c r="O120" s="5" t="inlineStr"/>
      <c r="P120" s="5" t="inlineStr">
        <is>
          <t>INDIAN NAVY</t>
        </is>
      </c>
      <c r="Q120" s="5" t="inlineStr"/>
      <c r="R120" s="5" t="inlineStr"/>
      <c r="S120" s="5" t="inlineStr"/>
      <c r="T120" s="5" t="inlineStr"/>
      <c r="U120" s="5" t="inlineStr"/>
      <c r="V120" s="5" t="inlineStr"/>
      <c r="W120" s="5" t="inlineStr"/>
      <c r="X120" s="5" t="inlineStr"/>
      <c r="Y120" s="5" t="inlineStr"/>
      <c r="Z120" s="5" t="inlineStr"/>
      <c r="AA120" s="5" t="inlineStr"/>
      <c r="AB120" s="5" t="inlineStr"/>
      <c r="AC120" s="5" t="inlineStr"/>
      <c r="AD120" s="5" t="inlineStr"/>
    </row>
    <row r="121" ht="120" customHeight="1">
      <c r="A121" s="5" t="inlineStr">
        <is>
          <t>GEM/2025/B/6405323</t>
        </is>
      </c>
      <c r="B121" s="5" t="inlineStr">
        <is>
          <t>ER6151B-100126107201 , ER6150B-206601 , ER6151B-
132900202005 , ER6150B-206201 , ER6151B-
101100407005 , ER6150B-601169 , ER6150B-206438 ,
ER6150B-103243</t>
        </is>
      </c>
      <c r="C121" s="5" t="n">
        <v>123</v>
      </c>
      <c r="D121" s="6" t="n">
        <v>45860</v>
      </c>
      <c r="E121" s="6" t="n">
        <v>45881</v>
      </c>
      <c r="F121" s="5" t="inlineStr">
        <is>
          <t>6:00 PM</t>
        </is>
      </c>
      <c r="G121" s="7">
        <f>IF((INDIRECT("E"&amp;ROW())+INDIRECT("F"&amp;ROW()))-NOW() &lt;= 0, "CLOSED", INT((INDIRECT("E"&amp;ROW())+INDIRECT("F"&amp;ROW()))-NOW()) &amp; " days")</f>
        <v/>
      </c>
      <c r="H121" s="5" t="inlineStr"/>
      <c r="I121" s="5" t="inlineStr"/>
      <c r="J121" s="5" t="inlineStr">
        <is>
          <t>["VISHAKHAPATNAM\nCITY"]</t>
        </is>
      </c>
      <c r="K121" s="5" t="inlineStr">
        <is>
          <t>Yes</t>
        </is>
      </c>
      <c r="L121" s="5" t="inlineStr">
        <is>
          <t>MINISTRY OF DEFENCE</t>
        </is>
      </c>
      <c r="M121" s="5" t="inlineStr">
        <is>
          <t>DEPARTMENT OF MILITARY AFFAIRS</t>
        </is>
      </c>
      <c r="N121" s="5" t="inlineStr">
        <is>
          <t>NA</t>
        </is>
      </c>
      <c r="O121" s="5" t="inlineStr"/>
      <c r="P121" s="5" t="inlineStr">
        <is>
          <t>INDIAN NAVY</t>
        </is>
      </c>
      <c r="Q121" s="5" t="inlineStr"/>
      <c r="R121" s="5" t="inlineStr"/>
      <c r="S121" s="5" t="inlineStr"/>
      <c r="T121" s="5" t="inlineStr"/>
      <c r="U121" s="5" t="inlineStr"/>
      <c r="V121" s="5" t="inlineStr"/>
      <c r="W121" s="5" t="inlineStr"/>
      <c r="X121" s="5" t="inlineStr"/>
      <c r="Y121" s="5" t="inlineStr"/>
      <c r="Z121" s="5" t="inlineStr"/>
      <c r="AA121" s="5" t="inlineStr"/>
      <c r="AB121" s="5" t="inlineStr"/>
      <c r="AC121" s="5" t="inlineStr"/>
      <c r="AD121" s="5" t="inlineStr"/>
    </row>
    <row r="122" ht="120" customHeight="1">
      <c r="A122" s="5" t="inlineStr">
        <is>
          <t>GEM/2025/B/6383950</t>
        </is>
      </c>
      <c r="B122" s="5" t="inlineStr">
        <is>
          <t>EE3881B-0006812003 (STAND-BY OIL PUMP PORT) ,
EE3881B-0006812004 (STAND-BY OIL PUMP STARB)</t>
        </is>
      </c>
      <c r="C122" s="5" t="n">
        <v>4</v>
      </c>
      <c r="D122" s="6" t="n">
        <v>45860</v>
      </c>
      <c r="E122" s="6" t="n">
        <v>45881</v>
      </c>
      <c r="F122" s="5" t="inlineStr">
        <is>
          <t>6:00 PM</t>
        </is>
      </c>
      <c r="G122" s="7">
        <f>IF((INDIRECT("E"&amp;ROW())+INDIRECT("F"&amp;ROW()))-NOW() &lt;= 0, "CLOSED", INT((INDIRECT("E"&amp;ROW())+INDIRECT("F"&amp;ROW()))-NOW()) &amp; " days")</f>
        <v/>
      </c>
      <c r="H122" s="5" t="inlineStr"/>
      <c r="I122" s="5" t="inlineStr"/>
      <c r="J122" s="5" t="inlineStr">
        <is>
          <t>["VISHAKHAPATNAM\nCITY"]</t>
        </is>
      </c>
      <c r="K122" s="5" t="inlineStr">
        <is>
          <t>Yes</t>
        </is>
      </c>
      <c r="L122" s="5" t="inlineStr">
        <is>
          <t>MINISTRY OF DEFENCE</t>
        </is>
      </c>
      <c r="M122" s="5" t="inlineStr">
        <is>
          <t>DEPARTMENT OF MILITARY AFFAIRS</t>
        </is>
      </c>
      <c r="N122" s="5" t="inlineStr">
        <is>
          <t>NA</t>
        </is>
      </c>
      <c r="O122" s="5" t="inlineStr"/>
      <c r="P122" s="5" t="inlineStr">
        <is>
          <t>INDIAN NAVY</t>
        </is>
      </c>
      <c r="Q122" s="5" t="inlineStr"/>
      <c r="R122" s="5" t="inlineStr"/>
      <c r="S122" s="5" t="inlineStr"/>
      <c r="T122" s="5" t="inlineStr"/>
      <c r="U122" s="5" t="inlineStr"/>
      <c r="V122" s="5" t="inlineStr"/>
      <c r="W122" s="5" t="inlineStr"/>
      <c r="X122" s="5" t="inlineStr"/>
      <c r="Y122" s="5" t="inlineStr"/>
      <c r="Z122" s="5" t="inlineStr"/>
      <c r="AA122" s="5" t="inlineStr"/>
      <c r="AB122" s="5" t="inlineStr"/>
      <c r="AC122" s="5" t="inlineStr"/>
      <c r="AD122" s="5" t="inlineStr"/>
    </row>
    <row r="123" ht="120" customHeight="1">
      <c r="A123" s="5" t="inlineStr">
        <is>
          <t>GEM/2025/B/6278169</t>
        </is>
      </c>
      <c r="B123" s="5" t="inlineStr">
        <is>
          <t>Custom Bid for Services - Outsourcing of services for
operation and maintenance of yardcraft for the period of
nine months</t>
        </is>
      </c>
      <c r="C123" s="5" t="inlineStr"/>
      <c r="D123" s="6" t="n">
        <v>45860</v>
      </c>
      <c r="E123" s="6" t="n">
        <v>45881</v>
      </c>
      <c r="F123" s="5" t="inlineStr">
        <is>
          <t>6:00 PM</t>
        </is>
      </c>
      <c r="G123" s="7">
        <f>IF((INDIRECT("E"&amp;ROW())+INDIRECT("F"&amp;ROW()))-NOW() &lt;= 0, "CLOSED", INT((INDIRECT("E"&amp;ROW())+INDIRECT("F"&amp;ROW()))-NOW()) &amp; " days")</f>
        <v/>
      </c>
      <c r="H123" s="5" t="n">
        <v>362025</v>
      </c>
      <c r="I123" s="5" t="n">
        <v>12067501</v>
      </c>
      <c r="J123" s="5" t="inlineStr">
        <is>
          <t>["UTTARA KANNADA"]</t>
        </is>
      </c>
      <c r="K123" s="5" t="inlineStr">
        <is>
          <t>No</t>
        </is>
      </c>
      <c r="L123" s="5" t="inlineStr">
        <is>
          <t>MINISTRY OF DEFENCE</t>
        </is>
      </c>
      <c r="M123" s="5" t="inlineStr">
        <is>
          <t>DEPARTMENT OF MILITARY AFFAIRS</t>
        </is>
      </c>
      <c r="N123" s="5" t="inlineStr">
        <is>
          <t>NA</t>
        </is>
      </c>
      <c r="O123" s="5" t="inlineStr"/>
      <c r="P123" s="5" t="inlineStr">
        <is>
          <t>INDIAN NAVY</t>
        </is>
      </c>
      <c r="Q123" s="5" t="inlineStr"/>
      <c r="R123" s="5" t="inlineStr"/>
      <c r="S123" s="5" t="inlineStr"/>
      <c r="T123" s="5" t="inlineStr"/>
      <c r="U123" s="5" t="inlineStr"/>
      <c r="V123" s="5" t="inlineStr"/>
      <c r="W123" s="5" t="inlineStr"/>
      <c r="X123" s="5" t="inlineStr"/>
      <c r="Y123" s="5" t="inlineStr"/>
      <c r="Z123" s="5" t="inlineStr"/>
      <c r="AA123" s="5" t="inlineStr"/>
      <c r="AB123" s="5" t="inlineStr"/>
      <c r="AC123" s="5" t="inlineStr"/>
      <c r="AD123" s="5" t="inlineStr"/>
    </row>
    <row r="124" ht="120" customHeight="1">
      <c r="A124" s="5" t="inlineStr">
        <is>
          <t>GEM/2025/B/6482923</t>
        </is>
      </c>
      <c r="B124" s="5" t="inlineStr">
        <is>
          <t>Repair and Overhauling Service - Overhauling of HCOS of AC
plants 20 Nos; Overhauling of HCOS of AC plants 20 Nos; No;
Buyer Premises</t>
        </is>
      </c>
      <c r="C124" s="5" t="inlineStr"/>
      <c r="D124" s="6" t="n">
        <v>45860</v>
      </c>
      <c r="E124" s="6" t="n">
        <v>45862</v>
      </c>
      <c r="F124" s="5" t="inlineStr">
        <is>
          <t>7:00 PM</t>
        </is>
      </c>
      <c r="G124" s="7">
        <f>IF((INDIRECT("E"&amp;ROW())+INDIRECT("F"&amp;ROW()))-NOW() &lt;= 0, "CLOSED", INT((INDIRECT("E"&amp;ROW())+INDIRECT("F"&amp;ROW()))-NOW()) &amp; " days")</f>
        <v/>
      </c>
      <c r="H124" s="5" t="inlineStr"/>
      <c r="I124" s="5" t="inlineStr"/>
      <c r="J124" s="5" t="inlineStr">
        <is>
          <t>["UTTARA KANNADA"]</t>
        </is>
      </c>
      <c r="K124" s="5" t="inlineStr">
        <is>
          <t>Yes</t>
        </is>
      </c>
      <c r="L124" s="5" t="inlineStr">
        <is>
          <t>MINISTRY OF DEFENCE</t>
        </is>
      </c>
      <c r="M124" s="5" t="inlineStr">
        <is>
          <t>DEPARTMENT OF MILITARY AFFAIRS</t>
        </is>
      </c>
      <c r="N124" s="5" t="inlineStr">
        <is>
          <t>NA</t>
        </is>
      </c>
      <c r="O124" s="5" t="inlineStr"/>
      <c r="P124" s="5" t="inlineStr">
        <is>
          <t>INDIAN NAVY</t>
        </is>
      </c>
      <c r="Q124" s="5" t="inlineStr"/>
      <c r="R124" s="5" t="inlineStr"/>
      <c r="S124" s="5" t="inlineStr"/>
      <c r="T124" s="5" t="inlineStr"/>
      <c r="U124" s="5" t="inlineStr"/>
      <c r="V124" s="5" t="inlineStr"/>
      <c r="W124" s="5" t="inlineStr"/>
      <c r="X124" s="5" t="inlineStr"/>
      <c r="Y124" s="5" t="inlineStr"/>
      <c r="Z124" s="5" t="inlineStr"/>
      <c r="AA124" s="5" t="inlineStr"/>
      <c r="AB124" s="5" t="inlineStr"/>
      <c r="AC124" s="5" t="inlineStr"/>
      <c r="AD124" s="5" t="inlineStr"/>
    </row>
    <row r="125" ht="120" customHeight="1">
      <c r="A125" s="5" t="inlineStr">
        <is>
          <t>GEM/2025/B/6475326</t>
        </is>
      </c>
      <c r="B125" s="5" t="inlineStr">
        <is>
          <t>Plastic coated file cover , Gas bag 24 inch x 30 inch x 75
Micron , Polythene Film 11 inch x 18 inch x 75 Micro ,
Detergent Powder in one kg packing , Steel Wool Grade 1 ,
Photocopier Paper A4 size , Battery Dry 1.5V , Naphthalene
Balls Moth repellent as silk and wool preservative , Aerosol
Dispenser for flying insects cypermethrine and pyrethrin ,
Aerosol Dispenser for flying insects Allethrin 0.5 percent
WW , Aerosol Dispenser for crawling insects Propoxur 2
percent , Polish Metal for polishing Metal surface , Cloth
Stockinette , Soap Liquid Toilet , Soap Toilet , Toilet Paper
White , Soft Soap for oil cutting mixture , Torch Cell Dry
1.5V Lechlance , Pen Torch Cells 1.5V , Paint RFU finishing
Fire retardant BR SPR Pale Cream</t>
        </is>
      </c>
      <c r="C125" s="5" t="n">
        <v>766</v>
      </c>
      <c r="D125" s="6" t="n">
        <v>45860</v>
      </c>
      <c r="E125" s="6" t="n">
        <v>45880</v>
      </c>
      <c r="F125" s="5" t="inlineStr">
        <is>
          <t>11:00 AM</t>
        </is>
      </c>
      <c r="G125" s="7">
        <f>IF((INDIRECT("E"&amp;ROW())+INDIRECT("F"&amp;ROW()))-NOW() &lt;= 0, "CLOSED", INT((INDIRECT("E"&amp;ROW())+INDIRECT("F"&amp;ROW()))-NOW()) &amp; " days")</f>
        <v/>
      </c>
      <c r="H125" s="5" t="inlineStr"/>
      <c r="I125" s="5" t="inlineStr"/>
      <c r="J125" s="5" t="inlineStr">
        <is>
          <t>["Ernakulam"]</t>
        </is>
      </c>
      <c r="K125" s="5" t="inlineStr">
        <is>
          <t>No</t>
        </is>
      </c>
      <c r="L125" s="5" t="inlineStr">
        <is>
          <t>MINISTRY OF DEFENCE</t>
        </is>
      </c>
      <c r="M125" s="5" t="inlineStr">
        <is>
          <t>DEPARTMENT OF MILITARY AFFAIRS</t>
        </is>
      </c>
      <c r="N125" s="5" t="inlineStr">
        <is>
          <t>NA</t>
        </is>
      </c>
      <c r="O125" s="5" t="inlineStr"/>
      <c r="P125" s="5" t="inlineStr">
        <is>
          <t>INDIAN NAVY</t>
        </is>
      </c>
      <c r="Q125" s="5" t="inlineStr"/>
      <c r="R125" s="5" t="inlineStr"/>
      <c r="S125" s="5" t="inlineStr"/>
      <c r="T125" s="5" t="inlineStr"/>
      <c r="U125" s="5" t="inlineStr"/>
      <c r="V125" s="5" t="inlineStr"/>
      <c r="W125" s="5" t="inlineStr"/>
      <c r="X125" s="5" t="inlineStr"/>
      <c r="Y125" s="5" t="inlineStr"/>
      <c r="Z125" s="5" t="inlineStr"/>
      <c r="AA125" s="5" t="inlineStr"/>
      <c r="AB125" s="5" t="inlineStr"/>
      <c r="AC125" s="5" t="inlineStr"/>
      <c r="AD125" s="5" t="inlineStr"/>
    </row>
    <row r="126" ht="120" customHeight="1">
      <c r="A126" s="5" t="inlineStr">
        <is>
          <t>GEM/2025/B/6383427</t>
        </is>
      </c>
      <c r="B126" s="5" t="inlineStr">
        <is>
          <t>Singlet PTI Size 95cm , Singlet PTI Size 100cm , Singlet PTI
Size 105cm , Singlet PTI Size 85cm , Singlet PTI Size 90cm</t>
        </is>
      </c>
      <c r="C126" s="5" t="n">
        <v>1391</v>
      </c>
      <c r="D126" s="6" t="n">
        <v>45860</v>
      </c>
      <c r="E126" s="6" t="n">
        <v>45881</v>
      </c>
      <c r="F126" s="5" t="inlineStr">
        <is>
          <t>6:00 PM</t>
        </is>
      </c>
      <c r="G126" s="7">
        <f>IF((INDIRECT("E"&amp;ROW())+INDIRECT("F"&amp;ROW()))-NOW() &lt;= 0, "CLOSED", INT((INDIRECT("E"&amp;ROW())+INDIRECT("F"&amp;ROW()))-NOW()) &amp; " days")</f>
        <v/>
      </c>
      <c r="H126" s="5" t="inlineStr"/>
      <c r="I126" s="5" t="inlineStr"/>
      <c r="J126" s="5" t="inlineStr">
        <is>
          <t>["NORTH GOA"]</t>
        </is>
      </c>
      <c r="K126" s="5" t="inlineStr">
        <is>
          <t>Yes</t>
        </is>
      </c>
      <c r="L126" s="5" t="inlineStr">
        <is>
          <t>MINISTRY OF DEFENCE</t>
        </is>
      </c>
      <c r="M126" s="5" t="inlineStr">
        <is>
          <t>DEPARTMENT OF MILITARY AFFAIRS</t>
        </is>
      </c>
      <c r="N126" s="5" t="inlineStr">
        <is>
          <t>NA</t>
        </is>
      </c>
      <c r="O126" s="5" t="inlineStr"/>
      <c r="P126" s="5" t="inlineStr">
        <is>
          <t>INDIAN NAVY</t>
        </is>
      </c>
      <c r="Q126" s="5" t="inlineStr"/>
      <c r="R126" s="5" t="inlineStr"/>
      <c r="S126" s="5" t="inlineStr"/>
      <c r="T126" s="5" t="inlineStr"/>
      <c r="U126" s="5" t="inlineStr"/>
      <c r="V126" s="5" t="inlineStr"/>
      <c r="W126" s="5" t="inlineStr"/>
      <c r="X126" s="5" t="inlineStr"/>
      <c r="Y126" s="5" t="inlineStr"/>
      <c r="Z126" s="5" t="inlineStr"/>
      <c r="AA126" s="5" t="inlineStr"/>
      <c r="AB126" s="5" t="inlineStr"/>
      <c r="AC126" s="5" t="inlineStr"/>
      <c r="AD126" s="5" t="inlineStr"/>
    </row>
    <row r="127" ht="120" customHeight="1">
      <c r="A127" s="5" t="inlineStr">
        <is>
          <t>GEM/2025/B/6464061</t>
        </is>
      </c>
      <c r="B127" s="5" t="inlineStr">
        <is>
          <t>Stainless Steel Pedal Dustbin with Plastic Bucket and Lid 10
Ltrs , 2 in 1 Pedal Dustbin 19 L with Lid and Detachable Bin
Wet and Dry Pedal Bin , Plastic step wheel pedal garbage
waste dustbin 65 Ltrs Green , Plastic garbage dustbin
bucket with wheel pedal 120 Ltrs , 240 Lts plastic manual
lift garbage waste dustbin with wheel green , 100 ltrs
dustbin with stand</t>
        </is>
      </c>
      <c r="C127" s="5" t="n">
        <v>52</v>
      </c>
      <c r="D127" s="6" t="n">
        <v>45860</v>
      </c>
      <c r="E127" s="6" t="n">
        <v>45875</v>
      </c>
      <c r="F127" s="5" t="inlineStr">
        <is>
          <t>6:00 PM</t>
        </is>
      </c>
      <c r="G127" s="7">
        <f>IF((INDIRECT("E"&amp;ROW())+INDIRECT("F"&amp;ROW()))-NOW() &lt;= 0, "CLOSED", INT((INDIRECT("E"&amp;ROW())+INDIRECT("F"&amp;ROW()))-NOW()) &amp; " days")</f>
        <v/>
      </c>
      <c r="H127" s="5" t="inlineStr"/>
      <c r="I127" s="5" t="inlineStr"/>
      <c r="J127" s="5" t="inlineStr">
        <is>
          <t>["Mumbai"]</t>
        </is>
      </c>
      <c r="K127" s="5" t="inlineStr">
        <is>
          <t>Yes</t>
        </is>
      </c>
      <c r="L127" s="5" t="inlineStr">
        <is>
          <t>MINISTRY OF DEFENCE</t>
        </is>
      </c>
      <c r="M127" s="5" t="inlineStr">
        <is>
          <t>DEPARTMENT OF MILITARY AFFAIRS</t>
        </is>
      </c>
      <c r="N127" s="5" t="inlineStr">
        <is>
          <t>NA</t>
        </is>
      </c>
      <c r="O127" s="5" t="inlineStr"/>
      <c r="P127" s="5" t="inlineStr">
        <is>
          <t>INDIAN NAVY</t>
        </is>
      </c>
      <c r="Q127" s="5" t="inlineStr"/>
      <c r="R127" s="5" t="inlineStr"/>
      <c r="S127" s="5" t="inlineStr"/>
      <c r="T127" s="5" t="inlineStr"/>
      <c r="U127" s="5" t="inlineStr"/>
      <c r="V127" s="5" t="inlineStr"/>
      <c r="W127" s="5" t="inlineStr"/>
      <c r="X127" s="5" t="inlineStr"/>
      <c r="Y127" s="5" t="inlineStr"/>
      <c r="Z127" s="5" t="inlineStr"/>
      <c r="AA127" s="5" t="inlineStr"/>
      <c r="AB127" s="5" t="inlineStr"/>
      <c r="AC127" s="5" t="inlineStr"/>
      <c r="AD127" s="5" t="inlineStr"/>
    </row>
    <row r="128" ht="120" customHeight="1">
      <c r="A128" s="5" t="inlineStr">
        <is>
          <t>GEM/2025/B/6425800</t>
        </is>
      </c>
      <c r="B128" s="5" t="inlineStr">
        <is>
          <t>Simulated Squibs , Propeller Blades , Assy Shaft Sealing ,
Assy MDAC , Cable Set , Rudder Assy , RLG , Fins</t>
        </is>
      </c>
      <c r="C128" s="5" t="n">
        <v>1043</v>
      </c>
      <c r="D128" s="6" t="n">
        <v>45860</v>
      </c>
      <c r="E128" s="6" t="n">
        <v>45881</v>
      </c>
      <c r="F128" s="5" t="inlineStr">
        <is>
          <t>4:00 PM</t>
        </is>
      </c>
      <c r="G128" s="7">
        <f>IF((INDIRECT("E"&amp;ROW())+INDIRECT("F"&amp;ROW()))-NOW() &lt;= 0, "CLOSED", INT((INDIRECT("E"&amp;ROW())+INDIRECT("F"&amp;ROW()))-NOW()) &amp; " days")</f>
        <v/>
      </c>
      <c r="H128" s="5" t="n">
        <v>2000000</v>
      </c>
      <c r="I128" s="5" t="n">
        <v>100000000</v>
      </c>
      <c r="J128" s="5" t="inlineStr">
        <is>
          <t>["Visakhapatnam"]</t>
        </is>
      </c>
      <c r="K128" s="5" t="inlineStr">
        <is>
          <t>No</t>
        </is>
      </c>
      <c r="L128" s="5" t="inlineStr">
        <is>
          <t>MINISTRY OF DEFENCE</t>
        </is>
      </c>
      <c r="M128" s="5" t="inlineStr">
        <is>
          <t>DEPARTMENT OF MILITARY AFFAIRS</t>
        </is>
      </c>
      <c r="N128" s="5" t="inlineStr">
        <is>
          <t>NA</t>
        </is>
      </c>
      <c r="O128" s="5" t="inlineStr"/>
      <c r="P128" s="5" t="inlineStr">
        <is>
          <t>INDIAN NAVY</t>
        </is>
      </c>
      <c r="Q128" s="5" t="inlineStr"/>
      <c r="R128" s="5" t="inlineStr"/>
      <c r="S128" s="5" t="inlineStr"/>
      <c r="T128" s="5" t="inlineStr"/>
      <c r="U128" s="5" t="inlineStr"/>
      <c r="V128" s="5" t="inlineStr"/>
      <c r="W128" s="5" t="inlineStr"/>
      <c r="X128" s="5" t="inlineStr"/>
      <c r="Y128" s="5" t="inlineStr"/>
      <c r="Z128" s="5" t="inlineStr"/>
      <c r="AA128" s="5" t="inlineStr"/>
      <c r="AB128" s="5" t="inlineStr"/>
      <c r="AC128" s="5" t="inlineStr"/>
      <c r="AD128" s="5" t="inlineStr"/>
    </row>
    <row r="129" ht="120" customHeight="1">
      <c r="A129" s="5" t="inlineStr">
        <is>
          <t>GEM/2025/B/6385476</t>
        </is>
      </c>
      <c r="B129" s="5" t="inlineStr">
        <is>
          <t>RG LO COOLER , TYPE TESTING , A , B , C</t>
        </is>
      </c>
      <c r="C129" s="5" t="n">
        <v>6</v>
      </c>
      <c r="D129" s="6" t="n">
        <v>45860</v>
      </c>
      <c r="E129" s="6" t="n">
        <v>45881</v>
      </c>
      <c r="F129" s="5" t="inlineStr">
        <is>
          <t>6:00 PM</t>
        </is>
      </c>
      <c r="G129" s="7">
        <f>IF((INDIRECT("E"&amp;ROW())+INDIRECT("F"&amp;ROW()))-NOW() &lt;= 0, "CLOSED", INT((INDIRECT("E"&amp;ROW())+INDIRECT("F"&amp;ROW()))-NOW()) &amp; " days")</f>
        <v/>
      </c>
      <c r="H129" s="5" t="inlineStr"/>
      <c r="I129" s="5" t="inlineStr"/>
      <c r="J129" s="5" t="inlineStr">
        <is>
          <t>["VISHAKHAPATNAM\nCITY"]</t>
        </is>
      </c>
      <c r="K129" s="5" t="inlineStr">
        <is>
          <t>No</t>
        </is>
      </c>
      <c r="L129" s="5" t="inlineStr">
        <is>
          <t>MINISTRY OF DEFENCE</t>
        </is>
      </c>
      <c r="M129" s="5" t="inlineStr">
        <is>
          <t>DEPARTMENT OF MILITARY AFFAIRS</t>
        </is>
      </c>
      <c r="N129" s="5" t="inlineStr">
        <is>
          <t>NA</t>
        </is>
      </c>
      <c r="O129" s="5" t="inlineStr"/>
      <c r="P129" s="5" t="inlineStr">
        <is>
          <t>INDIAN NAVY</t>
        </is>
      </c>
      <c r="Q129" s="5" t="inlineStr"/>
      <c r="R129" s="5" t="inlineStr"/>
      <c r="S129" s="5" t="inlineStr"/>
      <c r="T129" s="5" t="inlineStr"/>
      <c r="U129" s="5" t="inlineStr"/>
      <c r="V129" s="5" t="inlineStr"/>
      <c r="W129" s="5" t="inlineStr"/>
      <c r="X129" s="5" t="inlineStr"/>
      <c r="Y129" s="5" t="inlineStr"/>
      <c r="Z129" s="5" t="inlineStr"/>
      <c r="AA129" s="5" t="inlineStr"/>
      <c r="AB129" s="5" t="inlineStr"/>
      <c r="AC129" s="5" t="inlineStr"/>
      <c r="AD129" s="5" t="inlineStr"/>
    </row>
    <row r="130" ht="120" customHeight="1">
      <c r="A130" s="5" t="inlineStr">
        <is>
          <t>GEM/2025/B/6483413</t>
        </is>
      </c>
      <c r="B130" s="5" t="inlineStr">
        <is>
          <t>Custom Bid for Services - ADMIN SUPPORT SERVICES FOR
OFFICE FUNCTIONING</t>
        </is>
      </c>
      <c r="C130" s="5" t="inlineStr"/>
      <c r="D130" s="6" t="n">
        <v>45860</v>
      </c>
      <c r="E130" s="6" t="n">
        <v>45881</v>
      </c>
      <c r="F130" s="5" t="inlineStr">
        <is>
          <t>6:00 PM</t>
        </is>
      </c>
      <c r="G130" s="7">
        <f>IF((INDIRECT("E"&amp;ROW())+INDIRECT("F"&amp;ROW()))-NOW() &lt;= 0, "CLOSED", INT((INDIRECT("E"&amp;ROW())+INDIRECT("F"&amp;ROW()))-NOW()) &amp; " days")</f>
        <v/>
      </c>
      <c r="H130" s="5" t="inlineStr"/>
      <c r="I130" s="5" t="inlineStr"/>
      <c r="J130" s="5" t="inlineStr">
        <is>
          <t>["RAIGAD"]</t>
        </is>
      </c>
      <c r="K130" s="5" t="inlineStr">
        <is>
          <t>Yes</t>
        </is>
      </c>
      <c r="L130" s="5" t="inlineStr">
        <is>
          <t>MINISTRY OF DEFENCE</t>
        </is>
      </c>
      <c r="M130" s="5" t="inlineStr">
        <is>
          <t>DEPARTMENT OF MILITARY AFFAIRS</t>
        </is>
      </c>
      <c r="N130" s="5" t="inlineStr">
        <is>
          <t>NA</t>
        </is>
      </c>
      <c r="O130" s="5" t="inlineStr"/>
      <c r="P130" s="5" t="inlineStr">
        <is>
          <t>INDIAN NAVY</t>
        </is>
      </c>
      <c r="Q130" s="5" t="inlineStr"/>
      <c r="R130" s="5" t="inlineStr"/>
      <c r="S130" s="5" t="inlineStr"/>
      <c r="T130" s="5" t="inlineStr"/>
      <c r="U130" s="5" t="inlineStr"/>
      <c r="V130" s="5" t="inlineStr"/>
      <c r="W130" s="5" t="inlineStr"/>
      <c r="X130" s="5" t="inlineStr"/>
      <c r="Y130" s="5" t="inlineStr"/>
      <c r="Z130" s="5" t="inlineStr"/>
      <c r="AA130" s="5" t="inlineStr"/>
      <c r="AB130" s="5" t="inlineStr"/>
      <c r="AC130" s="5" t="inlineStr"/>
      <c r="AD130" s="5" t="inlineStr"/>
    </row>
    <row r="131" ht="120" customHeight="1">
      <c r="A131" s="5" t="inlineStr">
        <is>
          <t>GEM/2025/B/6422686</t>
        </is>
      </c>
      <c r="B131" s="5" t="inlineStr">
        <is>
          <t>Night Vision Device</t>
        </is>
      </c>
      <c r="C131" s="5" t="n">
        <v>10</v>
      </c>
      <c r="D131" s="6" t="n">
        <v>45860</v>
      </c>
      <c r="E131" s="6" t="n">
        <v>45870</v>
      </c>
      <c r="F131" s="5" t="inlineStr">
        <is>
          <t>7:00 PM</t>
        </is>
      </c>
      <c r="G131" s="7">
        <f>IF((INDIRECT("E"&amp;ROW())+INDIRECT("F"&amp;ROW()))-NOW() &lt;= 0, "CLOSED", INT((INDIRECT("E"&amp;ROW())+INDIRECT("F"&amp;ROW()))-NOW()) &amp; " days")</f>
        <v/>
      </c>
      <c r="H131" s="5" t="n">
        <v>23750</v>
      </c>
      <c r="I131" s="5" t="n">
        <v>1187500</v>
      </c>
      <c r="J131" s="5" t="inlineStr">
        <is>
          <t>["Ernakulam"]</t>
        </is>
      </c>
      <c r="K131" s="5" t="inlineStr">
        <is>
          <t>Yes</t>
        </is>
      </c>
      <c r="L131" s="5" t="inlineStr">
        <is>
          <t>MINISTRY OF DEFENCE</t>
        </is>
      </c>
      <c r="M131" s="5" t="inlineStr">
        <is>
          <t>DEPARTMENT OF MILITARY AFFAIRS</t>
        </is>
      </c>
      <c r="N131" s="5" t="inlineStr">
        <is>
          <t>NA</t>
        </is>
      </c>
      <c r="O131" s="5" t="inlineStr"/>
      <c r="P131" s="5" t="inlineStr">
        <is>
          <t>INDIAN NAVY</t>
        </is>
      </c>
      <c r="Q131" s="5" t="inlineStr"/>
      <c r="R131" s="5" t="inlineStr"/>
      <c r="S131" s="5" t="inlineStr"/>
      <c r="T131" s="5" t="inlineStr"/>
      <c r="U131" s="5" t="inlineStr"/>
      <c r="V131" s="5" t="inlineStr"/>
      <c r="W131" s="5" t="inlineStr"/>
      <c r="X131" s="5" t="inlineStr"/>
      <c r="Y131" s="5" t="inlineStr"/>
      <c r="Z131" s="5" t="inlineStr"/>
      <c r="AA131" s="5" t="inlineStr"/>
      <c r="AB131" s="5" t="inlineStr"/>
      <c r="AC131" s="5" t="inlineStr"/>
      <c r="AD131" s="5" t="inlineStr"/>
    </row>
    <row r="132" ht="120" customHeight="1">
      <c r="A132" s="5" t="inlineStr">
        <is>
          <t>GEM/2025/B/6411963</t>
        </is>
      </c>
      <c r="B132" s="5" t="inlineStr">
        <is>
          <t>SUPPLY OF AADHAAR BIOMETRIC SYSTEM , PC WITH
CONFIGURATION TO HANDLE 1000 IN OUT PROCESSOR TYPE
INTEL CORE I3 Core i5 2400 , SWITCH , SUPPLY OF SC
COUPLER , SUPLLY OF PIGTAILS , SUPPLY OF 1KVA UPS
Legend 1000 VA Ups , SUPPLY OF CAT 6 UTP CABLE ,
SUPPLY OF 20MM PVC PIPE , SUPPLY OF 1 INCH CAPPING
CASING , SUPPLY OF 3 CORE 1 SQMM POWER CABLE ,
SUPPLY OF 5 AMPS POWER SOCKET , PRINTER MEDIA SIZE
MAXIMUM 215 X 355 MM, POWER CONSUMPTION 2 WATTS,
PRINT MEDIA PAPER PLAIN , MEDIA CONVERTER FOR
CONNECTIVITY PURPOSE , Installation and Commissioning
charges</t>
        </is>
      </c>
      <c r="C132" s="5" t="n">
        <v>1250</v>
      </c>
      <c r="D132" s="6" t="n">
        <v>45860</v>
      </c>
      <c r="E132" s="6" t="n">
        <v>45881</v>
      </c>
      <c r="F132" s="5" t="inlineStr">
        <is>
          <t>8:00 PM</t>
        </is>
      </c>
      <c r="G132" s="7">
        <f>IF((INDIRECT("E"&amp;ROW())+INDIRECT("F"&amp;ROW()))-NOW() &lt;= 0, "CLOSED", INT((INDIRECT("E"&amp;ROW())+INDIRECT("F"&amp;ROW()))-NOW()) &amp; " days")</f>
        <v/>
      </c>
      <c r="H132" s="5" t="n">
        <v>54750</v>
      </c>
      <c r="I132" s="5" t="n">
        <v>2737500</v>
      </c>
      <c r="J132" s="5" t="inlineStr">
        <is>
          <t>["Ernakulam"]</t>
        </is>
      </c>
      <c r="K132" s="5" t="inlineStr">
        <is>
          <t>Yes</t>
        </is>
      </c>
      <c r="L132" s="5" t="inlineStr">
        <is>
          <t>MINISTRY OF DEFENCE</t>
        </is>
      </c>
      <c r="M132" s="5" t="inlineStr">
        <is>
          <t>DEPARTMENT OF MILITARY AFFAIRS</t>
        </is>
      </c>
      <c r="N132" s="5" t="inlineStr">
        <is>
          <t>NA</t>
        </is>
      </c>
      <c r="O132" s="5" t="inlineStr"/>
      <c r="P132" s="5" t="inlineStr">
        <is>
          <t>INDIAN NAVY</t>
        </is>
      </c>
      <c r="Q132" s="5" t="inlineStr"/>
      <c r="R132" s="5" t="inlineStr"/>
      <c r="S132" s="5" t="inlineStr"/>
      <c r="T132" s="5" t="inlineStr"/>
      <c r="U132" s="5" t="inlineStr"/>
      <c r="V132" s="5" t="inlineStr"/>
      <c r="W132" s="5" t="inlineStr"/>
      <c r="X132" s="5" t="inlineStr"/>
      <c r="Y132" s="5" t="inlineStr"/>
      <c r="Z132" s="5" t="inlineStr"/>
      <c r="AA132" s="5" t="inlineStr"/>
      <c r="AB132" s="5" t="inlineStr"/>
      <c r="AC132" s="5" t="inlineStr"/>
      <c r="AD132" s="5" t="inlineStr"/>
    </row>
    <row r="133" ht="120" customHeight="1">
      <c r="A133" s="5" t="inlineStr">
        <is>
          <t>GEM/2025/B/6379647</t>
        </is>
      </c>
      <c r="B133" s="5" t="inlineStr">
        <is>
          <t>FLOOD LIGHT BATTERY OPERATED (N6230-001003)</t>
        </is>
      </c>
      <c r="C133" s="5" t="n">
        <v>311</v>
      </c>
      <c r="D133" s="6" t="n">
        <v>45860</v>
      </c>
      <c r="E133" s="6" t="n">
        <v>45881</v>
      </c>
      <c r="F133" s="5" t="inlineStr">
        <is>
          <t>8:00 PM</t>
        </is>
      </c>
      <c r="G133" s="7">
        <f>IF((INDIRECT("E"&amp;ROW())+INDIRECT("F"&amp;ROW()))-NOW() &lt;= 0, "CLOSED", INT((INDIRECT("E"&amp;ROW())+INDIRECT("F"&amp;ROW()))-NOW()) &amp; " days")</f>
        <v/>
      </c>
      <c r="H133" s="5" t="inlineStr"/>
      <c r="I133" s="5" t="inlineStr"/>
      <c r="J133" s="5" t="inlineStr">
        <is>
          <t>["VISHAKHAPATNAM\nCITY"]</t>
        </is>
      </c>
      <c r="K133" s="5" t="inlineStr">
        <is>
          <t>No</t>
        </is>
      </c>
      <c r="L133" s="5" t="inlineStr">
        <is>
          <t>MINISTRY OF DEFENCE</t>
        </is>
      </c>
      <c r="M133" s="5" t="inlineStr">
        <is>
          <t>DEPARTMENT OF MILITARY AFFAIRS</t>
        </is>
      </c>
      <c r="N133" s="5" t="inlineStr">
        <is>
          <t>NA</t>
        </is>
      </c>
      <c r="O133" s="5" t="inlineStr"/>
      <c r="P133" s="5" t="inlineStr">
        <is>
          <t>INDIAN NAVY</t>
        </is>
      </c>
      <c r="Q133" s="5" t="inlineStr"/>
      <c r="R133" s="5" t="inlineStr"/>
      <c r="S133" s="5" t="inlineStr"/>
      <c r="T133" s="5" t="inlineStr"/>
      <c r="U133" s="5" t="inlineStr"/>
      <c r="V133" s="5" t="inlineStr"/>
      <c r="W133" s="5" t="inlineStr"/>
      <c r="X133" s="5" t="inlineStr"/>
      <c r="Y133" s="5" t="inlineStr"/>
      <c r="Z133" s="5" t="inlineStr"/>
      <c r="AA133" s="5" t="inlineStr"/>
      <c r="AB133" s="5" t="inlineStr"/>
      <c r="AC133" s="5" t="inlineStr"/>
      <c r="AD133" s="5" t="inlineStr"/>
    </row>
    <row r="134" ht="120" customHeight="1">
      <c r="A134" s="5" t="inlineStr">
        <is>
          <t>GEM/2025/B/6483561</t>
        </is>
      </c>
      <c r="B134" s="5" t="inlineStr">
        <is>
          <t>Paper Printing 14 pages , Book Printing , File with Printing ,
Car Diary 34 pages , Book Printing for GeM Cell , Paper set
for Hiring EME , Book Printing for Store , Letter Head ,
Vehicle Allocation Book , Printing of Certificate</t>
        </is>
      </c>
      <c r="C134" s="5" t="n">
        <v>2275</v>
      </c>
      <c r="D134" s="6" t="n">
        <v>45860</v>
      </c>
      <c r="E134" s="6" t="n">
        <v>45870</v>
      </c>
      <c r="F134" s="5" t="inlineStr">
        <is>
          <t>7:00 PM</t>
        </is>
      </c>
      <c r="G134" s="7">
        <f>IF((INDIRECT("E"&amp;ROW())+INDIRECT("F"&amp;ROW()))-NOW() &lt;= 0, "CLOSED", INT((INDIRECT("E"&amp;ROW())+INDIRECT("F"&amp;ROW()))-NOW()) &amp; " days")</f>
        <v/>
      </c>
      <c r="H134" s="5" t="inlineStr"/>
      <c r="I134" s="5" t="inlineStr"/>
      <c r="J134" s="5" t="inlineStr">
        <is>
          <t>["Mumbai"]</t>
        </is>
      </c>
      <c r="K134" s="5" t="inlineStr">
        <is>
          <t>Yes</t>
        </is>
      </c>
      <c r="L134" s="5" t="inlineStr">
        <is>
          <t>MINISTRY OF DEFENCE</t>
        </is>
      </c>
      <c r="M134" s="5" t="inlineStr">
        <is>
          <t>DEPARTMENT OF MILITARY AFFAIRS</t>
        </is>
      </c>
      <c r="N134" s="5" t="inlineStr">
        <is>
          <t>NA</t>
        </is>
      </c>
      <c r="O134" s="5" t="inlineStr"/>
      <c r="P134" s="5" t="inlineStr">
        <is>
          <t>INDIAN NAVY</t>
        </is>
      </c>
      <c r="Q134" s="5" t="inlineStr"/>
      <c r="R134" s="5" t="inlineStr"/>
      <c r="S134" s="5" t="inlineStr"/>
      <c r="T134" s="5" t="inlineStr"/>
      <c r="U134" s="5" t="inlineStr"/>
      <c r="V134" s="5" t="inlineStr"/>
      <c r="W134" s="5" t="inlineStr"/>
      <c r="X134" s="5" t="inlineStr"/>
      <c r="Y134" s="5" t="inlineStr"/>
      <c r="Z134" s="5" t="inlineStr"/>
      <c r="AA134" s="5" t="inlineStr"/>
      <c r="AB134" s="5" t="inlineStr"/>
      <c r="AC134" s="5" t="inlineStr"/>
      <c r="AD134" s="5" t="inlineStr"/>
    </row>
    <row r="135" ht="120" customHeight="1">
      <c r="A135" s="5" t="inlineStr">
        <is>
          <t>GEM/2025/B/6471615</t>
        </is>
      </c>
      <c r="B135" s="5" t="inlineStr">
        <is>
          <t>Mobile Storage Compactors (Q3)</t>
        </is>
      </c>
      <c r="C135" s="5" t="n">
        <v>1</v>
      </c>
      <c r="D135" s="6" t="n">
        <v>45860</v>
      </c>
      <c r="E135" s="6" t="n">
        <v>45878</v>
      </c>
      <c r="F135" s="5" t="inlineStr">
        <is>
          <t>11:00 AM</t>
        </is>
      </c>
      <c r="G135" s="7">
        <f>IF((INDIRECT("E"&amp;ROW())+INDIRECT("F"&amp;ROW()))-NOW() &lt;= 0, "CLOSED", INT((INDIRECT("E"&amp;ROW())+INDIRECT("F"&amp;ROW()))-NOW()) &amp; " days")</f>
        <v/>
      </c>
      <c r="H135" s="5" t="inlineStr"/>
      <c r="I135" s="5" t="inlineStr"/>
      <c r="J135" s="5" t="inlineStr">
        <is>
          <t>["JAMNAGAR"]</t>
        </is>
      </c>
      <c r="K135" s="5" t="inlineStr">
        <is>
          <t>Yes</t>
        </is>
      </c>
      <c r="L135" s="5" t="inlineStr">
        <is>
          <t>MINISTRY OF DEFENCE</t>
        </is>
      </c>
      <c r="M135" s="5" t="inlineStr">
        <is>
          <t>DEPARTMENT OF MILITARY AFFAIRS</t>
        </is>
      </c>
      <c r="N135" s="5" t="inlineStr">
        <is>
          <t>NA</t>
        </is>
      </c>
      <c r="O135" s="5" t="inlineStr"/>
      <c r="P135" s="5" t="inlineStr">
        <is>
          <t>INDIAN NAVY</t>
        </is>
      </c>
      <c r="Q135" s="5" t="inlineStr"/>
      <c r="R135" s="5" t="inlineStr"/>
      <c r="S135" s="5" t="inlineStr"/>
      <c r="T135" s="5" t="inlineStr"/>
      <c r="U135" s="5" t="inlineStr"/>
      <c r="V135" s="5" t="inlineStr"/>
      <c r="W135" s="5" t="inlineStr"/>
      <c r="X135" s="5" t="inlineStr"/>
      <c r="Y135" s="5" t="inlineStr"/>
      <c r="Z135" s="5" t="inlineStr"/>
      <c r="AA135" s="5" t="inlineStr"/>
      <c r="AB135" s="5" t="inlineStr"/>
      <c r="AC135" s="5" t="inlineStr"/>
      <c r="AD135" s="5" t="inlineStr"/>
    </row>
    <row r="136" ht="120" customHeight="1">
      <c r="A136" s="5" t="inlineStr">
        <is>
          <t>GEM/2025/B/6439543</t>
        </is>
      </c>
      <c r="B136" s="5" t="inlineStr">
        <is>
          <t>Collection &amp; Disposal Waste Management Service -
Collection, Lifting, Transportation, Unloading, Segregation of
garbage, Ways of disposal; Dry Waste</t>
        </is>
      </c>
      <c r="C136" s="5" t="inlineStr"/>
      <c r="D136" s="6" t="n">
        <v>45860</v>
      </c>
      <c r="E136" s="6" t="n">
        <v>45881</v>
      </c>
      <c r="F136" s="5" t="inlineStr">
        <is>
          <t>7:00 PM</t>
        </is>
      </c>
      <c r="G136" s="7">
        <f>IF((INDIRECT("E"&amp;ROW())+INDIRECT("F"&amp;ROW()))-NOW() &lt;= 0, "CLOSED", INT((INDIRECT("E"&amp;ROW())+INDIRECT("F"&amp;ROW()))-NOW()) &amp; " days")</f>
        <v/>
      </c>
      <c r="H136" s="5" t="n">
        <v>95000</v>
      </c>
      <c r="I136" s="5" t="n">
        <v>4750000</v>
      </c>
      <c r="J136" s="5" t="inlineStr">
        <is>
          <t>["Ernakulam"]</t>
        </is>
      </c>
      <c r="K136" s="5" t="inlineStr">
        <is>
          <t>Yes</t>
        </is>
      </c>
      <c r="L136" s="5" t="inlineStr">
        <is>
          <t>MINISTRY OF DEFENCE</t>
        </is>
      </c>
      <c r="M136" s="5" t="inlineStr">
        <is>
          <t>DEPARTMENT OF MILITARY AFFAIRS</t>
        </is>
      </c>
      <c r="N136" s="5" t="inlineStr">
        <is>
          <t>NA</t>
        </is>
      </c>
      <c r="O136" s="5" t="inlineStr"/>
      <c r="P136" s="5" t="inlineStr">
        <is>
          <t>INDIAN NAVY</t>
        </is>
      </c>
      <c r="Q136" s="5" t="inlineStr"/>
      <c r="R136" s="5" t="inlineStr"/>
      <c r="S136" s="5" t="inlineStr"/>
      <c r="T136" s="5" t="inlineStr"/>
      <c r="U136" s="5" t="inlineStr"/>
      <c r="V136" s="5" t="inlineStr"/>
      <c r="W136" s="5" t="inlineStr"/>
      <c r="X136" s="5" t="inlineStr"/>
      <c r="Y136" s="5" t="inlineStr"/>
      <c r="Z136" s="5" t="inlineStr"/>
      <c r="AA136" s="5" t="inlineStr"/>
      <c r="AB136" s="5" t="inlineStr"/>
      <c r="AC136" s="5" t="inlineStr"/>
      <c r="AD136" s="5" t="inlineStr"/>
    </row>
    <row r="137" ht="120" customHeight="1">
      <c r="A137" s="5" t="inlineStr">
        <is>
          <t>GEM/2025/B/6410151</t>
        </is>
      </c>
      <c r="B137" s="5" t="inlineStr">
        <is>
          <t>Custom Bid for Services - CAMC OF K-12 CRASH RATED
BOLLARDS</t>
        </is>
      </c>
      <c r="C137" s="5" t="inlineStr"/>
      <c r="D137" s="6" t="n">
        <v>45860</v>
      </c>
      <c r="E137" s="6" t="n">
        <v>45881</v>
      </c>
      <c r="F137" s="5" t="inlineStr">
        <is>
          <t>7:00 PM</t>
        </is>
      </c>
      <c r="G137" s="7">
        <f>IF((INDIRECT("E"&amp;ROW())+INDIRECT("F"&amp;ROW()))-NOW() &lt;= 0, "CLOSED", INT((INDIRECT("E"&amp;ROW())+INDIRECT("F"&amp;ROW()))-NOW()) &amp; " days")</f>
        <v/>
      </c>
      <c r="H137" s="5" t="n">
        <v>38940</v>
      </c>
      <c r="I137" s="5" t="n">
        <v>1947000</v>
      </c>
      <c r="J137" s="5" t="inlineStr">
        <is>
          <t>["JAMNAGAR"]</t>
        </is>
      </c>
      <c r="K137" s="5" t="inlineStr">
        <is>
          <t>Yes</t>
        </is>
      </c>
      <c r="L137" s="5" t="inlineStr">
        <is>
          <t>MINISTRY OF DEFENCE</t>
        </is>
      </c>
      <c r="M137" s="5" t="inlineStr">
        <is>
          <t>DEPARTMENT OF MILITARY AFFAIRS</t>
        </is>
      </c>
      <c r="N137" s="5" t="inlineStr">
        <is>
          <t>Engineer</t>
        </is>
      </c>
      <c r="O137" s="5" t="inlineStr"/>
      <c r="P137" s="5" t="inlineStr">
        <is>
          <t>INDIAN NAVY</t>
        </is>
      </c>
      <c r="Q137" s="5" t="inlineStr"/>
      <c r="R137" s="5" t="inlineStr"/>
      <c r="S137" s="5" t="inlineStr"/>
      <c r="T137" s="5" t="inlineStr"/>
      <c r="U137" s="5" t="inlineStr"/>
      <c r="V137" s="5" t="inlineStr"/>
      <c r="W137" s="5" t="inlineStr"/>
      <c r="X137" s="5" t="inlineStr"/>
      <c r="Y137" s="5" t="inlineStr"/>
      <c r="Z137" s="5" t="inlineStr"/>
      <c r="AA137" s="5" t="inlineStr"/>
      <c r="AB137" s="5" t="inlineStr"/>
      <c r="AC137" s="5" t="inlineStr"/>
      <c r="AD137" s="5" t="inlineStr"/>
    </row>
    <row r="138" ht="120" customHeight="1">
      <c r="A138" s="5" t="inlineStr">
        <is>
          <t>GEM/2025/B/6418973</t>
        </is>
      </c>
      <c r="B138" s="5" t="inlineStr">
        <is>
          <t>EC5730D-10DM000C0037 , EC5730D-
CFFAPR18DP0C0047M5120502 , EC5730D-
CFFHCV09DH0064MAT5220794 , EC5730D-
CFFORI0260X19020A8STF19E , EC5730D-
CFFORI1690X27020A8STF19E , EC5730D-
CFFORI3650X26520A8STF19E , EC5730D-
CFFORI4370X35520A8STF19E , EC5730D-
CFFSPRINGPIN64009DM00088 , EC5730D-
E22315A00200BCX10XEEXX0</t>
        </is>
      </c>
      <c r="C138" s="5" t="n">
        <v>157</v>
      </c>
      <c r="D138" s="6" t="n">
        <v>45860</v>
      </c>
      <c r="E138" s="6" t="n">
        <v>45881</v>
      </c>
      <c r="F138" s="5" t="inlineStr">
        <is>
          <t>5:00 PM</t>
        </is>
      </c>
      <c r="G138" s="7">
        <f>IF((INDIRECT("E"&amp;ROW())+INDIRECT("F"&amp;ROW()))-NOW() &lt;= 0, "CLOSED", INT((INDIRECT("E"&amp;ROW())+INDIRECT("F"&amp;ROW()))-NOW()) &amp; " days")</f>
        <v/>
      </c>
      <c r="H138" s="5" t="inlineStr"/>
      <c r="I138" s="5" t="inlineStr"/>
      <c r="J138" s="5" t="inlineStr">
        <is>
          <t>["UTTARA KANNADA"]</t>
        </is>
      </c>
      <c r="K138" s="5" t="inlineStr">
        <is>
          <t>No</t>
        </is>
      </c>
      <c r="L138" s="5" t="inlineStr">
        <is>
          <t>MINISTRY OF DEFENCE</t>
        </is>
      </c>
      <c r="M138" s="5" t="inlineStr">
        <is>
          <t>DEPARTMENT OF MILITARY AFFAIRS</t>
        </is>
      </c>
      <c r="N138" s="5" t="inlineStr">
        <is>
          <t>Engineer</t>
        </is>
      </c>
      <c r="O138" s="5" t="inlineStr"/>
      <c r="P138" s="5" t="inlineStr">
        <is>
          <t>INDIAN NAVY</t>
        </is>
      </c>
      <c r="Q138" s="5" t="inlineStr"/>
      <c r="R138" s="5" t="inlineStr"/>
      <c r="S138" s="5" t="inlineStr"/>
      <c r="T138" s="5" t="inlineStr"/>
      <c r="U138" s="5" t="inlineStr"/>
      <c r="V138" s="5" t="inlineStr"/>
      <c r="W138" s="5" t="inlineStr"/>
      <c r="X138" s="5" t="inlineStr"/>
      <c r="Y138" s="5" t="inlineStr"/>
      <c r="Z138" s="5" t="inlineStr"/>
      <c r="AA138" s="5" t="inlineStr"/>
      <c r="AB138" s="5" t="inlineStr"/>
      <c r="AC138" s="5" t="inlineStr"/>
      <c r="AD138" s="5" t="inlineStr"/>
    </row>
    <row r="139" ht="120" customHeight="1">
      <c r="A139" s="5" t="inlineStr">
        <is>
          <t>GEM/2025/B/6328519</t>
        </is>
      </c>
      <c r="B139" s="5" t="inlineStr">
        <is>
          <t>EF6380D 58590004390D , EF6380D 58229000730D ,
EF6380D 48590002970D , EF6380D 48590002960D ,
EF6380D RED MAX 5 10 SF , EF6380D 2818IVIA 06 ,
EF6380D 58590004400D , EF6380D 48523379A1LM 8 ,
EF6380D 48390000710D , EF6380D 48523378A1DM ,
EF6380D 4852236801AM 5 , EF6380D PSTM 40 , EF6380D
48590002900D , EF6380D 84100000070R , EF6380D
48523379A1LM , EF6380D 48590003210D , EF6380D
48523373A1QM , EF6380D 4831237301EM , EF6380D TSX
32T2K , EF6380D 88900016300R , EF6380D 46100001830D
, EF6385D VME DI64 V1 1 , EF6385D VME AO16 V1 1 ,
EF6385D VME AI32 V1 1 , EF6385D PPU3 D1 E1 H3 ,
EF6385D MOXA , EF6385D LMH0000160 , EF6385D 6U 8HP
500W P47 , EF6385D VME DO64 V1 1 , EF6380D GCD 016M
4P60 1 4401NBR , EF6385D XM515 024 10 , EF6385D VME
SBC V1 1</t>
        </is>
      </c>
      <c r="C139" s="5" t="n">
        <v>140</v>
      </c>
      <c r="D139" s="6" t="n">
        <v>45860</v>
      </c>
      <c r="E139" s="6" t="n">
        <v>45871</v>
      </c>
      <c r="F139" s="5" t="inlineStr">
        <is>
          <t>11:00 AM</t>
        </is>
      </c>
      <c r="G139" s="7">
        <f>IF((INDIRECT("E"&amp;ROW())+INDIRECT("F"&amp;ROW()))-NOW() &lt;= 0, "CLOSED", INT((INDIRECT("E"&amp;ROW())+INDIRECT("F"&amp;ROW()))-NOW()) &amp; " days")</f>
        <v/>
      </c>
      <c r="H139" s="5" t="inlineStr"/>
      <c r="I139" s="5" t="inlineStr"/>
      <c r="J139" s="5" t="inlineStr">
        <is>
          <t>["Mumbai - City"]</t>
        </is>
      </c>
      <c r="K139" s="5" t="inlineStr">
        <is>
          <t>Yes</t>
        </is>
      </c>
      <c r="L139" s="5" t="inlineStr">
        <is>
          <t>MINISTRY OF DEFENCE</t>
        </is>
      </c>
      <c r="M139" s="5" t="inlineStr">
        <is>
          <t>DEPARTMENT OF MILITARY AFFAIRS</t>
        </is>
      </c>
      <c r="N139" s="5" t="inlineStr">
        <is>
          <t>NA</t>
        </is>
      </c>
      <c r="O139" s="5" t="inlineStr"/>
      <c r="P139" s="5" t="inlineStr">
        <is>
          <t>INDIAN NAVY</t>
        </is>
      </c>
      <c r="Q139" s="5" t="inlineStr"/>
      <c r="R139" s="5" t="inlineStr"/>
      <c r="S139" s="5" t="inlineStr"/>
      <c r="T139" s="5" t="inlineStr"/>
      <c r="U139" s="5" t="inlineStr"/>
      <c r="V139" s="5" t="inlineStr"/>
      <c r="W139" s="5" t="inlineStr"/>
      <c r="X139" s="5" t="inlineStr"/>
      <c r="Y139" s="5" t="inlineStr"/>
      <c r="Z139" s="5" t="inlineStr"/>
      <c r="AA139" s="5" t="inlineStr"/>
      <c r="AB139" s="5" t="inlineStr"/>
      <c r="AC139" s="5" t="inlineStr"/>
      <c r="AD139" s="5" t="inlineStr"/>
    </row>
    <row r="140" ht="120" customHeight="1">
      <c r="A140" s="5" t="inlineStr">
        <is>
          <t>GEM/2025/B/6451318</t>
        </is>
      </c>
      <c r="B140" s="5" t="inlineStr">
        <is>
          <t>A SPOOL KW 20A , B SPOOL KW 8A , HOSE I WITH COUPLING
, AB CONNECTOR</t>
        </is>
      </c>
      <c r="C140" s="5" t="n">
        <v>95</v>
      </c>
      <c r="D140" s="6" t="n">
        <v>45860</v>
      </c>
      <c r="E140" s="6" t="n">
        <v>45881</v>
      </c>
      <c r="F140" s="5" t="inlineStr">
        <is>
          <t>5:00 PM</t>
        </is>
      </c>
      <c r="G140" s="7">
        <f>IF((INDIRECT("E"&amp;ROW())+INDIRECT("F"&amp;ROW()))-NOW() &lt;= 0, "CLOSED", INT((INDIRECT("E"&amp;ROW())+INDIRECT("F"&amp;ROW()))-NOW()) &amp; " days")</f>
        <v/>
      </c>
      <c r="H140" s="5" t="n">
        <v>5300000</v>
      </c>
      <c r="I140" s="5" t="n">
        <v>265000000</v>
      </c>
      <c r="J140" s="5" t="inlineStr">
        <is>
          <t>["Visakhapatnam"]</t>
        </is>
      </c>
      <c r="K140" s="5" t="inlineStr">
        <is>
          <t>No</t>
        </is>
      </c>
      <c r="L140" s="5" t="inlineStr">
        <is>
          <t>MINISTRY OF DEFENCE</t>
        </is>
      </c>
      <c r="M140" s="5" t="inlineStr">
        <is>
          <t>DEPARTMENT OF MILITARY AFFAIRS</t>
        </is>
      </c>
      <c r="N140" s="5" t="inlineStr">
        <is>
          <t>NA</t>
        </is>
      </c>
      <c r="O140" s="5" t="inlineStr"/>
      <c r="P140" s="5" t="inlineStr">
        <is>
          <t>INDIAN NAVY</t>
        </is>
      </c>
      <c r="Q140" s="5" t="inlineStr"/>
      <c r="R140" s="5" t="inlineStr"/>
      <c r="S140" s="5" t="inlineStr"/>
      <c r="T140" s="5" t="inlineStr"/>
      <c r="U140" s="5" t="inlineStr"/>
      <c r="V140" s="5" t="inlineStr"/>
      <c r="W140" s="5" t="inlineStr"/>
      <c r="X140" s="5" t="inlineStr"/>
      <c r="Y140" s="5" t="inlineStr"/>
      <c r="Z140" s="5" t="inlineStr"/>
      <c r="AA140" s="5" t="inlineStr"/>
      <c r="AB140" s="5" t="inlineStr"/>
      <c r="AC140" s="5" t="inlineStr"/>
      <c r="AD140" s="5" t="inlineStr"/>
    </row>
    <row r="141" ht="120" customHeight="1">
      <c r="A141" s="5" t="inlineStr">
        <is>
          <t>GEM/2025/B/6418857</t>
        </is>
      </c>
      <c r="B141" s="5" t="inlineStr">
        <is>
          <t>ED6061D-LM1738-6RT1 , ED6061D-LM2320-7 , ED6061D-
PEF293NA000A , ED6061D-PEF296NA000A , ED6061D-
11CD000C0193 , ED6061D-0033230ESC098EI001 ,
ED6061D-11CD000C0179 , ED6061D-11CD000C0181 ,
ED6061D-11CD000C0186 , ED6061D-11CD000C0187 ,
ED6061D-11CD000C0189 , ED6061D-11CD000C0190 ,
ED6061D-11CD000C0192 , ED6061D-11CD000C0195 ,
ED6061D-11CD000C0198 , ED6061D-11CD000C0200 ,
ED6061D-11CD000C0201 , ED6061D-11CD000C0202 ,
ED6061D-160UN01BC50S , ED6061D-33334 , ED6061D-
33395 , ED6061D-33395ESC051EI001 , ED6061D-7010-
3410 , ED6061D-PEF290NA000A , ED6061D-PEF294NA000A
, ED6061D-PEF295NA000A , ED6061D-PEF295NB000A ,
ED6061D-PEF296NC000A , ED6061D-PEF297NB000A ,
ED6061D-SCI0251700</t>
        </is>
      </c>
      <c r="C141" s="5" t="n">
        <v>123</v>
      </c>
      <c r="D141" s="6" t="n">
        <v>45860</v>
      </c>
      <c r="E141" s="6" t="n">
        <v>45881</v>
      </c>
      <c r="F141" s="5" t="inlineStr">
        <is>
          <t>6:00 PM</t>
        </is>
      </c>
      <c r="G141" s="7">
        <f>IF((INDIRECT("E"&amp;ROW())+INDIRECT("F"&amp;ROW()))-NOW() &lt;= 0, "CLOSED", INT((INDIRECT("E"&amp;ROW())+INDIRECT("F"&amp;ROW()))-NOW()) &amp; " days")</f>
        <v/>
      </c>
      <c r="H141" s="5" t="inlineStr"/>
      <c r="I141" s="5" t="inlineStr"/>
      <c r="J141" s="5" t="inlineStr">
        <is>
          <t>["UTTARA KANNADA"]</t>
        </is>
      </c>
      <c r="K141" s="5" t="inlineStr">
        <is>
          <t>No</t>
        </is>
      </c>
      <c r="L141" s="5" t="inlineStr">
        <is>
          <t>MINISTRY OF DEFENCE</t>
        </is>
      </c>
      <c r="M141" s="5" t="inlineStr">
        <is>
          <t>DEPARTMENT OF MILITARY AFFAIRS</t>
        </is>
      </c>
      <c r="N141" s="5" t="inlineStr">
        <is>
          <t>Engineer</t>
        </is>
      </c>
      <c r="O141" s="5" t="inlineStr"/>
      <c r="P141" s="5" t="inlineStr">
        <is>
          <t>INDIAN NAVY</t>
        </is>
      </c>
      <c r="Q141" s="5" t="inlineStr"/>
      <c r="R141" s="5" t="inlineStr"/>
      <c r="S141" s="5" t="inlineStr"/>
      <c r="T141" s="5" t="inlineStr"/>
      <c r="U141" s="5" t="inlineStr"/>
      <c r="V141" s="5" t="inlineStr"/>
      <c r="W141" s="5" t="inlineStr"/>
      <c r="X141" s="5" t="inlineStr"/>
      <c r="Y141" s="5" t="inlineStr"/>
      <c r="Z141" s="5" t="inlineStr"/>
      <c r="AA141" s="5" t="inlineStr"/>
      <c r="AB141" s="5" t="inlineStr"/>
      <c r="AC141" s="5" t="inlineStr"/>
      <c r="AD141" s="5" t="inlineStr"/>
    </row>
    <row r="142" ht="120" customHeight="1">
      <c r="A142" s="5" t="inlineStr">
        <is>
          <t>GEM/2025/B/6480377</t>
        </is>
      </c>
      <c r="B142" s="5" t="inlineStr">
        <is>
          <t>Repair and Overhauling Service - Repair of Wardroom, other
Cabins and living Areas; NA; Yes; Buyer Premises</t>
        </is>
      </c>
      <c r="C142" s="5" t="inlineStr"/>
      <c r="D142" s="6" t="n">
        <v>45861</v>
      </c>
      <c r="E142" s="6" t="n">
        <v>45871</v>
      </c>
      <c r="F142" s="5" t="inlineStr">
        <is>
          <t>10:00 AM</t>
        </is>
      </c>
      <c r="G142" s="7">
        <f>IF((INDIRECT("E"&amp;ROW())+INDIRECT("F"&amp;ROW()))-NOW() &lt;= 0, "CLOSED", INT((INDIRECT("E"&amp;ROW())+INDIRECT("F"&amp;ROW()))-NOW()) &amp; " days")</f>
        <v/>
      </c>
      <c r="H142" s="5" t="n">
        <v>150000</v>
      </c>
      <c r="I142" s="5" t="n">
        <v>7500000</v>
      </c>
      <c r="J142" s="5" t="inlineStr">
        <is>
          <t>["Mumbai"]</t>
        </is>
      </c>
      <c r="K142" s="5" t="inlineStr">
        <is>
          <t>Yes</t>
        </is>
      </c>
      <c r="L142" s="5" t="inlineStr">
        <is>
          <t>MINISTRY OF DEFENCE</t>
        </is>
      </c>
      <c r="M142" s="5" t="inlineStr">
        <is>
          <t>DEPARTMENT OF MILITARY AFFAIRS</t>
        </is>
      </c>
      <c r="N142" s="5" t="inlineStr">
        <is>
          <t>Engineer</t>
        </is>
      </c>
      <c r="O142" s="5" t="inlineStr"/>
      <c r="P142" s="5" t="inlineStr">
        <is>
          <t>INDIAN NAVY</t>
        </is>
      </c>
      <c r="Q142" s="5" t="inlineStr"/>
      <c r="R142" s="5" t="inlineStr"/>
      <c r="S142" s="5" t="inlineStr"/>
      <c r="T142" s="5" t="inlineStr"/>
      <c r="U142" s="5" t="inlineStr"/>
      <c r="V142" s="5" t="inlineStr"/>
      <c r="W142" s="5" t="inlineStr"/>
      <c r="X142" s="5" t="inlineStr"/>
      <c r="Y142" s="5" t="inlineStr"/>
      <c r="Z142" s="5" t="inlineStr"/>
      <c r="AA142" s="5" t="inlineStr"/>
      <c r="AB142" s="5" t="inlineStr"/>
      <c r="AC142" s="5" t="inlineStr"/>
      <c r="AD142" s="5" t="inlineStr"/>
    </row>
    <row r="143" ht="120" customHeight="1">
      <c r="A143" s="5" t="inlineStr">
        <is>
          <t>GEM/2025/B/6443056</t>
        </is>
      </c>
      <c r="B143" s="5" t="inlineStr">
        <is>
          <t>Repair and Overhauling Service - AIAMC FOR REPAIR &amp;
MAINTENANCE OF OMNIPURE MAKE STPS, JETS MAKE VTSS
AND HONEYWELL MAKE FIXED H2S GAS DETECTION SYSTEM
FITTED ONBOARD ENC SHIPS; AIAMC FOR REPAIR &amp;
MAINTENANCE OF OMNIPURE MAKE STPS, JETS MAKE VTSS
AND..</t>
        </is>
      </c>
      <c r="C143" s="5" t="inlineStr"/>
      <c r="D143" s="6" t="n">
        <v>45861</v>
      </c>
      <c r="E143" s="6" t="n">
        <v>45871</v>
      </c>
      <c r="F143" s="5" t="inlineStr">
        <is>
          <t>3:00 PM</t>
        </is>
      </c>
      <c r="G143" s="7">
        <f>IF((INDIRECT("E"&amp;ROW())+INDIRECT("F"&amp;ROW()))-NOW() &lt;= 0, "CLOSED", INT((INDIRECT("E"&amp;ROW())+INDIRECT("F"&amp;ROW()))-NOW()) &amp; " days")</f>
        <v/>
      </c>
      <c r="H143" s="5" t="n">
        <v>3775687</v>
      </c>
      <c r="I143" s="5" t="n">
        <v>188784350</v>
      </c>
      <c r="J143" s="5" t="inlineStr">
        <is>
          <t>["Visakhapatnam"]</t>
        </is>
      </c>
      <c r="K143" s="5" t="inlineStr">
        <is>
          <t>No</t>
        </is>
      </c>
      <c r="L143" s="5" t="inlineStr">
        <is>
          <t>MINISTRY OF DEFENCE</t>
        </is>
      </c>
      <c r="M143" s="5" t="inlineStr">
        <is>
          <t>DEPARTMENT OF MILITARY AFFAIRS</t>
        </is>
      </c>
      <c r="N143" s="5" t="inlineStr">
        <is>
          <t>NA</t>
        </is>
      </c>
      <c r="O143" s="5" t="inlineStr"/>
      <c r="P143" s="5" t="inlineStr">
        <is>
          <t>INDIAN NAVY</t>
        </is>
      </c>
      <c r="Q143" s="5" t="inlineStr"/>
      <c r="R143" s="5" t="inlineStr"/>
      <c r="S143" s="5" t="inlineStr"/>
      <c r="T143" s="5" t="inlineStr"/>
      <c r="U143" s="5" t="inlineStr"/>
      <c r="V143" s="5" t="inlineStr"/>
      <c r="W143" s="5" t="inlineStr"/>
      <c r="X143" s="5" t="inlineStr"/>
      <c r="Y143" s="5" t="inlineStr"/>
      <c r="Z143" s="5" t="inlineStr"/>
      <c r="AA143" s="5" t="inlineStr"/>
      <c r="AB143" s="5" t="inlineStr"/>
      <c r="AC143" s="5" t="inlineStr"/>
      <c r="AD143" s="5" t="inlineStr"/>
    </row>
    <row r="144" ht="120" customHeight="1">
      <c r="A144" s="5" t="inlineStr">
        <is>
          <t>GEM/2025/B/6359035</t>
        </is>
      </c>
      <c r="B144" s="5" t="inlineStr">
        <is>
          <t>Custom Bid for Services - UPGRADATION, SUPPLY AND
COMMISIONING OF CLUB TECHNICAL LINE WITH ATS</t>
        </is>
      </c>
      <c r="C144" s="5" t="inlineStr"/>
      <c r="D144" s="6" t="n">
        <v>45861</v>
      </c>
      <c r="E144" s="6" t="n">
        <v>45882</v>
      </c>
      <c r="F144" s="5" t="inlineStr">
        <is>
          <t>10:00 AM</t>
        </is>
      </c>
      <c r="G144" s="7">
        <f>IF((INDIRECT("E"&amp;ROW())+INDIRECT("F"&amp;ROW()))-NOW() &lt;= 0, "CLOSED", INT((INDIRECT("E"&amp;ROW())+INDIRECT("F"&amp;ROW()))-NOW()) &amp; " days")</f>
        <v/>
      </c>
      <c r="H144" s="5" t="inlineStr"/>
      <c r="I144" s="5" t="inlineStr"/>
      <c r="J144" s="5" t="inlineStr">
        <is>
          <t>["VISHAKHAPATNAM\nRURAL"]</t>
        </is>
      </c>
      <c r="K144" s="5" t="inlineStr">
        <is>
          <t>Yes</t>
        </is>
      </c>
      <c r="L144" s="5" t="inlineStr">
        <is>
          <t>MINISTRY OF DEFENCE</t>
        </is>
      </c>
      <c r="M144" s="5" t="inlineStr">
        <is>
          <t>DEPARTMENT OF MILITARY AFFAIRS</t>
        </is>
      </c>
      <c r="N144" s="5" t="inlineStr">
        <is>
          <t>NA</t>
        </is>
      </c>
      <c r="O144" s="5" t="inlineStr"/>
      <c r="P144" s="5" t="inlineStr">
        <is>
          <t>INDIAN NAVY</t>
        </is>
      </c>
      <c r="Q144" s="5" t="inlineStr"/>
      <c r="R144" s="5" t="inlineStr"/>
      <c r="S144" s="5" t="inlineStr"/>
      <c r="T144" s="5" t="inlineStr"/>
      <c r="U144" s="5" t="inlineStr"/>
      <c r="V144" s="5" t="inlineStr"/>
      <c r="W144" s="5" t="inlineStr"/>
      <c r="X144" s="5" t="inlineStr"/>
      <c r="Y144" s="5" t="inlineStr"/>
      <c r="Z144" s="5" t="inlineStr"/>
      <c r="AA144" s="5" t="inlineStr"/>
      <c r="AB144" s="5" t="inlineStr"/>
      <c r="AC144" s="5" t="inlineStr"/>
      <c r="AD144" s="5" t="inlineStr"/>
    </row>
    <row r="145" ht="120" customHeight="1">
      <c r="A145" s="5" t="inlineStr">
        <is>
          <t>GEM/2025/B/6327659</t>
        </is>
      </c>
      <c r="B145" s="5" t="inlineStr">
        <is>
          <t>Repair and Overhauling Service - Undertaking Hard Chrome
Plating of the Aft and Side Plane RAM Shaft onboard INS
Karanj; RAM Shaft; No; Buyer Premises</t>
        </is>
      </c>
      <c r="C145" s="5" t="inlineStr"/>
      <c r="D145" s="6" t="n">
        <v>45861</v>
      </c>
      <c r="E145" s="6" t="n">
        <v>45863</v>
      </c>
      <c r="F145" s="5" t="inlineStr">
        <is>
          <t>10:00 AM</t>
        </is>
      </c>
      <c r="G145" s="7">
        <f>IF((INDIRECT("E"&amp;ROW())+INDIRECT("F"&amp;ROW()))-NOW() &lt;= 0, "CLOSED", INT((INDIRECT("E"&amp;ROW())+INDIRECT("F"&amp;ROW()))-NOW()) &amp; " days")</f>
        <v/>
      </c>
      <c r="H145" s="5" t="inlineStr"/>
      <c r="I145" s="5" t="n">
        <v>1046151</v>
      </c>
      <c r="J145" s="5" t="inlineStr">
        <is>
          <t>["UTTARA KANNADA"]</t>
        </is>
      </c>
      <c r="K145" s="5" t="inlineStr">
        <is>
          <t>No</t>
        </is>
      </c>
      <c r="L145" s="5" t="inlineStr">
        <is>
          <t>MINISTRY OF DEFENCE</t>
        </is>
      </c>
      <c r="M145" s="5" t="inlineStr">
        <is>
          <t>DEPARTMENT OF MILITARY AFFAIRS</t>
        </is>
      </c>
      <c r="N145" s="5" t="inlineStr">
        <is>
          <t>NA</t>
        </is>
      </c>
      <c r="O145" s="5" t="inlineStr"/>
      <c r="P145" s="5" t="inlineStr">
        <is>
          <t>INDIAN NAVY</t>
        </is>
      </c>
      <c r="Q145" s="5" t="inlineStr"/>
      <c r="R145" s="5" t="inlineStr"/>
      <c r="S145" s="5" t="inlineStr"/>
      <c r="T145" s="5" t="inlineStr"/>
      <c r="U145" s="5" t="inlineStr"/>
      <c r="V145" s="5" t="inlineStr"/>
      <c r="W145" s="5" t="inlineStr"/>
      <c r="X145" s="5" t="inlineStr"/>
      <c r="Y145" s="5" t="inlineStr"/>
      <c r="Z145" s="5" t="inlineStr"/>
      <c r="AA145" s="5" t="inlineStr"/>
      <c r="AB145" s="5" t="inlineStr"/>
      <c r="AC145" s="5" t="inlineStr"/>
      <c r="AD145" s="5" t="inlineStr"/>
    </row>
    <row r="146" ht="120" customHeight="1">
      <c r="A146" s="5" t="inlineStr">
        <is>
          <t>GEM/2025/B/6303623</t>
        </is>
      </c>
      <c r="B146" s="5" t="inlineStr">
        <is>
          <t>Bus Hiring Service - Short Term - Local 24*7; 25-27; Non
Deluxe (NDX); 100</t>
        </is>
      </c>
      <c r="C146" s="5" t="inlineStr"/>
      <c r="D146" s="6" t="n">
        <v>45861</v>
      </c>
      <c r="E146" s="6" t="n">
        <v>45882</v>
      </c>
      <c r="F146" s="5" t="inlineStr">
        <is>
          <t>11:00 AM</t>
        </is>
      </c>
      <c r="G146" s="7">
        <f>IF((INDIRECT("E"&amp;ROW())+INDIRECT("F"&amp;ROW()))-NOW() &lt;= 0, "CLOSED", INT((INDIRECT("E"&amp;ROW())+INDIRECT("F"&amp;ROW()))-NOW()) &amp; " days")</f>
        <v/>
      </c>
      <c r="H146" s="5" t="n">
        <v>28000</v>
      </c>
      <c r="I146" s="5" t="n">
        <v>1739000</v>
      </c>
      <c r="J146" s="5" t="inlineStr">
        <is>
          <t>["Kanchipuram"]</t>
        </is>
      </c>
      <c r="K146" s="5" t="inlineStr">
        <is>
          <t>Yes</t>
        </is>
      </c>
      <c r="L146" s="5" t="inlineStr">
        <is>
          <t>MINISTRY OF DEFENCE</t>
        </is>
      </c>
      <c r="M146" s="5" t="inlineStr">
        <is>
          <t>DEPARTMENT OF MILITARY AFFAIRS</t>
        </is>
      </c>
      <c r="N146" s="5" t="inlineStr">
        <is>
          <t>NA</t>
        </is>
      </c>
      <c r="O146" s="5" t="inlineStr"/>
      <c r="P146" s="5" t="inlineStr">
        <is>
          <t>INDIAN NAVY</t>
        </is>
      </c>
      <c r="Q146" s="5" t="inlineStr"/>
      <c r="R146" s="5" t="inlineStr"/>
      <c r="S146" s="5" t="inlineStr"/>
      <c r="T146" s="5" t="inlineStr"/>
      <c r="U146" s="5" t="inlineStr"/>
      <c r="V146" s="5" t="inlineStr"/>
      <c r="W146" s="5" t="inlineStr"/>
      <c r="X146" s="5" t="inlineStr"/>
      <c r="Y146" s="5" t="inlineStr"/>
      <c r="Z146" s="5" t="inlineStr"/>
      <c r="AA146" s="5" t="inlineStr"/>
      <c r="AB146" s="5" t="inlineStr"/>
      <c r="AC146" s="5" t="inlineStr"/>
      <c r="AD146" s="5" t="inlineStr"/>
    </row>
    <row r="147" ht="120" customHeight="1">
      <c r="A147" s="5" t="inlineStr">
        <is>
          <t>GEM/2025/B/5924761</t>
        </is>
      </c>
      <c r="B147" s="5" t="inlineStr">
        <is>
          <t>Knee Braces and Splints (V2) (Q3)</t>
        </is>
      </c>
      <c r="C147" s="5" t="n">
        <v>1428</v>
      </c>
      <c r="D147" s="6" t="n">
        <v>45862</v>
      </c>
      <c r="E147" s="6" t="n">
        <v>45863</v>
      </c>
      <c r="F147" s="5" t="inlineStr">
        <is>
          <t>11:00 AM</t>
        </is>
      </c>
      <c r="G147" s="7">
        <f>IF((INDIRECT("E"&amp;ROW())+INDIRECT("F"&amp;ROW()))-NOW() &lt;= 0, "CLOSED", INT((INDIRECT("E"&amp;ROW())+INDIRECT("F"&amp;ROW()))-NOW()) &amp; " days")</f>
        <v/>
      </c>
      <c r="H147" s="5" t="inlineStr"/>
      <c r="I147" s="5" t="inlineStr"/>
      <c r="J147" s="5" t="inlineStr">
        <is>
          <t>["Mumbai"]</t>
        </is>
      </c>
      <c r="K147" s="5" t="inlineStr">
        <is>
          <t>No</t>
        </is>
      </c>
      <c r="L147" s="5" t="inlineStr">
        <is>
          <t>MINISTRY OF DEFENCE</t>
        </is>
      </c>
      <c r="M147" s="5" t="inlineStr">
        <is>
          <t>DEPARTMENT OF MILITARY AFFAIRS</t>
        </is>
      </c>
      <c r="N147" s="5" t="inlineStr">
        <is>
          <t>NA</t>
        </is>
      </c>
      <c r="O147" s="5" t="inlineStr"/>
      <c r="P147" s="5" t="inlineStr">
        <is>
          <t>INDIAN NAVY</t>
        </is>
      </c>
      <c r="Q147" s="5" t="inlineStr"/>
      <c r="R147" s="5" t="inlineStr"/>
      <c r="S147" s="5" t="inlineStr"/>
      <c r="T147" s="5" t="inlineStr"/>
      <c r="U147" s="5" t="inlineStr"/>
      <c r="V147" s="5" t="inlineStr"/>
      <c r="W147" s="5" t="inlineStr"/>
      <c r="X147" s="5" t="inlineStr"/>
      <c r="Y147" s="5" t="inlineStr"/>
      <c r="Z147" s="5" t="inlineStr"/>
      <c r="AA147" s="5" t="inlineStr"/>
      <c r="AB147" s="5" t="inlineStr"/>
      <c r="AC147" s="5" t="inlineStr"/>
      <c r="AD147" s="5" t="inlineStr"/>
    </row>
    <row r="148" ht="120" customHeight="1">
      <c r="A148" s="5" t="inlineStr">
        <is>
          <t>GEM/2025/B/6422222</t>
        </is>
      </c>
      <c r="B148" s="5" t="inlineStr">
        <is>
          <t>PORTABLE HAND HELD USG MACHINE WITH DATA
CAPTURING DEVICE WITH INBUILT STORAGE AND BATTERY
BACKUP</t>
        </is>
      </c>
      <c r="C148" s="5" t="n">
        <v>1</v>
      </c>
      <c r="D148" s="6" t="n">
        <v>45861</v>
      </c>
      <c r="E148" s="6" t="n">
        <v>45883</v>
      </c>
      <c r="F148" s="5" t="inlineStr">
        <is>
          <t>11:00 AM</t>
        </is>
      </c>
      <c r="G148" s="7">
        <f>IF((INDIRECT("E"&amp;ROW())+INDIRECT("F"&amp;ROW()))-NOW() &lt;= 0, "CLOSED", INT((INDIRECT("E"&amp;ROW())+INDIRECT("F"&amp;ROW()))-NOW()) &amp; " days")</f>
        <v/>
      </c>
      <c r="H148" s="5" t="n">
        <v>45000</v>
      </c>
      <c r="I148" s="5" t="n">
        <v>2250000</v>
      </c>
      <c r="J148" s="5" t="inlineStr">
        <is>
          <t>["Kannur"]</t>
        </is>
      </c>
      <c r="K148" s="5" t="inlineStr">
        <is>
          <t>No</t>
        </is>
      </c>
      <c r="L148" s="5" t="inlineStr">
        <is>
          <t>MINISTRY OF DEFENCE</t>
        </is>
      </c>
      <c r="M148" s="5" t="inlineStr">
        <is>
          <t>DEPARTMENT OF MILITARY AFFAIRS</t>
        </is>
      </c>
      <c r="N148" s="5" t="inlineStr">
        <is>
          <t>Engineer</t>
        </is>
      </c>
      <c r="O148" s="5" t="inlineStr"/>
      <c r="P148" s="5" t="inlineStr">
        <is>
          <t>INDIAN NAVY</t>
        </is>
      </c>
      <c r="Q148" s="5" t="inlineStr"/>
      <c r="R148" s="5" t="inlineStr"/>
      <c r="S148" s="5" t="inlineStr"/>
      <c r="T148" s="5" t="inlineStr"/>
      <c r="U148" s="5" t="inlineStr"/>
      <c r="V148" s="5" t="inlineStr"/>
      <c r="W148" s="5" t="inlineStr"/>
      <c r="X148" s="5" t="inlineStr"/>
      <c r="Y148" s="5" t="inlineStr"/>
      <c r="Z148" s="5" t="inlineStr"/>
      <c r="AA148" s="5" t="inlineStr"/>
      <c r="AB148" s="5" t="inlineStr"/>
      <c r="AC148" s="5" t="inlineStr"/>
      <c r="AD148" s="5" t="inlineStr"/>
    </row>
    <row r="149" ht="120" customHeight="1">
      <c r="A149" s="5" t="inlineStr">
        <is>
          <t>GEM/2025/B/6485053</t>
        </is>
      </c>
      <c r="B149" s="5" t="inlineStr">
        <is>
          <t>Dragon Ball Vehicle Mounted Cubix Laser with moving head
Football , AVI - DARE solar powered Electronic Unit</t>
        </is>
      </c>
      <c r="C149" s="5" t="n">
        <v>2</v>
      </c>
      <c r="D149" s="6" t="n">
        <v>45861</v>
      </c>
      <c r="E149" s="6" t="n">
        <v>45882</v>
      </c>
      <c r="F149" s="5" t="inlineStr">
        <is>
          <t>11:00 AM</t>
        </is>
      </c>
      <c r="G149" s="7">
        <f>IF((INDIRECT("E"&amp;ROW())+INDIRECT("F"&amp;ROW()))-NOW() &lt;= 0, "CLOSED", INT((INDIRECT("E"&amp;ROW())+INDIRECT("F"&amp;ROW()))-NOW()) &amp; " days")</f>
        <v/>
      </c>
      <c r="H149" s="5" t="inlineStr"/>
      <c r="I149" s="5" t="inlineStr"/>
      <c r="J149" s="5" t="inlineStr">
        <is>
          <t>["RAMANATHAPURAM"]</t>
        </is>
      </c>
      <c r="K149" s="5" t="inlineStr">
        <is>
          <t>Yes</t>
        </is>
      </c>
      <c r="L149" s="5" t="inlineStr">
        <is>
          <t>MINISTRY OF DEFENCE</t>
        </is>
      </c>
      <c r="M149" s="5" t="inlineStr">
        <is>
          <t>DEPARTMENT OF MILITARY AFFAIRS</t>
        </is>
      </c>
      <c r="N149" s="5" t="inlineStr">
        <is>
          <t>NA</t>
        </is>
      </c>
      <c r="O149" s="5" t="inlineStr"/>
      <c r="P149" s="5" t="inlineStr">
        <is>
          <t>INDIAN NAVY</t>
        </is>
      </c>
      <c r="Q149" s="5" t="inlineStr"/>
      <c r="R149" s="5" t="inlineStr"/>
      <c r="S149" s="5" t="inlineStr"/>
      <c r="T149" s="5" t="inlineStr"/>
      <c r="U149" s="5" t="inlineStr"/>
      <c r="V149" s="5" t="inlineStr"/>
      <c r="W149" s="5" t="inlineStr"/>
      <c r="X149" s="5" t="inlineStr"/>
      <c r="Y149" s="5" t="inlineStr"/>
      <c r="Z149" s="5" t="inlineStr"/>
      <c r="AA149" s="5" t="inlineStr"/>
      <c r="AB149" s="5" t="inlineStr"/>
      <c r="AC149" s="5" t="inlineStr"/>
      <c r="AD149" s="5" t="inlineStr"/>
    </row>
    <row r="150" ht="120" customHeight="1">
      <c r="A150" s="5" t="inlineStr">
        <is>
          <t>GEM/2025/B/6379958</t>
        </is>
      </c>
      <c r="B150" s="5" t="inlineStr">
        <is>
          <t>EXTENSION OF NCN CONNECTIVITY</t>
        </is>
      </c>
      <c r="C150" s="5" t="n">
        <v>1</v>
      </c>
      <c r="D150" s="6" t="n">
        <v>45861</v>
      </c>
      <c r="E150" s="6" t="n">
        <v>45875</v>
      </c>
      <c r="F150" s="5" t="inlineStr">
        <is>
          <t>10:00 AM</t>
        </is>
      </c>
      <c r="G150" s="7">
        <f>IF((INDIRECT("E"&amp;ROW())+INDIRECT("F"&amp;ROW()))-NOW() &lt;= 0, "CLOSED", INT((INDIRECT("E"&amp;ROW())+INDIRECT("F"&amp;ROW()))-NOW()) &amp; " days")</f>
        <v/>
      </c>
      <c r="H150" s="5" t="n">
        <v>80000</v>
      </c>
      <c r="I150" s="5" t="n">
        <v>1942255</v>
      </c>
      <c r="J150" s="5" t="inlineStr">
        <is>
          <t>["Uttara Kannada"]</t>
        </is>
      </c>
      <c r="K150" s="5" t="inlineStr">
        <is>
          <t>Yes</t>
        </is>
      </c>
      <c r="L150" s="5" t="inlineStr">
        <is>
          <t>MINISTRY OF DEFENCE</t>
        </is>
      </c>
      <c r="M150" s="5" t="inlineStr">
        <is>
          <t>DEPARTMENT OF MILITARY AFFAIRS</t>
        </is>
      </c>
      <c r="N150" s="5" t="inlineStr">
        <is>
          <t>NA</t>
        </is>
      </c>
      <c r="O150" s="5" t="inlineStr"/>
      <c r="P150" s="5" t="inlineStr">
        <is>
          <t>INDIAN NAVY</t>
        </is>
      </c>
      <c r="Q150" s="5" t="inlineStr"/>
      <c r="R150" s="5" t="inlineStr"/>
      <c r="S150" s="5" t="inlineStr"/>
      <c r="T150" s="5" t="inlineStr"/>
      <c r="U150" s="5" t="inlineStr"/>
      <c r="V150" s="5" t="inlineStr"/>
      <c r="W150" s="5" t="inlineStr"/>
      <c r="X150" s="5" t="inlineStr"/>
      <c r="Y150" s="5" t="inlineStr"/>
      <c r="Z150" s="5" t="inlineStr"/>
      <c r="AA150" s="5" t="inlineStr"/>
      <c r="AB150" s="5" t="inlineStr"/>
      <c r="AC150" s="5" t="inlineStr"/>
      <c r="AD150" s="5" t="inlineStr"/>
    </row>
    <row r="151" ht="120" customHeight="1">
      <c r="A151" s="5" t="inlineStr">
        <is>
          <t>GEM/2025/B/6365413</t>
        </is>
      </c>
      <c r="B151" s="5" t="inlineStr">
        <is>
          <t>SEMAGLUTIDE 3 MG TAB</t>
        </is>
      </c>
      <c r="C151" s="5" t="n">
        <v>900</v>
      </c>
      <c r="D151" s="6" t="n">
        <v>45861</v>
      </c>
      <c r="E151" s="6" t="n">
        <v>45873</v>
      </c>
      <c r="F151" s="5" t="inlineStr">
        <is>
          <t>9:00 AM</t>
        </is>
      </c>
      <c r="G151" s="7">
        <f>IF((INDIRECT("E"&amp;ROW())+INDIRECT("F"&amp;ROW()))-NOW() &lt;= 0, "CLOSED", INT((INDIRECT("E"&amp;ROW())+INDIRECT("F"&amp;ROW()))-NOW()) &amp; " days")</f>
        <v/>
      </c>
      <c r="H151" s="5" t="inlineStr"/>
      <c r="I151" s="5" t="inlineStr"/>
      <c r="J151" s="5" t="inlineStr">
        <is>
          <t>["Mumbai"]</t>
        </is>
      </c>
      <c r="K151" s="5" t="inlineStr">
        <is>
          <t>Yes</t>
        </is>
      </c>
      <c r="L151" s="5" t="inlineStr">
        <is>
          <t>MINISTRY OF DEFENCE</t>
        </is>
      </c>
      <c r="M151" s="5" t="inlineStr">
        <is>
          <t>DEPARTMENT OF MILITARY AFFAIRS</t>
        </is>
      </c>
      <c r="N151" s="5" t="inlineStr">
        <is>
          <t>Engineer</t>
        </is>
      </c>
      <c r="O151" s="5" t="inlineStr"/>
      <c r="P151" s="5" t="inlineStr">
        <is>
          <t>INDIAN NAVY</t>
        </is>
      </c>
      <c r="Q151" s="5" t="inlineStr"/>
      <c r="R151" s="5" t="inlineStr"/>
      <c r="S151" s="5" t="inlineStr"/>
      <c r="T151" s="5" t="inlineStr"/>
      <c r="U151" s="5" t="inlineStr"/>
      <c r="V151" s="5" t="inlineStr"/>
      <c r="W151" s="5" t="inlineStr"/>
      <c r="X151" s="5" t="inlineStr"/>
      <c r="Y151" s="5" t="inlineStr"/>
      <c r="Z151" s="5" t="inlineStr"/>
      <c r="AA151" s="5" t="inlineStr"/>
      <c r="AB151" s="5" t="inlineStr"/>
      <c r="AC151" s="5" t="inlineStr"/>
      <c r="AD151" s="5" t="inlineStr"/>
    </row>
    <row r="152" ht="120" customHeight="1">
      <c r="A152" s="5" t="inlineStr">
        <is>
          <t>GEM/2025/B/6204327</t>
        </is>
      </c>
      <c r="B152" s="5" t="inlineStr">
        <is>
          <t>Supply &amp; Application of PU Coating of Storehouses Floor at
BVY(V)</t>
        </is>
      </c>
      <c r="C152" s="5" t="n">
        <v>1210</v>
      </c>
      <c r="D152" s="6" t="n">
        <v>45862</v>
      </c>
      <c r="E152" s="6" t="n">
        <v>45863</v>
      </c>
      <c r="F152" s="5" t="inlineStr">
        <is>
          <t>11:00 AM</t>
        </is>
      </c>
      <c r="G152" s="7">
        <f>IF((INDIRECT("E"&amp;ROW())+INDIRECT("F"&amp;ROW()))-NOW() &lt;= 0, "CLOSED", INT((INDIRECT("E"&amp;ROW())+INDIRECT("F"&amp;ROW()))-NOW()) &amp; " days")</f>
        <v/>
      </c>
      <c r="H152" s="5" t="n">
        <v>49000</v>
      </c>
      <c r="I152" s="5" t="n">
        <v>2450000</v>
      </c>
      <c r="J152" s="5" t="inlineStr">
        <is>
          <t>["VISHAKHAPATNAM\nCITY"]</t>
        </is>
      </c>
      <c r="K152" s="5" t="inlineStr">
        <is>
          <t>Yes</t>
        </is>
      </c>
      <c r="L152" s="5" t="inlineStr">
        <is>
          <t>MINISTRY OF DEFENCE</t>
        </is>
      </c>
      <c r="M152" s="5" t="inlineStr">
        <is>
          <t>DEPARTMENT OF MILITARY AFFAIRS</t>
        </is>
      </c>
      <c r="N152" s="5" t="inlineStr">
        <is>
          <t>NA</t>
        </is>
      </c>
      <c r="O152" s="5" t="inlineStr"/>
      <c r="P152" s="5" t="inlineStr">
        <is>
          <t>INDIAN NAVY</t>
        </is>
      </c>
      <c r="Q152" s="5" t="inlineStr"/>
      <c r="R152" s="5" t="inlineStr"/>
      <c r="S152" s="5" t="inlineStr"/>
      <c r="T152" s="5" t="inlineStr"/>
      <c r="U152" s="5" t="inlineStr"/>
      <c r="V152" s="5" t="inlineStr"/>
      <c r="W152" s="5" t="inlineStr"/>
      <c r="X152" s="5" t="inlineStr"/>
      <c r="Y152" s="5" t="inlineStr"/>
      <c r="Z152" s="5" t="inlineStr"/>
      <c r="AA152" s="5" t="inlineStr"/>
      <c r="AB152" s="5" t="inlineStr"/>
      <c r="AC152" s="5" t="inlineStr"/>
      <c r="AD152" s="5" t="inlineStr"/>
    </row>
    <row r="153" ht="120" customHeight="1">
      <c r="A153" s="5" t="inlineStr">
        <is>
          <t>GEM/2025/B/6442975</t>
        </is>
      </c>
      <c r="B153" s="5" t="inlineStr">
        <is>
          <t>Manpower Outsourcing Services - Fixed Remuneration -
Non-IT Technical; Crane Operator; High School , Manpower
Outsourcing Services - Fixed Remuneration - Non-IT
Technical; Aerial Work Platform Operators; High School ,
Manpower Outsourcing Services - Fixed Remuneration -
Non-IT Technical; Slingers; High School</t>
        </is>
      </c>
      <c r="C153" s="5" t="inlineStr"/>
      <c r="D153" s="6" t="n">
        <v>45861</v>
      </c>
      <c r="E153" s="6" t="n">
        <v>45882</v>
      </c>
      <c r="F153" s="5" t="inlineStr">
        <is>
          <t>10:00 AM</t>
        </is>
      </c>
      <c r="G153" s="7">
        <f>IF((INDIRECT("E"&amp;ROW())+INDIRECT("F"&amp;ROW()))-NOW() &lt;= 0, "CLOSED", INT((INDIRECT("E"&amp;ROW())+INDIRECT("F"&amp;ROW()))-NOW()) &amp; " days")</f>
        <v/>
      </c>
      <c r="H153" s="5" t="n">
        <v>148000</v>
      </c>
      <c r="I153" s="5" t="n">
        <v>7400000</v>
      </c>
      <c r="J153" s="5" t="inlineStr">
        <is>
          <t>["Ernakulam"]</t>
        </is>
      </c>
      <c r="K153" s="5" t="inlineStr">
        <is>
          <t>Yes</t>
        </is>
      </c>
      <c r="L153" s="5" t="inlineStr">
        <is>
          <t>MINISTRY OF DEFENCE</t>
        </is>
      </c>
      <c r="M153" s="5" t="inlineStr">
        <is>
          <t>DEPARTMENT OF MILITARY AFFAIRS</t>
        </is>
      </c>
      <c r="N153" s="5" t="inlineStr">
        <is>
          <t>NA</t>
        </is>
      </c>
      <c r="O153" s="5" t="inlineStr"/>
      <c r="P153" s="5" t="inlineStr">
        <is>
          <t>INDIAN NAVY</t>
        </is>
      </c>
      <c r="Q153" s="5" t="inlineStr"/>
      <c r="R153" s="5" t="inlineStr"/>
      <c r="S153" s="5" t="inlineStr"/>
      <c r="T153" s="5" t="inlineStr"/>
      <c r="U153" s="5" t="inlineStr"/>
      <c r="V153" s="5" t="inlineStr"/>
      <c r="W153" s="5" t="inlineStr"/>
      <c r="X153" s="5" t="inlineStr"/>
      <c r="Y153" s="5" t="inlineStr"/>
      <c r="Z153" s="5" t="inlineStr"/>
      <c r="AA153" s="5" t="inlineStr"/>
      <c r="AB153" s="5" t="inlineStr"/>
      <c r="AC153" s="5" t="inlineStr"/>
      <c r="AD153" s="5" t="inlineStr"/>
    </row>
    <row r="154" ht="120" customHeight="1">
      <c r="A154" s="5" t="inlineStr">
        <is>
          <t>GEM/2024/B/5615226</t>
        </is>
      </c>
      <c r="B154" s="5" t="inlineStr">
        <is>
          <t>INSULATION TAPE, THERMAL (N5640-000521) , INSULATION
PIPE FITTING COVERING THERMAL, ID22MM (N5640-000525)
, INSULATION PIPE FITTING COVERING THERMAL, ID42MM
(N5640-000527) , INSULATION PIPE FITTING COVERING
THERMAL, ID54MM (N5640-000528) , INSULATION PIPE
FITTING COVERING THERMAL, ID80MM (N5640-000529) ,
INSULATION PIPE FITTING COVERING THERMAL SHEET THK
9MM (N5640-000530) , INSULATION PIPE FITTING COVERING
THERMAL SHEET THK 32MM (N5640-000531)</t>
        </is>
      </c>
      <c r="C154" s="5" t="n">
        <v>146070</v>
      </c>
      <c r="D154" s="6" t="n">
        <v>45860</v>
      </c>
      <c r="E154" s="6" t="n">
        <v>45861</v>
      </c>
      <c r="F154" s="5" t="inlineStr">
        <is>
          <t>1:00 PM</t>
        </is>
      </c>
      <c r="G154" s="7">
        <f>IF((INDIRECT("E"&amp;ROW())+INDIRECT("F"&amp;ROW()))-NOW() &lt;= 0, "CLOSED", INT((INDIRECT("E"&amp;ROW())+INDIRECT("F"&amp;ROW()))-NOW()) &amp; " days")</f>
        <v/>
      </c>
      <c r="H154" s="5" t="inlineStr"/>
      <c r="I154" s="5" t="inlineStr"/>
      <c r="J154" s="5" t="inlineStr">
        <is>
          <t>["Mumbai - City"]</t>
        </is>
      </c>
      <c r="K154" s="5" t="inlineStr">
        <is>
          <t>No</t>
        </is>
      </c>
      <c r="L154" s="5" t="inlineStr">
        <is>
          <t>MINISTRY OF DEFENCE</t>
        </is>
      </c>
      <c r="M154" s="5" t="inlineStr">
        <is>
          <t>DEPARTMENT OF MILITARY AFFAIRS</t>
        </is>
      </c>
      <c r="N154" s="5" t="inlineStr">
        <is>
          <t>NA</t>
        </is>
      </c>
      <c r="O154" s="5" t="inlineStr"/>
      <c r="P154" s="5" t="inlineStr">
        <is>
          <t>INDIAN NAVY</t>
        </is>
      </c>
      <c r="Q154" s="5" t="inlineStr"/>
      <c r="R154" s="5" t="inlineStr"/>
      <c r="S154" s="5" t="inlineStr"/>
      <c r="T154" s="5" t="inlineStr"/>
      <c r="U154" s="5" t="inlineStr"/>
      <c r="V154" s="5" t="inlineStr"/>
      <c r="W154" s="5" t="inlineStr"/>
      <c r="X154" s="5" t="inlineStr"/>
      <c r="Y154" s="5" t="inlineStr"/>
      <c r="Z154" s="5" t="inlineStr"/>
      <c r="AA154" s="5" t="inlineStr"/>
      <c r="AB154" s="5" t="inlineStr"/>
      <c r="AC154" s="5" t="inlineStr"/>
      <c r="AD154" s="5" t="inlineStr"/>
    </row>
    <row r="155" ht="120" customHeight="1">
      <c r="A155" s="5" t="inlineStr">
        <is>
          <t>GEM/2025/B/6056313</t>
        </is>
      </c>
      <c r="B155" s="5" t="inlineStr">
        <is>
          <t>Chilly Powder 1Kg , Chilly Powder 100gm , Turmeric Powder
1Kg , Turmeric Powder 100gm , Corriander Powder 1Kg ,
Corriander Powder 100g , Biryani Masala 100g , Chicken
Masala 100g , Chat Masala 100g , Sambar Masala 100g ,
Garam Masala 100g , Meat Masala 100g , Pav Bhaji Masala
100g , Chana Masala 100g</t>
        </is>
      </c>
      <c r="C155" s="5" t="n">
        <v>39500</v>
      </c>
      <c r="D155" s="6" t="n">
        <v>45861</v>
      </c>
      <c r="E155" s="6" t="n">
        <v>45862</v>
      </c>
      <c r="F155" s="5" t="inlineStr">
        <is>
          <t>12:00 PM</t>
        </is>
      </c>
      <c r="G155" s="7">
        <f>IF((INDIRECT("E"&amp;ROW())+INDIRECT("F"&amp;ROW()))-NOW() &lt;= 0, "CLOSED", INT((INDIRECT("E"&amp;ROW())+INDIRECT("F"&amp;ROW()))-NOW()) &amp; " days")</f>
        <v/>
      </c>
      <c r="H155" s="5" t="inlineStr"/>
      <c r="I155" s="5" t="n">
        <v>6231500</v>
      </c>
      <c r="J155" s="5" t="inlineStr">
        <is>
          <t>["Uttara Kannada"]</t>
        </is>
      </c>
      <c r="K155" s="5" t="inlineStr">
        <is>
          <t>No</t>
        </is>
      </c>
      <c r="L155" s="5" t="inlineStr">
        <is>
          <t>MINISTRY OF DEFENCE</t>
        </is>
      </c>
      <c r="M155" s="5" t="inlineStr">
        <is>
          <t>DEPARTMENT OF MILITARY AFFAIRS</t>
        </is>
      </c>
      <c r="N155" s="5" t="inlineStr">
        <is>
          <t>NA</t>
        </is>
      </c>
      <c r="O155" s="5" t="inlineStr"/>
      <c r="P155" s="5" t="inlineStr">
        <is>
          <t>INDIAN NAVY</t>
        </is>
      </c>
      <c r="Q155" s="5" t="inlineStr"/>
      <c r="R155" s="5" t="inlineStr"/>
      <c r="S155" s="5" t="inlineStr"/>
      <c r="T155" s="5" t="inlineStr"/>
      <c r="U155" s="5" t="inlineStr"/>
      <c r="V155" s="5" t="inlineStr"/>
      <c r="W155" s="5" t="inlineStr"/>
      <c r="X155" s="5" t="inlineStr"/>
      <c r="Y155" s="5" t="inlineStr"/>
      <c r="Z155" s="5" t="inlineStr"/>
      <c r="AA155" s="5" t="inlineStr"/>
      <c r="AB155" s="5" t="inlineStr"/>
      <c r="AC155" s="5" t="inlineStr"/>
      <c r="AD155" s="5" t="inlineStr"/>
    </row>
    <row r="156" ht="120" customHeight="1">
      <c r="A156" s="5" t="inlineStr">
        <is>
          <t>GEM/2025/B/6419990</t>
        </is>
      </c>
      <c r="B156" s="5" t="inlineStr">
        <is>
          <t>Custom Bid for Services - Outsourcing services for clinical
psychologist on part time basis for a period of one year at
INS Rajali</t>
        </is>
      </c>
      <c r="C156" s="5" t="inlineStr"/>
      <c r="D156" s="6" t="n">
        <v>45861</v>
      </c>
      <c r="E156" s="6" t="n">
        <v>45882</v>
      </c>
      <c r="F156" s="5" t="inlineStr">
        <is>
          <t>12:00 PM</t>
        </is>
      </c>
      <c r="G156" s="7">
        <f>IF((INDIRECT("E"&amp;ROW())+INDIRECT("F"&amp;ROW()))-NOW() &lt;= 0, "CLOSED", INT((INDIRECT("E"&amp;ROW())+INDIRECT("F"&amp;ROW()))-NOW()) &amp; " days")</f>
        <v/>
      </c>
      <c r="H156" s="5" t="inlineStr"/>
      <c r="I156" s="5" t="inlineStr"/>
      <c r="J156" s="5" t="inlineStr">
        <is>
          <t>["Vellore"]</t>
        </is>
      </c>
      <c r="K156" s="5" t="inlineStr">
        <is>
          <t>Yes</t>
        </is>
      </c>
      <c r="L156" s="5" t="inlineStr">
        <is>
          <t>MINISTRY OF DEFENCE</t>
        </is>
      </c>
      <c r="M156" s="5" t="inlineStr">
        <is>
          <t>DEPARTMENT OF MILITARY AFFAIRS</t>
        </is>
      </c>
      <c r="N156" s="5" t="inlineStr">
        <is>
          <t>Engineer</t>
        </is>
      </c>
      <c r="O156" s="5" t="inlineStr"/>
      <c r="P156" s="5" t="inlineStr">
        <is>
          <t>INDIAN NAVY</t>
        </is>
      </c>
      <c r="Q156" s="5" t="inlineStr"/>
      <c r="R156" s="5" t="inlineStr"/>
      <c r="S156" s="5" t="inlineStr"/>
      <c r="T156" s="5" t="inlineStr"/>
      <c r="U156" s="5" t="inlineStr"/>
      <c r="V156" s="5" t="inlineStr"/>
      <c r="W156" s="5" t="inlineStr"/>
      <c r="X156" s="5" t="inlineStr"/>
      <c r="Y156" s="5" t="inlineStr"/>
      <c r="Z156" s="5" t="inlineStr"/>
      <c r="AA156" s="5" t="inlineStr"/>
      <c r="AB156" s="5" t="inlineStr"/>
      <c r="AC156" s="5" t="inlineStr"/>
      <c r="AD156" s="5" t="inlineStr"/>
    </row>
    <row r="157" ht="120" customHeight="1">
      <c r="A157" s="5" t="inlineStr">
        <is>
          <t>GEM/2025/B/6468629</t>
        </is>
      </c>
      <c r="B157" s="5" t="inlineStr">
        <is>
          <t>Repair and Overhauling Service - ONLINE UPS SYSTEM 20
KVA 415V; ONLINE UPS SYSTEM 20 KVA 415V; Yes; Buyer
Premises</t>
        </is>
      </c>
      <c r="C157" s="5" t="inlineStr"/>
      <c r="D157" s="6" t="n">
        <v>45856</v>
      </c>
      <c r="E157" s="6" t="n">
        <v>45864</v>
      </c>
      <c r="F157" s="5" t="inlineStr">
        <is>
          <t>9:00 AM</t>
        </is>
      </c>
      <c r="G157" s="7">
        <f>IF((INDIRECT("E"&amp;ROW())+INDIRECT("F"&amp;ROW()))-NOW() &lt;= 0, "CLOSED", INT((INDIRECT("E"&amp;ROW())+INDIRECT("F"&amp;ROW()))-NOW()) &amp; " days")</f>
        <v/>
      </c>
      <c r="H157" s="5" t="inlineStr"/>
      <c r="I157" s="5" t="inlineStr"/>
      <c r="J157" s="5" t="inlineStr">
        <is>
          <t>["Bareilly"]</t>
        </is>
      </c>
      <c r="K157" s="5" t="inlineStr">
        <is>
          <t>No</t>
        </is>
      </c>
      <c r="L157" s="5" t="inlineStr">
        <is>
          <t>MINISTRY OF DEFENCE</t>
        </is>
      </c>
      <c r="M157" s="5" t="inlineStr">
        <is>
          <t>DEPARTMENT OF MILITARY AFFAIRS</t>
        </is>
      </c>
      <c r="N157" s="5" t="inlineStr">
        <is>
          <t>NA</t>
        </is>
      </c>
      <c r="O157" s="5" t="inlineStr"/>
      <c r="P157" s="5" t="inlineStr">
        <is>
          <t>INDIAN AIR FORCE</t>
        </is>
      </c>
      <c r="Q157" s="5" t="inlineStr"/>
      <c r="R157" s="5" t="inlineStr"/>
      <c r="S157" s="5" t="inlineStr"/>
      <c r="T157" s="5" t="inlineStr"/>
      <c r="U157" s="5" t="inlineStr"/>
      <c r="V157" s="5" t="inlineStr"/>
      <c r="W157" s="5" t="inlineStr"/>
      <c r="X157" s="5" t="inlineStr"/>
      <c r="Y157" s="5" t="inlineStr"/>
      <c r="Z157" s="5" t="inlineStr"/>
      <c r="AA157" s="5" t="inlineStr"/>
      <c r="AB157" s="5" t="inlineStr"/>
      <c r="AC157" s="5" t="inlineStr"/>
      <c r="AD157" s="5" t="inlineStr"/>
    </row>
    <row r="158" ht="120" customHeight="1">
      <c r="A158" s="5" t="inlineStr">
        <is>
          <t>GEM/2025/B/6431751</t>
        </is>
      </c>
      <c r="B158" s="5" t="inlineStr">
        <is>
          <t>FABRICATION, INSTALLATION AND INTEGRATION OF MOBILE
SERVICE VEHICLE WORKBENCH</t>
        </is>
      </c>
      <c r="C158" s="5" t="n">
        <v>1</v>
      </c>
      <c r="D158" s="6" t="n">
        <v>45856</v>
      </c>
      <c r="E158" s="6" t="n">
        <v>45867</v>
      </c>
      <c r="F158" s="5" t="inlineStr">
        <is>
          <t>3:00 PM</t>
        </is>
      </c>
      <c r="G158" s="7">
        <f>IF((INDIRECT("E"&amp;ROW())+INDIRECT("F"&amp;ROW()))-NOW() &lt;= 0, "CLOSED", INT((INDIRECT("E"&amp;ROW())+INDIRECT("F"&amp;ROW()))-NOW()) &amp; " days")</f>
        <v/>
      </c>
      <c r="H158" s="5" t="n">
        <v>45000</v>
      </c>
      <c r="I158" s="5" t="n">
        <v>2250000</v>
      </c>
      <c r="J158" s="5" t="inlineStr">
        <is>
          <t>["West Medinipur"]</t>
        </is>
      </c>
      <c r="K158" s="5" t="inlineStr">
        <is>
          <t>Yes</t>
        </is>
      </c>
      <c r="L158" s="5" t="inlineStr">
        <is>
          <t>MINISTRY OF DEFENCE</t>
        </is>
      </c>
      <c r="M158" s="5" t="inlineStr">
        <is>
          <t>DEPARTMENT OF MILITARY AFFAIRS</t>
        </is>
      </c>
      <c r="N158" s="5" t="inlineStr">
        <is>
          <t>NA</t>
        </is>
      </c>
      <c r="O158" s="5" t="inlineStr"/>
      <c r="P158" s="5" t="inlineStr">
        <is>
          <t>INDIAN AIR FORCE</t>
        </is>
      </c>
      <c r="Q158" s="5" t="inlineStr"/>
      <c r="R158" s="5" t="inlineStr"/>
      <c r="S158" s="5" t="inlineStr"/>
      <c r="T158" s="5" t="inlineStr"/>
      <c r="U158" s="5" t="inlineStr"/>
      <c r="V158" s="5" t="inlineStr"/>
      <c r="W158" s="5" t="inlineStr"/>
      <c r="X158" s="5" t="inlineStr"/>
      <c r="Y158" s="5" t="inlineStr"/>
      <c r="Z158" s="5" t="inlineStr"/>
      <c r="AA158" s="5" t="inlineStr"/>
      <c r="AB158" s="5" t="inlineStr"/>
      <c r="AC158" s="5" t="inlineStr"/>
      <c r="AD158" s="5" t="inlineStr"/>
    </row>
    <row r="159" ht="120" customHeight="1">
      <c r="A159" s="5" t="inlineStr">
        <is>
          <t>GEM/2025/B/6435965</t>
        </is>
      </c>
      <c r="B159" s="5" t="inlineStr">
        <is>
          <t>Customized AMC/CMC for Pre-owned Products - CAMC OF
CCTV SYSTEM; CP PLUS; Comprehensive Maintenance
Contract (CMC); AS AND WHEN REQUIRED; No</t>
        </is>
      </c>
      <c r="C159" s="5" t="inlineStr"/>
      <c r="D159" s="6" t="n">
        <v>45857</v>
      </c>
      <c r="E159" s="6" t="n">
        <v>45870</v>
      </c>
      <c r="F159" s="5" t="inlineStr">
        <is>
          <t>9:00 AM</t>
        </is>
      </c>
      <c r="G159" s="7">
        <f>IF((INDIRECT("E"&amp;ROW())+INDIRECT("F"&amp;ROW()))-NOW() &lt;= 0, "CLOSED", INT((INDIRECT("E"&amp;ROW())+INDIRECT("F"&amp;ROW()))-NOW()) &amp; " days")</f>
        <v/>
      </c>
      <c r="H159" s="5" t="n">
        <v>80358</v>
      </c>
      <c r="I159" s="5" t="n">
        <v>2678600</v>
      </c>
      <c r="J159" s="5" t="inlineStr">
        <is>
          <t>["Jorhat"]</t>
        </is>
      </c>
      <c r="K159" s="5" t="inlineStr">
        <is>
          <t>Yes</t>
        </is>
      </c>
      <c r="L159" s="5" t="inlineStr">
        <is>
          <t>MINISTRY OF DEFENCE</t>
        </is>
      </c>
      <c r="M159" s="5" t="inlineStr">
        <is>
          <t>DEPARTMENT OF MILITARY AFFAIRS</t>
        </is>
      </c>
      <c r="N159" s="5" t="inlineStr">
        <is>
          <t>Engineer</t>
        </is>
      </c>
      <c r="O159" s="5" t="inlineStr"/>
      <c r="P159" s="5" t="inlineStr">
        <is>
          <t>INDIAN AIR FORCE</t>
        </is>
      </c>
      <c r="Q159" s="5" t="inlineStr"/>
      <c r="R159" s="5" t="inlineStr"/>
      <c r="S159" s="5" t="inlineStr"/>
      <c r="T159" s="5" t="inlineStr"/>
      <c r="U159" s="5" t="inlineStr"/>
      <c r="V159" s="5" t="inlineStr"/>
      <c r="W159" s="5" t="inlineStr"/>
      <c r="X159" s="5" t="inlineStr"/>
      <c r="Y159" s="5" t="inlineStr"/>
      <c r="Z159" s="5" t="inlineStr"/>
      <c r="AA159" s="5" t="inlineStr"/>
      <c r="AB159" s="5" t="inlineStr"/>
      <c r="AC159" s="5" t="inlineStr"/>
      <c r="AD159" s="5" t="inlineStr"/>
    </row>
    <row r="160" ht="120" customHeight="1">
      <c r="A160" s="5" t="inlineStr">
        <is>
          <t>GEM/2025/B/6400760</t>
        </is>
      </c>
      <c r="B160" s="5" t="inlineStr">
        <is>
          <t>Ajwain , Ajwain 10 gm , Almond essence , Almonds ,
Aluminium Foil 1 kg , Amchoor 100 gm , Anardana ,
Asafoetida Hing 50 gm , Atta Ashirvad , Baked Beans 400
gm , Baking Pdr 50 g , Basil 50 gm , Basmati Rice Broken ,
Basmati Rice Long Grain , Bay Leaf , Besan , Black Chana ,
Black Olive 500 gm , Black Pepper Pdr 100gm , Black
Pepper Pdr 50gm , Black Salt , Boondi Plain , Bread crumb ,
Caraway seedsShahi Jeera , Caraway seedsShahi Jeera 50
gm , Cashewnut Whole 50 gm , Cashewnut whole Kaju ,
Celery Salt , Chat Masala 100 gm , Cheese Tinned 400 gm ,
Cherry , Chicken Masala 100 gm , Chilli Flakes 50 gm ,
Chilly Pdr 50 gm , Chinese Salt 50 gm , Chutney Dal , Cling
Film 1 kg , Coconut Milk , Coffee Pdr 10 pouch , Coffee Pdr
100 gm , Consensed Milk 400 gm , Cooking Soda pouch 10 ,
Coriander Pdr 50 gm , Cornflour , Cornflour 100 gm , Cumin
Seed 50 gm , Cumin Seed Pdr Jeera Pdr 100 gm , Dal Arhar ,
Dal Moong Dhuli , Dal Moong Whole , Dal Urd Dhuli , Degi
Mirch 100 gm , Desi Ghee , Dhania Coriander Whole ,
Dhania Coriander Whole 50 gm , Dosa Rice , Dry Ginger Pdr
100 gm , Elaichi Cardamom , ElaichiCardamom 20 Pkt ,
Espresso Coffee , Essense 10 ml , Flour Maida , Fresh cream
200 ml , Garam Masala Pdr 100 gm , Garbage Bag Roll ,
Green Apple Syrup 1000 ml , Green Chilly sauce 1000 ml ,
Green Chilly Sauce 200 ml , Green Olive 500 gm ,
Grenadine Syrup 1000 ml , Ground Nut , Hakka Noodles ,
Honey 50 gm , Honey 500 ml , Hot Pepper Salt 500 gm ,
Jaggery , Javitri 50 gm , Kabuli Chana , Kashmiri Chilly Pdr
50 gm , Kashmiri Mirch Pdr 100 gm , Kasuri Methi 100 gm ,
Kasuri Methi 25 gm , Kismiss , Kitchen King Pdr 100 gm ,
Lasagne Sheet , Lemon Juice 1000 ml , Magaz , Mayonnaise
, Meat Masala 50 gm , Milkmaid 400 gm , Millets Atta ,
Mozerella Cheese , Mozzirrella cheese 400 gm , Mustard
Seed 20 gm , Musturd Sauce 500 gm , Nutmeg , Olive Oil ,
Orange juice 1000 ml , Paneer Masala 100 gm , Peach Juice
1000 ml , Pista , Ragi Flour , Raspbery Juice 1000 ml ,
Ratanjoth 50 gm , Red Chilly Sauce 200 ml , Red chilly
whole , Red Chilly Whole 100 gm , Refined Oil sunflower 500
Ml , Rice Flour , Sabji Masala 100 gm , Sabudana ,
SaffronKesar 1 gm , Salt , Sambar Masala 100 gm , Satte
Stick , Sattu , Schezwan Sauce 200 ml , Semiya , Sesame oil
, Shahi Jeera , Silver Work , Soda 750 ml , Soya Sauce 1000
ml , Soya Sauce 200 ml , Sprite 750 ml , Suji , Tabasco
Sauce 100 ml , Tamarind seedless , Thyme 50 gm , Tomato
Juice 1000 ml , Tomato puree , Tomato Sauce , Tomato
Sauce 200 ml , Turmeric Pdr 50 gm , VetiverKhus grass ,
Vinegar 1000 ml , White Pepper Pdr 50 gm , White Til ,
Worcestershire Sauce 100 ml , American Corn , Apple ,
Baby Corn , Beet Root , Bell Pepper Red Yellow , Boneless
Fish , Bottle GuardLauki , Bread 400 gm , Brocolli , Butter ,
Butter 100 gm , Cabbage , Cabbage Purple , Capsicum
Green , Carrot , Cauliflower , Celery Leaves , Chicken
Boneless , Coconut , Cucumber , Curd , Curry Leaves , Dill
leaves Soya Leaves , Eggs , French Beans , Frozen Peas ,
Garlic , Ginger , Grapes , Green Chilly , Green Coriander
Dhania , Khoa , Lemon , Milk , Mint Leaves , Mushroom 200
gm , Mutton , Onion , Orange , Paneer , Paneer 200 gm ,
Parsley , Potato , Raddish , Raw Banana , Raw papaya ,
Sambar Vegetable , Sandwich Bread 800 gm , SpinachPalak
, Spring Onion , Tomato , Watermelon</t>
        </is>
      </c>
      <c r="C160" s="5" t="n">
        <v>4265</v>
      </c>
      <c r="D160" s="6" t="n">
        <v>45857</v>
      </c>
      <c r="E160" s="6" t="n">
        <v>45869</v>
      </c>
      <c r="F160" s="5" t="inlineStr">
        <is>
          <t>10:00 AM</t>
        </is>
      </c>
      <c r="G160" s="7">
        <f>IF((INDIRECT("E"&amp;ROW())+INDIRECT("F"&amp;ROW()))-NOW() &lt;= 0, "CLOSED", INT((INDIRECT("E"&amp;ROW())+INDIRECT("F"&amp;ROW()))-NOW()) &amp; " days")</f>
        <v/>
      </c>
      <c r="H160" s="5" t="inlineStr"/>
      <c r="I160" s="5" t="inlineStr"/>
      <c r="J160" s="5" t="inlineStr">
        <is>
          <t>["Belgaum"]</t>
        </is>
      </c>
      <c r="K160" s="5" t="inlineStr">
        <is>
          <t>Yes</t>
        </is>
      </c>
      <c r="L160" s="5" t="inlineStr">
        <is>
          <t>MINISTRY OF DEFENCE</t>
        </is>
      </c>
      <c r="M160" s="5" t="inlineStr">
        <is>
          <t>DEPARTMENT OF MILITARY AFFAIRS</t>
        </is>
      </c>
      <c r="N160" s="5" t="inlineStr">
        <is>
          <t>NA</t>
        </is>
      </c>
      <c r="O160" s="5" t="inlineStr"/>
      <c r="P160" s="5" t="inlineStr">
        <is>
          <t>INDIAN AIR FORCE</t>
        </is>
      </c>
      <c r="Q160" s="5" t="inlineStr"/>
      <c r="R160" s="5" t="inlineStr"/>
      <c r="S160" s="5" t="inlineStr"/>
      <c r="T160" s="5" t="inlineStr"/>
      <c r="U160" s="5" t="inlineStr"/>
      <c r="V160" s="5" t="inlineStr"/>
      <c r="W160" s="5" t="inlineStr"/>
      <c r="X160" s="5" t="inlineStr"/>
      <c r="Y160" s="5" t="inlineStr"/>
      <c r="Z160" s="5" t="inlineStr"/>
      <c r="AA160" s="5" t="inlineStr"/>
      <c r="AB160" s="5" t="inlineStr"/>
      <c r="AC160" s="5" t="inlineStr"/>
      <c r="AD160" s="5" t="inlineStr"/>
    </row>
    <row r="161" ht="120" customHeight="1">
      <c r="A161" s="5" t="inlineStr">
        <is>
          <t>GEM/2025/B/6472568</t>
        </is>
      </c>
      <c r="B161" s="5" t="inlineStr">
        <is>
          <t>ALTERNATOR LOAD BANK 12 KVA ITB</t>
        </is>
      </c>
      <c r="C161" s="5" t="n">
        <v>1</v>
      </c>
      <c r="D161" s="6" t="n">
        <v>45857</v>
      </c>
      <c r="E161" s="6" t="n">
        <v>45867</v>
      </c>
      <c r="F161" s="5" t="inlineStr">
        <is>
          <t>2:00 PM</t>
        </is>
      </c>
      <c r="G161" s="7">
        <f>IF((INDIRECT("E"&amp;ROW())+INDIRECT("F"&amp;ROW()))-NOW() &lt;= 0, "CLOSED", INT((INDIRECT("E"&amp;ROW())+INDIRECT("F"&amp;ROW()))-NOW()) &amp; " days")</f>
        <v/>
      </c>
      <c r="H161" s="5" t="inlineStr"/>
      <c r="I161" s="5" t="inlineStr"/>
      <c r="J161" s="5" t="inlineStr">
        <is>
          <t>["Bidar"]</t>
        </is>
      </c>
      <c r="K161" s="5" t="inlineStr">
        <is>
          <t>Yes</t>
        </is>
      </c>
      <c r="L161" s="5" t="inlineStr">
        <is>
          <t>MINISTRY OF DEFENCE</t>
        </is>
      </c>
      <c r="M161" s="5" t="inlineStr">
        <is>
          <t>DEPARTMENT OF MILITARY AFFAIRS</t>
        </is>
      </c>
      <c r="N161" s="5" t="inlineStr">
        <is>
          <t>NA</t>
        </is>
      </c>
      <c r="O161" s="5" t="inlineStr"/>
      <c r="P161" s="5" t="inlineStr">
        <is>
          <t>INDIAN AIR FORCE</t>
        </is>
      </c>
      <c r="Q161" s="5" t="inlineStr"/>
      <c r="R161" s="5" t="inlineStr"/>
      <c r="S161" s="5" t="inlineStr"/>
      <c r="T161" s="5" t="inlineStr"/>
      <c r="U161" s="5" t="inlineStr"/>
      <c r="V161" s="5" t="inlineStr"/>
      <c r="W161" s="5" t="inlineStr"/>
      <c r="X161" s="5" t="inlineStr"/>
      <c r="Y161" s="5" t="inlineStr"/>
      <c r="Z161" s="5" t="inlineStr"/>
      <c r="AA161" s="5" t="inlineStr"/>
      <c r="AB161" s="5" t="inlineStr"/>
      <c r="AC161" s="5" t="inlineStr"/>
      <c r="AD161" s="5" t="inlineStr"/>
    </row>
    <row r="162" ht="120" customHeight="1">
      <c r="A162" s="5" t="inlineStr">
        <is>
          <t>GEM/2025/B/6361004</t>
        </is>
      </c>
      <c r="B162" s="5" t="inlineStr">
        <is>
          <t>AIRCREW THIGHPADS</t>
        </is>
      </c>
      <c r="C162" s="5" t="n">
        <v>45</v>
      </c>
      <c r="D162" s="6" t="n">
        <v>45859</v>
      </c>
      <c r="E162" s="6" t="n">
        <v>45880</v>
      </c>
      <c r="F162" s="5" t="inlineStr">
        <is>
          <t>12:00 PM</t>
        </is>
      </c>
      <c r="G162" s="7">
        <f>IF((INDIRECT("E"&amp;ROW())+INDIRECT("F"&amp;ROW()))-NOW() &lt;= 0, "CLOSED", INT((INDIRECT("E"&amp;ROW())+INDIRECT("F"&amp;ROW()))-NOW()) &amp; " days")</f>
        <v/>
      </c>
      <c r="H162" s="5" t="n">
        <v>15000</v>
      </c>
      <c r="I162" s="5" t="n">
        <v>550000</v>
      </c>
      <c r="J162" s="5" t="inlineStr">
        <is>
          <t>["Gorakhpur"]</t>
        </is>
      </c>
      <c r="K162" s="5" t="inlineStr">
        <is>
          <t>No</t>
        </is>
      </c>
      <c r="L162" s="5" t="inlineStr">
        <is>
          <t>MINISTRY OF DEFENCE</t>
        </is>
      </c>
      <c r="M162" s="5" t="inlineStr">
        <is>
          <t>DEPARTMENT OF MILITARY AFFAIRS</t>
        </is>
      </c>
      <c r="N162" s="5" t="inlineStr">
        <is>
          <t>Engineer</t>
        </is>
      </c>
      <c r="O162" s="5" t="inlineStr"/>
      <c r="P162" s="5" t="inlineStr">
        <is>
          <t>INDIAN AIR FORCE</t>
        </is>
      </c>
      <c r="Q162" s="5" t="inlineStr"/>
      <c r="R162" s="5" t="inlineStr"/>
      <c r="S162" s="5" t="inlineStr"/>
      <c r="T162" s="5" t="inlineStr"/>
      <c r="U162" s="5" t="inlineStr"/>
      <c r="V162" s="5" t="inlineStr"/>
      <c r="W162" s="5" t="inlineStr"/>
      <c r="X162" s="5" t="inlineStr"/>
      <c r="Y162" s="5" t="inlineStr"/>
      <c r="Z162" s="5" t="inlineStr"/>
      <c r="AA162" s="5" t="inlineStr"/>
      <c r="AB162" s="5" t="inlineStr"/>
      <c r="AC162" s="5" t="inlineStr"/>
      <c r="AD162" s="5" t="inlineStr"/>
    </row>
    <row r="163" ht="120" customHeight="1">
      <c r="A163" s="5" t="inlineStr">
        <is>
          <t>GEM/2025/B/6326784</t>
        </is>
      </c>
      <c r="B163" s="5" t="inlineStr">
        <is>
          <t>REFILLING THE CYLINDER OF GAS BASED FIRE SUPPRESSION
SYSTEM (GBFSS)</t>
        </is>
      </c>
      <c r="C163" s="5" t="n">
        <v>1</v>
      </c>
      <c r="D163" s="6" t="n">
        <v>45859</v>
      </c>
      <c r="E163" s="6" t="n">
        <v>45870</v>
      </c>
      <c r="F163" s="5" t="inlineStr">
        <is>
          <t>12:00 PM</t>
        </is>
      </c>
      <c r="G163" s="7">
        <f>IF((INDIRECT("E"&amp;ROW())+INDIRECT("F"&amp;ROW()))-NOW() &lt;= 0, "CLOSED", INT((INDIRECT("E"&amp;ROW())+INDIRECT("F"&amp;ROW()))-NOW()) &amp; " days")</f>
        <v/>
      </c>
      <c r="H163" s="5" t="inlineStr"/>
      <c r="I163" s="5" t="inlineStr"/>
      <c r="J163" s="5" t="inlineStr">
        <is>
          <t>["West Medinipur"]</t>
        </is>
      </c>
      <c r="K163" s="5" t="inlineStr">
        <is>
          <t>Yes</t>
        </is>
      </c>
      <c r="L163" s="5" t="inlineStr">
        <is>
          <t>MINISTRY OF DEFENCE</t>
        </is>
      </c>
      <c r="M163" s="5" t="inlineStr">
        <is>
          <t>DEPARTMENT OF MILITARY AFFAIRS</t>
        </is>
      </c>
      <c r="N163" s="5" t="inlineStr">
        <is>
          <t>NA</t>
        </is>
      </c>
      <c r="O163" s="5" t="inlineStr"/>
      <c r="P163" s="5" t="inlineStr">
        <is>
          <t>INDIAN AIR FORCE</t>
        </is>
      </c>
      <c r="Q163" s="5" t="inlineStr"/>
      <c r="R163" s="5" t="inlineStr"/>
      <c r="S163" s="5" t="inlineStr"/>
      <c r="T163" s="5" t="inlineStr"/>
      <c r="U163" s="5" t="inlineStr"/>
      <c r="V163" s="5" t="inlineStr"/>
      <c r="W163" s="5" t="inlineStr"/>
      <c r="X163" s="5" t="inlineStr"/>
      <c r="Y163" s="5" t="inlineStr"/>
      <c r="Z163" s="5" t="inlineStr"/>
      <c r="AA163" s="5" t="inlineStr"/>
      <c r="AB163" s="5" t="inlineStr"/>
      <c r="AC163" s="5" t="inlineStr"/>
      <c r="AD163" s="5" t="inlineStr"/>
    </row>
    <row r="164" ht="120" customHeight="1">
      <c r="A164" s="5" t="inlineStr">
        <is>
          <t>GEM/2025/B/6371779</t>
        </is>
      </c>
      <c r="B164" s="5" t="inlineStr">
        <is>
          <t>METAL BLANKINGS FOR AIR INTAKE</t>
        </is>
      </c>
      <c r="C164" s="5" t="n">
        <v>10</v>
      </c>
      <c r="D164" s="6" t="n">
        <v>45859</v>
      </c>
      <c r="E164" s="6" t="n">
        <v>45880</v>
      </c>
      <c r="F164" s="5" t="inlineStr">
        <is>
          <t>1:00 PM</t>
        </is>
      </c>
      <c r="G164" s="7">
        <f>IF((INDIRECT("E"&amp;ROW())+INDIRECT("F"&amp;ROW()))-NOW() &lt;= 0, "CLOSED", INT((INDIRECT("E"&amp;ROW())+INDIRECT("F"&amp;ROW()))-NOW()) &amp; " days")</f>
        <v/>
      </c>
      <c r="H164" s="5" t="inlineStr"/>
      <c r="I164" s="5" t="inlineStr"/>
      <c r="J164" s="5" t="inlineStr">
        <is>
          <t>["PUNE RURAL"]</t>
        </is>
      </c>
      <c r="K164" s="5" t="inlineStr">
        <is>
          <t>Yes</t>
        </is>
      </c>
      <c r="L164" s="5" t="inlineStr">
        <is>
          <t>MINISTRY OF DEFENCE</t>
        </is>
      </c>
      <c r="M164" s="5" t="inlineStr">
        <is>
          <t>DEPARTMENT OF MILITARY AFFAIRS</t>
        </is>
      </c>
      <c r="N164" s="5" t="inlineStr">
        <is>
          <t>NA</t>
        </is>
      </c>
      <c r="O164" s="5" t="inlineStr"/>
      <c r="P164" s="5" t="inlineStr">
        <is>
          <t>INDIAN AIR FORCE</t>
        </is>
      </c>
      <c r="Q164" s="5" t="inlineStr"/>
      <c r="R164" s="5" t="inlineStr"/>
      <c r="S164" s="5" t="inlineStr"/>
      <c r="T164" s="5" t="inlineStr"/>
      <c r="U164" s="5" t="inlineStr"/>
      <c r="V164" s="5" t="inlineStr"/>
      <c r="W164" s="5" t="inlineStr"/>
      <c r="X164" s="5" t="inlineStr"/>
      <c r="Y164" s="5" t="inlineStr"/>
      <c r="Z164" s="5" t="inlineStr"/>
      <c r="AA164" s="5" t="inlineStr"/>
      <c r="AB164" s="5" t="inlineStr"/>
      <c r="AC164" s="5" t="inlineStr"/>
      <c r="AD164" s="5" t="inlineStr"/>
    </row>
    <row r="165" ht="120" customHeight="1">
      <c r="A165" s="5" t="inlineStr">
        <is>
          <t>GEM/2025/B/6277939</t>
        </is>
      </c>
      <c r="B165" s="5" t="inlineStr">
        <is>
          <t>Ambulatory Blood Pressure Monitor (V2) (Q2)</t>
        </is>
      </c>
      <c r="C165" s="5" t="n">
        <v>1</v>
      </c>
      <c r="D165" s="6" t="n">
        <v>45859</v>
      </c>
      <c r="E165" s="6" t="n">
        <v>45880</v>
      </c>
      <c r="F165" s="5" t="inlineStr">
        <is>
          <t>1:00 PM</t>
        </is>
      </c>
      <c r="G165" s="7">
        <f>IF((INDIRECT("E"&amp;ROW())+INDIRECT("F"&amp;ROW()))-NOW() &lt;= 0, "CLOSED", INT((INDIRECT("E"&amp;ROW())+INDIRECT("F"&amp;ROW()))-NOW()) &amp; " days")</f>
        <v/>
      </c>
      <c r="H165" s="5" t="inlineStr"/>
      <c r="I165" s="5" t="inlineStr"/>
      <c r="J165" s="5" t="inlineStr">
        <is>
          <t>["GWALIOR"]</t>
        </is>
      </c>
      <c r="K165" s="5" t="inlineStr">
        <is>
          <t>Yes</t>
        </is>
      </c>
      <c r="L165" s="5" t="inlineStr">
        <is>
          <t>MINISTRY OF DEFENCE</t>
        </is>
      </c>
      <c r="M165" s="5" t="inlineStr">
        <is>
          <t>DEPARTMENT OF MILITARY AFFAIRS</t>
        </is>
      </c>
      <c r="N165" s="5" t="inlineStr">
        <is>
          <t>NA</t>
        </is>
      </c>
      <c r="O165" s="5" t="inlineStr"/>
      <c r="P165" s="5" t="inlineStr">
        <is>
          <t>INDIAN AIR FORCE</t>
        </is>
      </c>
      <c r="Q165" s="5" t="inlineStr"/>
      <c r="R165" s="5" t="inlineStr"/>
      <c r="S165" s="5" t="inlineStr"/>
      <c r="T165" s="5" t="inlineStr"/>
      <c r="U165" s="5" t="inlineStr"/>
      <c r="V165" s="5" t="inlineStr"/>
      <c r="W165" s="5" t="inlineStr"/>
      <c r="X165" s="5" t="inlineStr"/>
      <c r="Y165" s="5" t="inlineStr"/>
      <c r="Z165" s="5" t="inlineStr"/>
      <c r="AA165" s="5" t="inlineStr"/>
      <c r="AB165" s="5" t="inlineStr"/>
      <c r="AC165" s="5" t="inlineStr"/>
      <c r="AD165" s="5" t="inlineStr"/>
    </row>
    <row r="166" ht="120" customHeight="1">
      <c r="A166" s="5" t="inlineStr">
        <is>
          <t>GEM/2025/B/6476407</t>
        </is>
      </c>
      <c r="B166" s="5" t="inlineStr">
        <is>
          <t>Multimedia Projector (MMP) (Q2)</t>
        </is>
      </c>
      <c r="C166" s="5" t="n">
        <v>5</v>
      </c>
      <c r="D166" s="6" t="n">
        <v>45859</v>
      </c>
      <c r="E166" s="6" t="n">
        <v>45869</v>
      </c>
      <c r="F166" s="5" t="inlineStr">
        <is>
          <t>1:00 PM</t>
        </is>
      </c>
      <c r="G166" s="7">
        <f>IF((INDIRECT("E"&amp;ROW())+INDIRECT("F"&amp;ROW()))-NOW() &lt;= 0, "CLOSED", INT((INDIRECT("E"&amp;ROW())+INDIRECT("F"&amp;ROW()))-NOW()) &amp; " days")</f>
        <v/>
      </c>
      <c r="H166" s="5" t="n">
        <v>28000</v>
      </c>
      <c r="I166" s="5" t="n">
        <v>1374985</v>
      </c>
      <c r="J166" s="5" t="inlineStr">
        <is>
          <t>["West Medinipur"]</t>
        </is>
      </c>
      <c r="K166" s="5" t="inlineStr">
        <is>
          <t>Yes</t>
        </is>
      </c>
      <c r="L166" s="5" t="inlineStr">
        <is>
          <t>MINISTRY OF DEFENCE</t>
        </is>
      </c>
      <c r="M166" s="5" t="inlineStr">
        <is>
          <t>DEPARTMENT OF MILITARY AFFAIRS</t>
        </is>
      </c>
      <c r="N166" s="5" t="inlineStr">
        <is>
          <t>NA</t>
        </is>
      </c>
      <c r="O166" s="5" t="inlineStr"/>
      <c r="P166" s="5" t="inlineStr">
        <is>
          <t>INDIAN AIR FORCE</t>
        </is>
      </c>
      <c r="Q166" s="5" t="inlineStr"/>
      <c r="R166" s="5" t="inlineStr"/>
      <c r="S166" s="5" t="inlineStr"/>
      <c r="T166" s="5" t="inlineStr"/>
      <c r="U166" s="5" t="inlineStr"/>
      <c r="V166" s="5" t="inlineStr"/>
      <c r="W166" s="5" t="inlineStr"/>
      <c r="X166" s="5" t="inlineStr"/>
      <c r="Y166" s="5" t="inlineStr"/>
      <c r="Z166" s="5" t="inlineStr"/>
      <c r="AA166" s="5" t="inlineStr"/>
      <c r="AB166" s="5" t="inlineStr"/>
      <c r="AC166" s="5" t="inlineStr"/>
      <c r="AD166" s="5" t="inlineStr"/>
    </row>
    <row r="167" ht="120" customHeight="1">
      <c r="A167" s="5" t="inlineStr">
        <is>
          <t>GEM/2025/B/6422451</t>
        </is>
      </c>
      <c r="B167" s="5" t="inlineStr">
        <is>
          <t>PRIMARY CABLE , SECONDARY CABLE</t>
        </is>
      </c>
      <c r="C167" s="5" t="n">
        <v>2000</v>
      </c>
      <c r="D167" s="6" t="n">
        <v>45859</v>
      </c>
      <c r="E167" s="6" t="n">
        <v>45880</v>
      </c>
      <c r="F167" s="5" t="inlineStr">
        <is>
          <t>3:00 PM</t>
        </is>
      </c>
      <c r="G167" s="7">
        <f>IF((INDIRECT("E"&amp;ROW())+INDIRECT("F"&amp;ROW()))-NOW() &lt;= 0, "CLOSED", INT((INDIRECT("E"&amp;ROW())+INDIRECT("F"&amp;ROW()))-NOW()) &amp; " days")</f>
        <v/>
      </c>
      <c r="H167" s="5" t="inlineStr"/>
      <c r="I167" s="5" t="inlineStr"/>
      <c r="J167" s="5" t="inlineStr">
        <is>
          <t>["Lucknow"]</t>
        </is>
      </c>
      <c r="K167" s="5" t="inlineStr">
        <is>
          <t>Yes</t>
        </is>
      </c>
      <c r="L167" s="5" t="inlineStr">
        <is>
          <t>MINISTRY OF DEFENCE</t>
        </is>
      </c>
      <c r="M167" s="5" t="inlineStr">
        <is>
          <t>DEPARTMENT OF MILITARY AFFAIRS</t>
        </is>
      </c>
      <c r="N167" s="5" t="inlineStr">
        <is>
          <t>NA</t>
        </is>
      </c>
      <c r="O167" s="5" t="inlineStr"/>
      <c r="P167" s="5" t="inlineStr">
        <is>
          <t>INDIAN AIR FORCE</t>
        </is>
      </c>
      <c r="Q167" s="5" t="inlineStr"/>
      <c r="R167" s="5" t="inlineStr"/>
      <c r="S167" s="5" t="inlineStr"/>
      <c r="T167" s="5" t="inlineStr"/>
      <c r="U167" s="5" t="inlineStr"/>
      <c r="V167" s="5" t="inlineStr"/>
      <c r="W167" s="5" t="inlineStr"/>
      <c r="X167" s="5" t="inlineStr"/>
      <c r="Y167" s="5" t="inlineStr"/>
      <c r="Z167" s="5" t="inlineStr"/>
      <c r="AA167" s="5" t="inlineStr"/>
      <c r="AB167" s="5" t="inlineStr"/>
      <c r="AC167" s="5" t="inlineStr"/>
      <c r="AD167" s="5" t="inlineStr"/>
    </row>
    <row r="168" ht="120" customHeight="1">
      <c r="A168" s="5" t="inlineStr">
        <is>
          <t>GEM/2025/B/6422894</t>
        </is>
      </c>
      <c r="B168" s="5" t="inlineStr">
        <is>
          <t>BATTERY INCIDENT SAFETY KIT (GLOVES, GOGGLES, MASK
&amp; BLANKET)</t>
        </is>
      </c>
      <c r="C168" s="5" t="n">
        <v>4</v>
      </c>
      <c r="D168" s="6" t="n">
        <v>45859</v>
      </c>
      <c r="E168" s="6" t="n">
        <v>45880</v>
      </c>
      <c r="F168" s="5" t="inlineStr">
        <is>
          <t>3:00 PM</t>
        </is>
      </c>
      <c r="G168" s="7">
        <f>IF((INDIRECT("E"&amp;ROW())+INDIRECT("F"&amp;ROW()))-NOW() &lt;= 0, "CLOSED", INT((INDIRECT("E"&amp;ROW())+INDIRECT("F"&amp;ROW()))-NOW()) &amp; " days")</f>
        <v/>
      </c>
      <c r="H168" s="5" t="n">
        <v>26054</v>
      </c>
      <c r="I168" s="5" t="n">
        <v>1302700</v>
      </c>
      <c r="J168" s="5" t="inlineStr">
        <is>
          <t>["Lucknow"]</t>
        </is>
      </c>
      <c r="K168" s="5" t="inlineStr">
        <is>
          <t>Yes</t>
        </is>
      </c>
      <c r="L168" s="5" t="inlineStr">
        <is>
          <t>MINISTRY OF DEFENCE</t>
        </is>
      </c>
      <c r="M168" s="5" t="inlineStr">
        <is>
          <t>DEPARTMENT OF MILITARY AFFAIRS</t>
        </is>
      </c>
      <c r="N168" s="5" t="inlineStr">
        <is>
          <t>NA</t>
        </is>
      </c>
      <c r="O168" s="5" t="inlineStr"/>
      <c r="P168" s="5" t="inlineStr">
        <is>
          <t>INDIAN AIR FORCE</t>
        </is>
      </c>
      <c r="Q168" s="5" t="inlineStr"/>
      <c r="R168" s="5" t="inlineStr"/>
      <c r="S168" s="5" t="inlineStr"/>
      <c r="T168" s="5" t="inlineStr"/>
      <c r="U168" s="5" t="inlineStr"/>
      <c r="V168" s="5" t="inlineStr"/>
      <c r="W168" s="5" t="inlineStr"/>
      <c r="X168" s="5" t="inlineStr"/>
      <c r="Y168" s="5" t="inlineStr"/>
      <c r="Z168" s="5" t="inlineStr"/>
      <c r="AA168" s="5" t="inlineStr"/>
      <c r="AB168" s="5" t="inlineStr"/>
      <c r="AC168" s="5" t="inlineStr"/>
      <c r="AD168" s="5" t="inlineStr"/>
    </row>
    <row r="169" ht="120" customHeight="1">
      <c r="A169" s="5" t="inlineStr">
        <is>
          <t>GEM/2025/B/6383509</t>
        </is>
      </c>
      <c r="B169" s="5" t="inlineStr">
        <is>
          <t>Repair and Overhauling Service - ASV; HST; Yes; Buyer
Premises</t>
        </is>
      </c>
      <c r="C169" s="5" t="inlineStr"/>
      <c r="D169" s="6" t="n">
        <v>45833</v>
      </c>
      <c r="E169" s="6" t="n">
        <v>45862</v>
      </c>
      <c r="F169" s="5" t="inlineStr">
        <is>
          <t>9:00 AM</t>
        </is>
      </c>
      <c r="G169" s="7">
        <f>IF((INDIRECT("E"&amp;ROW())+INDIRECT("F"&amp;ROW()))-NOW() &lt;= 0, "CLOSED", INT((INDIRECT("E"&amp;ROW())+INDIRECT("F"&amp;ROW()))-NOW()) &amp; " days")</f>
        <v/>
      </c>
      <c r="H169" s="5" t="inlineStr"/>
      <c r="I169" s="5" t="inlineStr"/>
      <c r="J169" s="5" t="inlineStr">
        <is>
          <t>["Bangalore"]</t>
        </is>
      </c>
      <c r="K169" s="5" t="inlineStr">
        <is>
          <t>Yes</t>
        </is>
      </c>
      <c r="L169" s="5" t="inlineStr">
        <is>
          <t>MINISTRY OF DEFENCE</t>
        </is>
      </c>
      <c r="M169" s="5" t="inlineStr">
        <is>
          <t>DEPARTMENT OF MILITARY AFFAIRS</t>
        </is>
      </c>
      <c r="N169" s="5" t="inlineStr">
        <is>
          <t>NA</t>
        </is>
      </c>
      <c r="O169" s="5" t="inlineStr"/>
      <c r="P169" s="5" t="inlineStr">
        <is>
          <t>INDIAN AIR FORCE</t>
        </is>
      </c>
      <c r="Q169" s="5" t="inlineStr"/>
      <c r="R169" s="5" t="inlineStr"/>
      <c r="S169" s="5" t="inlineStr"/>
      <c r="T169" s="5" t="inlineStr"/>
      <c r="U169" s="5" t="inlineStr"/>
      <c r="V169" s="5" t="inlineStr"/>
      <c r="W169" s="5" t="inlineStr"/>
      <c r="X169" s="5" t="inlineStr"/>
      <c r="Y169" s="5" t="inlineStr"/>
      <c r="Z169" s="5" t="inlineStr"/>
      <c r="AA169" s="5" t="inlineStr"/>
      <c r="AB169" s="5" t="inlineStr"/>
      <c r="AC169" s="5" t="inlineStr"/>
      <c r="AD169" s="5" t="inlineStr"/>
    </row>
    <row r="170" ht="120" customHeight="1">
      <c r="A170" s="5" t="inlineStr">
        <is>
          <t>GEM/2025/B/6265607</t>
        </is>
      </c>
      <c r="B170" s="5" t="inlineStr">
        <is>
          <t>Black Lead Pencils (V2) as per IS 1375 (Q4) , Photography
Paper (V2) (Q4) , Register (V2) (Q4) , Fluid Correction Pen
(V2) (Q4) , Eraser (Q4) , Glue Stick (V2) (Q4) , Highlighter
Pen (Q4) , Paper Adhesive, Liquid Gum and Office Paste
Type as per IS 2257 (Rev) (Q3) , paper or eyelet punches
(Q4) , Desk Pads - Writing (V2) (Q4) , Permanent Marker Pen
(Q4) , knife blades (Q4) , Metric Scales (Plastic) for General
Purposes as per IS 1480 (Q4) , scissors (Q4) , Metric Steel
Scales (V2) as per IS 1481 (Q4) , Staplers (V2) (Q3) , Stapler
Pin / Staples (V2) (Q4) , Self Adhesive Flags (V2) (Q4) ,
Markers for White Board (V2) (Q4) , Gel Pen (V3) (Q4) ,
Rollerball Pen (V3) (Q4) , Plain Copier Paper (V3) ISI Marked
to IS 14490 (Q4)</t>
        </is>
      </c>
      <c r="C170" s="5" t="n">
        <v>32836</v>
      </c>
      <c r="D170" s="6" t="n">
        <v>45859</v>
      </c>
      <c r="E170" s="6" t="n">
        <v>45869</v>
      </c>
      <c r="F170" s="5" t="inlineStr">
        <is>
          <t>3:00 PM</t>
        </is>
      </c>
      <c r="G170" s="7">
        <f>IF((INDIRECT("E"&amp;ROW())+INDIRECT("F"&amp;ROW()))-NOW() &lt;= 0, "CLOSED", INT((INDIRECT("E"&amp;ROW())+INDIRECT("F"&amp;ROW()))-NOW()) &amp; " days")</f>
        <v/>
      </c>
      <c r="H170" s="5" t="n">
        <v>89000</v>
      </c>
      <c r="I170" s="5" t="n">
        <v>4450000</v>
      </c>
      <c r="J170" s="5" t="inlineStr">
        <is>
          <t>["South West delhi"]</t>
        </is>
      </c>
      <c r="K170" s="5" t="inlineStr">
        <is>
          <t>Yes</t>
        </is>
      </c>
      <c r="L170" s="5" t="inlineStr">
        <is>
          <t>MINISTRY OF DEFENCE</t>
        </is>
      </c>
      <c r="M170" s="5" t="inlineStr">
        <is>
          <t>DEPARTMENT OF MILITARY AFFAIRS</t>
        </is>
      </c>
      <c r="N170" s="5" t="inlineStr">
        <is>
          <t>NA</t>
        </is>
      </c>
      <c r="O170" s="5" t="inlineStr"/>
      <c r="P170" s="5" t="inlineStr">
        <is>
          <t>INDIAN AIR FORCE</t>
        </is>
      </c>
      <c r="Q170" s="5" t="inlineStr"/>
      <c r="R170" s="5" t="inlineStr"/>
      <c r="S170" s="5" t="inlineStr"/>
      <c r="T170" s="5" t="inlineStr"/>
      <c r="U170" s="5" t="inlineStr"/>
      <c r="V170" s="5" t="inlineStr"/>
      <c r="W170" s="5" t="inlineStr"/>
      <c r="X170" s="5" t="inlineStr"/>
      <c r="Y170" s="5" t="inlineStr"/>
      <c r="Z170" s="5" t="inlineStr"/>
      <c r="AA170" s="5" t="inlineStr"/>
      <c r="AB170" s="5" t="inlineStr"/>
      <c r="AC170" s="5" t="inlineStr"/>
      <c r="AD170" s="5" t="inlineStr"/>
    </row>
    <row r="171" ht="120" customHeight="1">
      <c r="A171" s="5" t="inlineStr">
        <is>
          <t>GEM/2025/B/6475315</t>
        </is>
      </c>
      <c r="B171" s="5" t="inlineStr">
        <is>
          <t>ARDROX 6025</t>
        </is>
      </c>
      <c r="C171" s="5" t="n">
        <v>50</v>
      </c>
      <c r="D171" s="6" t="n">
        <v>45860</v>
      </c>
      <c r="E171" s="6" t="n">
        <v>45873</v>
      </c>
      <c r="F171" s="5" t="inlineStr">
        <is>
          <t>9:00 AM</t>
        </is>
      </c>
      <c r="G171" s="7">
        <f>IF((INDIRECT("E"&amp;ROW())+INDIRECT("F"&amp;ROW()))-NOW() &lt;= 0, "CLOSED", INT((INDIRECT("E"&amp;ROW())+INDIRECT("F"&amp;ROW()))-NOW()) &amp; " days")</f>
        <v/>
      </c>
      <c r="H171" s="5" t="inlineStr"/>
      <c r="I171" s="5" t="inlineStr"/>
      <c r="J171" s="5" t="inlineStr">
        <is>
          <t>["AGRA"]</t>
        </is>
      </c>
      <c r="K171" s="5" t="inlineStr">
        <is>
          <t>No</t>
        </is>
      </c>
      <c r="L171" s="5" t="inlineStr">
        <is>
          <t>MINISTRY OF DEFENCE</t>
        </is>
      </c>
      <c r="M171" s="5" t="inlineStr">
        <is>
          <t>DEPARTMENT OF MILITARY AFFAIRS</t>
        </is>
      </c>
      <c r="N171" s="5" t="inlineStr">
        <is>
          <t>NA</t>
        </is>
      </c>
      <c r="O171" s="5" t="inlineStr"/>
      <c r="P171" s="5" t="inlineStr">
        <is>
          <t>INDIAN AIR FORCE</t>
        </is>
      </c>
      <c r="Q171" s="5" t="inlineStr"/>
      <c r="R171" s="5" t="inlineStr"/>
      <c r="S171" s="5" t="inlineStr"/>
      <c r="T171" s="5" t="inlineStr"/>
      <c r="U171" s="5" t="inlineStr"/>
      <c r="V171" s="5" t="inlineStr"/>
      <c r="W171" s="5" t="inlineStr"/>
      <c r="X171" s="5" t="inlineStr"/>
      <c r="Y171" s="5" t="inlineStr"/>
      <c r="Z171" s="5" t="inlineStr"/>
      <c r="AA171" s="5" t="inlineStr"/>
      <c r="AB171" s="5" t="inlineStr"/>
      <c r="AC171" s="5" t="inlineStr"/>
      <c r="AD171" s="5" t="inlineStr"/>
    </row>
    <row r="172" ht="120" customHeight="1">
      <c r="A172" s="5" t="inlineStr">
        <is>
          <t>GEM/2025/B/6481569</t>
        </is>
      </c>
      <c r="B172" s="5" t="inlineStr">
        <is>
          <t>Repair and Overhauling Service - NITROGEN REGULATOR;
NITROGEN REGULATOR; Yes; Buyer Premises</t>
        </is>
      </c>
      <c r="C172" s="5" t="inlineStr"/>
      <c r="D172" s="6" t="n">
        <v>45860</v>
      </c>
      <c r="E172" s="6" t="n">
        <v>45870</v>
      </c>
      <c r="F172" s="5" t="inlineStr">
        <is>
          <t>2:00 PM</t>
        </is>
      </c>
      <c r="G172" s="7">
        <f>IF((INDIRECT("E"&amp;ROW())+INDIRECT("F"&amp;ROW()))-NOW() &lt;= 0, "CLOSED", INT((INDIRECT("E"&amp;ROW())+INDIRECT("F"&amp;ROW()))-NOW()) &amp; " days")</f>
        <v/>
      </c>
      <c r="H172" s="5" t="inlineStr"/>
      <c r="I172" s="5" t="n">
        <v>5900</v>
      </c>
      <c r="J172" s="5" t="inlineStr">
        <is>
          <t>["Coimbatore"]</t>
        </is>
      </c>
      <c r="K172" s="5" t="inlineStr">
        <is>
          <t>No</t>
        </is>
      </c>
      <c r="L172" s="5" t="inlineStr">
        <is>
          <t>MINISTRY OF DEFENCE</t>
        </is>
      </c>
      <c r="M172" s="5" t="inlineStr">
        <is>
          <t>DEPARTMENT OF MILITARY AFFAIRS</t>
        </is>
      </c>
      <c r="N172" s="5" t="inlineStr">
        <is>
          <t>NA</t>
        </is>
      </c>
      <c r="O172" s="5" t="inlineStr"/>
      <c r="P172" s="5" t="inlineStr">
        <is>
          <t>INDIAN AIR FORCE</t>
        </is>
      </c>
      <c r="Q172" s="5" t="inlineStr"/>
      <c r="R172" s="5" t="inlineStr"/>
      <c r="S172" s="5" t="inlineStr"/>
      <c r="T172" s="5" t="inlineStr"/>
      <c r="U172" s="5" t="inlineStr"/>
      <c r="V172" s="5" t="inlineStr"/>
      <c r="W172" s="5" t="inlineStr"/>
      <c r="X172" s="5" t="inlineStr"/>
      <c r="Y172" s="5" t="inlineStr"/>
      <c r="Z172" s="5" t="inlineStr"/>
      <c r="AA172" s="5" t="inlineStr"/>
      <c r="AB172" s="5" t="inlineStr"/>
      <c r="AC172" s="5" t="inlineStr"/>
      <c r="AD172" s="5" t="inlineStr"/>
    </row>
    <row r="173" ht="120" customHeight="1">
      <c r="A173" s="5" t="inlineStr">
        <is>
          <t>GEM/2025/B/6323415</t>
        </is>
      </c>
      <c r="B173" s="5" t="inlineStr">
        <is>
          <t>BATTERY BANK OF SFC</t>
        </is>
      </c>
      <c r="C173" s="5" t="n">
        <v>1</v>
      </c>
      <c r="D173" s="6" t="n">
        <v>45860</v>
      </c>
      <c r="E173" s="6" t="n">
        <v>45881</v>
      </c>
      <c r="F173" s="5" t="inlineStr">
        <is>
          <t>3:00 PM</t>
        </is>
      </c>
      <c r="G173" s="7">
        <f>IF((INDIRECT("E"&amp;ROW())+INDIRECT("F"&amp;ROW()))-NOW() &lt;= 0, "CLOSED", INT((INDIRECT("E"&amp;ROW())+INDIRECT("F"&amp;ROW()))-NOW()) &amp; " days")</f>
        <v/>
      </c>
      <c r="H173" s="5" t="n">
        <v>25152</v>
      </c>
      <c r="I173" s="5" t="n">
        <v>1257600</v>
      </c>
      <c r="J173" s="5" t="inlineStr">
        <is>
          <t>["BURDWAN"]</t>
        </is>
      </c>
      <c r="K173" s="5" t="inlineStr">
        <is>
          <t>No</t>
        </is>
      </c>
      <c r="L173" s="5" t="inlineStr">
        <is>
          <t>MINISTRY OF DEFENCE</t>
        </is>
      </c>
      <c r="M173" s="5" t="inlineStr">
        <is>
          <t>DEPARTMENT OF MILITARY AFFAIRS</t>
        </is>
      </c>
      <c r="N173" s="5" t="inlineStr">
        <is>
          <t>NA</t>
        </is>
      </c>
      <c r="O173" s="5" t="inlineStr"/>
      <c r="P173" s="5" t="inlineStr">
        <is>
          <t>INDIAN AIR FORCE</t>
        </is>
      </c>
      <c r="Q173" s="5" t="inlineStr"/>
      <c r="R173" s="5" t="inlineStr"/>
      <c r="S173" s="5" t="inlineStr"/>
      <c r="T173" s="5" t="inlineStr"/>
      <c r="U173" s="5" t="inlineStr"/>
      <c r="V173" s="5" t="inlineStr"/>
      <c r="W173" s="5" t="inlineStr"/>
      <c r="X173" s="5" t="inlineStr"/>
      <c r="Y173" s="5" t="inlineStr"/>
      <c r="Z173" s="5" t="inlineStr"/>
      <c r="AA173" s="5" t="inlineStr"/>
      <c r="AB173" s="5" t="inlineStr"/>
      <c r="AC173" s="5" t="inlineStr"/>
      <c r="AD173" s="5" t="inlineStr"/>
    </row>
    <row r="174" ht="120" customHeight="1">
      <c r="A174" s="5" t="inlineStr">
        <is>
          <t>GEM/2025/B/6481385</t>
        </is>
      </c>
      <c r="B174" s="5" t="inlineStr">
        <is>
          <t>REFLECTOR LAMP 105W 6.6A FOR APPROACH INSERT LIGHT
(INLAPC AND INLAPS</t>
        </is>
      </c>
      <c r="C174" s="5" t="n">
        <v>300</v>
      </c>
      <c r="D174" s="6" t="n">
        <v>45860</v>
      </c>
      <c r="E174" s="6" t="n">
        <v>45871</v>
      </c>
      <c r="F174" s="5" t="inlineStr">
        <is>
          <t>9:00 AM</t>
        </is>
      </c>
      <c r="G174" s="7">
        <f>IF((INDIRECT("E"&amp;ROW())+INDIRECT("F"&amp;ROW()))-NOW() &lt;= 0, "CLOSED", INT((INDIRECT("E"&amp;ROW())+INDIRECT("F"&amp;ROW()))-NOW()) &amp; " days")</f>
        <v/>
      </c>
      <c r="H174" s="5" t="inlineStr"/>
      <c r="I174" s="5" t="inlineStr"/>
      <c r="J174" s="5" t="inlineStr">
        <is>
          <t>["BANGALORE"]</t>
        </is>
      </c>
      <c r="K174" s="5" t="inlineStr">
        <is>
          <t>No</t>
        </is>
      </c>
      <c r="L174" s="5" t="inlineStr">
        <is>
          <t>MINISTRY OF DEFENCE</t>
        </is>
      </c>
      <c r="M174" s="5" t="inlineStr">
        <is>
          <t>DEPARTMENT OF MILITARY AFFAIRS</t>
        </is>
      </c>
      <c r="N174" s="5" t="inlineStr">
        <is>
          <t>NA</t>
        </is>
      </c>
      <c r="O174" s="5" t="inlineStr"/>
      <c r="P174" s="5" t="inlineStr">
        <is>
          <t>INDIAN AIR FORCE</t>
        </is>
      </c>
      <c r="Q174" s="5" t="inlineStr"/>
      <c r="R174" s="5" t="inlineStr"/>
      <c r="S174" s="5" t="inlineStr"/>
      <c r="T174" s="5" t="inlineStr"/>
      <c r="U174" s="5" t="inlineStr"/>
      <c r="V174" s="5" t="inlineStr"/>
      <c r="W174" s="5" t="inlineStr"/>
      <c r="X174" s="5" t="inlineStr"/>
      <c r="Y174" s="5" t="inlineStr"/>
      <c r="Z174" s="5" t="inlineStr"/>
      <c r="AA174" s="5" t="inlineStr"/>
      <c r="AB174" s="5" t="inlineStr"/>
      <c r="AC174" s="5" t="inlineStr"/>
      <c r="AD174" s="5" t="inlineStr"/>
    </row>
    <row r="175" ht="120" customHeight="1">
      <c r="A175" s="5" t="inlineStr">
        <is>
          <t>GEM/2025/B/6479769</t>
        </is>
      </c>
      <c r="B175" s="5" t="inlineStr">
        <is>
          <t>Repair and Overhauling Service - cars; TATA MOTORS; Yes;
Buyer Premises</t>
        </is>
      </c>
      <c r="C175" s="5" t="inlineStr"/>
      <c r="D175" s="6" t="n">
        <v>45860</v>
      </c>
      <c r="E175" s="6" t="n">
        <v>45867</v>
      </c>
      <c r="F175" s="5" t="inlineStr">
        <is>
          <t>10:00 AM</t>
        </is>
      </c>
      <c r="G175" s="7">
        <f>IF((INDIRECT("E"&amp;ROW())+INDIRECT("F"&amp;ROW()))-NOW() &lt;= 0, "CLOSED", INT((INDIRECT("E"&amp;ROW())+INDIRECT("F"&amp;ROW()))-NOW()) &amp; " days")</f>
        <v/>
      </c>
      <c r="H175" s="5" t="inlineStr"/>
      <c r="I175" s="5" t="inlineStr"/>
      <c r="J175" s="5" t="inlineStr">
        <is>
          <t>["Gandhi Nagar"]</t>
        </is>
      </c>
      <c r="K175" s="5" t="inlineStr">
        <is>
          <t>Yes</t>
        </is>
      </c>
      <c r="L175" s="5" t="inlineStr">
        <is>
          <t>MINISTRY OF DEFENCE</t>
        </is>
      </c>
      <c r="M175" s="5" t="inlineStr">
        <is>
          <t>DEPARTMENT OF MILITARY AFFAIRS</t>
        </is>
      </c>
      <c r="N175" s="5" t="inlineStr">
        <is>
          <t>NA</t>
        </is>
      </c>
      <c r="O175" s="5" t="inlineStr"/>
      <c r="P175" s="5" t="inlineStr">
        <is>
          <t>INDIAN AIR FORCE</t>
        </is>
      </c>
      <c r="Q175" s="5" t="inlineStr"/>
      <c r="R175" s="5" t="inlineStr"/>
      <c r="S175" s="5" t="inlineStr"/>
      <c r="T175" s="5" t="inlineStr"/>
      <c r="U175" s="5" t="inlineStr"/>
      <c r="V175" s="5" t="inlineStr"/>
      <c r="W175" s="5" t="inlineStr"/>
      <c r="X175" s="5" t="inlineStr"/>
      <c r="Y175" s="5" t="inlineStr"/>
      <c r="Z175" s="5" t="inlineStr"/>
      <c r="AA175" s="5" t="inlineStr"/>
      <c r="AB175" s="5" t="inlineStr"/>
      <c r="AC175" s="5" t="inlineStr"/>
      <c r="AD175" s="5" t="inlineStr"/>
    </row>
    <row r="176" ht="120" customHeight="1">
      <c r="A176" s="5" t="inlineStr">
        <is>
          <t>GEM/2025/B/6478713</t>
        </is>
      </c>
      <c r="B176" s="5" t="inlineStr">
        <is>
          <t>Calibration Services - Electrical; Voltage, Current, Power
(AC/DC), Frequency, Power Factor, Phase Angle; NABL Labs;
Lab , Calibration Services - Electrical; Voltage, Current,
Power (AC/DC); NABL Labs; Lab , Calibration Services -
Electrical; Voltage, Current, Power (AC/DC), Temperature;
NABL Labs; Lab , Calibration Services - Mechanical;
Pressure; NABL Labs; Lab</t>
        </is>
      </c>
      <c r="C176" s="5" t="inlineStr"/>
      <c r="D176" s="6" t="n">
        <v>45859</v>
      </c>
      <c r="E176" s="6" t="n">
        <v>45861</v>
      </c>
      <c r="F176" s="5" t="inlineStr">
        <is>
          <t>7:00 PM</t>
        </is>
      </c>
      <c r="G176" s="7">
        <f>IF((INDIRECT("E"&amp;ROW())+INDIRECT("F"&amp;ROW()))-NOW() &lt;= 0, "CLOSED", INT((INDIRECT("E"&amp;ROW())+INDIRECT("F"&amp;ROW()))-NOW()) &amp; " days")</f>
        <v/>
      </c>
      <c r="H176" s="5" t="inlineStr"/>
      <c r="I176" s="5" t="inlineStr"/>
      <c r="J176" s="5" t="inlineStr">
        <is>
          <t>["SOUTH DELHI"]</t>
        </is>
      </c>
      <c r="K176" s="5" t="inlineStr">
        <is>
          <t>No</t>
        </is>
      </c>
      <c r="L176" s="5" t="inlineStr">
        <is>
          <t>MINISTRY OF DEFENCE</t>
        </is>
      </c>
      <c r="M176" s="5" t="inlineStr">
        <is>
          <t>DEPARTMENT OF MILITARY AFFAIRS</t>
        </is>
      </c>
      <c r="N176" s="5" t="inlineStr">
        <is>
          <t>NA</t>
        </is>
      </c>
      <c r="O176" s="5" t="inlineStr"/>
      <c r="P176" s="5" t="inlineStr">
        <is>
          <t>INDIAN AIR FORCE</t>
        </is>
      </c>
      <c r="Q176" s="5" t="inlineStr"/>
      <c r="R176" s="5" t="inlineStr"/>
      <c r="S176" s="5" t="inlineStr"/>
      <c r="T176" s="5" t="inlineStr"/>
      <c r="U176" s="5" t="inlineStr"/>
      <c r="V176" s="5" t="inlineStr"/>
      <c r="W176" s="5" t="inlineStr"/>
      <c r="X176" s="5" t="inlineStr"/>
      <c r="Y176" s="5" t="inlineStr"/>
      <c r="Z176" s="5" t="inlineStr"/>
      <c r="AA176" s="5" t="inlineStr"/>
      <c r="AB176" s="5" t="inlineStr"/>
      <c r="AC176" s="5" t="inlineStr"/>
      <c r="AD176" s="5" t="inlineStr"/>
    </row>
    <row r="177" ht="120" customHeight="1">
      <c r="A177" s="5" t="inlineStr">
        <is>
          <t>GEM/2025/B/6344383</t>
        </is>
      </c>
      <c r="B177" s="5" t="inlineStr">
        <is>
          <t>High End Desktop Computer (Q2)</t>
        </is>
      </c>
      <c r="C177" s="5" t="n">
        <v>278</v>
      </c>
      <c r="D177" s="6" t="n">
        <v>45859</v>
      </c>
      <c r="E177" s="6" t="n">
        <v>45869</v>
      </c>
      <c r="F177" s="5" t="inlineStr">
        <is>
          <t>10:00 AM</t>
        </is>
      </c>
      <c r="G177" s="7">
        <f>IF((INDIRECT("E"&amp;ROW())+INDIRECT("F"&amp;ROW()))-NOW() &lt;= 0, "CLOSED", INT((INDIRECT("E"&amp;ROW())+INDIRECT("F"&amp;ROW()))-NOW()) &amp; " days")</f>
        <v/>
      </c>
      <c r="H177" s="5" t="n">
        <v>825627</v>
      </c>
      <c r="I177" s="5" t="n">
        <v>41281350</v>
      </c>
      <c r="J177" s="5" t="inlineStr">
        <is>
          <t>["Jammu"]</t>
        </is>
      </c>
      <c r="K177" s="5" t="inlineStr">
        <is>
          <t>No</t>
        </is>
      </c>
      <c r="L177" s="5" t="inlineStr">
        <is>
          <t>MINISTRY OF DEFENCE</t>
        </is>
      </c>
      <c r="M177" s="5" t="inlineStr">
        <is>
          <t>DEPARTMENT OF MILITARY AFFAIRS</t>
        </is>
      </c>
      <c r="N177" s="5" t="inlineStr">
        <is>
          <t>Engineer</t>
        </is>
      </c>
      <c r="O177" s="5" t="inlineStr"/>
      <c r="P177" s="5" t="inlineStr">
        <is>
          <t>INDIAN AIR FORCE</t>
        </is>
      </c>
      <c r="Q177" s="5" t="inlineStr"/>
      <c r="R177" s="5" t="inlineStr"/>
      <c r="S177" s="5" t="inlineStr"/>
      <c r="T177" s="5" t="inlineStr"/>
      <c r="U177" s="5" t="inlineStr"/>
      <c r="V177" s="5" t="inlineStr"/>
      <c r="W177" s="5" t="inlineStr"/>
      <c r="X177" s="5" t="inlineStr"/>
      <c r="Y177" s="5" t="inlineStr"/>
      <c r="Z177" s="5" t="inlineStr"/>
      <c r="AA177" s="5" t="inlineStr"/>
      <c r="AB177" s="5" t="inlineStr"/>
      <c r="AC177" s="5" t="inlineStr"/>
      <c r="AD177" s="5" t="inlineStr"/>
    </row>
    <row r="178" ht="120" customHeight="1">
      <c r="A178" s="5" t="inlineStr">
        <is>
          <t>GEM/2025/B/6478866</t>
        </is>
      </c>
      <c r="B178" s="5" t="inlineStr">
        <is>
          <t>OPERATING SOFTWARE FOR DATABASE MANAGEMENT
SYSTEM</t>
        </is>
      </c>
      <c r="C178" s="5" t="n">
        <v>1</v>
      </c>
      <c r="D178" s="6" t="n">
        <v>45859</v>
      </c>
      <c r="E178" s="6" t="n">
        <v>45880</v>
      </c>
      <c r="F178" s="5" t="inlineStr">
        <is>
          <t>7:00 PM</t>
        </is>
      </c>
      <c r="G178" s="7">
        <f>IF((INDIRECT("E"&amp;ROW())+INDIRECT("F"&amp;ROW()))-NOW() &lt;= 0, "CLOSED", INT((INDIRECT("E"&amp;ROW())+INDIRECT("F"&amp;ROW()))-NOW()) &amp; " days")</f>
        <v/>
      </c>
      <c r="H178" s="5" t="inlineStr"/>
      <c r="I178" s="5" t="inlineStr"/>
      <c r="J178" s="5" t="inlineStr">
        <is>
          <t>["JALPAIGURI"]</t>
        </is>
      </c>
      <c r="K178" s="5" t="inlineStr">
        <is>
          <t>No</t>
        </is>
      </c>
      <c r="L178" s="5" t="inlineStr">
        <is>
          <t>MINISTRY OF DEFENCE</t>
        </is>
      </c>
      <c r="M178" s="5" t="inlineStr">
        <is>
          <t>DEPARTMENT OF MILITARY AFFAIRS</t>
        </is>
      </c>
      <c r="N178" s="5" t="inlineStr">
        <is>
          <t>NA</t>
        </is>
      </c>
      <c r="O178" s="5" t="inlineStr"/>
      <c r="P178" s="5" t="inlineStr">
        <is>
          <t>INDIAN AIR FORCE</t>
        </is>
      </c>
      <c r="Q178" s="5" t="inlineStr"/>
      <c r="R178" s="5" t="inlineStr"/>
      <c r="S178" s="5" t="inlineStr"/>
      <c r="T178" s="5" t="inlineStr"/>
      <c r="U178" s="5" t="inlineStr"/>
      <c r="V178" s="5" t="inlineStr"/>
      <c r="W178" s="5" t="inlineStr"/>
      <c r="X178" s="5" t="inlineStr"/>
      <c r="Y178" s="5" t="inlineStr"/>
      <c r="Z178" s="5" t="inlineStr"/>
      <c r="AA178" s="5" t="inlineStr"/>
      <c r="AB178" s="5" t="inlineStr"/>
      <c r="AC178" s="5" t="inlineStr"/>
      <c r="AD178" s="5" t="inlineStr"/>
    </row>
    <row r="179" ht="120" customHeight="1">
      <c r="A179" s="5" t="inlineStr">
        <is>
          <t>GEM/2025/B/6268978</t>
        </is>
      </c>
      <c r="B179" s="5" t="inlineStr">
        <is>
          <t>High End Desktop Computer (Q2)</t>
        </is>
      </c>
      <c r="C179" s="5" t="n">
        <v>386</v>
      </c>
      <c r="D179" s="6" t="n">
        <v>45859</v>
      </c>
      <c r="E179" s="6" t="n">
        <v>45869</v>
      </c>
      <c r="F179" s="5" t="inlineStr">
        <is>
          <t>10:00 AM</t>
        </is>
      </c>
      <c r="G179" s="7">
        <f>IF((INDIRECT("E"&amp;ROW())+INDIRECT("F"&amp;ROW()))-NOW() &lt;= 0, "CLOSED", INT((INDIRECT("E"&amp;ROW())+INDIRECT("F"&amp;ROW()))-NOW()) &amp; " days")</f>
        <v/>
      </c>
      <c r="H179" s="5" t="n">
        <v>1079256</v>
      </c>
      <c r="I179" s="5" t="n">
        <v>53962800</v>
      </c>
      <c r="J179" s="5" t="inlineStr">
        <is>
          <t>["Jammu"]</t>
        </is>
      </c>
      <c r="K179" s="5" t="inlineStr">
        <is>
          <t>No</t>
        </is>
      </c>
      <c r="L179" s="5" t="inlineStr">
        <is>
          <t>MINISTRY OF DEFENCE</t>
        </is>
      </c>
      <c r="M179" s="5" t="inlineStr">
        <is>
          <t>DEPARTMENT OF MILITARY AFFAIRS</t>
        </is>
      </c>
      <c r="N179" s="5" t="inlineStr">
        <is>
          <t>Engineer</t>
        </is>
      </c>
      <c r="O179" s="5" t="inlineStr"/>
      <c r="P179" s="5" t="inlineStr">
        <is>
          <t>INDIAN AIR FORCE</t>
        </is>
      </c>
      <c r="Q179" s="5" t="inlineStr"/>
      <c r="R179" s="5" t="inlineStr"/>
      <c r="S179" s="5" t="inlineStr"/>
      <c r="T179" s="5" t="inlineStr"/>
      <c r="U179" s="5" t="inlineStr"/>
      <c r="V179" s="5" t="inlineStr"/>
      <c r="W179" s="5" t="inlineStr"/>
      <c r="X179" s="5" t="inlineStr"/>
      <c r="Y179" s="5" t="inlineStr"/>
      <c r="Z179" s="5" t="inlineStr"/>
      <c r="AA179" s="5" t="inlineStr"/>
      <c r="AB179" s="5" t="inlineStr"/>
      <c r="AC179" s="5" t="inlineStr"/>
      <c r="AD179" s="5" t="inlineStr"/>
    </row>
    <row r="180" ht="120" customHeight="1">
      <c r="A180" s="5" t="inlineStr">
        <is>
          <t>GEM/2025/B/6482482</t>
        </is>
      </c>
      <c r="B180" s="5" t="inlineStr">
        <is>
          <t>Repair and Overhauling Service - ADLAB DC POWER SUPPLY;
ADLAB DC POWER SUPPLY; No; Buyer Premises</t>
        </is>
      </c>
      <c r="C180" s="5" t="inlineStr"/>
      <c r="D180" s="6" t="n">
        <v>45860</v>
      </c>
      <c r="E180" s="6" t="n">
        <v>45862</v>
      </c>
      <c r="F180" s="5" t="inlineStr">
        <is>
          <t>4:00 PM</t>
        </is>
      </c>
      <c r="G180" s="7">
        <f>IF((INDIRECT("E"&amp;ROW())+INDIRECT("F"&amp;ROW()))-NOW() &lt;= 0, "CLOSED", INT((INDIRECT("E"&amp;ROW())+INDIRECT("F"&amp;ROW()))-NOW()) &amp; " days")</f>
        <v/>
      </c>
      <c r="H180" s="5" t="inlineStr"/>
      <c r="I180" s="5" t="inlineStr"/>
      <c r="J180" s="5" t="inlineStr">
        <is>
          <t>["Sirsa"]</t>
        </is>
      </c>
      <c r="K180" s="5" t="inlineStr">
        <is>
          <t>No</t>
        </is>
      </c>
      <c r="L180" s="5" t="inlineStr">
        <is>
          <t>MINISTRY OF DEFENCE</t>
        </is>
      </c>
      <c r="M180" s="5" t="inlineStr">
        <is>
          <t>DEPARTMENT OF MILITARY AFFAIRS</t>
        </is>
      </c>
      <c r="N180" s="5" t="inlineStr">
        <is>
          <t>NA</t>
        </is>
      </c>
      <c r="O180" s="5" t="inlineStr"/>
      <c r="P180" s="5" t="inlineStr">
        <is>
          <t>INDIAN AIR FORCE</t>
        </is>
      </c>
      <c r="Q180" s="5" t="inlineStr"/>
      <c r="R180" s="5" t="inlineStr"/>
      <c r="S180" s="5" t="inlineStr"/>
      <c r="T180" s="5" t="inlineStr"/>
      <c r="U180" s="5" t="inlineStr"/>
      <c r="V180" s="5" t="inlineStr"/>
      <c r="W180" s="5" t="inlineStr"/>
      <c r="X180" s="5" t="inlineStr"/>
      <c r="Y180" s="5" t="inlineStr"/>
      <c r="Z180" s="5" t="inlineStr"/>
      <c r="AA180" s="5" t="inlineStr"/>
      <c r="AB180" s="5" t="inlineStr"/>
      <c r="AC180" s="5" t="inlineStr"/>
      <c r="AD180" s="5" t="inlineStr"/>
    </row>
    <row r="181" ht="120" customHeight="1">
      <c r="A181" s="5" t="inlineStr">
        <is>
          <t>GEM/2025/B/6433792</t>
        </is>
      </c>
      <c r="B181" s="5" t="inlineStr">
        <is>
          <t>Pneumatic Tyres for Commercial Vehicles - Diagonal and
Radial Ply Marked to IS 15636 (Q2)</t>
        </is>
      </c>
      <c r="C181" s="5" t="n">
        <v>80</v>
      </c>
      <c r="D181" s="6" t="n">
        <v>45860</v>
      </c>
      <c r="E181" s="6" t="n">
        <v>45867</v>
      </c>
      <c r="F181" s="5" t="inlineStr">
        <is>
          <t>4:00 PM</t>
        </is>
      </c>
      <c r="G181" s="7">
        <f>IF((INDIRECT("E"&amp;ROW())+INDIRECT("F"&amp;ROW()))-NOW() &lt;= 0, "CLOSED", INT((INDIRECT("E"&amp;ROW())+INDIRECT("F"&amp;ROW()))-NOW()) &amp; " days")</f>
        <v/>
      </c>
      <c r="H181" s="5" t="n">
        <v>51000</v>
      </c>
      <c r="I181" s="5" t="n">
        <v>2550000</v>
      </c>
      <c r="J181" s="5" t="inlineStr">
        <is>
          <t>["Guntur"]</t>
        </is>
      </c>
      <c r="K181" s="5" t="inlineStr">
        <is>
          <t>Yes</t>
        </is>
      </c>
      <c r="L181" s="5" t="inlineStr">
        <is>
          <t>MINISTRY OF DEFENCE</t>
        </is>
      </c>
      <c r="M181" s="5" t="inlineStr">
        <is>
          <t>DEPARTMENT OF MILITARY AFFAIRS</t>
        </is>
      </c>
      <c r="N181" s="5" t="inlineStr">
        <is>
          <t>Engineer</t>
        </is>
      </c>
      <c r="O181" s="5" t="inlineStr"/>
      <c r="P181" s="5" t="inlineStr">
        <is>
          <t>INDIAN AIR FORCE</t>
        </is>
      </c>
      <c r="Q181" s="5" t="inlineStr"/>
      <c r="R181" s="5" t="inlineStr"/>
      <c r="S181" s="5" t="inlineStr"/>
      <c r="T181" s="5" t="inlineStr"/>
      <c r="U181" s="5" t="inlineStr"/>
      <c r="V181" s="5" t="inlineStr"/>
      <c r="W181" s="5" t="inlineStr"/>
      <c r="X181" s="5" t="inlineStr"/>
      <c r="Y181" s="5" t="inlineStr"/>
      <c r="Z181" s="5" t="inlineStr"/>
      <c r="AA181" s="5" t="inlineStr"/>
      <c r="AB181" s="5" t="inlineStr"/>
      <c r="AC181" s="5" t="inlineStr"/>
      <c r="AD181" s="5" t="inlineStr"/>
    </row>
    <row r="182" ht="120" customHeight="1">
      <c r="A182" s="5" t="inlineStr">
        <is>
          <t>GEM/2025/B/6403032</t>
        </is>
      </c>
      <c r="B182" s="5" t="inlineStr">
        <is>
          <t>Unitary Air Conditioner (Window AC) (V2) as per IS 1391
(Part 1) (Q2)</t>
        </is>
      </c>
      <c r="C182" s="5" t="n">
        <v>14</v>
      </c>
      <c r="D182" s="6" t="n">
        <v>45860</v>
      </c>
      <c r="E182" s="6" t="n">
        <v>45870</v>
      </c>
      <c r="F182" s="5" t="inlineStr">
        <is>
          <t>11:00 AM</t>
        </is>
      </c>
      <c r="G182" s="7">
        <f>IF((INDIRECT("E"&amp;ROW())+INDIRECT("F"&amp;ROW()))-NOW() &lt;= 0, "CLOSED", INT((INDIRECT("E"&amp;ROW())+INDIRECT("F"&amp;ROW()))-NOW()) &amp; " days")</f>
        <v/>
      </c>
      <c r="H182" s="5" t="inlineStr"/>
      <c r="I182" s="5" t="inlineStr"/>
      <c r="J182" s="5" t="inlineStr">
        <is>
          <t>["Guntur"]</t>
        </is>
      </c>
      <c r="K182" s="5" t="inlineStr">
        <is>
          <t>No</t>
        </is>
      </c>
      <c r="L182" s="5" t="inlineStr">
        <is>
          <t>MINISTRY OF DEFENCE</t>
        </is>
      </c>
      <c r="M182" s="5" t="inlineStr">
        <is>
          <t>DEPARTMENT OF MILITARY AFFAIRS</t>
        </is>
      </c>
      <c r="N182" s="5" t="inlineStr">
        <is>
          <t>Engineer</t>
        </is>
      </c>
      <c r="O182" s="5" t="inlineStr"/>
      <c r="P182" s="5" t="inlineStr">
        <is>
          <t>INDIAN AIR FORCE</t>
        </is>
      </c>
      <c r="Q182" s="5" t="inlineStr"/>
      <c r="R182" s="5" t="inlineStr"/>
      <c r="S182" s="5" t="inlineStr"/>
      <c r="T182" s="5" t="inlineStr"/>
      <c r="U182" s="5" t="inlineStr"/>
      <c r="V182" s="5" t="inlineStr"/>
      <c r="W182" s="5" t="inlineStr"/>
      <c r="X182" s="5" t="inlineStr"/>
      <c r="Y182" s="5" t="inlineStr"/>
      <c r="Z182" s="5" t="inlineStr"/>
      <c r="AA182" s="5" t="inlineStr"/>
      <c r="AB182" s="5" t="inlineStr"/>
      <c r="AC182" s="5" t="inlineStr"/>
      <c r="AD182" s="5" t="inlineStr"/>
    </row>
    <row r="183" ht="120" customHeight="1">
      <c r="A183" s="5" t="inlineStr">
        <is>
          <t>GEM/2025/B/6482771</t>
        </is>
      </c>
      <c r="B183" s="5" t="inlineStr">
        <is>
          <t>Repair, Maintenance, and Installation of Plant/
Systems/Equipments (Version 2) - Defence; Vehicles;
Service Provider</t>
        </is>
      </c>
      <c r="C183" s="5" t="inlineStr"/>
      <c r="D183" s="6" t="n">
        <v>45860</v>
      </c>
      <c r="E183" s="6" t="n">
        <v>45864</v>
      </c>
      <c r="F183" s="5" t="inlineStr">
        <is>
          <t>9:00 AM</t>
        </is>
      </c>
      <c r="G183" s="7">
        <f>IF((INDIRECT("E"&amp;ROW())+INDIRECT("F"&amp;ROW()))-NOW() &lt;= 0, "CLOSED", INT((INDIRECT("E"&amp;ROW())+INDIRECT("F"&amp;ROW()))-NOW()) &amp; " days")</f>
        <v/>
      </c>
      <c r="H183" s="5" t="inlineStr"/>
      <c r="I183" s="5" t="inlineStr"/>
      <c r="J183" s="5" t="inlineStr">
        <is>
          <t>["JALANDHAR CITY"]</t>
        </is>
      </c>
      <c r="K183" s="5" t="inlineStr">
        <is>
          <t>Yes</t>
        </is>
      </c>
      <c r="L183" s="5" t="inlineStr">
        <is>
          <t>MINISTRY OF DEFENCE</t>
        </is>
      </c>
      <c r="M183" s="5" t="inlineStr">
        <is>
          <t>DEPARTMENT OF MILITARY AFFAIRS</t>
        </is>
      </c>
      <c r="N183" s="5" t="inlineStr">
        <is>
          <t>NA</t>
        </is>
      </c>
      <c r="O183" s="5" t="inlineStr"/>
      <c r="P183" s="5" t="inlineStr">
        <is>
          <t>INDIAN AIR FORCE</t>
        </is>
      </c>
      <c r="Q183" s="5" t="inlineStr"/>
      <c r="R183" s="5" t="inlineStr"/>
      <c r="S183" s="5" t="inlineStr"/>
      <c r="T183" s="5" t="inlineStr"/>
      <c r="U183" s="5" t="inlineStr"/>
      <c r="V183" s="5" t="inlineStr"/>
      <c r="W183" s="5" t="inlineStr"/>
      <c r="X183" s="5" t="inlineStr"/>
      <c r="Y183" s="5" t="inlineStr"/>
      <c r="Z183" s="5" t="inlineStr"/>
      <c r="AA183" s="5" t="inlineStr"/>
      <c r="AB183" s="5" t="inlineStr"/>
      <c r="AC183" s="5" t="inlineStr"/>
      <c r="AD183" s="5" t="inlineStr"/>
    </row>
    <row r="184" ht="120" customHeight="1">
      <c r="A184" s="5" t="inlineStr">
        <is>
          <t>GEM/2025/B/6482696</t>
        </is>
      </c>
      <c r="B184" s="5" t="inlineStr">
        <is>
          <t>SAFETY PIN (PART NO APS-1-4-4-4)</t>
        </is>
      </c>
      <c r="C184" s="5" t="n">
        <v>400</v>
      </c>
      <c r="D184" s="6" t="n">
        <v>45860</v>
      </c>
      <c r="E184" s="6" t="n">
        <v>45881</v>
      </c>
      <c r="F184" s="5" t="inlineStr">
        <is>
          <t>9:00 AM</t>
        </is>
      </c>
      <c r="G184" s="7">
        <f>IF((INDIRECT("E"&amp;ROW())+INDIRECT("F"&amp;ROW()))-NOW() &lt;= 0, "CLOSED", INT((INDIRECT("E"&amp;ROW())+INDIRECT("F"&amp;ROW()))-NOW()) &amp; " days")</f>
        <v/>
      </c>
      <c r="H184" s="5" t="inlineStr"/>
      <c r="I184" s="5" t="inlineStr"/>
      <c r="J184" s="5" t="inlineStr">
        <is>
          <t>["KANPUR CITY"]</t>
        </is>
      </c>
      <c r="K184" s="5" t="inlineStr">
        <is>
          <t>Yes</t>
        </is>
      </c>
      <c r="L184" s="5" t="inlineStr">
        <is>
          <t>MINISTRY OF DEFENCE</t>
        </is>
      </c>
      <c r="M184" s="5" t="inlineStr">
        <is>
          <t>DEPARTMENT OF MILITARY AFFAIRS</t>
        </is>
      </c>
      <c r="N184" s="5" t="inlineStr">
        <is>
          <t>NA</t>
        </is>
      </c>
      <c r="O184" s="5" t="inlineStr"/>
      <c r="P184" s="5" t="inlineStr">
        <is>
          <t>INDIAN AIR FORCE</t>
        </is>
      </c>
      <c r="Q184" s="5" t="inlineStr"/>
      <c r="R184" s="5" t="inlineStr"/>
      <c r="S184" s="5" t="inlineStr"/>
      <c r="T184" s="5" t="inlineStr"/>
      <c r="U184" s="5" t="inlineStr"/>
      <c r="V184" s="5" t="inlineStr"/>
      <c r="W184" s="5" t="inlineStr"/>
      <c r="X184" s="5" t="inlineStr"/>
      <c r="Y184" s="5" t="inlineStr"/>
      <c r="Z184" s="5" t="inlineStr"/>
      <c r="AA184" s="5" t="inlineStr"/>
      <c r="AB184" s="5" t="inlineStr"/>
      <c r="AC184" s="5" t="inlineStr"/>
      <c r="AD184" s="5" t="inlineStr"/>
    </row>
    <row r="185" ht="120" customHeight="1">
      <c r="A185" s="5" t="inlineStr">
        <is>
          <t>GEM/2025/B/6483182</t>
        </is>
      </c>
      <c r="B185" s="5" t="inlineStr">
        <is>
          <t>Repair, Maintenance, and Installation of Plant/
Systems/Equipments (Version 2) - Defence; Firefighting
system; Service Provider</t>
        </is>
      </c>
      <c r="C185" s="5" t="inlineStr"/>
      <c r="D185" s="6" t="n">
        <v>45860</v>
      </c>
      <c r="E185" s="6" t="n">
        <v>45863</v>
      </c>
      <c r="F185" s="5" t="inlineStr">
        <is>
          <t>9:00 AM</t>
        </is>
      </c>
      <c r="G185" s="7">
        <f>IF((INDIRECT("E"&amp;ROW())+INDIRECT("F"&amp;ROW()))-NOW() &lt;= 0, "CLOSED", INT((INDIRECT("E"&amp;ROW())+INDIRECT("F"&amp;ROW()))-NOW()) &amp; " days")</f>
        <v/>
      </c>
      <c r="H185" s="5" t="inlineStr"/>
      <c r="I185" s="5" t="inlineStr"/>
      <c r="J185" s="5" t="inlineStr">
        <is>
          <t>["JALANDHAR CITY"]</t>
        </is>
      </c>
      <c r="K185" s="5" t="inlineStr">
        <is>
          <t>Yes</t>
        </is>
      </c>
      <c r="L185" s="5" t="inlineStr">
        <is>
          <t>MINISTRY OF DEFENCE</t>
        </is>
      </c>
      <c r="M185" s="5" t="inlineStr">
        <is>
          <t>DEPARTMENT OF MILITARY AFFAIRS</t>
        </is>
      </c>
      <c r="N185" s="5" t="inlineStr">
        <is>
          <t>NA</t>
        </is>
      </c>
      <c r="O185" s="5" t="inlineStr"/>
      <c r="P185" s="5" t="inlineStr">
        <is>
          <t>INDIAN AIR FORCE</t>
        </is>
      </c>
      <c r="Q185" s="5" t="inlineStr"/>
      <c r="R185" s="5" t="inlineStr"/>
      <c r="S185" s="5" t="inlineStr"/>
      <c r="T185" s="5" t="inlineStr"/>
      <c r="U185" s="5" t="inlineStr"/>
      <c r="V185" s="5" t="inlineStr"/>
      <c r="W185" s="5" t="inlineStr"/>
      <c r="X185" s="5" t="inlineStr"/>
      <c r="Y185" s="5" t="inlineStr"/>
      <c r="Z185" s="5" t="inlineStr"/>
      <c r="AA185" s="5" t="inlineStr"/>
      <c r="AB185" s="5" t="inlineStr"/>
      <c r="AC185" s="5" t="inlineStr"/>
      <c r="AD185" s="5" t="inlineStr"/>
    </row>
    <row r="186" ht="120" customHeight="1">
      <c r="A186" s="5" t="inlineStr">
        <is>
          <t>GEM/2025/B/6483355</t>
        </is>
      </c>
      <c r="B186" s="5" t="inlineStr">
        <is>
          <t>Repair and Overhauling Service - MT SPARES; SML,
E/CANTER, TATA, A/L, M/GYPSY, GODREJ; Yes; Buyer
Premises</t>
        </is>
      </c>
      <c r="C186" s="5" t="inlineStr"/>
      <c r="D186" s="6" t="n">
        <v>45860</v>
      </c>
      <c r="E186" s="6" t="n">
        <v>45863</v>
      </c>
      <c r="F186" s="5" t="inlineStr">
        <is>
          <t>9:00 AM</t>
        </is>
      </c>
      <c r="G186" s="7">
        <f>IF((INDIRECT("E"&amp;ROW())+INDIRECT("F"&amp;ROW()))-NOW() &lt;= 0, "CLOSED", INT((INDIRECT("E"&amp;ROW())+INDIRECT("F"&amp;ROW()))-NOW()) &amp; " days")</f>
        <v/>
      </c>
      <c r="H186" s="5" t="inlineStr"/>
      <c r="I186" s="5" t="inlineStr"/>
      <c r="J186" s="5" t="inlineStr">
        <is>
          <t>["JALPAIGURI"]</t>
        </is>
      </c>
      <c r="K186" s="5" t="inlineStr">
        <is>
          <t>No</t>
        </is>
      </c>
      <c r="L186" s="5" t="inlineStr">
        <is>
          <t>MINISTRY OF DEFENCE</t>
        </is>
      </c>
      <c r="M186" s="5" t="inlineStr">
        <is>
          <t>DEPARTMENT OF MILITARY AFFAIRS</t>
        </is>
      </c>
      <c r="N186" s="5" t="inlineStr">
        <is>
          <t>NA</t>
        </is>
      </c>
      <c r="O186" s="5" t="inlineStr"/>
      <c r="P186" s="5" t="inlineStr">
        <is>
          <t>INDIAN AIR FORCE</t>
        </is>
      </c>
      <c r="Q186" s="5" t="inlineStr"/>
      <c r="R186" s="5" t="inlineStr"/>
      <c r="S186" s="5" t="inlineStr"/>
      <c r="T186" s="5" t="inlineStr"/>
      <c r="U186" s="5" t="inlineStr"/>
      <c r="V186" s="5" t="inlineStr"/>
      <c r="W186" s="5" t="inlineStr"/>
      <c r="X186" s="5" t="inlineStr"/>
      <c r="Y186" s="5" t="inlineStr"/>
      <c r="Z186" s="5" t="inlineStr"/>
      <c r="AA186" s="5" t="inlineStr"/>
      <c r="AB186" s="5" t="inlineStr"/>
      <c r="AC186" s="5" t="inlineStr"/>
      <c r="AD186" s="5" t="inlineStr"/>
    </row>
    <row r="187" ht="120" customHeight="1">
      <c r="A187" s="5" t="inlineStr">
        <is>
          <t>GEM/2025/B/6483298</t>
        </is>
      </c>
      <c r="B187" s="5" t="inlineStr">
        <is>
          <t>HYD JACK 8 TON REPAIR SEAL KIT</t>
        </is>
      </c>
      <c r="C187" s="5" t="n">
        <v>4</v>
      </c>
      <c r="D187" s="6" t="n">
        <v>45860</v>
      </c>
      <c r="E187" s="6" t="n">
        <v>45873</v>
      </c>
      <c r="F187" s="5" t="inlineStr">
        <is>
          <t>10:00 AM</t>
        </is>
      </c>
      <c r="G187" s="7">
        <f>IF((INDIRECT("E"&amp;ROW())+INDIRECT("F"&amp;ROW()))-NOW() &lt;= 0, "CLOSED", INT((INDIRECT("E"&amp;ROW())+INDIRECT("F"&amp;ROW()))-NOW()) &amp; " days")</f>
        <v/>
      </c>
      <c r="H187" s="5" t="inlineStr"/>
      <c r="I187" s="5" t="inlineStr"/>
      <c r="J187" s="5" t="inlineStr">
        <is>
          <t>["KAMRUP"]</t>
        </is>
      </c>
      <c r="K187" s="5" t="inlineStr">
        <is>
          <t>No</t>
        </is>
      </c>
      <c r="L187" s="5" t="inlineStr">
        <is>
          <t>MINISTRY OF DEFENCE</t>
        </is>
      </c>
      <c r="M187" s="5" t="inlineStr">
        <is>
          <t>DEPARTMENT OF MILITARY AFFAIRS</t>
        </is>
      </c>
      <c r="N187" s="5" t="inlineStr">
        <is>
          <t>NA</t>
        </is>
      </c>
      <c r="O187" s="5" t="inlineStr"/>
      <c r="P187" s="5" t="inlineStr">
        <is>
          <t>INDIAN AIR FORCE</t>
        </is>
      </c>
      <c r="Q187" s="5" t="inlineStr"/>
      <c r="R187" s="5" t="inlineStr"/>
      <c r="S187" s="5" t="inlineStr"/>
      <c r="T187" s="5" t="inlineStr"/>
      <c r="U187" s="5" t="inlineStr"/>
      <c r="V187" s="5" t="inlineStr"/>
      <c r="W187" s="5" t="inlineStr"/>
      <c r="X187" s="5" t="inlineStr"/>
      <c r="Y187" s="5" t="inlineStr"/>
      <c r="Z187" s="5" t="inlineStr"/>
      <c r="AA187" s="5" t="inlineStr"/>
      <c r="AB187" s="5" t="inlineStr"/>
      <c r="AC187" s="5" t="inlineStr"/>
      <c r="AD187" s="5" t="inlineStr"/>
    </row>
    <row r="188" ht="120" customHeight="1">
      <c r="A188" s="5" t="inlineStr">
        <is>
          <t>GEM/2025/B/6483325</t>
        </is>
      </c>
      <c r="B188" s="5" t="inlineStr">
        <is>
          <t>Repair and Overhauling Service - Repair of GPU 40 KVA;
Repair of GPU 40 KVA; Yes; Buyer Premises</t>
        </is>
      </c>
      <c r="C188" s="5" t="inlineStr"/>
      <c r="D188" s="6" t="n">
        <v>45860</v>
      </c>
      <c r="E188" s="6" t="n">
        <v>45864</v>
      </c>
      <c r="F188" s="5" t="inlineStr">
        <is>
          <t>9:00 AM</t>
        </is>
      </c>
      <c r="G188" s="7">
        <f>IF((INDIRECT("E"&amp;ROW())+INDIRECT("F"&amp;ROW()))-NOW() &lt;= 0, "CLOSED", INT((INDIRECT("E"&amp;ROW())+INDIRECT("F"&amp;ROW()))-NOW()) &amp; " days")</f>
        <v/>
      </c>
      <c r="H188" s="5" t="inlineStr"/>
      <c r="I188" s="5" t="n">
        <v>41300</v>
      </c>
      <c r="J188" s="5" t="inlineStr">
        <is>
          <t>["Budgam"]</t>
        </is>
      </c>
      <c r="K188" s="5" t="inlineStr">
        <is>
          <t>Yes</t>
        </is>
      </c>
      <c r="L188" s="5" t="inlineStr">
        <is>
          <t>MINISTRY OF DEFENCE</t>
        </is>
      </c>
      <c r="M188" s="5" t="inlineStr">
        <is>
          <t>DEPARTMENT OF MILITARY AFFAIRS</t>
        </is>
      </c>
      <c r="N188" s="5" t="inlineStr">
        <is>
          <t>NA</t>
        </is>
      </c>
      <c r="O188" s="5" t="inlineStr"/>
      <c r="P188" s="5" t="inlineStr">
        <is>
          <t>INDIAN AIR FORCE</t>
        </is>
      </c>
      <c r="Q188" s="5" t="inlineStr"/>
      <c r="R188" s="5" t="inlineStr"/>
      <c r="S188" s="5" t="inlineStr"/>
      <c r="T188" s="5" t="inlineStr"/>
      <c r="U188" s="5" t="inlineStr"/>
      <c r="V188" s="5" t="inlineStr"/>
      <c r="W188" s="5" t="inlineStr"/>
      <c r="X188" s="5" t="inlineStr"/>
      <c r="Y188" s="5" t="inlineStr"/>
      <c r="Z188" s="5" t="inlineStr"/>
      <c r="AA188" s="5" t="inlineStr"/>
      <c r="AB188" s="5" t="inlineStr"/>
      <c r="AC188" s="5" t="inlineStr"/>
      <c r="AD188" s="5" t="inlineStr"/>
    </row>
    <row r="189" ht="120" customHeight="1">
      <c r="A189" s="5" t="inlineStr">
        <is>
          <t>GEM/2025/B/6483241</t>
        </is>
      </c>
      <c r="B189" s="5" t="inlineStr">
        <is>
          <t>Refilling of Industrial Gases in Cylinders - Helium Gas
Purified to 99.995%; Cubic Meter</t>
        </is>
      </c>
      <c r="C189" s="5" t="inlineStr"/>
      <c r="D189" s="6" t="n">
        <v>45860</v>
      </c>
      <c r="E189" s="6" t="n">
        <v>45863</v>
      </c>
      <c r="F189" s="5" t="inlineStr">
        <is>
          <t>9:00 AM</t>
        </is>
      </c>
      <c r="G189" s="7">
        <f>IF((INDIRECT("E"&amp;ROW())+INDIRECT("F"&amp;ROW()))-NOW() &lt;= 0, "CLOSED", INT((INDIRECT("E"&amp;ROW())+INDIRECT("F"&amp;ROW()))-NOW()) &amp; " days")</f>
        <v/>
      </c>
      <c r="H189" s="5" t="inlineStr"/>
      <c r="I189" s="5" t="inlineStr"/>
      <c r="J189" s="5" t="inlineStr">
        <is>
          <t>["JALANDHAR CITY"]</t>
        </is>
      </c>
      <c r="K189" s="5" t="inlineStr">
        <is>
          <t>Yes</t>
        </is>
      </c>
      <c r="L189" s="5" t="inlineStr">
        <is>
          <t>MINISTRY OF DEFENCE</t>
        </is>
      </c>
      <c r="M189" s="5" t="inlineStr">
        <is>
          <t>DEPARTMENT OF MILITARY AFFAIRS</t>
        </is>
      </c>
      <c r="N189" s="5" t="inlineStr">
        <is>
          <t>NA</t>
        </is>
      </c>
      <c r="O189" s="5" t="inlineStr"/>
      <c r="P189" s="5" t="inlineStr">
        <is>
          <t>INDIAN AIR FORCE</t>
        </is>
      </c>
      <c r="Q189" s="5" t="inlineStr"/>
      <c r="R189" s="5" t="inlineStr"/>
      <c r="S189" s="5" t="inlineStr"/>
      <c r="T189" s="5" t="inlineStr"/>
      <c r="U189" s="5" t="inlineStr"/>
      <c r="V189" s="5" t="inlineStr"/>
      <c r="W189" s="5" t="inlineStr"/>
      <c r="X189" s="5" t="inlineStr"/>
      <c r="Y189" s="5" t="inlineStr"/>
      <c r="Z189" s="5" t="inlineStr"/>
      <c r="AA189" s="5" t="inlineStr"/>
      <c r="AB189" s="5" t="inlineStr"/>
      <c r="AC189" s="5" t="inlineStr"/>
      <c r="AD189" s="5" t="inlineStr"/>
    </row>
    <row r="190" ht="120" customHeight="1">
      <c r="A190" s="5" t="inlineStr">
        <is>
          <t>GEM/2025/B/6483235</t>
        </is>
      </c>
      <c r="B190" s="5" t="inlineStr">
        <is>
          <t>Repair and Overhauling Service - Buses for State Road
Transport; TATA MOTORS; Yes; Buyer Premises</t>
        </is>
      </c>
      <c r="C190" s="5" t="inlineStr"/>
      <c r="D190" s="6" t="n">
        <v>45860</v>
      </c>
      <c r="E190" s="6" t="n">
        <v>45862</v>
      </c>
      <c r="F190" s="5" t="inlineStr">
        <is>
          <t>6:00 PM</t>
        </is>
      </c>
      <c r="G190" s="7">
        <f>IF((INDIRECT("E"&amp;ROW())+INDIRECT("F"&amp;ROW()))-NOW() &lt;= 0, "CLOSED", INT((INDIRECT("E"&amp;ROW())+INDIRECT("F"&amp;ROW()))-NOW()) &amp; " days")</f>
        <v/>
      </c>
      <c r="H190" s="5" t="inlineStr"/>
      <c r="I190" s="5" t="inlineStr"/>
      <c r="J190" s="5" t="inlineStr">
        <is>
          <t>["Bangalore"]</t>
        </is>
      </c>
      <c r="K190" s="5" t="inlineStr">
        <is>
          <t>No</t>
        </is>
      </c>
      <c r="L190" s="5" t="inlineStr">
        <is>
          <t>MINISTRY OF DEFENCE</t>
        </is>
      </c>
      <c r="M190" s="5" t="inlineStr">
        <is>
          <t>DEPARTMENT OF MILITARY AFFAIRS</t>
        </is>
      </c>
      <c r="N190" s="5" t="inlineStr">
        <is>
          <t>NA</t>
        </is>
      </c>
      <c r="O190" s="5" t="inlineStr"/>
      <c r="P190" s="5" t="inlineStr">
        <is>
          <t>INDIAN AIR FORCE</t>
        </is>
      </c>
      <c r="Q190" s="5" t="inlineStr"/>
      <c r="R190" s="5" t="inlineStr"/>
      <c r="S190" s="5" t="inlineStr"/>
      <c r="T190" s="5" t="inlineStr"/>
      <c r="U190" s="5" t="inlineStr"/>
      <c r="V190" s="5" t="inlineStr"/>
      <c r="W190" s="5" t="inlineStr"/>
      <c r="X190" s="5" t="inlineStr"/>
      <c r="Y190" s="5" t="inlineStr"/>
      <c r="Z190" s="5" t="inlineStr"/>
      <c r="AA190" s="5" t="inlineStr"/>
      <c r="AB190" s="5" t="inlineStr"/>
      <c r="AC190" s="5" t="inlineStr"/>
      <c r="AD190" s="5" t="inlineStr"/>
    </row>
    <row r="191" ht="120" customHeight="1">
      <c r="A191" s="5" t="inlineStr">
        <is>
          <t>GEM/2025/B/6483098</t>
        </is>
      </c>
      <c r="B191" s="5" t="inlineStr">
        <is>
          <t>Repair and Overhauling Service - Repair of Ground Based
Facility for ground data processing computer workstation;
Repair of Ground Based Facility for ground data processing
computer workstation; Yes; Buyer Premises</t>
        </is>
      </c>
      <c r="C191" s="5" t="inlineStr"/>
      <c r="D191" s="6" t="n">
        <v>45860</v>
      </c>
      <c r="E191" s="6" t="n">
        <v>45864</v>
      </c>
      <c r="F191" s="5" t="inlineStr">
        <is>
          <t>9:00 AM</t>
        </is>
      </c>
      <c r="G191" s="7">
        <f>IF((INDIRECT("E"&amp;ROW())+INDIRECT("F"&amp;ROW()))-NOW() &lt;= 0, "CLOSED", INT((INDIRECT("E"&amp;ROW())+INDIRECT("F"&amp;ROW()))-NOW()) &amp; " days")</f>
        <v/>
      </c>
      <c r="H191" s="5" t="inlineStr"/>
      <c r="I191" s="5" t="n">
        <v>281837</v>
      </c>
      <c r="J191" s="5" t="inlineStr">
        <is>
          <t>["Budgam"]</t>
        </is>
      </c>
      <c r="K191" s="5" t="inlineStr">
        <is>
          <t>Yes</t>
        </is>
      </c>
      <c r="L191" s="5" t="inlineStr">
        <is>
          <t>MINISTRY OF DEFENCE</t>
        </is>
      </c>
      <c r="M191" s="5" t="inlineStr">
        <is>
          <t>DEPARTMENT OF MILITARY AFFAIRS</t>
        </is>
      </c>
      <c r="N191" s="5" t="inlineStr">
        <is>
          <t>NA</t>
        </is>
      </c>
      <c r="O191" s="5" t="inlineStr"/>
      <c r="P191" s="5" t="inlineStr">
        <is>
          <t>INDIAN AIR FORCE</t>
        </is>
      </c>
      <c r="Q191" s="5" t="inlineStr"/>
      <c r="R191" s="5" t="inlineStr"/>
      <c r="S191" s="5" t="inlineStr"/>
      <c r="T191" s="5" t="inlineStr"/>
      <c r="U191" s="5" t="inlineStr"/>
      <c r="V191" s="5" t="inlineStr"/>
      <c r="W191" s="5" t="inlineStr"/>
      <c r="X191" s="5" t="inlineStr"/>
      <c r="Y191" s="5" t="inlineStr"/>
      <c r="Z191" s="5" t="inlineStr"/>
      <c r="AA191" s="5" t="inlineStr"/>
      <c r="AB191" s="5" t="inlineStr"/>
      <c r="AC191" s="5" t="inlineStr"/>
      <c r="AD191" s="5" t="inlineStr"/>
    </row>
    <row r="192" ht="120" customHeight="1">
      <c r="A192" s="5" t="inlineStr">
        <is>
          <t>GEM/2025/B/6482095</t>
        </is>
      </c>
      <c r="B192" s="5" t="inlineStr">
        <is>
          <t>Stationary Valve Regulated Lead Acid Batteries (V2) as per
IS 15549 (Q3)</t>
        </is>
      </c>
      <c r="C192" s="5" t="n">
        <v>56</v>
      </c>
      <c r="D192" s="6" t="n">
        <v>45860</v>
      </c>
      <c r="E192" s="6" t="n">
        <v>45881</v>
      </c>
      <c r="F192" s="5" t="inlineStr">
        <is>
          <t>4:00 PM</t>
        </is>
      </c>
      <c r="G192" s="7">
        <f>IF((INDIRECT("E"&amp;ROW())+INDIRECT("F"&amp;ROW()))-NOW() &lt;= 0, "CLOSED", INT((INDIRECT("E"&amp;ROW())+INDIRECT("F"&amp;ROW()))-NOW()) &amp; " days")</f>
        <v/>
      </c>
      <c r="H192" s="5" t="inlineStr"/>
      <c r="I192" s="5" t="inlineStr"/>
      <c r="J192" s="5" t="inlineStr">
        <is>
          <t>["CACHAR"]</t>
        </is>
      </c>
      <c r="K192" s="5" t="inlineStr">
        <is>
          <t>No</t>
        </is>
      </c>
      <c r="L192" s="5" t="inlineStr">
        <is>
          <t>MINISTRY OF DEFENCE</t>
        </is>
      </c>
      <c r="M192" s="5" t="inlineStr">
        <is>
          <t>DEPARTMENT OF MILITARY AFFAIRS</t>
        </is>
      </c>
      <c r="N192" s="5" t="inlineStr">
        <is>
          <t>NA</t>
        </is>
      </c>
      <c r="O192" s="5" t="inlineStr"/>
      <c r="P192" s="5" t="inlineStr">
        <is>
          <t>INDIAN AIR FORCE</t>
        </is>
      </c>
      <c r="Q192" s="5" t="inlineStr"/>
      <c r="R192" s="5" t="inlineStr"/>
      <c r="S192" s="5" t="inlineStr"/>
      <c r="T192" s="5" t="inlineStr"/>
      <c r="U192" s="5" t="inlineStr"/>
      <c r="V192" s="5" t="inlineStr"/>
      <c r="W192" s="5" t="inlineStr"/>
      <c r="X192" s="5" t="inlineStr"/>
      <c r="Y192" s="5" t="inlineStr"/>
      <c r="Z192" s="5" t="inlineStr"/>
      <c r="AA192" s="5" t="inlineStr"/>
      <c r="AB192" s="5" t="inlineStr"/>
      <c r="AC192" s="5" t="inlineStr"/>
      <c r="AD192" s="5" t="inlineStr"/>
    </row>
    <row r="193" ht="120" customHeight="1">
      <c r="A193" s="5" t="inlineStr">
        <is>
          <t>GEM/2025/B/6479887</t>
        </is>
      </c>
      <c r="B193" s="5" t="inlineStr">
        <is>
          <t>Dock Extension Wire , Ethylene Oxide Gas Cartridge 170 gm
, Nicorandil 48 mg Injection vial , Thyroxine Sodium 12.5
mcg Tablet , Hydroxyprogesterone Capoate 500 mg 2 ml
Injection , Serrotopeptidase 10 mg Tablet , Nitroglycerine
2.6 mg Tablet</t>
        </is>
      </c>
      <c r="C193" s="5" t="n">
        <v>30903</v>
      </c>
      <c r="D193" s="6" t="n">
        <v>45860</v>
      </c>
      <c r="E193" s="6" t="n">
        <v>45870</v>
      </c>
      <c r="F193" s="5" t="inlineStr">
        <is>
          <t>6:00 PM</t>
        </is>
      </c>
      <c r="G193" s="7">
        <f>IF((INDIRECT("E"&amp;ROW())+INDIRECT("F"&amp;ROW()))-NOW() &lt;= 0, "CLOSED", INT((INDIRECT("E"&amp;ROW())+INDIRECT("F"&amp;ROW()))-NOW()) &amp; " days")</f>
        <v/>
      </c>
      <c r="H193" s="5" t="inlineStr"/>
      <c r="I193" s="5" t="n">
        <v>66658.12</v>
      </c>
      <c r="J193" s="5" t="inlineStr">
        <is>
          <t>["KANPUR CITY"]</t>
        </is>
      </c>
      <c r="K193" s="5" t="inlineStr">
        <is>
          <t>No</t>
        </is>
      </c>
      <c r="L193" s="5" t="inlineStr">
        <is>
          <t>MINISTRY OF DEFENCE</t>
        </is>
      </c>
      <c r="M193" s="5" t="inlineStr">
        <is>
          <t>DEPARTMENT OF MILITARY AFFAIRS</t>
        </is>
      </c>
      <c r="N193" s="5" t="inlineStr">
        <is>
          <t>NA</t>
        </is>
      </c>
      <c r="O193" s="5" t="inlineStr"/>
      <c r="P193" s="5" t="inlineStr">
        <is>
          <t>INDIAN AIR FORCE</t>
        </is>
      </c>
      <c r="Q193" s="5" t="inlineStr"/>
      <c r="R193" s="5" t="inlineStr"/>
      <c r="S193" s="5" t="inlineStr"/>
      <c r="T193" s="5" t="inlineStr"/>
      <c r="U193" s="5" t="inlineStr"/>
      <c r="V193" s="5" t="inlineStr"/>
      <c r="W193" s="5" t="inlineStr"/>
      <c r="X193" s="5" t="inlineStr"/>
      <c r="Y193" s="5" t="inlineStr"/>
      <c r="Z193" s="5" t="inlineStr"/>
      <c r="AA193" s="5" t="inlineStr"/>
      <c r="AB193" s="5" t="inlineStr"/>
      <c r="AC193" s="5" t="inlineStr"/>
      <c r="AD193" s="5" t="inlineStr"/>
    </row>
    <row r="194" ht="120" customHeight="1">
      <c r="A194" s="5" t="inlineStr">
        <is>
          <t>GEM/2025/B/6475553</t>
        </is>
      </c>
      <c r="B194" s="5" t="inlineStr">
        <is>
          <t>Mefenamic Acid 250 mg Dicyclomine , Trypsin
Chymotrypsin 100000 AU tablet , Amniotic Hook Perforator
Disposable , Hand Held Vaccum Extractor , Teicoplanin 400
mg Injection , Diclofenac Sodium 100 mg Anal Suppository</t>
        </is>
      </c>
      <c r="C194" s="5" t="n">
        <v>2894</v>
      </c>
      <c r="D194" s="6" t="n">
        <v>45860</v>
      </c>
      <c r="E194" s="6" t="n">
        <v>45870</v>
      </c>
      <c r="F194" s="5" t="inlineStr">
        <is>
          <t>6:00 PM</t>
        </is>
      </c>
      <c r="G194" s="7">
        <f>IF((INDIRECT("E"&amp;ROW())+INDIRECT("F"&amp;ROW()))-NOW() &lt;= 0, "CLOSED", INT((INDIRECT("E"&amp;ROW())+INDIRECT("F"&amp;ROW()))-NOW()) &amp; " days")</f>
        <v/>
      </c>
      <c r="H194" s="5" t="inlineStr"/>
      <c r="I194" s="5" t="n">
        <v>97334.8</v>
      </c>
      <c r="J194" s="5" t="inlineStr">
        <is>
          <t>["KANPUR CITY"]</t>
        </is>
      </c>
      <c r="K194" s="5" t="inlineStr">
        <is>
          <t>No</t>
        </is>
      </c>
      <c r="L194" s="5" t="inlineStr">
        <is>
          <t>MINISTRY OF DEFENCE</t>
        </is>
      </c>
      <c r="M194" s="5" t="inlineStr">
        <is>
          <t>DEPARTMENT OF MILITARY AFFAIRS</t>
        </is>
      </c>
      <c r="N194" s="5" t="inlineStr">
        <is>
          <t>NA</t>
        </is>
      </c>
      <c r="O194" s="5" t="inlineStr"/>
      <c r="P194" s="5" t="inlineStr">
        <is>
          <t>INDIAN AIR FORCE</t>
        </is>
      </c>
      <c r="Q194" s="5" t="inlineStr"/>
      <c r="R194" s="5" t="inlineStr"/>
      <c r="S194" s="5" t="inlineStr"/>
      <c r="T194" s="5" t="inlineStr"/>
      <c r="U194" s="5" t="inlineStr"/>
      <c r="V194" s="5" t="inlineStr"/>
      <c r="W194" s="5" t="inlineStr"/>
      <c r="X194" s="5" t="inlineStr"/>
      <c r="Y194" s="5" t="inlineStr"/>
      <c r="Z194" s="5" t="inlineStr"/>
      <c r="AA194" s="5" t="inlineStr"/>
      <c r="AB194" s="5" t="inlineStr"/>
      <c r="AC194" s="5" t="inlineStr"/>
      <c r="AD194" s="5" t="inlineStr"/>
    </row>
    <row r="195" ht="120" customHeight="1">
      <c r="A195" s="5" t="inlineStr">
        <is>
          <t>GEM/2025/B/6475490</t>
        </is>
      </c>
      <c r="B195" s="5" t="inlineStr">
        <is>
          <t>DINOPROSTONE GEL 0.5 MG FOR ENDOCERVICAL
APPLICATION</t>
        </is>
      </c>
      <c r="C195" s="5" t="n">
        <v>500</v>
      </c>
      <c r="D195" s="6" t="n">
        <v>45860</v>
      </c>
      <c r="E195" s="6" t="n">
        <v>45870</v>
      </c>
      <c r="F195" s="5" t="inlineStr">
        <is>
          <t>6:00 PM</t>
        </is>
      </c>
      <c r="G195" s="7">
        <f>IF((INDIRECT("E"&amp;ROW())+INDIRECT("F"&amp;ROW()))-NOW() &lt;= 0, "CLOSED", INT((INDIRECT("E"&amp;ROW())+INDIRECT("F"&amp;ROW()))-NOW()) &amp; " days")</f>
        <v/>
      </c>
      <c r="H195" s="5" t="inlineStr"/>
      <c r="I195" s="5" t="inlineStr"/>
      <c r="J195" s="5" t="inlineStr">
        <is>
          <t>["KANPUR CITY"]</t>
        </is>
      </c>
      <c r="K195" s="5" t="inlineStr">
        <is>
          <t>No</t>
        </is>
      </c>
      <c r="L195" s="5" t="inlineStr">
        <is>
          <t>MINISTRY OF DEFENCE</t>
        </is>
      </c>
      <c r="M195" s="5" t="inlineStr">
        <is>
          <t>DEPARTMENT OF MILITARY AFFAIRS</t>
        </is>
      </c>
      <c r="N195" s="5" t="inlineStr">
        <is>
          <t>NA</t>
        </is>
      </c>
      <c r="O195" s="5" t="inlineStr"/>
      <c r="P195" s="5" t="inlineStr">
        <is>
          <t>INDIAN AIR FORCE</t>
        </is>
      </c>
      <c r="Q195" s="5" t="inlineStr"/>
      <c r="R195" s="5" t="inlineStr"/>
      <c r="S195" s="5" t="inlineStr"/>
      <c r="T195" s="5" t="inlineStr"/>
      <c r="U195" s="5" t="inlineStr"/>
      <c r="V195" s="5" t="inlineStr"/>
      <c r="W195" s="5" t="inlineStr"/>
      <c r="X195" s="5" t="inlineStr"/>
      <c r="Y195" s="5" t="inlineStr"/>
      <c r="Z195" s="5" t="inlineStr"/>
      <c r="AA195" s="5" t="inlineStr"/>
      <c r="AB195" s="5" t="inlineStr"/>
      <c r="AC195" s="5" t="inlineStr"/>
      <c r="AD195" s="5" t="inlineStr"/>
    </row>
    <row r="196" ht="120" customHeight="1">
      <c r="A196" s="5" t="inlineStr">
        <is>
          <t>GEM/2025/B/6475447</t>
        </is>
      </c>
      <c r="B196" s="5" t="inlineStr">
        <is>
          <t>Clotrimazole 200 mg and Clindamycin 100 mg soft gel
vaginal suppositories pack of 3</t>
        </is>
      </c>
      <c r="C196" s="5" t="n">
        <v>600</v>
      </c>
      <c r="D196" s="6" t="n">
        <v>45860</v>
      </c>
      <c r="E196" s="6" t="n">
        <v>45870</v>
      </c>
      <c r="F196" s="5" t="inlineStr">
        <is>
          <t>6:00 PM</t>
        </is>
      </c>
      <c r="G196" s="7">
        <f>IF((INDIRECT("E"&amp;ROW())+INDIRECT("F"&amp;ROW()))-NOW() &lt;= 0, "CLOSED", INT((INDIRECT("E"&amp;ROW())+INDIRECT("F"&amp;ROW()))-NOW()) &amp; " days")</f>
        <v/>
      </c>
      <c r="H196" s="5" t="inlineStr"/>
      <c r="I196" s="5" t="inlineStr"/>
      <c r="J196" s="5" t="inlineStr">
        <is>
          <t>["KANPUR CITY"]</t>
        </is>
      </c>
      <c r="K196" s="5" t="inlineStr">
        <is>
          <t>No</t>
        </is>
      </c>
      <c r="L196" s="5" t="inlineStr">
        <is>
          <t>MINISTRY OF DEFENCE</t>
        </is>
      </c>
      <c r="M196" s="5" t="inlineStr">
        <is>
          <t>DEPARTMENT OF MILITARY AFFAIRS</t>
        </is>
      </c>
      <c r="N196" s="5" t="inlineStr">
        <is>
          <t>NA</t>
        </is>
      </c>
      <c r="O196" s="5" t="inlineStr"/>
      <c r="P196" s="5" t="inlineStr">
        <is>
          <t>INDIAN AIR FORCE</t>
        </is>
      </c>
      <c r="Q196" s="5" t="inlineStr"/>
      <c r="R196" s="5" t="inlineStr"/>
      <c r="S196" s="5" t="inlineStr"/>
      <c r="T196" s="5" t="inlineStr"/>
      <c r="U196" s="5" t="inlineStr"/>
      <c r="V196" s="5" t="inlineStr"/>
      <c r="W196" s="5" t="inlineStr"/>
      <c r="X196" s="5" t="inlineStr"/>
      <c r="Y196" s="5" t="inlineStr"/>
      <c r="Z196" s="5" t="inlineStr"/>
      <c r="AA196" s="5" t="inlineStr"/>
      <c r="AB196" s="5" t="inlineStr"/>
      <c r="AC196" s="5" t="inlineStr"/>
      <c r="AD196" s="5" t="inlineStr"/>
    </row>
    <row r="197" ht="120" customHeight="1">
      <c r="A197" s="5" t="inlineStr">
        <is>
          <t>GEM/2025/B/6475365</t>
        </is>
      </c>
      <c r="B197" s="5" t="inlineStr">
        <is>
          <t>Oxytocin 5 IU ml Injection 1 ml Injection , Methylergometrine
Maleate 0.2 mg ml Injection of 1 ml , Mesoprostol 200 mcg
Tablet , Mesoprostol 600 mcg Tablet , Carboprost
Tromethamine 250 mcg ml Injection of 1 ml ,
Metoclopromide Hydrochloride 5 mg ml 2 ml Injection ,
Gentamycin 80 mg 2 ml Injection</t>
        </is>
      </c>
      <c r="C197" s="5" t="n">
        <v>4650</v>
      </c>
      <c r="D197" s="6" t="n">
        <v>45860</v>
      </c>
      <c r="E197" s="6" t="n">
        <v>45870</v>
      </c>
      <c r="F197" s="5" t="inlineStr">
        <is>
          <t>6:00 PM</t>
        </is>
      </c>
      <c r="G197" s="7">
        <f>IF((INDIRECT("E"&amp;ROW())+INDIRECT("F"&amp;ROW()))-NOW() &lt;= 0, "CLOSED", INT((INDIRECT("E"&amp;ROW())+INDIRECT("F"&amp;ROW()))-NOW()) &amp; " days")</f>
        <v/>
      </c>
      <c r="H197" s="5" t="inlineStr"/>
      <c r="I197" s="5" t="n">
        <v>91945.28</v>
      </c>
      <c r="J197" s="5" t="inlineStr">
        <is>
          <t>["KANPUR CITY"]</t>
        </is>
      </c>
      <c r="K197" s="5" t="inlineStr">
        <is>
          <t>No</t>
        </is>
      </c>
      <c r="L197" s="5" t="inlineStr">
        <is>
          <t>MINISTRY OF DEFENCE</t>
        </is>
      </c>
      <c r="M197" s="5" t="inlineStr">
        <is>
          <t>DEPARTMENT OF MILITARY AFFAIRS</t>
        </is>
      </c>
      <c r="N197" s="5" t="inlineStr">
        <is>
          <t>NA</t>
        </is>
      </c>
      <c r="O197" s="5" t="inlineStr"/>
      <c r="P197" s="5" t="inlineStr">
        <is>
          <t>INDIAN AIR FORCE</t>
        </is>
      </c>
      <c r="Q197" s="5" t="inlineStr"/>
      <c r="R197" s="5" t="inlineStr"/>
      <c r="S197" s="5" t="inlineStr"/>
      <c r="T197" s="5" t="inlineStr"/>
      <c r="U197" s="5" t="inlineStr"/>
      <c r="V197" s="5" t="inlineStr"/>
      <c r="W197" s="5" t="inlineStr"/>
      <c r="X197" s="5" t="inlineStr"/>
      <c r="Y197" s="5" t="inlineStr"/>
      <c r="Z197" s="5" t="inlineStr"/>
      <c r="AA197" s="5" t="inlineStr"/>
      <c r="AB197" s="5" t="inlineStr"/>
      <c r="AC197" s="5" t="inlineStr"/>
      <c r="AD197" s="5" t="inlineStr"/>
    </row>
    <row r="198" ht="120" customHeight="1">
      <c r="A198" s="5" t="inlineStr">
        <is>
          <t>GEM/2025/B/6474398</t>
        </is>
      </c>
      <c r="B198" s="5" t="inlineStr">
        <is>
          <t>Norethisterone Tablet (Q2)</t>
        </is>
      </c>
      <c r="C198" s="5" t="n">
        <v>5000</v>
      </c>
      <c r="D198" s="6" t="n">
        <v>45860</v>
      </c>
      <c r="E198" s="6" t="n">
        <v>45870</v>
      </c>
      <c r="F198" s="5" t="inlineStr">
        <is>
          <t>6:00 PM</t>
        </is>
      </c>
      <c r="G198" s="7">
        <f>IF((INDIRECT("E"&amp;ROW())+INDIRECT("F"&amp;ROW()))-NOW() &lt;= 0, "CLOSED", INT((INDIRECT("E"&amp;ROW())+INDIRECT("F"&amp;ROW()))-NOW()) &amp; " days")</f>
        <v/>
      </c>
      <c r="H198" s="5" t="inlineStr"/>
      <c r="I198" s="5" t="inlineStr"/>
      <c r="J198" s="5" t="inlineStr">
        <is>
          <t>["KANPUR CITY"]</t>
        </is>
      </c>
      <c r="K198" s="5" t="inlineStr">
        <is>
          <t>No</t>
        </is>
      </c>
      <c r="L198" s="5" t="inlineStr">
        <is>
          <t>MINISTRY OF DEFENCE</t>
        </is>
      </c>
      <c r="M198" s="5" t="inlineStr">
        <is>
          <t>DEPARTMENT OF MILITARY AFFAIRS</t>
        </is>
      </c>
      <c r="N198" s="5" t="inlineStr">
        <is>
          <t>NA</t>
        </is>
      </c>
      <c r="O198" s="5" t="inlineStr"/>
      <c r="P198" s="5" t="inlineStr">
        <is>
          <t>INDIAN AIR FORCE</t>
        </is>
      </c>
      <c r="Q198" s="5" t="inlineStr"/>
      <c r="R198" s="5" t="inlineStr"/>
      <c r="S198" s="5" t="inlineStr"/>
      <c r="T198" s="5" t="inlineStr"/>
      <c r="U198" s="5" t="inlineStr"/>
      <c r="V198" s="5" t="inlineStr"/>
      <c r="W198" s="5" t="inlineStr"/>
      <c r="X198" s="5" t="inlineStr"/>
      <c r="Y198" s="5" t="inlineStr"/>
      <c r="Z198" s="5" t="inlineStr"/>
      <c r="AA198" s="5" t="inlineStr"/>
      <c r="AB198" s="5" t="inlineStr"/>
      <c r="AC198" s="5" t="inlineStr"/>
      <c r="AD198" s="5" t="inlineStr"/>
    </row>
    <row r="199" ht="120" customHeight="1">
      <c r="A199" s="5" t="inlineStr">
        <is>
          <t>GEM/2025/B/6483524</t>
        </is>
      </c>
      <c r="B199" s="5" t="inlineStr">
        <is>
          <t>Repair and Overhauling Service - TROLLEY FOR GSE;
TROLLEY FOR GSE; No; Buyer Premises</t>
        </is>
      </c>
      <c r="C199" s="5" t="inlineStr"/>
      <c r="D199" s="6" t="n">
        <v>45860</v>
      </c>
      <c r="E199" s="6" t="n">
        <v>45862</v>
      </c>
      <c r="F199" s="5" t="inlineStr">
        <is>
          <t>6:00 PM</t>
        </is>
      </c>
      <c r="G199" s="7">
        <f>IF((INDIRECT("E"&amp;ROW())+INDIRECT("F"&amp;ROW()))-NOW() &lt;= 0, "CLOSED", INT((INDIRECT("E"&amp;ROW())+INDIRECT("F"&amp;ROW()))-NOW()) &amp; " days")</f>
        <v/>
      </c>
      <c r="H199" s="5" t="inlineStr"/>
      <c r="I199" s="5" t="inlineStr"/>
      <c r="J199" s="5" t="inlineStr">
        <is>
          <t>["Sirsa"]</t>
        </is>
      </c>
      <c r="K199" s="5" t="inlineStr">
        <is>
          <t>No</t>
        </is>
      </c>
      <c r="L199" s="5" t="inlineStr">
        <is>
          <t>MINISTRY OF DEFENCE</t>
        </is>
      </c>
      <c r="M199" s="5" t="inlineStr">
        <is>
          <t>DEPARTMENT OF MILITARY AFFAIRS</t>
        </is>
      </c>
      <c r="N199" s="5" t="inlineStr">
        <is>
          <t>NA</t>
        </is>
      </c>
      <c r="O199" s="5" t="inlineStr"/>
      <c r="P199" s="5" t="inlineStr">
        <is>
          <t>INDIAN AIR FORCE</t>
        </is>
      </c>
      <c r="Q199" s="5" t="inlineStr"/>
      <c r="R199" s="5" t="inlineStr"/>
      <c r="S199" s="5" t="inlineStr"/>
      <c r="T199" s="5" t="inlineStr"/>
      <c r="U199" s="5" t="inlineStr"/>
      <c r="V199" s="5" t="inlineStr"/>
      <c r="W199" s="5" t="inlineStr"/>
      <c r="X199" s="5" t="inlineStr"/>
      <c r="Y199" s="5" t="inlineStr"/>
      <c r="Z199" s="5" t="inlineStr"/>
      <c r="AA199" s="5" t="inlineStr"/>
      <c r="AB199" s="5" t="inlineStr"/>
      <c r="AC199" s="5" t="inlineStr"/>
      <c r="AD199" s="5" t="inlineStr"/>
    </row>
    <row r="200" ht="120" customHeight="1">
      <c r="A200" s="5" t="inlineStr">
        <is>
          <t>GEM/2025/B/6483516</t>
        </is>
      </c>
      <c r="B200" s="5" t="inlineStr">
        <is>
          <t>Repair and Overhauling Service - Repair of SATCOM PG for
LLWR; Repair of SATCOM PG for LLWR; Yes; Buyer Premises</t>
        </is>
      </c>
      <c r="C200" s="5" t="inlineStr"/>
      <c r="D200" s="6" t="n">
        <v>45860</v>
      </c>
      <c r="E200" s="6" t="n">
        <v>45864</v>
      </c>
      <c r="F200" s="5" t="inlineStr">
        <is>
          <t>9:00 AM</t>
        </is>
      </c>
      <c r="G200" s="7">
        <f>IF((INDIRECT("E"&amp;ROW())+INDIRECT("F"&amp;ROW()))-NOW() &lt;= 0, "CLOSED", INT((INDIRECT("E"&amp;ROW())+INDIRECT("F"&amp;ROW()))-NOW()) &amp; " days")</f>
        <v/>
      </c>
      <c r="H200" s="5" t="inlineStr"/>
      <c r="I200" s="5" t="n">
        <v>25370</v>
      </c>
      <c r="J200" s="5" t="inlineStr">
        <is>
          <t>["Budgam"]</t>
        </is>
      </c>
      <c r="K200" s="5" t="inlineStr">
        <is>
          <t>Yes</t>
        </is>
      </c>
      <c r="L200" s="5" t="inlineStr">
        <is>
          <t>MINISTRY OF DEFENCE</t>
        </is>
      </c>
      <c r="M200" s="5" t="inlineStr">
        <is>
          <t>DEPARTMENT OF MILITARY AFFAIRS</t>
        </is>
      </c>
      <c r="N200" s="5" t="inlineStr">
        <is>
          <t>NA</t>
        </is>
      </c>
      <c r="O200" s="5" t="inlineStr"/>
      <c r="P200" s="5" t="inlineStr">
        <is>
          <t>INDIAN AIR FORCE</t>
        </is>
      </c>
      <c r="Q200" s="5" t="inlineStr"/>
      <c r="R200" s="5" t="inlineStr"/>
      <c r="S200" s="5" t="inlineStr"/>
      <c r="T200" s="5" t="inlineStr"/>
      <c r="U200" s="5" t="inlineStr"/>
      <c r="V200" s="5" t="inlineStr"/>
      <c r="W200" s="5" t="inlineStr"/>
      <c r="X200" s="5" t="inlineStr"/>
      <c r="Y200" s="5" t="inlineStr"/>
      <c r="Z200" s="5" t="inlineStr"/>
      <c r="AA200" s="5" t="inlineStr"/>
      <c r="AB200" s="5" t="inlineStr"/>
      <c r="AC200" s="5" t="inlineStr"/>
      <c r="AD200" s="5" t="inlineStr"/>
    </row>
    <row r="201" ht="120" customHeight="1">
      <c r="A201" s="5" t="inlineStr">
        <is>
          <t>GEM/2025/B/6483482</t>
        </is>
      </c>
      <c r="B201" s="5" t="inlineStr">
        <is>
          <t>Repair and Overhauling Service - PNEUMATIC CONTROL
PANEL; PNEUMATIC CONTROL PANEL; No; Buyer Premises</t>
        </is>
      </c>
      <c r="C201" s="5" t="inlineStr"/>
      <c r="D201" s="6" t="n">
        <v>45860</v>
      </c>
      <c r="E201" s="6" t="n">
        <v>45862</v>
      </c>
      <c r="F201" s="5" t="inlineStr">
        <is>
          <t>6:00 PM</t>
        </is>
      </c>
      <c r="G201" s="7">
        <f>IF((INDIRECT("E"&amp;ROW())+INDIRECT("F"&amp;ROW()))-NOW() &lt;= 0, "CLOSED", INT((INDIRECT("E"&amp;ROW())+INDIRECT("F"&amp;ROW()))-NOW()) &amp; " days")</f>
        <v/>
      </c>
      <c r="H201" s="5" t="inlineStr"/>
      <c r="I201" s="5" t="inlineStr"/>
      <c r="J201" s="5" t="inlineStr">
        <is>
          <t>["Sirsa"]</t>
        </is>
      </c>
      <c r="K201" s="5" t="inlineStr">
        <is>
          <t>No</t>
        </is>
      </c>
      <c r="L201" s="5" t="inlineStr">
        <is>
          <t>MINISTRY OF DEFENCE</t>
        </is>
      </c>
      <c r="M201" s="5" t="inlineStr">
        <is>
          <t>DEPARTMENT OF MILITARY AFFAIRS</t>
        </is>
      </c>
      <c r="N201" s="5" t="inlineStr">
        <is>
          <t>NA</t>
        </is>
      </c>
      <c r="O201" s="5" t="inlineStr"/>
      <c r="P201" s="5" t="inlineStr">
        <is>
          <t>INDIAN AIR FORCE</t>
        </is>
      </c>
      <c r="Q201" s="5" t="inlineStr"/>
      <c r="R201" s="5" t="inlineStr"/>
      <c r="S201" s="5" t="inlineStr"/>
      <c r="T201" s="5" t="inlineStr"/>
      <c r="U201" s="5" t="inlineStr"/>
      <c r="V201" s="5" t="inlineStr"/>
      <c r="W201" s="5" t="inlineStr"/>
      <c r="X201" s="5" t="inlineStr"/>
      <c r="Y201" s="5" t="inlineStr"/>
      <c r="Z201" s="5" t="inlineStr"/>
      <c r="AA201" s="5" t="inlineStr"/>
      <c r="AB201" s="5" t="inlineStr"/>
      <c r="AC201" s="5" t="inlineStr"/>
      <c r="AD201" s="5" t="inlineStr"/>
    </row>
    <row r="202" ht="120" customHeight="1">
      <c r="A202" s="5" t="inlineStr">
        <is>
          <t>GEM/2025/B/6483458</t>
        </is>
      </c>
      <c r="B202" s="5" t="inlineStr">
        <is>
          <t>Repair and Overhauling Service - cars; Repair of Car 5 CWT;
Yes; Buyer Premises</t>
        </is>
      </c>
      <c r="C202" s="5" t="inlineStr"/>
      <c r="D202" s="6" t="n">
        <v>45860</v>
      </c>
      <c r="E202" s="6" t="n">
        <v>45864</v>
      </c>
      <c r="F202" s="5" t="inlineStr">
        <is>
          <t>9:00 AM</t>
        </is>
      </c>
      <c r="G202" s="7">
        <f>IF((INDIRECT("E"&amp;ROW())+INDIRECT("F"&amp;ROW()))-NOW() &lt;= 0, "CLOSED", INT((INDIRECT("E"&amp;ROW())+INDIRECT("F"&amp;ROW()))-NOW()) &amp; " days")</f>
        <v/>
      </c>
      <c r="H202" s="5" t="inlineStr"/>
      <c r="I202" s="5" t="n">
        <v>20296</v>
      </c>
      <c r="J202" s="5" t="inlineStr">
        <is>
          <t>["Budgam"]</t>
        </is>
      </c>
      <c r="K202" s="5" t="inlineStr">
        <is>
          <t>Yes</t>
        </is>
      </c>
      <c r="L202" s="5" t="inlineStr">
        <is>
          <t>MINISTRY OF DEFENCE</t>
        </is>
      </c>
      <c r="M202" s="5" t="inlineStr">
        <is>
          <t>DEPARTMENT OF MILITARY AFFAIRS</t>
        </is>
      </c>
      <c r="N202" s="5" t="inlineStr">
        <is>
          <t>NA</t>
        </is>
      </c>
      <c r="O202" s="5" t="inlineStr"/>
      <c r="P202" s="5" t="inlineStr">
        <is>
          <t>INDIAN AIR FORCE</t>
        </is>
      </c>
      <c r="Q202" s="5" t="inlineStr"/>
      <c r="R202" s="5" t="inlineStr"/>
      <c r="S202" s="5" t="inlineStr"/>
      <c r="T202" s="5" t="inlineStr"/>
      <c r="U202" s="5" t="inlineStr"/>
      <c r="V202" s="5" t="inlineStr"/>
      <c r="W202" s="5" t="inlineStr"/>
      <c r="X202" s="5" t="inlineStr"/>
      <c r="Y202" s="5" t="inlineStr"/>
      <c r="Z202" s="5" t="inlineStr"/>
      <c r="AA202" s="5" t="inlineStr"/>
      <c r="AB202" s="5" t="inlineStr"/>
      <c r="AC202" s="5" t="inlineStr"/>
      <c r="AD202" s="5" t="inlineStr"/>
    </row>
    <row r="203" ht="120" customHeight="1">
      <c r="A203" s="5" t="inlineStr">
        <is>
          <t>GEM/2025/B/6483411</t>
        </is>
      </c>
      <c r="B203" s="5" t="inlineStr">
        <is>
          <t>Repair and Overhauling Service - Repair of Aircraft Towing
Tractor 75 Ton; Repair of Aircraft Towing Tractor 75 Ton;
Yes; Buyer Premises</t>
        </is>
      </c>
      <c r="C203" s="5" t="inlineStr"/>
      <c r="D203" s="6" t="n">
        <v>45860</v>
      </c>
      <c r="E203" s="6" t="n">
        <v>45864</v>
      </c>
      <c r="F203" s="5" t="inlineStr">
        <is>
          <t>9:00 AM</t>
        </is>
      </c>
      <c r="G203" s="7">
        <f>IF((INDIRECT("E"&amp;ROW())+INDIRECT("F"&amp;ROW()))-NOW() &lt;= 0, "CLOSED", INT((INDIRECT("E"&amp;ROW())+INDIRECT("F"&amp;ROW()))-NOW()) &amp; " days")</f>
        <v/>
      </c>
      <c r="H203" s="5" t="inlineStr"/>
      <c r="I203" s="5" t="n">
        <v>26550</v>
      </c>
      <c r="J203" s="5" t="inlineStr">
        <is>
          <t>["Budgam"]</t>
        </is>
      </c>
      <c r="K203" s="5" t="inlineStr">
        <is>
          <t>Yes</t>
        </is>
      </c>
      <c r="L203" s="5" t="inlineStr">
        <is>
          <t>MINISTRY OF DEFENCE</t>
        </is>
      </c>
      <c r="M203" s="5" t="inlineStr">
        <is>
          <t>DEPARTMENT OF MILITARY AFFAIRS</t>
        </is>
      </c>
      <c r="N203" s="5" t="inlineStr">
        <is>
          <t>NA</t>
        </is>
      </c>
      <c r="O203" s="5" t="inlineStr"/>
      <c r="P203" s="5" t="inlineStr">
        <is>
          <t>INDIAN AIR FORCE</t>
        </is>
      </c>
      <c r="Q203" s="5" t="inlineStr"/>
      <c r="R203" s="5" t="inlineStr"/>
      <c r="S203" s="5" t="inlineStr"/>
      <c r="T203" s="5" t="inlineStr"/>
      <c r="U203" s="5" t="inlineStr"/>
      <c r="V203" s="5" t="inlineStr"/>
      <c r="W203" s="5" t="inlineStr"/>
      <c r="X203" s="5" t="inlineStr"/>
      <c r="Y203" s="5" t="inlineStr"/>
      <c r="Z203" s="5" t="inlineStr"/>
      <c r="AA203" s="5" t="inlineStr"/>
      <c r="AB203" s="5" t="inlineStr"/>
      <c r="AC203" s="5" t="inlineStr"/>
      <c r="AD203" s="5" t="inlineStr"/>
    </row>
    <row r="204" ht="120" customHeight="1">
      <c r="A204" s="5" t="inlineStr">
        <is>
          <t>GEM/2025/B/6483328</t>
        </is>
      </c>
      <c r="B204" s="5" t="inlineStr">
        <is>
          <t>Lead Acid Storage Batteries for Motor Vehicles as per IS
7372 (Q3)</t>
        </is>
      </c>
      <c r="C204" s="5" t="n">
        <v>43</v>
      </c>
      <c r="D204" s="6" t="n">
        <v>45860</v>
      </c>
      <c r="E204" s="6" t="n">
        <v>45867</v>
      </c>
      <c r="F204" s="5" t="inlineStr">
        <is>
          <t>6:00 PM</t>
        </is>
      </c>
      <c r="G204" s="7">
        <f>IF((INDIRECT("E"&amp;ROW())+INDIRECT("F"&amp;ROW()))-NOW() &lt;= 0, "CLOSED", INT((INDIRECT("E"&amp;ROW())+INDIRECT("F"&amp;ROW()))-NOW()) &amp; " days")</f>
        <v/>
      </c>
      <c r="H204" s="5" t="inlineStr"/>
      <c r="I204" s="5" t="inlineStr"/>
      <c r="J204" s="5" t="inlineStr">
        <is>
          <t>["GWALIOR"]</t>
        </is>
      </c>
      <c r="K204" s="5" t="inlineStr">
        <is>
          <t>Yes</t>
        </is>
      </c>
      <c r="L204" s="5" t="inlineStr">
        <is>
          <t>MINISTRY OF DEFENCE</t>
        </is>
      </c>
      <c r="M204" s="5" t="inlineStr">
        <is>
          <t>DEPARTMENT OF MILITARY AFFAIRS</t>
        </is>
      </c>
      <c r="N204" s="5" t="inlineStr">
        <is>
          <t>NA</t>
        </is>
      </c>
      <c r="O204" s="5" t="inlineStr"/>
      <c r="P204" s="5" t="inlineStr">
        <is>
          <t>INDIAN AIR FORCE</t>
        </is>
      </c>
      <c r="Q204" s="5" t="inlineStr"/>
      <c r="R204" s="5" t="inlineStr"/>
      <c r="S204" s="5" t="inlineStr"/>
      <c r="T204" s="5" t="inlineStr"/>
      <c r="U204" s="5" t="inlineStr"/>
      <c r="V204" s="5" t="inlineStr"/>
      <c r="W204" s="5" t="inlineStr"/>
      <c r="X204" s="5" t="inlineStr"/>
      <c r="Y204" s="5" t="inlineStr"/>
      <c r="Z204" s="5" t="inlineStr"/>
      <c r="AA204" s="5" t="inlineStr"/>
      <c r="AB204" s="5" t="inlineStr"/>
      <c r="AC204" s="5" t="inlineStr"/>
      <c r="AD204" s="5" t="inlineStr"/>
    </row>
    <row r="205" ht="120" customHeight="1">
      <c r="A205" s="5" t="inlineStr">
        <is>
          <t>GEM/2025/B/6483629</t>
        </is>
      </c>
      <c r="B205" s="5" t="inlineStr">
        <is>
          <t>Repair and Overhauling Service - LIGHT BULLET PROOF
VEHICLE; LIGHT BULLET PROOF VEHICLE; Yes; Buyer
Premises</t>
        </is>
      </c>
      <c r="C205" s="5" t="inlineStr"/>
      <c r="D205" s="6" t="n">
        <v>45860</v>
      </c>
      <c r="E205" s="6" t="n">
        <v>45864</v>
      </c>
      <c r="F205" s="5" t="inlineStr">
        <is>
          <t>9:00 AM</t>
        </is>
      </c>
      <c r="G205" s="7">
        <f>IF((INDIRECT("E"&amp;ROW())+INDIRECT("F"&amp;ROW()))-NOW() &lt;= 0, "CLOSED", INT((INDIRECT("E"&amp;ROW())+INDIRECT("F"&amp;ROW()))-NOW()) &amp; " days")</f>
        <v/>
      </c>
      <c r="H205" s="5" t="inlineStr"/>
      <c r="I205" s="5" t="n">
        <v>28320</v>
      </c>
      <c r="J205" s="5" t="inlineStr">
        <is>
          <t>["Budgam"]</t>
        </is>
      </c>
      <c r="K205" s="5" t="inlineStr">
        <is>
          <t>Yes</t>
        </is>
      </c>
      <c r="L205" s="5" t="inlineStr">
        <is>
          <t>MINISTRY OF DEFENCE</t>
        </is>
      </c>
      <c r="M205" s="5" t="inlineStr">
        <is>
          <t>DEPARTMENT OF MILITARY AFFAIRS</t>
        </is>
      </c>
      <c r="N205" s="5" t="inlineStr">
        <is>
          <t>NA</t>
        </is>
      </c>
      <c r="O205" s="5" t="inlineStr"/>
      <c r="P205" s="5" t="inlineStr">
        <is>
          <t>INDIAN AIR FORCE</t>
        </is>
      </c>
      <c r="Q205" s="5" t="inlineStr"/>
      <c r="R205" s="5" t="inlineStr"/>
      <c r="S205" s="5" t="inlineStr"/>
      <c r="T205" s="5" t="inlineStr"/>
      <c r="U205" s="5" t="inlineStr"/>
      <c r="V205" s="5" t="inlineStr"/>
      <c r="W205" s="5" t="inlineStr"/>
      <c r="X205" s="5" t="inlineStr"/>
      <c r="Y205" s="5" t="inlineStr"/>
      <c r="Z205" s="5" t="inlineStr"/>
      <c r="AA205" s="5" t="inlineStr"/>
      <c r="AB205" s="5" t="inlineStr"/>
      <c r="AC205" s="5" t="inlineStr"/>
      <c r="AD205" s="5" t="inlineStr"/>
    </row>
    <row r="206" ht="120" customHeight="1">
      <c r="A206" s="5" t="inlineStr">
        <is>
          <t>GEM/2025/B/6483597</t>
        </is>
      </c>
      <c r="B206" s="5" t="inlineStr">
        <is>
          <t>Repair and Overhauling Service - Repair of Airconditioned
Tentage; Repair of Airconditioned Tentage; Yes; Buyer
Premises</t>
        </is>
      </c>
      <c r="C206" s="5" t="inlineStr"/>
      <c r="D206" s="6" t="n">
        <v>45860</v>
      </c>
      <c r="E206" s="6" t="n">
        <v>45864</v>
      </c>
      <c r="F206" s="5" t="inlineStr">
        <is>
          <t>9:00 AM</t>
        </is>
      </c>
      <c r="G206" s="7">
        <f>IF((INDIRECT("E"&amp;ROW())+INDIRECT("F"&amp;ROW()))-NOW() &lt;= 0, "CLOSED", INT((INDIRECT("E"&amp;ROW())+INDIRECT("F"&amp;ROW()))-NOW()) &amp; " days")</f>
        <v/>
      </c>
      <c r="H206" s="5" t="inlineStr"/>
      <c r="I206" s="5" t="n">
        <v>84252</v>
      </c>
      <c r="J206" s="5" t="inlineStr">
        <is>
          <t>["Budgam"]</t>
        </is>
      </c>
      <c r="K206" s="5" t="inlineStr">
        <is>
          <t>Yes</t>
        </is>
      </c>
      <c r="L206" s="5" t="inlineStr">
        <is>
          <t>MINISTRY OF DEFENCE</t>
        </is>
      </c>
      <c r="M206" s="5" t="inlineStr">
        <is>
          <t>DEPARTMENT OF MILITARY AFFAIRS</t>
        </is>
      </c>
      <c r="N206" s="5" t="inlineStr">
        <is>
          <t>NA</t>
        </is>
      </c>
      <c r="O206" s="5" t="inlineStr"/>
      <c r="P206" s="5" t="inlineStr">
        <is>
          <t>INDIAN AIR FORCE</t>
        </is>
      </c>
      <c r="Q206" s="5" t="inlineStr"/>
      <c r="R206" s="5" t="inlineStr"/>
      <c r="S206" s="5" t="inlineStr"/>
      <c r="T206" s="5" t="inlineStr"/>
      <c r="U206" s="5" t="inlineStr"/>
      <c r="V206" s="5" t="inlineStr"/>
      <c r="W206" s="5" t="inlineStr"/>
      <c r="X206" s="5" t="inlineStr"/>
      <c r="Y206" s="5" t="inlineStr"/>
      <c r="Z206" s="5" t="inlineStr"/>
      <c r="AA206" s="5" t="inlineStr"/>
      <c r="AB206" s="5" t="inlineStr"/>
      <c r="AC206" s="5" t="inlineStr"/>
      <c r="AD206" s="5" t="inlineStr"/>
    </row>
    <row r="207" ht="120" customHeight="1">
      <c r="A207" s="5" t="inlineStr">
        <is>
          <t>GEM/2025/B/6483577</t>
        </is>
      </c>
      <c r="B207" s="5" t="inlineStr">
        <is>
          <t>Repair and Overhauling Service - TROLLEY FOR COUPLING
OF WING TO FUSELAGE (RH); TROLLEY FOR COUPLING OF
WING TO FUSELAGE (RH); No; Buyer Premises</t>
        </is>
      </c>
      <c r="C207" s="5" t="inlineStr"/>
      <c r="D207" s="6" t="n">
        <v>45860</v>
      </c>
      <c r="E207" s="6" t="n">
        <v>45862</v>
      </c>
      <c r="F207" s="5" t="inlineStr">
        <is>
          <t>7:00 PM</t>
        </is>
      </c>
      <c r="G207" s="7">
        <f>IF((INDIRECT("E"&amp;ROW())+INDIRECT("F"&amp;ROW()))-NOW() &lt;= 0, "CLOSED", INT((INDIRECT("E"&amp;ROW())+INDIRECT("F"&amp;ROW()))-NOW()) &amp; " days")</f>
        <v/>
      </c>
      <c r="H207" s="5" t="inlineStr"/>
      <c r="I207" s="5" t="inlineStr"/>
      <c r="J207" s="5" t="inlineStr">
        <is>
          <t>["Sirsa"]</t>
        </is>
      </c>
      <c r="K207" s="5" t="inlineStr">
        <is>
          <t>No</t>
        </is>
      </c>
      <c r="L207" s="5" t="inlineStr">
        <is>
          <t>MINISTRY OF DEFENCE</t>
        </is>
      </c>
      <c r="M207" s="5" t="inlineStr">
        <is>
          <t>DEPARTMENT OF MILITARY AFFAIRS</t>
        </is>
      </c>
      <c r="N207" s="5" t="inlineStr">
        <is>
          <t>NA</t>
        </is>
      </c>
      <c r="O207" s="5" t="inlineStr"/>
      <c r="P207" s="5" t="inlineStr">
        <is>
          <t>INDIAN AIR FORCE</t>
        </is>
      </c>
      <c r="Q207" s="5" t="inlineStr"/>
      <c r="R207" s="5" t="inlineStr"/>
      <c r="S207" s="5" t="inlineStr"/>
      <c r="T207" s="5" t="inlineStr"/>
      <c r="U207" s="5" t="inlineStr"/>
      <c r="V207" s="5" t="inlineStr"/>
      <c r="W207" s="5" t="inlineStr"/>
      <c r="X207" s="5" t="inlineStr"/>
      <c r="Y207" s="5" t="inlineStr"/>
      <c r="Z207" s="5" t="inlineStr"/>
      <c r="AA207" s="5" t="inlineStr"/>
      <c r="AB207" s="5" t="inlineStr"/>
      <c r="AC207" s="5" t="inlineStr"/>
      <c r="AD207" s="5" t="inlineStr"/>
    </row>
    <row r="208" ht="120" customHeight="1">
      <c r="A208" s="5" t="inlineStr">
        <is>
          <t>GEM/2025/B/6483569</t>
        </is>
      </c>
      <c r="B208" s="5" t="inlineStr">
        <is>
          <t>Calibration Services - CALIBRATION OF SOLDERING TESTER;
CALIBRATION OF SOLDERING TESTER; NABL Labs; AS PER
BUYAR REQUIREMT , Calibration Services - CALIBRTAION OF
SMART TWEEZER; CALIBRTAION OF SMART TWEEZER; NABL
Labs; AS PER BUYAR REQUIREMENT , Calibration Services -
CALIBRATION OF BLUE ESR METER; CALIBRATION OF BLUE
ESR METER; NABL Labs; AS PER BUYAR REQUIREMENT</t>
        </is>
      </c>
      <c r="C208" s="5" t="inlineStr"/>
      <c r="D208" s="6" t="n">
        <v>45860</v>
      </c>
      <c r="E208" s="6" t="n">
        <v>45862</v>
      </c>
      <c r="F208" s="5" t="inlineStr">
        <is>
          <t>7:00 PM</t>
        </is>
      </c>
      <c r="G208" s="7">
        <f>IF((INDIRECT("E"&amp;ROW())+INDIRECT("F"&amp;ROW()))-NOW() &lt;= 0, "CLOSED", INT((INDIRECT("E"&amp;ROW())+INDIRECT("F"&amp;ROW()))-NOW()) &amp; " days")</f>
        <v/>
      </c>
      <c r="H208" s="5" t="inlineStr"/>
      <c r="I208" s="5" t="inlineStr"/>
      <c r="J208" s="5" t="inlineStr">
        <is>
          <t>["NASHIK CITY"]</t>
        </is>
      </c>
      <c r="K208" s="5" t="inlineStr">
        <is>
          <t>No</t>
        </is>
      </c>
      <c r="L208" s="5" t="inlineStr">
        <is>
          <t>MINISTRY OF DEFENCE</t>
        </is>
      </c>
      <c r="M208" s="5" t="inlineStr">
        <is>
          <t>DEPARTMENT OF MILITARY AFFAIRS</t>
        </is>
      </c>
      <c r="N208" s="5" t="inlineStr">
        <is>
          <t>NA</t>
        </is>
      </c>
      <c r="O208" s="5" t="inlineStr"/>
      <c r="P208" s="5" t="inlineStr">
        <is>
          <t>INDIAN AIR FORCE</t>
        </is>
      </c>
      <c r="Q208" s="5" t="inlineStr"/>
      <c r="R208" s="5" t="inlineStr"/>
      <c r="S208" s="5" t="inlineStr"/>
      <c r="T208" s="5" t="inlineStr"/>
      <c r="U208" s="5" t="inlineStr"/>
      <c r="V208" s="5" t="inlineStr"/>
      <c r="W208" s="5" t="inlineStr"/>
      <c r="X208" s="5" t="inlineStr"/>
      <c r="Y208" s="5" t="inlineStr"/>
      <c r="Z208" s="5" t="inlineStr"/>
      <c r="AA208" s="5" t="inlineStr"/>
      <c r="AB208" s="5" t="inlineStr"/>
      <c r="AC208" s="5" t="inlineStr"/>
      <c r="AD208" s="5" t="inlineStr"/>
    </row>
    <row r="209" ht="120" customHeight="1">
      <c r="A209" s="5" t="inlineStr">
        <is>
          <t>GEM/2025/B/6428980</t>
        </is>
      </c>
      <c r="B209" s="5" t="inlineStr">
        <is>
          <t>Briefing and Debriefing System , Audio conferencing
solution for CISCO 8811 IP Phone , 32 inch screen for IACCS
duplication with 5 mtr HDMI Cable , Wireless Mic Compatible
with JBL PartyBox , PA System , Extension cord 15 Amp</t>
        </is>
      </c>
      <c r="C209" s="5" t="n">
        <v>48</v>
      </c>
      <c r="D209" s="6" t="n">
        <v>45860</v>
      </c>
      <c r="E209" s="6" t="n">
        <v>45870</v>
      </c>
      <c r="F209" s="5" t="inlineStr">
        <is>
          <t>6:00 PM</t>
        </is>
      </c>
      <c r="G209" s="7">
        <f>IF((INDIRECT("E"&amp;ROW())+INDIRECT("F"&amp;ROW()))-NOW() &lt;= 0, "CLOSED", INT((INDIRECT("E"&amp;ROW())+INDIRECT("F"&amp;ROW()))-NOW()) &amp; " days")</f>
        <v/>
      </c>
      <c r="H209" s="5" t="inlineStr"/>
      <c r="I209" s="5" t="inlineStr"/>
      <c r="J209" s="5" t="inlineStr">
        <is>
          <t>["Gurdaspur"]</t>
        </is>
      </c>
      <c r="K209" s="5" t="inlineStr">
        <is>
          <t>No</t>
        </is>
      </c>
      <c r="L209" s="5" t="inlineStr">
        <is>
          <t>MINISTRY OF DEFENCE</t>
        </is>
      </c>
      <c r="M209" s="5" t="inlineStr">
        <is>
          <t>DEPARTMENT OF MILITARY AFFAIRS</t>
        </is>
      </c>
      <c r="N209" s="5" t="inlineStr">
        <is>
          <t>NA</t>
        </is>
      </c>
      <c r="O209" s="5" t="inlineStr"/>
      <c r="P209" s="5" t="inlineStr">
        <is>
          <t>INDIAN AIR FORCE</t>
        </is>
      </c>
      <c r="Q209" s="5" t="inlineStr"/>
      <c r="R209" s="5" t="inlineStr"/>
      <c r="S209" s="5" t="inlineStr"/>
      <c r="T209" s="5" t="inlineStr"/>
      <c r="U209" s="5" t="inlineStr"/>
      <c r="V209" s="5" t="inlineStr"/>
      <c r="W209" s="5" t="inlineStr"/>
      <c r="X209" s="5" t="inlineStr"/>
      <c r="Y209" s="5" t="inlineStr"/>
      <c r="Z209" s="5" t="inlineStr"/>
      <c r="AA209" s="5" t="inlineStr"/>
      <c r="AB209" s="5" t="inlineStr"/>
      <c r="AC209" s="5" t="inlineStr"/>
      <c r="AD209" s="5" t="inlineStr"/>
    </row>
    <row r="210" ht="120" customHeight="1">
      <c r="A210" s="5" t="inlineStr">
        <is>
          <t>GEM/2025/B/6483613</t>
        </is>
      </c>
      <c r="B210" s="5" t="inlineStr">
        <is>
          <t>HARDENER , ARALDITE 403 WITH HARDNER , LAMINATING
RISIN , ARALDITE 501 WITH HARDENER , ARALDITE</t>
        </is>
      </c>
      <c r="C210" s="5" t="n">
        <v>9</v>
      </c>
      <c r="D210" s="6" t="n">
        <v>45860</v>
      </c>
      <c r="E210" s="6" t="n">
        <v>45881</v>
      </c>
      <c r="F210" s="5" t="inlineStr">
        <is>
          <t>7:00 PM</t>
        </is>
      </c>
      <c r="G210" s="7">
        <f>IF((INDIRECT("E"&amp;ROW())+INDIRECT("F"&amp;ROW()))-NOW() &lt;= 0, "CLOSED", INT((INDIRECT("E"&amp;ROW())+INDIRECT("F"&amp;ROW()))-NOW()) &amp; " days")</f>
        <v/>
      </c>
      <c r="H210" s="5" t="inlineStr"/>
      <c r="I210" s="5" t="inlineStr"/>
      <c r="J210" s="5" t="inlineStr">
        <is>
          <t>["COIMBATORE"]</t>
        </is>
      </c>
      <c r="K210" s="5" t="inlineStr">
        <is>
          <t>No</t>
        </is>
      </c>
      <c r="L210" s="5" t="inlineStr">
        <is>
          <t>MINISTRY OF DEFENCE</t>
        </is>
      </c>
      <c r="M210" s="5" t="inlineStr">
        <is>
          <t>DEPARTMENT OF MILITARY AFFAIRS</t>
        </is>
      </c>
      <c r="N210" s="5" t="inlineStr">
        <is>
          <t>NA</t>
        </is>
      </c>
      <c r="O210" s="5" t="inlineStr"/>
      <c r="P210" s="5" t="inlineStr">
        <is>
          <t>INDIAN AIR FORCE</t>
        </is>
      </c>
      <c r="Q210" s="5" t="inlineStr"/>
      <c r="R210" s="5" t="inlineStr"/>
      <c r="S210" s="5" t="inlineStr"/>
      <c r="T210" s="5" t="inlineStr"/>
      <c r="U210" s="5" t="inlineStr"/>
      <c r="V210" s="5" t="inlineStr"/>
      <c r="W210" s="5" t="inlineStr"/>
      <c r="X210" s="5" t="inlineStr"/>
      <c r="Y210" s="5" t="inlineStr"/>
      <c r="Z210" s="5" t="inlineStr"/>
      <c r="AA210" s="5" t="inlineStr"/>
      <c r="AB210" s="5" t="inlineStr"/>
      <c r="AC210" s="5" t="inlineStr"/>
      <c r="AD210" s="5" t="inlineStr"/>
    </row>
    <row r="211" ht="120" customHeight="1">
      <c r="A211" s="5" t="inlineStr">
        <is>
          <t>GEM/2025/B/6483871</t>
        </is>
      </c>
      <c r="B211" s="5" t="inlineStr">
        <is>
          <t>CHARGING BOARD (DIGITAL) FOR THREE CIRCUIT</t>
        </is>
      </c>
      <c r="C211" s="5" t="n">
        <v>2</v>
      </c>
      <c r="D211" s="6" t="n">
        <v>45860</v>
      </c>
      <c r="E211" s="6" t="n">
        <v>45873</v>
      </c>
      <c r="F211" s="5" t="inlineStr">
        <is>
          <t>9:00 AM</t>
        </is>
      </c>
      <c r="G211" s="7">
        <f>IF((INDIRECT("E"&amp;ROW())+INDIRECT("F"&amp;ROW()))-NOW() &lt;= 0, "CLOSED", INT((INDIRECT("E"&amp;ROW())+INDIRECT("F"&amp;ROW()))-NOW()) &amp; " days")</f>
        <v/>
      </c>
      <c r="H211" s="5" t="inlineStr"/>
      <c r="I211" s="5" t="inlineStr"/>
      <c r="J211" s="5" t="inlineStr">
        <is>
          <t>["South Andaman"]</t>
        </is>
      </c>
      <c r="K211" s="5" t="inlineStr">
        <is>
          <t>Yes</t>
        </is>
      </c>
      <c r="L211" s="5" t="inlineStr">
        <is>
          <t>MINISTRY OF DEFENCE</t>
        </is>
      </c>
      <c r="M211" s="5" t="inlineStr">
        <is>
          <t>DEPARTMENT OF MILITARY AFFAIRS</t>
        </is>
      </c>
      <c r="N211" s="5" t="inlineStr">
        <is>
          <t>NA</t>
        </is>
      </c>
      <c r="O211" s="5" t="inlineStr"/>
      <c r="P211" s="5" t="inlineStr">
        <is>
          <t>INDIAN AIR FORCE</t>
        </is>
      </c>
      <c r="Q211" s="5" t="inlineStr"/>
      <c r="R211" s="5" t="inlineStr"/>
      <c r="S211" s="5" t="inlineStr"/>
      <c r="T211" s="5" t="inlineStr"/>
      <c r="U211" s="5" t="inlineStr"/>
      <c r="V211" s="5" t="inlineStr"/>
      <c r="W211" s="5" t="inlineStr"/>
      <c r="X211" s="5" t="inlineStr"/>
      <c r="Y211" s="5" t="inlineStr"/>
      <c r="Z211" s="5" t="inlineStr"/>
      <c r="AA211" s="5" t="inlineStr"/>
      <c r="AB211" s="5" t="inlineStr"/>
      <c r="AC211" s="5" t="inlineStr"/>
      <c r="AD211" s="5" t="inlineStr"/>
    </row>
    <row r="212" ht="120" customHeight="1">
      <c r="A212" s="5" t="inlineStr">
        <is>
          <t>GEM/2025/B/6483712</t>
        </is>
      </c>
      <c r="B212" s="5" t="inlineStr">
        <is>
          <t>FLOOD LIGHT WITH ASSY 500 WATTS , PHILIPS SCREW
DRIVER , FILE SMOOTH 8 INCH , TOOL BOX STEEL , CENTER
PUNCH , FILE BASTARD , FILE HALF ROUND 10 INCH
SMOOTH , FILE TRIANGLE 6 INCH , FILE ROUND 8 INCH ,
CLEARANCE GAUGE -FILLER GAUGE , HAMMER BP 2 LBS ,
PLIER SIDE CUTTING 8 INCHS , PLIER LONG NOSE , CHIESEL ,
PLIER CIRCLIP , PLIER LONG NOSE 6 INCH , PLIER SC 8 INCH
, PLIER MONKEY , SPANNER ADJ 12 INCH , SCISSORS TAILOR
, PIPE WRINCH 18 INCH , PHILIPS SCREW DRIVER 6 INCH ,
COMMON SCREW DRIVER 8 INCH , COMMON SCREW DRIVER
18 INCH , RING SPANNER 6X7 - 30X32 , SET SPANNER 6X7-
30X32</t>
        </is>
      </c>
      <c r="C212" s="5" t="n">
        <v>239</v>
      </c>
      <c r="D212" s="6" t="n">
        <v>45860</v>
      </c>
      <c r="E212" s="6" t="n">
        <v>45870</v>
      </c>
      <c r="F212" s="5" t="inlineStr">
        <is>
          <t>7:00 PM</t>
        </is>
      </c>
      <c r="G212" s="7">
        <f>IF((INDIRECT("E"&amp;ROW())+INDIRECT("F"&amp;ROW()))-NOW() &lt;= 0, "CLOSED", INT((INDIRECT("E"&amp;ROW())+INDIRECT("F"&amp;ROW()))-NOW()) &amp; " days")</f>
        <v/>
      </c>
      <c r="H212" s="5" t="inlineStr"/>
      <c r="I212" s="5" t="inlineStr"/>
      <c r="J212" s="5" t="inlineStr">
        <is>
          <t>["BHATINDA"]</t>
        </is>
      </c>
      <c r="K212" s="5" t="inlineStr">
        <is>
          <t>No</t>
        </is>
      </c>
      <c r="L212" s="5" t="inlineStr">
        <is>
          <t>MINISTRY OF DEFENCE</t>
        </is>
      </c>
      <c r="M212" s="5" t="inlineStr">
        <is>
          <t>DEPARTMENT OF MILITARY AFFAIRS</t>
        </is>
      </c>
      <c r="N212" s="5" t="inlineStr">
        <is>
          <t>NA</t>
        </is>
      </c>
      <c r="O212" s="5" t="inlineStr"/>
      <c r="P212" s="5" t="inlineStr">
        <is>
          <t>INDIAN AIR FORCE</t>
        </is>
      </c>
      <c r="Q212" s="5" t="inlineStr"/>
      <c r="R212" s="5" t="inlineStr"/>
      <c r="S212" s="5" t="inlineStr"/>
      <c r="T212" s="5" t="inlineStr"/>
      <c r="U212" s="5" t="inlineStr"/>
      <c r="V212" s="5" t="inlineStr"/>
      <c r="W212" s="5" t="inlineStr"/>
      <c r="X212" s="5" t="inlineStr"/>
      <c r="Y212" s="5" t="inlineStr"/>
      <c r="Z212" s="5" t="inlineStr"/>
      <c r="AA212" s="5" t="inlineStr"/>
      <c r="AB212" s="5" t="inlineStr"/>
      <c r="AC212" s="5" t="inlineStr"/>
      <c r="AD212" s="5" t="inlineStr"/>
    </row>
    <row r="213" ht="120" customHeight="1">
      <c r="A213" s="5" t="inlineStr">
        <is>
          <t>GEM/2025/B/6483708</t>
        </is>
      </c>
      <c r="B213" s="5" t="inlineStr">
        <is>
          <t>CAL 36 4K SCREW DRIVER SET</t>
        </is>
      </c>
      <c r="C213" s="5" t="n">
        <v>4</v>
      </c>
      <c r="D213" s="6" t="n">
        <v>45860</v>
      </c>
      <c r="E213" s="6" t="n">
        <v>45871</v>
      </c>
      <c r="F213" s="5" t="inlineStr">
        <is>
          <t>9:00 AM</t>
        </is>
      </c>
      <c r="G213" s="7">
        <f>IF((INDIRECT("E"&amp;ROW())+INDIRECT("F"&amp;ROW()))-NOW() &lt;= 0, "CLOSED", INT((INDIRECT("E"&amp;ROW())+INDIRECT("F"&amp;ROW()))-NOW()) &amp; " days")</f>
        <v/>
      </c>
      <c r="H213" s="5" t="inlineStr"/>
      <c r="I213" s="5" t="inlineStr"/>
      <c r="J213" s="5" t="inlineStr">
        <is>
          <t>["JODHPUR CITY"]</t>
        </is>
      </c>
      <c r="K213" s="5" t="inlineStr">
        <is>
          <t>Yes</t>
        </is>
      </c>
      <c r="L213" s="5" t="inlineStr">
        <is>
          <t>MINISTRY OF DEFENCE</t>
        </is>
      </c>
      <c r="M213" s="5" t="inlineStr">
        <is>
          <t>DEPARTMENT OF MILITARY AFFAIRS</t>
        </is>
      </c>
      <c r="N213" s="5" t="inlineStr">
        <is>
          <t>NA</t>
        </is>
      </c>
      <c r="O213" s="5" t="inlineStr"/>
      <c r="P213" s="5" t="inlineStr">
        <is>
          <t>INDIAN AIR FORCE</t>
        </is>
      </c>
      <c r="Q213" s="5" t="inlineStr"/>
      <c r="R213" s="5" t="inlineStr"/>
      <c r="S213" s="5" t="inlineStr"/>
      <c r="T213" s="5" t="inlineStr"/>
      <c r="U213" s="5" t="inlineStr"/>
      <c r="V213" s="5" t="inlineStr"/>
      <c r="W213" s="5" t="inlineStr"/>
      <c r="X213" s="5" t="inlineStr"/>
      <c r="Y213" s="5" t="inlineStr"/>
      <c r="Z213" s="5" t="inlineStr"/>
      <c r="AA213" s="5" t="inlineStr"/>
      <c r="AB213" s="5" t="inlineStr"/>
      <c r="AC213" s="5" t="inlineStr"/>
      <c r="AD213" s="5" t="inlineStr"/>
    </row>
    <row r="214" ht="120" customHeight="1">
      <c r="A214" s="5" t="inlineStr">
        <is>
          <t>GEM/2025/B/6483601</t>
        </is>
      </c>
      <c r="B214" s="5" t="inlineStr">
        <is>
          <t>Sandwich , Samosa , Dessert , Cutlet , Tea</t>
        </is>
      </c>
      <c r="C214" s="5" t="n">
        <v>600</v>
      </c>
      <c r="D214" s="6" t="n">
        <v>45860</v>
      </c>
      <c r="E214" s="6" t="n">
        <v>45870</v>
      </c>
      <c r="F214" s="5" t="inlineStr">
        <is>
          <t>7:00 PM</t>
        </is>
      </c>
      <c r="G214" s="7">
        <f>IF((INDIRECT("E"&amp;ROW())+INDIRECT("F"&amp;ROW()))-NOW() &lt;= 0, "CLOSED", INT((INDIRECT("E"&amp;ROW())+INDIRECT("F"&amp;ROW()))-NOW()) &amp; " days")</f>
        <v/>
      </c>
      <c r="H214" s="5" t="inlineStr"/>
      <c r="I214" s="5" t="inlineStr"/>
      <c r="J214" s="5" t="inlineStr">
        <is>
          <t>["NORTH 24\nPARAGANAS"]</t>
        </is>
      </c>
      <c r="K214" s="5" t="inlineStr">
        <is>
          <t>No</t>
        </is>
      </c>
      <c r="L214" s="5" t="inlineStr">
        <is>
          <t>MINISTRY OF DEFENCE</t>
        </is>
      </c>
      <c r="M214" s="5" t="inlineStr">
        <is>
          <t>DEPARTMENT OF MILITARY AFFAIRS</t>
        </is>
      </c>
      <c r="N214" s="5" t="inlineStr">
        <is>
          <t>NA</t>
        </is>
      </c>
      <c r="O214" s="5" t="inlineStr"/>
      <c r="P214" s="5" t="inlineStr">
        <is>
          <t>INDIAN AIR FORCE</t>
        </is>
      </c>
      <c r="Q214" s="5" t="inlineStr"/>
      <c r="R214" s="5" t="inlineStr"/>
      <c r="S214" s="5" t="inlineStr"/>
      <c r="T214" s="5" t="inlineStr"/>
      <c r="U214" s="5" t="inlineStr"/>
      <c r="V214" s="5" t="inlineStr"/>
      <c r="W214" s="5" t="inlineStr"/>
      <c r="X214" s="5" t="inlineStr"/>
      <c r="Y214" s="5" t="inlineStr"/>
      <c r="Z214" s="5" t="inlineStr"/>
      <c r="AA214" s="5" t="inlineStr"/>
      <c r="AB214" s="5" t="inlineStr"/>
      <c r="AC214" s="5" t="inlineStr"/>
      <c r="AD214" s="5" t="inlineStr"/>
    </row>
    <row r="215" ht="120" customHeight="1">
      <c r="A215" s="5" t="inlineStr">
        <is>
          <t>GEM/2025/B/6483259</t>
        </is>
      </c>
      <c r="B215" s="5" t="inlineStr">
        <is>
          <t>STRIP PART NO 3763A-140 , NUT PART NO 5-KD-OST
133260-89 , WASHER PART NO 3T-KD-OST111532-74 , RING
PART NO 14-32-OST111408-74 , COUPLING PART NO 1597A-
14-M-T , FLAXIBLE CONNETION PART NO 1597A-18-M-T ,
COVER PART NO 169-AN-100-250 , GASKET PART NO 20-07-
221 , SEALING RING PART NO 2186A-11-1 , SEALING RING
PART NO 2262A-158-2 , GSKET PART NO 2394T-36-0 ,
GASKET PART NO 24-2300-33 , GASKET PART NO 24-5615-
15 , RING PART NO 24-5710-125 , WASHER PART NO 26-
4106-155 , GASKET PART NO 26-6101-61-5 , COVER FOR
PITOTE TUBE PART NO 26-9225-4925 , SEAL PART NO
32.01.6900.000.013 , HOSE PART NO 32.03.7701.000.129 ,
HOSE PART NO 32.03.7701.000.149 , WASHER PART NO
33M51-26-20-215 , LOCKING WASHER PART NO 3451A-4KD
, SEALING RING PART NO 452101 , GASKET PART NO
5017T001</t>
        </is>
      </c>
      <c r="C215" s="5" t="n">
        <v>2690</v>
      </c>
      <c r="D215" s="6" t="n">
        <v>45860</v>
      </c>
      <c r="E215" s="6" t="n">
        <v>45881</v>
      </c>
      <c r="F215" s="5" t="inlineStr">
        <is>
          <t>9:00 AM</t>
        </is>
      </c>
      <c r="G215" s="7">
        <f>IF((INDIRECT("E"&amp;ROW())+INDIRECT("F"&amp;ROW()))-NOW() &lt;= 0, "CLOSED", INT((INDIRECT("E"&amp;ROW())+INDIRECT("F"&amp;ROW()))-NOW()) &amp; " days")</f>
        <v/>
      </c>
      <c r="H215" s="5" t="inlineStr"/>
      <c r="I215" s="5" t="n">
        <v>427444</v>
      </c>
      <c r="J215" s="5" t="inlineStr">
        <is>
          <t>["KANPUR CITY"]</t>
        </is>
      </c>
      <c r="K215" s="5" t="inlineStr">
        <is>
          <t>Yes</t>
        </is>
      </c>
      <c r="L215" s="5" t="inlineStr">
        <is>
          <t>MINISTRY OF DEFENCE</t>
        </is>
      </c>
      <c r="M215" s="5" t="inlineStr">
        <is>
          <t>DEPARTMENT OF MILITARY AFFAIRS</t>
        </is>
      </c>
      <c r="N215" s="5" t="inlineStr">
        <is>
          <t>NA</t>
        </is>
      </c>
      <c r="O215" s="5" t="inlineStr"/>
      <c r="P215" s="5" t="inlineStr">
        <is>
          <t>INDIAN AIR FORCE</t>
        </is>
      </c>
      <c r="Q215" s="5" t="inlineStr"/>
      <c r="R215" s="5" t="inlineStr"/>
      <c r="S215" s="5" t="inlineStr"/>
      <c r="T215" s="5" t="inlineStr"/>
      <c r="U215" s="5" t="inlineStr"/>
      <c r="V215" s="5" t="inlineStr"/>
      <c r="W215" s="5" t="inlineStr"/>
      <c r="X215" s="5" t="inlineStr"/>
      <c r="Y215" s="5" t="inlineStr"/>
      <c r="Z215" s="5" t="inlineStr"/>
      <c r="AA215" s="5" t="inlineStr"/>
      <c r="AB215" s="5" t="inlineStr"/>
      <c r="AC215" s="5" t="inlineStr"/>
      <c r="AD215" s="5" t="inlineStr"/>
    </row>
    <row r="216" ht="120" customHeight="1">
      <c r="A216" s="5" t="inlineStr">
        <is>
          <t>GEM/2025/B/6479966</t>
        </is>
      </c>
      <c r="B216" s="5" t="inlineStr">
        <is>
          <t>COMPACT ACTION VIDEO CAMERA WITH 4K RECORDING</t>
        </is>
      </c>
      <c r="C216" s="5" t="n">
        <v>2</v>
      </c>
      <c r="D216" s="6" t="n">
        <v>45861</v>
      </c>
      <c r="E216" s="6" t="n">
        <v>45871</v>
      </c>
      <c r="F216" s="5" t="inlineStr">
        <is>
          <t>10:00 AM</t>
        </is>
      </c>
      <c r="G216" s="7">
        <f>IF((INDIRECT("E"&amp;ROW())+INDIRECT("F"&amp;ROW()))-NOW() &lt;= 0, "CLOSED", INT((INDIRECT("E"&amp;ROW())+INDIRECT("F"&amp;ROW()))-NOW()) &amp; " days")</f>
        <v/>
      </c>
      <c r="H216" s="5" t="inlineStr"/>
      <c r="I216" s="5" t="inlineStr"/>
      <c r="J216" s="5" t="inlineStr">
        <is>
          <t>["JALANDHAR CITY"]</t>
        </is>
      </c>
      <c r="K216" s="5" t="inlineStr">
        <is>
          <t>Yes</t>
        </is>
      </c>
      <c r="L216" s="5" t="inlineStr">
        <is>
          <t>MINISTRY OF DEFENCE</t>
        </is>
      </c>
      <c r="M216" s="5" t="inlineStr">
        <is>
          <t>DEPARTMENT OF MILITARY AFFAIRS</t>
        </is>
      </c>
      <c r="N216" s="5" t="inlineStr">
        <is>
          <t>NA</t>
        </is>
      </c>
      <c r="O216" s="5" t="inlineStr"/>
      <c r="P216" s="5" t="inlineStr">
        <is>
          <t>INDIAN AIR FORCE</t>
        </is>
      </c>
      <c r="Q216" s="5" t="inlineStr"/>
      <c r="R216" s="5" t="inlineStr"/>
      <c r="S216" s="5" t="inlineStr"/>
      <c r="T216" s="5" t="inlineStr"/>
      <c r="U216" s="5" t="inlineStr"/>
      <c r="V216" s="5" t="inlineStr"/>
      <c r="W216" s="5" t="inlineStr"/>
      <c r="X216" s="5" t="inlineStr"/>
      <c r="Y216" s="5" t="inlineStr"/>
      <c r="Z216" s="5" t="inlineStr"/>
      <c r="AA216" s="5" t="inlineStr"/>
      <c r="AB216" s="5" t="inlineStr"/>
      <c r="AC216" s="5" t="inlineStr"/>
      <c r="AD216" s="5" t="inlineStr"/>
    </row>
    <row r="217" ht="120" customHeight="1">
      <c r="A217" s="5" t="inlineStr">
        <is>
          <t>GEM/2025/B/6397381</t>
        </is>
      </c>
      <c r="B217" s="5" t="inlineStr">
        <is>
          <t>Multifunction Machine MFM (V2) (Q2)</t>
        </is>
      </c>
      <c r="C217" s="5" t="n">
        <v>2</v>
      </c>
      <c r="D217" s="6" t="n">
        <v>45861</v>
      </c>
      <c r="E217" s="6" t="n">
        <v>45873</v>
      </c>
      <c r="F217" s="5" t="inlineStr">
        <is>
          <t>10:00 AM</t>
        </is>
      </c>
      <c r="G217" s="7">
        <f>IF((INDIRECT("E"&amp;ROW())+INDIRECT("F"&amp;ROW()))-NOW() &lt;= 0, "CLOSED", INT((INDIRECT("E"&amp;ROW())+INDIRECT("F"&amp;ROW()))-NOW()) &amp; " days")</f>
        <v/>
      </c>
      <c r="H217" s="5" t="inlineStr"/>
      <c r="I217" s="5" t="inlineStr"/>
      <c r="J217" s="5" t="inlineStr">
        <is>
          <t>["CHANDIGARH"]</t>
        </is>
      </c>
      <c r="K217" s="5" t="inlineStr">
        <is>
          <t>Yes</t>
        </is>
      </c>
      <c r="L217" s="5" t="inlineStr">
        <is>
          <t>MINISTRY OF DEFENCE</t>
        </is>
      </c>
      <c r="M217" s="5" t="inlineStr">
        <is>
          <t>DEPARTMENT OF MILITARY AFFAIRS</t>
        </is>
      </c>
      <c r="N217" s="5" t="inlineStr">
        <is>
          <t>NA</t>
        </is>
      </c>
      <c r="O217" s="5" t="inlineStr"/>
      <c r="P217" s="5" t="inlineStr">
        <is>
          <t>INDIAN AIR FORCE</t>
        </is>
      </c>
      <c r="Q217" s="5" t="inlineStr"/>
      <c r="R217" s="5" t="inlineStr"/>
      <c r="S217" s="5" t="inlineStr"/>
      <c r="T217" s="5" t="inlineStr"/>
      <c r="U217" s="5" t="inlineStr"/>
      <c r="V217" s="5" t="inlineStr"/>
      <c r="W217" s="5" t="inlineStr"/>
      <c r="X217" s="5" t="inlineStr"/>
      <c r="Y217" s="5" t="inlineStr"/>
      <c r="Z217" s="5" t="inlineStr"/>
      <c r="AA217" s="5" t="inlineStr"/>
      <c r="AB217" s="5" t="inlineStr"/>
      <c r="AC217" s="5" t="inlineStr"/>
      <c r="AD217" s="5" t="inlineStr"/>
    </row>
    <row r="218" ht="120" customHeight="1">
      <c r="A218" s="5" t="inlineStr">
        <is>
          <t>GEM/2025/B/6428379</t>
        </is>
      </c>
      <c r="B218" s="5" t="inlineStr">
        <is>
          <t>Goods Transport Service – Per KM Based Service - HIRING
OF 40 FT TRAILER; HIRING OF 40 FT TRAILER; 40 to 80 FT
Double Excel</t>
        </is>
      </c>
      <c r="C218" s="5" t="inlineStr"/>
      <c r="D218" s="6" t="n">
        <v>45860</v>
      </c>
      <c r="E218" s="6" t="n">
        <v>45881</v>
      </c>
      <c r="F218" s="5" t="inlineStr">
        <is>
          <t>7:00 PM</t>
        </is>
      </c>
      <c r="G218" s="7">
        <f>IF((INDIRECT("E"&amp;ROW())+INDIRECT("F"&amp;ROW()))-NOW() &lt;= 0, "CLOSED", INT((INDIRECT("E"&amp;ROW())+INDIRECT("F"&amp;ROW()))-NOW()) &amp; " days")</f>
        <v/>
      </c>
      <c r="H218" s="5" t="n">
        <v>210000</v>
      </c>
      <c r="I218" s="5" t="n">
        <v>10500000</v>
      </c>
      <c r="J218" s="5" t="inlineStr">
        <is>
          <t>["JAMNAGAR"]</t>
        </is>
      </c>
      <c r="K218" s="5" t="inlineStr">
        <is>
          <t>Yes</t>
        </is>
      </c>
      <c r="L218" s="5" t="inlineStr">
        <is>
          <t>MINISTRY OF DEFENCE</t>
        </is>
      </c>
      <c r="M218" s="5" t="inlineStr">
        <is>
          <t>DEPARTMENT OF MILITARY AFFAIRS</t>
        </is>
      </c>
      <c r="N218" s="5" t="inlineStr">
        <is>
          <t>Engineer</t>
        </is>
      </c>
      <c r="O218" s="5" t="inlineStr"/>
      <c r="P218" s="5" t="inlineStr">
        <is>
          <t>INDIAN AIR FORCE</t>
        </is>
      </c>
      <c r="Q218" s="5" t="inlineStr"/>
      <c r="R218" s="5" t="inlineStr"/>
      <c r="S218" s="5" t="inlineStr"/>
      <c r="T218" s="5" t="inlineStr"/>
      <c r="U218" s="5" t="inlineStr"/>
      <c r="V218" s="5" t="inlineStr"/>
      <c r="W218" s="5" t="inlineStr"/>
      <c r="X218" s="5" t="inlineStr"/>
      <c r="Y218" s="5" t="inlineStr"/>
      <c r="Z218" s="5" t="inlineStr"/>
      <c r="AA218" s="5" t="inlineStr"/>
      <c r="AB218" s="5" t="inlineStr"/>
      <c r="AC218" s="5" t="inlineStr"/>
      <c r="AD218" s="5" t="inlineStr"/>
    </row>
    <row r="219" ht="120" customHeight="1">
      <c r="A219" s="5" t="inlineStr">
        <is>
          <t>GEM/2025/B/6372657</t>
        </is>
      </c>
      <c r="B219" s="5" t="inlineStr">
        <is>
          <t>25KVA 3PH-1PH FREQUENCY CONVERTER , 25KVA 3PH-1PH
ONLINE UPS SYSTEM , 3.5KW DC POWER SUPPLY</t>
        </is>
      </c>
      <c r="C219" s="5" t="n">
        <v>3</v>
      </c>
      <c r="D219" s="6" t="n">
        <v>45860</v>
      </c>
      <c r="E219" s="6" t="n">
        <v>45873</v>
      </c>
      <c r="F219" s="5" t="inlineStr">
        <is>
          <t>9:00 AM</t>
        </is>
      </c>
      <c r="G219" s="7">
        <f>IF((INDIRECT("E"&amp;ROW())+INDIRECT("F"&amp;ROW()))-NOW() &lt;= 0, "CLOSED", INT((INDIRECT("E"&amp;ROW())+INDIRECT("F"&amp;ROW()))-NOW()) &amp; " days")</f>
        <v/>
      </c>
      <c r="H219" s="5" t="n">
        <v>30000</v>
      </c>
      <c r="I219" s="5" t="n">
        <v>1500000</v>
      </c>
      <c r="J219" s="5" t="inlineStr">
        <is>
          <t>["Jorhat"]</t>
        </is>
      </c>
      <c r="K219" s="5" t="inlineStr">
        <is>
          <t>Yes</t>
        </is>
      </c>
      <c r="L219" s="5" t="inlineStr">
        <is>
          <t>MINISTRY OF DEFENCE</t>
        </is>
      </c>
      <c r="M219" s="5" t="inlineStr">
        <is>
          <t>DEPARTMENT OF MILITARY AFFAIRS</t>
        </is>
      </c>
      <c r="N219" s="5" t="inlineStr">
        <is>
          <t>Engineer</t>
        </is>
      </c>
      <c r="O219" s="5" t="inlineStr"/>
      <c r="P219" s="5" t="inlineStr">
        <is>
          <t>INDIAN AIR FORCE</t>
        </is>
      </c>
      <c r="Q219" s="5" t="inlineStr"/>
      <c r="R219" s="5" t="inlineStr"/>
      <c r="S219" s="5" t="inlineStr"/>
      <c r="T219" s="5" t="inlineStr"/>
      <c r="U219" s="5" t="inlineStr"/>
      <c r="V219" s="5" t="inlineStr"/>
      <c r="W219" s="5" t="inlineStr"/>
      <c r="X219" s="5" t="inlineStr"/>
      <c r="Y219" s="5" t="inlineStr"/>
      <c r="Z219" s="5" t="inlineStr"/>
      <c r="AA219" s="5" t="inlineStr"/>
      <c r="AB219" s="5" t="inlineStr"/>
      <c r="AC219" s="5" t="inlineStr"/>
      <c r="AD219" s="5" t="inlineStr"/>
    </row>
    <row r="220" ht="120" customHeight="1">
      <c r="A220" s="5" t="inlineStr">
        <is>
          <t>GEM/2025/B/6483571</t>
        </is>
      </c>
      <c r="B220" s="5" t="inlineStr">
        <is>
          <t>SEALING MEMBER (PART NO 26-0461-764) , SHOCK
ABSORBER (PART NO. 26-7203-134) , WIRE (PART NO-
26711520111)</t>
        </is>
      </c>
      <c r="C220" s="5" t="n">
        <v>200</v>
      </c>
      <c r="D220" s="6" t="n">
        <v>45861</v>
      </c>
      <c r="E220" s="6" t="n">
        <v>45882</v>
      </c>
      <c r="F220" s="5" t="inlineStr">
        <is>
          <t>9:00 AM</t>
        </is>
      </c>
      <c r="G220" s="7">
        <f>IF((INDIRECT("E"&amp;ROW())+INDIRECT("F"&amp;ROW()))-NOW() &lt;= 0, "CLOSED", INT((INDIRECT("E"&amp;ROW())+INDIRECT("F"&amp;ROW()))-NOW()) &amp; " days")</f>
        <v/>
      </c>
      <c r="H220" s="5" t="inlineStr"/>
      <c r="I220" s="5" t="inlineStr"/>
      <c r="J220" s="5" t="inlineStr">
        <is>
          <t>["KANPUR CITY"]</t>
        </is>
      </c>
      <c r="K220" s="5" t="inlineStr">
        <is>
          <t>Yes</t>
        </is>
      </c>
      <c r="L220" s="5" t="inlineStr">
        <is>
          <t>MINISTRY OF DEFENCE</t>
        </is>
      </c>
      <c r="M220" s="5" t="inlineStr">
        <is>
          <t>DEPARTMENT OF MILITARY AFFAIRS</t>
        </is>
      </c>
      <c r="N220" s="5" t="inlineStr">
        <is>
          <t>NA</t>
        </is>
      </c>
      <c r="O220" s="5" t="inlineStr"/>
      <c r="P220" s="5" t="inlineStr">
        <is>
          <t>INDIAN AIR FORCE</t>
        </is>
      </c>
      <c r="Q220" s="5" t="inlineStr"/>
      <c r="R220" s="5" t="inlineStr"/>
      <c r="S220" s="5" t="inlineStr"/>
      <c r="T220" s="5" t="inlineStr"/>
      <c r="U220" s="5" t="inlineStr"/>
      <c r="V220" s="5" t="inlineStr"/>
      <c r="W220" s="5" t="inlineStr"/>
      <c r="X220" s="5" t="inlineStr"/>
      <c r="Y220" s="5" t="inlineStr"/>
      <c r="Z220" s="5" t="inlineStr"/>
      <c r="AA220" s="5" t="inlineStr"/>
      <c r="AB220" s="5" t="inlineStr"/>
      <c r="AC220" s="5" t="inlineStr"/>
      <c r="AD220" s="5" t="inlineStr"/>
    </row>
    <row r="221" ht="120" customHeight="1">
      <c r="A221" s="5" t="inlineStr">
        <is>
          <t>GEM/2025/B/6484334</t>
        </is>
      </c>
      <c r="B221" s="5" t="inlineStr">
        <is>
          <t>Repair, Maintenance, and Installation of Plant/
Systems/Equipments (Version 2) - DEFENCE; Power
Generators, DG SET 100 KVA; Service Provider</t>
        </is>
      </c>
      <c r="C221" s="5" t="inlineStr"/>
      <c r="D221" s="6" t="n">
        <v>45861</v>
      </c>
      <c r="E221" s="6" t="n">
        <v>45866</v>
      </c>
      <c r="F221" s="5" t="inlineStr">
        <is>
          <t>9:00 AM</t>
        </is>
      </c>
      <c r="G221" s="7">
        <f>IF((INDIRECT("E"&amp;ROW())+INDIRECT("F"&amp;ROW()))-NOW() &lt;= 0, "CLOSED", INT((INDIRECT("E"&amp;ROW())+INDIRECT("F"&amp;ROW()))-NOW()) &amp; " days")</f>
        <v/>
      </c>
      <c r="H221" s="5" t="inlineStr"/>
      <c r="I221" s="5" t="inlineStr"/>
      <c r="J221" s="5" t="inlineStr">
        <is>
          <t>["Kanchipuram"]</t>
        </is>
      </c>
      <c r="K221" s="5" t="inlineStr">
        <is>
          <t>Yes</t>
        </is>
      </c>
      <c r="L221" s="5" t="inlineStr">
        <is>
          <t>MINISTRY OF DEFENCE</t>
        </is>
      </c>
      <c r="M221" s="5" t="inlineStr">
        <is>
          <t>DEPARTMENT OF MILITARY AFFAIRS</t>
        </is>
      </c>
      <c r="N221" s="5" t="inlineStr">
        <is>
          <t>NA</t>
        </is>
      </c>
      <c r="O221" s="5" t="inlineStr"/>
      <c r="P221" s="5" t="inlineStr">
        <is>
          <t>INDIAN AIR FORCE</t>
        </is>
      </c>
      <c r="Q221" s="5" t="inlineStr"/>
      <c r="R221" s="5" t="inlineStr"/>
      <c r="S221" s="5" t="inlineStr"/>
      <c r="T221" s="5" t="inlineStr"/>
      <c r="U221" s="5" t="inlineStr"/>
      <c r="V221" s="5" t="inlineStr"/>
      <c r="W221" s="5" t="inlineStr"/>
      <c r="X221" s="5" t="inlineStr"/>
      <c r="Y221" s="5" t="inlineStr"/>
      <c r="Z221" s="5" t="inlineStr"/>
      <c r="AA221" s="5" t="inlineStr"/>
      <c r="AB221" s="5" t="inlineStr"/>
      <c r="AC221" s="5" t="inlineStr"/>
      <c r="AD221" s="5" t="inlineStr"/>
    </row>
    <row r="222" ht="120" customHeight="1">
      <c r="A222" s="5" t="inlineStr">
        <is>
          <t>GEM/2025/B/6484347</t>
        </is>
      </c>
      <c r="B222" s="5" t="inlineStr">
        <is>
          <t>COPPER TUBE , HEATER IMMERSION</t>
        </is>
      </c>
      <c r="C222" s="5" t="n">
        <v>17</v>
      </c>
      <c r="D222" s="6" t="n">
        <v>45861</v>
      </c>
      <c r="E222" s="6" t="n">
        <v>45882</v>
      </c>
      <c r="F222" s="5" t="inlineStr">
        <is>
          <t>9:00 AM</t>
        </is>
      </c>
      <c r="G222" s="7">
        <f>IF((INDIRECT("E"&amp;ROW())+INDIRECT("F"&amp;ROW()))-NOW() &lt;= 0, "CLOSED", INT((INDIRECT("E"&amp;ROW())+INDIRECT("F"&amp;ROW()))-NOW()) &amp; " days")</f>
        <v/>
      </c>
      <c r="H222" s="5" t="inlineStr"/>
      <c r="I222" s="5" t="inlineStr"/>
      <c r="J222" s="5" t="inlineStr">
        <is>
          <t>["KANPUR CITY"]</t>
        </is>
      </c>
      <c r="K222" s="5" t="inlineStr">
        <is>
          <t>Yes</t>
        </is>
      </c>
      <c r="L222" s="5" t="inlineStr">
        <is>
          <t>MINISTRY OF DEFENCE</t>
        </is>
      </c>
      <c r="M222" s="5" t="inlineStr">
        <is>
          <t>DEPARTMENT OF MILITARY AFFAIRS</t>
        </is>
      </c>
      <c r="N222" s="5" t="inlineStr">
        <is>
          <t>NA</t>
        </is>
      </c>
      <c r="O222" s="5" t="inlineStr"/>
      <c r="P222" s="5" t="inlineStr">
        <is>
          <t>INDIAN AIR FORCE</t>
        </is>
      </c>
      <c r="Q222" s="5" t="inlineStr"/>
      <c r="R222" s="5" t="inlineStr"/>
      <c r="S222" s="5" t="inlineStr"/>
      <c r="T222" s="5" t="inlineStr"/>
      <c r="U222" s="5" t="inlineStr"/>
      <c r="V222" s="5" t="inlineStr"/>
      <c r="W222" s="5" t="inlineStr"/>
      <c r="X222" s="5" t="inlineStr"/>
      <c r="Y222" s="5" t="inlineStr"/>
      <c r="Z222" s="5" t="inlineStr"/>
      <c r="AA222" s="5" t="inlineStr"/>
      <c r="AB222" s="5" t="inlineStr"/>
      <c r="AC222" s="5" t="inlineStr"/>
      <c r="AD222" s="5" t="inlineStr"/>
    </row>
    <row r="223" ht="120" customHeight="1">
      <c r="A223" s="5" t="inlineStr">
        <is>
          <t>GEM/2025/B/6484346</t>
        </is>
      </c>
      <c r="B223" s="5" t="inlineStr">
        <is>
          <t>ANODE ZINE</t>
        </is>
      </c>
      <c r="C223" s="5" t="n">
        <v>100</v>
      </c>
      <c r="D223" s="6" t="n">
        <v>45861</v>
      </c>
      <c r="E223" s="6" t="n">
        <v>45871</v>
      </c>
      <c r="F223" s="5" t="inlineStr">
        <is>
          <t>9:00 AM</t>
        </is>
      </c>
      <c r="G223" s="7">
        <f>IF((INDIRECT("E"&amp;ROW())+INDIRECT("F"&amp;ROW()))-NOW() &lt;= 0, "CLOSED", INT((INDIRECT("E"&amp;ROW())+INDIRECT("F"&amp;ROW()))-NOW()) &amp; " days")</f>
        <v/>
      </c>
      <c r="H223" s="5" t="inlineStr"/>
      <c r="I223" s="5" t="inlineStr"/>
      <c r="J223" s="5" t="inlineStr">
        <is>
          <t>["CHANDIGARH"]</t>
        </is>
      </c>
      <c r="K223" s="5" t="inlineStr">
        <is>
          <t>Yes</t>
        </is>
      </c>
      <c r="L223" s="5" t="inlineStr">
        <is>
          <t>MINISTRY OF DEFENCE</t>
        </is>
      </c>
      <c r="M223" s="5" t="inlineStr">
        <is>
          <t>DEPARTMENT OF MILITARY AFFAIRS</t>
        </is>
      </c>
      <c r="N223" s="5" t="inlineStr">
        <is>
          <t>NA</t>
        </is>
      </c>
      <c r="O223" s="5" t="inlineStr"/>
      <c r="P223" s="5" t="inlineStr">
        <is>
          <t>INDIAN AIR FORCE</t>
        </is>
      </c>
      <c r="Q223" s="5" t="inlineStr"/>
      <c r="R223" s="5" t="inlineStr"/>
      <c r="S223" s="5" t="inlineStr"/>
      <c r="T223" s="5" t="inlineStr"/>
      <c r="U223" s="5" t="inlineStr"/>
      <c r="V223" s="5" t="inlineStr"/>
      <c r="W223" s="5" t="inlineStr"/>
      <c r="X223" s="5" t="inlineStr"/>
      <c r="Y223" s="5" t="inlineStr"/>
      <c r="Z223" s="5" t="inlineStr"/>
      <c r="AA223" s="5" t="inlineStr"/>
      <c r="AB223" s="5" t="inlineStr"/>
      <c r="AC223" s="5" t="inlineStr"/>
      <c r="AD223" s="5" t="inlineStr"/>
    </row>
    <row r="224" ht="120" customHeight="1">
      <c r="A224" s="5" t="inlineStr">
        <is>
          <t>GEM/2025/B/6412085</t>
        </is>
      </c>
      <c r="B224" s="5" t="inlineStr">
        <is>
          <t>Chilly as per IS 2322 (Q4) , FPO - Spices And Condiments -
Turmeric, Whole And Ground As Per IS 3576 (Q2) ,
Asafoetida (Hing) as per IS 7807 (Q4) , Bay Leaf (Q4) , Black
Pepper (Q4) , FPO - Cinnamon Stick (Daalchini)-IS:4811 (Q2)
, Cumin (Q4) , Fenugreek (Methi) as per IS 3795 (Q4) ,
Mustard, Whole and Ground (V2) as per IS 2323 (Q4) ,
Nutmeg (Q4) , Poppy Seed (Q4) , Saunf as per IS 3796 (Q4) ,
Large Cardamom (Badi Elaichi) as per IS 13446 (Q4) ,
Spices and Condiments - Cloves, Whole and Ground as per
IS 4404 (Q3) , Spices And Condiments - Coriander, Whole
And Ground (V2) Conforming to IS 2443 (Q3)</t>
        </is>
      </c>
      <c r="C224" s="5" t="n">
        <v>1590</v>
      </c>
      <c r="D224" s="6" t="n">
        <v>45861</v>
      </c>
      <c r="E224" s="6" t="n">
        <v>45875</v>
      </c>
      <c r="F224" s="5" t="inlineStr">
        <is>
          <t>10:00 AM</t>
        </is>
      </c>
      <c r="G224" s="7">
        <f>IF((INDIRECT("E"&amp;ROW())+INDIRECT("F"&amp;ROW()))-NOW() &lt;= 0, "CLOSED", INT((INDIRECT("E"&amp;ROW())+INDIRECT("F"&amp;ROW()))-NOW()) &amp; " days")</f>
        <v/>
      </c>
      <c r="H224" s="5" t="n">
        <v>15324</v>
      </c>
      <c r="I224" s="5" t="n">
        <v>766200</v>
      </c>
      <c r="J224" s="5" t="inlineStr">
        <is>
          <t>["Gandhi Nagar"]</t>
        </is>
      </c>
      <c r="K224" s="5" t="inlineStr">
        <is>
          <t>Yes</t>
        </is>
      </c>
      <c r="L224" s="5" t="inlineStr">
        <is>
          <t>MINISTRY OF DEFENCE</t>
        </is>
      </c>
      <c r="M224" s="5" t="inlineStr">
        <is>
          <t>DEPARTMENT OF MILITARY AFFAIRS</t>
        </is>
      </c>
      <c r="N224" s="5" t="inlineStr">
        <is>
          <t>Engineer</t>
        </is>
      </c>
      <c r="O224" s="5" t="inlineStr"/>
      <c r="P224" s="5" t="inlineStr">
        <is>
          <t>INDIAN AIR FORCE</t>
        </is>
      </c>
      <c r="Q224" s="5" t="inlineStr"/>
      <c r="R224" s="5" t="inlineStr"/>
      <c r="S224" s="5" t="inlineStr"/>
      <c r="T224" s="5" t="inlineStr"/>
      <c r="U224" s="5" t="inlineStr"/>
      <c r="V224" s="5" t="inlineStr"/>
      <c r="W224" s="5" t="inlineStr"/>
      <c r="X224" s="5" t="inlineStr"/>
      <c r="Y224" s="5" t="inlineStr"/>
      <c r="Z224" s="5" t="inlineStr"/>
      <c r="AA224" s="5" t="inlineStr"/>
      <c r="AB224" s="5" t="inlineStr"/>
      <c r="AC224" s="5" t="inlineStr"/>
      <c r="AD224" s="5" t="inlineStr"/>
    </row>
    <row r="225" ht="120" customHeight="1">
      <c r="A225" s="5" t="inlineStr">
        <is>
          <t>GEM/2025/B/6484678</t>
        </is>
      </c>
      <c r="B225" s="5" t="inlineStr">
        <is>
          <t>Cat 6 Cable for Indoor Use (Q2)</t>
        </is>
      </c>
      <c r="C225" s="5" t="n">
        <v>4575</v>
      </c>
      <c r="D225" s="6" t="n">
        <v>45861</v>
      </c>
      <c r="E225" s="6" t="n">
        <v>45871</v>
      </c>
      <c r="F225" s="5" t="inlineStr">
        <is>
          <t>11:00 AM</t>
        </is>
      </c>
      <c r="G225" s="7">
        <f>IF((INDIRECT("E"&amp;ROW())+INDIRECT("F"&amp;ROW()))-NOW() &lt;= 0, "CLOSED", INT((INDIRECT("E"&amp;ROW())+INDIRECT("F"&amp;ROW()))-NOW()) &amp; " days")</f>
        <v/>
      </c>
      <c r="H225" s="5" t="inlineStr"/>
      <c r="I225" s="5" t="inlineStr"/>
      <c r="J225" s="5" t="inlineStr">
        <is>
          <t>["CACHAR"]</t>
        </is>
      </c>
      <c r="K225" s="5" t="inlineStr">
        <is>
          <t>No</t>
        </is>
      </c>
      <c r="L225" s="5" t="inlineStr">
        <is>
          <t>MINISTRY OF DEFENCE</t>
        </is>
      </c>
      <c r="M225" s="5" t="inlineStr">
        <is>
          <t>DEPARTMENT OF MILITARY AFFAIRS</t>
        </is>
      </c>
      <c r="N225" s="5" t="inlineStr">
        <is>
          <t>NA</t>
        </is>
      </c>
      <c r="O225" s="5" t="inlineStr"/>
      <c r="P225" s="5" t="inlineStr">
        <is>
          <t>INDIAN AIR FORCE</t>
        </is>
      </c>
      <c r="Q225" s="5" t="inlineStr"/>
      <c r="R225" s="5" t="inlineStr"/>
      <c r="S225" s="5" t="inlineStr"/>
      <c r="T225" s="5" t="inlineStr"/>
      <c r="U225" s="5" t="inlineStr"/>
      <c r="V225" s="5" t="inlineStr"/>
      <c r="W225" s="5" t="inlineStr"/>
      <c r="X225" s="5" t="inlineStr"/>
      <c r="Y225" s="5" t="inlineStr"/>
      <c r="Z225" s="5" t="inlineStr"/>
      <c r="AA225" s="5" t="inlineStr"/>
      <c r="AB225" s="5" t="inlineStr"/>
      <c r="AC225" s="5" t="inlineStr"/>
      <c r="AD225" s="5" t="inlineStr"/>
    </row>
    <row r="226" ht="120" customHeight="1">
      <c r="A226" s="5" t="inlineStr">
        <is>
          <t>GEM/2025/B/6484670</t>
        </is>
      </c>
      <c r="B226" s="5" t="inlineStr">
        <is>
          <t>ESD shoes (Q4)</t>
        </is>
      </c>
      <c r="C226" s="5" t="n">
        <v>16</v>
      </c>
      <c r="D226" s="6" t="n">
        <v>45861</v>
      </c>
      <c r="E226" s="6" t="n">
        <v>45866</v>
      </c>
      <c r="F226" s="5" t="inlineStr">
        <is>
          <t>10:00 AM</t>
        </is>
      </c>
      <c r="G226" s="7">
        <f>IF((INDIRECT("E"&amp;ROW())+INDIRECT("F"&amp;ROW()))-NOW() &lt;= 0, "CLOSED", INT((INDIRECT("E"&amp;ROW())+INDIRECT("F"&amp;ROW()))-NOW()) &amp; " days")</f>
        <v/>
      </c>
      <c r="H226" s="5" t="inlineStr"/>
      <c r="I226" s="5" t="inlineStr"/>
      <c r="J226" s="5" t="inlineStr">
        <is>
          <t>["GWALIOR"]</t>
        </is>
      </c>
      <c r="K226" s="5" t="inlineStr">
        <is>
          <t>Yes</t>
        </is>
      </c>
      <c r="L226" s="5" t="inlineStr">
        <is>
          <t>MINISTRY OF DEFENCE</t>
        </is>
      </c>
      <c r="M226" s="5" t="inlineStr">
        <is>
          <t>DEPARTMENT OF MILITARY AFFAIRS</t>
        </is>
      </c>
      <c r="N226" s="5" t="inlineStr">
        <is>
          <t>NA</t>
        </is>
      </c>
      <c r="O226" s="5" t="inlineStr"/>
      <c r="P226" s="5" t="inlineStr">
        <is>
          <t>INDIAN AIR FORCE</t>
        </is>
      </c>
      <c r="Q226" s="5" t="inlineStr"/>
      <c r="R226" s="5" t="inlineStr"/>
      <c r="S226" s="5" t="inlineStr"/>
      <c r="T226" s="5" t="inlineStr"/>
      <c r="U226" s="5" t="inlineStr"/>
      <c r="V226" s="5" t="inlineStr"/>
      <c r="W226" s="5" t="inlineStr"/>
      <c r="X226" s="5" t="inlineStr"/>
      <c r="Y226" s="5" t="inlineStr"/>
      <c r="Z226" s="5" t="inlineStr"/>
      <c r="AA226" s="5" t="inlineStr"/>
      <c r="AB226" s="5" t="inlineStr"/>
      <c r="AC226" s="5" t="inlineStr"/>
      <c r="AD226" s="5" t="inlineStr"/>
    </row>
    <row r="227" ht="120" customHeight="1">
      <c r="A227" s="5" t="inlineStr">
        <is>
          <t>GEM/2025/B/6484641</t>
        </is>
      </c>
      <c r="B227" s="5" t="inlineStr">
        <is>
          <t>RADIATOR PIPE , PLUG SOCKET</t>
        </is>
      </c>
      <c r="C227" s="5" t="n">
        <v>13</v>
      </c>
      <c r="D227" s="6" t="n">
        <v>45861</v>
      </c>
      <c r="E227" s="6" t="n">
        <v>45871</v>
      </c>
      <c r="F227" s="5" t="inlineStr">
        <is>
          <t>10:00 AM</t>
        </is>
      </c>
      <c r="G227" s="7">
        <f>IF((INDIRECT("E"&amp;ROW())+INDIRECT("F"&amp;ROW()))-NOW() &lt;= 0, "CLOSED", INT((INDIRECT("E"&amp;ROW())+INDIRECT("F"&amp;ROW()))-NOW()) &amp; " days")</f>
        <v/>
      </c>
      <c r="H227" s="5" t="inlineStr"/>
      <c r="I227" s="5" t="inlineStr"/>
      <c r="J227" s="5" t="inlineStr">
        <is>
          <t>["SOUTH DELHI"]</t>
        </is>
      </c>
      <c r="K227" s="5" t="inlineStr">
        <is>
          <t>No</t>
        </is>
      </c>
      <c r="L227" s="5" t="inlineStr">
        <is>
          <t>MINISTRY OF DEFENCE</t>
        </is>
      </c>
      <c r="M227" s="5" t="inlineStr">
        <is>
          <t>DEPARTMENT OF MILITARY AFFAIRS</t>
        </is>
      </c>
      <c r="N227" s="5" t="inlineStr">
        <is>
          <t>NA</t>
        </is>
      </c>
      <c r="O227" s="5" t="inlineStr"/>
      <c r="P227" s="5" t="inlineStr">
        <is>
          <t>INDIAN AIR FORCE</t>
        </is>
      </c>
      <c r="Q227" s="5" t="inlineStr"/>
      <c r="R227" s="5" t="inlineStr"/>
      <c r="S227" s="5" t="inlineStr"/>
      <c r="T227" s="5" t="inlineStr"/>
      <c r="U227" s="5" t="inlineStr"/>
      <c r="V227" s="5" t="inlineStr"/>
      <c r="W227" s="5" t="inlineStr"/>
      <c r="X227" s="5" t="inlineStr"/>
      <c r="Y227" s="5" t="inlineStr"/>
      <c r="Z227" s="5" t="inlineStr"/>
      <c r="AA227" s="5" t="inlineStr"/>
      <c r="AB227" s="5" t="inlineStr"/>
      <c r="AC227" s="5" t="inlineStr"/>
      <c r="AD227" s="5" t="inlineStr"/>
    </row>
    <row r="228" ht="120" customHeight="1">
      <c r="A228" s="5" t="inlineStr">
        <is>
          <t>GEM/2025/B/6455723</t>
        </is>
      </c>
      <c r="B228" s="5" t="inlineStr">
        <is>
          <t>Anti bird netting (Q3)</t>
        </is>
      </c>
      <c r="C228" s="5" t="n">
        <v>20000</v>
      </c>
      <c r="D228" s="6" t="n">
        <v>45861</v>
      </c>
      <c r="E228" s="6" t="n">
        <v>45871</v>
      </c>
      <c r="F228" s="5" t="inlineStr">
        <is>
          <t>10:00 AM</t>
        </is>
      </c>
      <c r="G228" s="7">
        <f>IF((INDIRECT("E"&amp;ROW())+INDIRECT("F"&amp;ROW()))-NOW() &lt;= 0, "CLOSED", INT((INDIRECT("E"&amp;ROW())+INDIRECT("F"&amp;ROW()))-NOW()) &amp; " days")</f>
        <v/>
      </c>
      <c r="H228" s="5" t="inlineStr"/>
      <c r="I228" s="5" t="inlineStr"/>
      <c r="J228" s="5" t="inlineStr">
        <is>
          <t>["Kachchh"]</t>
        </is>
      </c>
      <c r="K228" s="5" t="inlineStr">
        <is>
          <t>Yes</t>
        </is>
      </c>
      <c r="L228" s="5" t="inlineStr">
        <is>
          <t>MINISTRY OF DEFENCE</t>
        </is>
      </c>
      <c r="M228" s="5" t="inlineStr">
        <is>
          <t>DEPARTMENT OF MILITARY AFFAIRS</t>
        </is>
      </c>
      <c r="N228" s="5" t="inlineStr">
        <is>
          <t>NA</t>
        </is>
      </c>
      <c r="O228" s="5" t="inlineStr"/>
      <c r="P228" s="5" t="inlineStr">
        <is>
          <t>INDIAN AIR FORCE</t>
        </is>
      </c>
      <c r="Q228" s="5" t="inlineStr"/>
      <c r="R228" s="5" t="inlineStr"/>
      <c r="S228" s="5" t="inlineStr"/>
      <c r="T228" s="5" t="inlineStr"/>
      <c r="U228" s="5" t="inlineStr"/>
      <c r="V228" s="5" t="inlineStr"/>
      <c r="W228" s="5" t="inlineStr"/>
      <c r="X228" s="5" t="inlineStr"/>
      <c r="Y228" s="5" t="inlineStr"/>
      <c r="Z228" s="5" t="inlineStr"/>
      <c r="AA228" s="5" t="inlineStr"/>
      <c r="AB228" s="5" t="inlineStr"/>
      <c r="AC228" s="5" t="inlineStr"/>
      <c r="AD228" s="5" t="inlineStr"/>
    </row>
    <row r="229" ht="120" customHeight="1">
      <c r="A229" s="5" t="inlineStr">
        <is>
          <t>GEM/2025/B/6484385</t>
        </is>
      </c>
      <c r="B229" s="5" t="inlineStr">
        <is>
          <t>LUBRICATING COMPOUND</t>
        </is>
      </c>
      <c r="C229" s="5" t="n">
        <v>1000</v>
      </c>
      <c r="D229" s="6" t="n">
        <v>45861</v>
      </c>
      <c r="E229" s="6" t="n">
        <v>45882</v>
      </c>
      <c r="F229" s="5" t="inlineStr">
        <is>
          <t>9:00 AM</t>
        </is>
      </c>
      <c r="G229" s="7">
        <f>IF((INDIRECT("E"&amp;ROW())+INDIRECT("F"&amp;ROW()))-NOW() &lt;= 0, "CLOSED", INT((INDIRECT("E"&amp;ROW())+INDIRECT("F"&amp;ROW()))-NOW()) &amp; " days")</f>
        <v/>
      </c>
      <c r="H229" s="5" t="inlineStr"/>
      <c r="I229" s="5" t="inlineStr"/>
      <c r="J229" s="5" t="inlineStr">
        <is>
          <t>["KANPUR CITY"]</t>
        </is>
      </c>
      <c r="K229" s="5" t="inlineStr">
        <is>
          <t>Yes</t>
        </is>
      </c>
      <c r="L229" s="5" t="inlineStr">
        <is>
          <t>MINISTRY OF DEFENCE</t>
        </is>
      </c>
      <c r="M229" s="5" t="inlineStr">
        <is>
          <t>DEPARTMENT OF MILITARY AFFAIRS</t>
        </is>
      </c>
      <c r="N229" s="5" t="inlineStr">
        <is>
          <t>NA</t>
        </is>
      </c>
      <c r="O229" s="5" t="inlineStr"/>
      <c r="P229" s="5" t="inlineStr">
        <is>
          <t>INDIAN AIR FORCE</t>
        </is>
      </c>
      <c r="Q229" s="5" t="inlineStr"/>
      <c r="R229" s="5" t="inlineStr"/>
      <c r="S229" s="5" t="inlineStr"/>
      <c r="T229" s="5" t="inlineStr"/>
      <c r="U229" s="5" t="inlineStr"/>
      <c r="V229" s="5" t="inlineStr"/>
      <c r="W229" s="5" t="inlineStr"/>
      <c r="X229" s="5" t="inlineStr"/>
      <c r="Y229" s="5" t="inlineStr"/>
      <c r="Z229" s="5" t="inlineStr"/>
      <c r="AA229" s="5" t="inlineStr"/>
      <c r="AB229" s="5" t="inlineStr"/>
      <c r="AC229" s="5" t="inlineStr"/>
      <c r="AD229" s="5" t="inlineStr"/>
    </row>
    <row r="230" ht="120" customHeight="1">
      <c r="A230" s="5" t="inlineStr">
        <is>
          <t>GEM/2025/B/6484375</t>
        </is>
      </c>
      <c r="B230" s="5" t="inlineStr">
        <is>
          <t>MICRO CONTROLLER CARD (SPCL-2)</t>
        </is>
      </c>
      <c r="C230" s="5" t="n">
        <v>2</v>
      </c>
      <c r="D230" s="6" t="n">
        <v>45861</v>
      </c>
      <c r="E230" s="6" t="n">
        <v>45873</v>
      </c>
      <c r="F230" s="5" t="inlineStr">
        <is>
          <t>9:00 AM</t>
        </is>
      </c>
      <c r="G230" s="7">
        <f>IF((INDIRECT("E"&amp;ROW())+INDIRECT("F"&amp;ROW()))-NOW() &lt;= 0, "CLOSED", INT((INDIRECT("E"&amp;ROW())+INDIRECT("F"&amp;ROW()))-NOW()) &amp; " days")</f>
        <v/>
      </c>
      <c r="H230" s="5" t="inlineStr"/>
      <c r="I230" s="5" t="inlineStr"/>
      <c r="J230" s="5" t="inlineStr">
        <is>
          <t>["BANGALORE"]</t>
        </is>
      </c>
      <c r="K230" s="5" t="inlineStr">
        <is>
          <t>No</t>
        </is>
      </c>
      <c r="L230" s="5" t="inlineStr">
        <is>
          <t>MINISTRY OF DEFENCE</t>
        </is>
      </c>
      <c r="M230" s="5" t="inlineStr">
        <is>
          <t>DEPARTMENT OF MILITARY AFFAIRS</t>
        </is>
      </c>
      <c r="N230" s="5" t="inlineStr">
        <is>
          <t>NA</t>
        </is>
      </c>
      <c r="O230" s="5" t="inlineStr"/>
      <c r="P230" s="5" t="inlineStr">
        <is>
          <t>INDIAN AIR FORCE</t>
        </is>
      </c>
      <c r="Q230" s="5" t="inlineStr"/>
      <c r="R230" s="5" t="inlineStr"/>
      <c r="S230" s="5" t="inlineStr"/>
      <c r="T230" s="5" t="inlineStr"/>
      <c r="U230" s="5" t="inlineStr"/>
      <c r="V230" s="5" t="inlineStr"/>
      <c r="W230" s="5" t="inlineStr"/>
      <c r="X230" s="5" t="inlineStr"/>
      <c r="Y230" s="5" t="inlineStr"/>
      <c r="Z230" s="5" t="inlineStr"/>
      <c r="AA230" s="5" t="inlineStr"/>
      <c r="AB230" s="5" t="inlineStr"/>
      <c r="AC230" s="5" t="inlineStr"/>
      <c r="AD230" s="5" t="inlineStr"/>
    </row>
    <row r="231" ht="120" customHeight="1">
      <c r="A231" s="5" t="inlineStr">
        <is>
          <t>GEM/2025/B/6484358</t>
        </is>
      </c>
      <c r="B231" s="5" t="inlineStr">
        <is>
          <t>Starter Motor Assembly (Q3)</t>
        </is>
      </c>
      <c r="C231" s="5" t="n">
        <v>2</v>
      </c>
      <c r="D231" s="6" t="n">
        <v>45861</v>
      </c>
      <c r="E231" s="6" t="n">
        <v>45866</v>
      </c>
      <c r="F231" s="5" t="inlineStr">
        <is>
          <t>9:00 AM</t>
        </is>
      </c>
      <c r="G231" s="7">
        <f>IF((INDIRECT("E"&amp;ROW())+INDIRECT("F"&amp;ROW()))-NOW() &lt;= 0, "CLOSED", INT((INDIRECT("E"&amp;ROW())+INDIRECT("F"&amp;ROW()))-NOW()) &amp; " days")</f>
        <v/>
      </c>
      <c r="H231" s="5" t="inlineStr"/>
      <c r="I231" s="5" t="inlineStr"/>
      <c r="J231" s="5" t="inlineStr">
        <is>
          <t>["CHANDIGARH"]</t>
        </is>
      </c>
      <c r="K231" s="5" t="inlineStr">
        <is>
          <t>No</t>
        </is>
      </c>
      <c r="L231" s="5" t="inlineStr">
        <is>
          <t>MINISTRY OF DEFENCE</t>
        </is>
      </c>
      <c r="M231" s="5" t="inlineStr">
        <is>
          <t>DEPARTMENT OF MILITARY AFFAIRS</t>
        </is>
      </c>
      <c r="N231" s="5" t="inlineStr">
        <is>
          <t>NA</t>
        </is>
      </c>
      <c r="O231" s="5" t="inlineStr"/>
      <c r="P231" s="5" t="inlineStr">
        <is>
          <t>INDIAN AIR FORCE</t>
        </is>
      </c>
      <c r="Q231" s="5" t="inlineStr"/>
      <c r="R231" s="5" t="inlineStr"/>
      <c r="S231" s="5" t="inlineStr"/>
      <c r="T231" s="5" t="inlineStr"/>
      <c r="U231" s="5" t="inlineStr"/>
      <c r="V231" s="5" t="inlineStr"/>
      <c r="W231" s="5" t="inlineStr"/>
      <c r="X231" s="5" t="inlineStr"/>
      <c r="Y231" s="5" t="inlineStr"/>
      <c r="Z231" s="5" t="inlineStr"/>
      <c r="AA231" s="5" t="inlineStr"/>
      <c r="AB231" s="5" t="inlineStr"/>
      <c r="AC231" s="5" t="inlineStr"/>
      <c r="AD231" s="5" t="inlineStr"/>
    </row>
    <row r="232" ht="120" customHeight="1">
      <c r="A232" s="5" t="inlineStr">
        <is>
          <t>GEM/2025/B/6481887</t>
        </is>
      </c>
      <c r="B232" s="5" t="inlineStr">
        <is>
          <t>Manpower Outsourcing Services - Fixed Remuneration -
Healthcare; Counsellor; Post Graduate</t>
        </is>
      </c>
      <c r="C232" s="5" t="inlineStr"/>
      <c r="D232" s="6" t="n">
        <v>45861</v>
      </c>
      <c r="E232" s="6" t="n">
        <v>45875</v>
      </c>
      <c r="F232" s="5" t="inlineStr">
        <is>
          <t>9:00 AM</t>
        </is>
      </c>
      <c r="G232" s="7">
        <f>IF((INDIRECT("E"&amp;ROW())+INDIRECT("F"&amp;ROW()))-NOW() &lt;= 0, "CLOSED", INT((INDIRECT("E"&amp;ROW())+INDIRECT("F"&amp;ROW()))-NOW()) &amp; " days")</f>
        <v/>
      </c>
      <c r="H232" s="5" t="inlineStr"/>
      <c r="I232" s="5" t="inlineStr"/>
      <c r="J232" s="5" t="inlineStr">
        <is>
          <t>[]</t>
        </is>
      </c>
      <c r="K232" s="5" t="inlineStr">
        <is>
          <t>Yes</t>
        </is>
      </c>
      <c r="L232" s="5" t="inlineStr">
        <is>
          <t>MINISTRY OF DEFENCE</t>
        </is>
      </c>
      <c r="M232" s="5" t="inlineStr">
        <is>
          <t>DEPARTMENT OF MILITARY AFFAIRS</t>
        </is>
      </c>
      <c r="N232" s="5" t="inlineStr">
        <is>
          <t>NA</t>
        </is>
      </c>
      <c r="O232" s="5" t="inlineStr"/>
      <c r="P232" s="5" t="inlineStr">
        <is>
          <t>INDIAN AIR FORCE</t>
        </is>
      </c>
      <c r="Q232" s="5" t="inlineStr"/>
      <c r="R232" s="5" t="inlineStr"/>
      <c r="S232" s="5" t="inlineStr"/>
      <c r="T232" s="5" t="inlineStr"/>
      <c r="U232" s="5" t="inlineStr"/>
      <c r="V232" s="5" t="inlineStr"/>
      <c r="W232" s="5" t="inlineStr"/>
      <c r="X232" s="5" t="inlineStr"/>
      <c r="Y232" s="5" t="inlineStr"/>
      <c r="Z232" s="5" t="inlineStr"/>
      <c r="AA232" s="5" t="inlineStr"/>
      <c r="AB232" s="5" t="inlineStr"/>
      <c r="AC232" s="5" t="inlineStr"/>
      <c r="AD232" s="5" t="inlineStr"/>
    </row>
    <row r="233" ht="120" customHeight="1">
      <c r="A233" s="5" t="inlineStr">
        <is>
          <t>GEM/2025/B/6437458</t>
        </is>
      </c>
      <c r="B233" s="5" t="inlineStr">
        <is>
          <t>Repair and Overhauling Service - EXTINGUISHER FIRE TWIN
6 5 KG CO2 PORTABLE TROLLEY MOUNTED MK-II;
EXTINGUISHER FIRE TWIN 6 5 KG CO2 PORTABLE TROLLEY
MOUNTED MK-II; Yes; Buyer Premises</t>
        </is>
      </c>
      <c r="C233" s="5" t="inlineStr"/>
      <c r="D233" s="6" t="n">
        <v>45861</v>
      </c>
      <c r="E233" s="6" t="n">
        <v>45868</v>
      </c>
      <c r="F233" s="5" t="inlineStr">
        <is>
          <t>9:00 AM</t>
        </is>
      </c>
      <c r="G233" s="7">
        <f>IF((INDIRECT("E"&amp;ROW())+INDIRECT("F"&amp;ROW()))-NOW() &lt;= 0, "CLOSED", INT((INDIRECT("E"&amp;ROW())+INDIRECT("F"&amp;ROW()))-NOW()) &amp; " days")</f>
        <v/>
      </c>
      <c r="H233" s="5" t="inlineStr"/>
      <c r="I233" s="5" t="inlineStr"/>
      <c r="J233" s="5" t="inlineStr">
        <is>
          <t>["Bareilly"]</t>
        </is>
      </c>
      <c r="K233" s="5" t="inlineStr">
        <is>
          <t>No</t>
        </is>
      </c>
      <c r="L233" s="5" t="inlineStr">
        <is>
          <t>MINISTRY OF DEFENCE</t>
        </is>
      </c>
      <c r="M233" s="5" t="inlineStr">
        <is>
          <t>DEPARTMENT OF MILITARY AFFAIRS</t>
        </is>
      </c>
      <c r="N233" s="5" t="inlineStr">
        <is>
          <t>NA</t>
        </is>
      </c>
      <c r="O233" s="5" t="inlineStr"/>
      <c r="P233" s="5" t="inlineStr">
        <is>
          <t>INDIAN AIR FORCE</t>
        </is>
      </c>
      <c r="Q233" s="5" t="inlineStr"/>
      <c r="R233" s="5" t="inlineStr"/>
      <c r="S233" s="5" t="inlineStr"/>
      <c r="T233" s="5" t="inlineStr"/>
      <c r="U233" s="5" t="inlineStr"/>
      <c r="V233" s="5" t="inlineStr"/>
      <c r="W233" s="5" t="inlineStr"/>
      <c r="X233" s="5" t="inlineStr"/>
      <c r="Y233" s="5" t="inlineStr"/>
      <c r="Z233" s="5" t="inlineStr"/>
      <c r="AA233" s="5" t="inlineStr"/>
      <c r="AB233" s="5" t="inlineStr"/>
      <c r="AC233" s="5" t="inlineStr"/>
      <c r="AD233" s="5" t="inlineStr"/>
    </row>
    <row r="234" ht="120" customHeight="1">
      <c r="A234" s="5" t="inlineStr">
        <is>
          <t>GEM/2025/B/6341531</t>
        </is>
      </c>
      <c r="B234" s="5" t="inlineStr">
        <is>
          <t>AIT PATTER BOOK ROTOR , TETTRA NOTES , AIT PC7 ,
AITKIRAN , GROUND TRAINING FOLDER , PPRF , FLYING LOG
BOOK , DE BRIEF REGISTER , DE BRIEF PAD , MANOVOUER
BRIEF PC7 , SOP CTK OR CTH</t>
        </is>
      </c>
      <c r="C234" s="5" t="n">
        <v>1040</v>
      </c>
      <c r="D234" s="6" t="n">
        <v>45860</v>
      </c>
      <c r="E234" s="6" t="n">
        <v>45881</v>
      </c>
      <c r="F234" s="5" t="inlineStr">
        <is>
          <t>10:00 AM</t>
        </is>
      </c>
      <c r="G234" s="7">
        <f>IF((INDIRECT("E"&amp;ROW())+INDIRECT("F"&amp;ROW()))-NOW() &lt;= 0, "CLOSED", INT((INDIRECT("E"&amp;ROW())+INDIRECT("F"&amp;ROW()))-NOW()) &amp; " days")</f>
        <v/>
      </c>
      <c r="H234" s="5" t="n">
        <v>20371</v>
      </c>
      <c r="I234" s="5" t="n">
        <v>1018550</v>
      </c>
      <c r="J234" s="5" t="inlineStr">
        <is>
          <t>["Kanchipuram"]</t>
        </is>
      </c>
      <c r="K234" s="5" t="inlineStr">
        <is>
          <t>No</t>
        </is>
      </c>
      <c r="L234" s="5" t="inlineStr">
        <is>
          <t>MINISTRY OF DEFENCE</t>
        </is>
      </c>
      <c r="M234" s="5" t="inlineStr">
        <is>
          <t>DEPARTMENT OF MILITARY AFFAIRS</t>
        </is>
      </c>
      <c r="N234" s="5" t="inlineStr">
        <is>
          <t>NA</t>
        </is>
      </c>
      <c r="O234" s="5" t="inlineStr"/>
      <c r="P234" s="5" t="inlineStr">
        <is>
          <t>INDIAN AIR FORCE</t>
        </is>
      </c>
      <c r="Q234" s="5" t="inlineStr"/>
      <c r="R234" s="5" t="inlineStr"/>
      <c r="S234" s="5" t="inlineStr"/>
      <c r="T234" s="5" t="inlineStr"/>
      <c r="U234" s="5" t="inlineStr"/>
      <c r="V234" s="5" t="inlineStr"/>
      <c r="W234" s="5" t="inlineStr"/>
      <c r="X234" s="5" t="inlineStr"/>
      <c r="Y234" s="5" t="inlineStr"/>
      <c r="Z234" s="5" t="inlineStr"/>
      <c r="AA234" s="5" t="inlineStr"/>
      <c r="AB234" s="5" t="inlineStr"/>
      <c r="AC234" s="5" t="inlineStr"/>
      <c r="AD234" s="5" t="inlineStr"/>
    </row>
    <row r="235" ht="120" customHeight="1">
      <c r="A235" s="5" t="inlineStr">
        <is>
          <t>GEM/2025/B/6484404</t>
        </is>
      </c>
      <c r="B235" s="5" t="inlineStr">
        <is>
          <t>Repair and Overhauling Service - REPAIR OF TEST RIG OF
MIXING VALVE; REPAIR OF TEST RIG OF MIXING VALVE; Yes;
Buyer Premises</t>
        </is>
      </c>
      <c r="C235" s="5" t="inlineStr"/>
      <c r="D235" s="6" t="n">
        <v>45861</v>
      </c>
      <c r="E235" s="6" t="n">
        <v>45871</v>
      </c>
      <c r="F235" s="5" t="inlineStr">
        <is>
          <t>9:00 AM</t>
        </is>
      </c>
      <c r="G235" s="7">
        <f>IF((INDIRECT("E"&amp;ROW())+INDIRECT("F"&amp;ROW()))-NOW() &lt;= 0, "CLOSED", INT((INDIRECT("E"&amp;ROW())+INDIRECT("F"&amp;ROW()))-NOW()) &amp; " days")</f>
        <v/>
      </c>
      <c r="H235" s="5" t="inlineStr"/>
      <c r="I235" s="5" t="inlineStr"/>
      <c r="J235" s="5" t="inlineStr">
        <is>
          <t>["KANPUR CITY"]</t>
        </is>
      </c>
      <c r="K235" s="5" t="inlineStr">
        <is>
          <t>Yes</t>
        </is>
      </c>
      <c r="L235" s="5" t="inlineStr">
        <is>
          <t>MINISTRY OF DEFENCE</t>
        </is>
      </c>
      <c r="M235" s="5" t="inlineStr">
        <is>
          <t>DEPARTMENT OF MILITARY AFFAIRS</t>
        </is>
      </c>
      <c r="N235" s="5" t="inlineStr">
        <is>
          <t>NA</t>
        </is>
      </c>
      <c r="O235" s="5" t="inlineStr"/>
      <c r="P235" s="5" t="inlineStr">
        <is>
          <t>INDIAN AIR FORCE</t>
        </is>
      </c>
      <c r="Q235" s="5" t="inlineStr"/>
      <c r="R235" s="5" t="inlineStr"/>
      <c r="S235" s="5" t="inlineStr"/>
      <c r="T235" s="5" t="inlineStr"/>
      <c r="U235" s="5" t="inlineStr"/>
      <c r="V235" s="5" t="inlineStr"/>
      <c r="W235" s="5" t="inlineStr"/>
      <c r="X235" s="5" t="inlineStr"/>
      <c r="Y235" s="5" t="inlineStr"/>
      <c r="Z235" s="5" t="inlineStr"/>
      <c r="AA235" s="5" t="inlineStr"/>
      <c r="AB235" s="5" t="inlineStr"/>
      <c r="AC235" s="5" t="inlineStr"/>
      <c r="AD235" s="5" t="inlineStr"/>
    </row>
    <row r="236" ht="120" customHeight="1">
      <c r="A236" s="5" t="inlineStr">
        <is>
          <t>GEM/2025/B/6484400</t>
        </is>
      </c>
      <c r="B236" s="5" t="inlineStr">
        <is>
          <t>DISPLAY OVERALL TECHNICIAN</t>
        </is>
      </c>
      <c r="C236" s="5" t="n">
        <v>160</v>
      </c>
      <c r="D236" s="6" t="n">
        <v>45861</v>
      </c>
      <c r="E236" s="6" t="n">
        <v>45871</v>
      </c>
      <c r="F236" s="5" t="inlineStr">
        <is>
          <t>9:00 AM</t>
        </is>
      </c>
      <c r="G236" s="7">
        <f>IF((INDIRECT("E"&amp;ROW())+INDIRECT("F"&amp;ROW()))-NOW() &lt;= 0, "CLOSED", INT((INDIRECT("E"&amp;ROW())+INDIRECT("F"&amp;ROW()))-NOW()) &amp; " days")</f>
        <v/>
      </c>
      <c r="H236" s="5" t="inlineStr"/>
      <c r="I236" s="5" t="inlineStr"/>
      <c r="J236" s="5" t="inlineStr">
        <is>
          <t>["Bidar"]</t>
        </is>
      </c>
      <c r="K236" s="5" t="inlineStr">
        <is>
          <t>Yes</t>
        </is>
      </c>
      <c r="L236" s="5" t="inlineStr">
        <is>
          <t>MINISTRY OF DEFENCE</t>
        </is>
      </c>
      <c r="M236" s="5" t="inlineStr">
        <is>
          <t>DEPARTMENT OF MILITARY AFFAIRS</t>
        </is>
      </c>
      <c r="N236" s="5" t="inlineStr">
        <is>
          <t>NA</t>
        </is>
      </c>
      <c r="O236" s="5" t="inlineStr"/>
      <c r="P236" s="5" t="inlineStr">
        <is>
          <t>INDIAN AIR FORCE</t>
        </is>
      </c>
      <c r="Q236" s="5" t="inlineStr"/>
      <c r="R236" s="5" t="inlineStr"/>
      <c r="S236" s="5" t="inlineStr"/>
      <c r="T236" s="5" t="inlineStr"/>
      <c r="U236" s="5" t="inlineStr"/>
      <c r="V236" s="5" t="inlineStr"/>
      <c r="W236" s="5" t="inlineStr"/>
      <c r="X236" s="5" t="inlineStr"/>
      <c r="Y236" s="5" t="inlineStr"/>
      <c r="Z236" s="5" t="inlineStr"/>
      <c r="AA236" s="5" t="inlineStr"/>
      <c r="AB236" s="5" t="inlineStr"/>
      <c r="AC236" s="5" t="inlineStr"/>
      <c r="AD236" s="5" t="inlineStr"/>
    </row>
    <row r="237" ht="120" customHeight="1">
      <c r="A237" s="5" t="inlineStr">
        <is>
          <t>GEM/2025/B/6468223</t>
        </is>
      </c>
      <c r="B237" s="5" t="inlineStr">
        <is>
          <t>MOBILE BASE SET</t>
        </is>
      </c>
      <c r="C237" s="5" t="n">
        <v>4</v>
      </c>
      <c r="D237" s="6" t="n">
        <v>45861</v>
      </c>
      <c r="E237" s="6" t="n">
        <v>45871</v>
      </c>
      <c r="F237" s="5" t="inlineStr">
        <is>
          <t>1:00 PM</t>
        </is>
      </c>
      <c r="G237" s="7">
        <f>IF((INDIRECT("E"&amp;ROW())+INDIRECT("F"&amp;ROW()))-NOW() &lt;= 0, "CLOSED", INT((INDIRECT("E"&amp;ROW())+INDIRECT("F"&amp;ROW()))-NOW()) &amp; " days")</f>
        <v/>
      </c>
      <c r="H237" s="5" t="inlineStr"/>
      <c r="I237" s="5" t="inlineStr"/>
      <c r="J237" s="5" t="inlineStr">
        <is>
          <t>["SOUTH DELHI"]</t>
        </is>
      </c>
      <c r="K237" s="5" t="inlineStr">
        <is>
          <t>No</t>
        </is>
      </c>
      <c r="L237" s="5" t="inlineStr">
        <is>
          <t>MINISTRY OF DEFENCE</t>
        </is>
      </c>
      <c r="M237" s="5" t="inlineStr">
        <is>
          <t>DEPARTMENT OF MILITARY AFFAIRS</t>
        </is>
      </c>
      <c r="N237" s="5" t="inlineStr">
        <is>
          <t>NA</t>
        </is>
      </c>
      <c r="O237" s="5" t="inlineStr"/>
      <c r="P237" s="5" t="inlineStr">
        <is>
          <t>INDIAN AIR FORCE</t>
        </is>
      </c>
      <c r="Q237" s="5" t="inlineStr"/>
      <c r="R237" s="5" t="inlineStr"/>
      <c r="S237" s="5" t="inlineStr"/>
      <c r="T237" s="5" t="inlineStr"/>
      <c r="U237" s="5" t="inlineStr"/>
      <c r="V237" s="5" t="inlineStr"/>
      <c r="W237" s="5" t="inlineStr"/>
      <c r="X237" s="5" t="inlineStr"/>
      <c r="Y237" s="5" t="inlineStr"/>
      <c r="Z237" s="5" t="inlineStr"/>
      <c r="AA237" s="5" t="inlineStr"/>
      <c r="AB237" s="5" t="inlineStr"/>
      <c r="AC237" s="5" t="inlineStr"/>
      <c r="AD237" s="5" t="inlineStr"/>
    </row>
    <row r="238" ht="120" customHeight="1">
      <c r="A238" s="5" t="inlineStr">
        <is>
          <t>GEM/2025/B/6461402</t>
        </is>
      </c>
      <c r="B238" s="5" t="inlineStr">
        <is>
          <t>MOBILE PEGASUS-I</t>
        </is>
      </c>
      <c r="C238" s="5" t="n">
        <v>500</v>
      </c>
      <c r="D238" s="6" t="n">
        <v>45861</v>
      </c>
      <c r="E238" s="6" t="n">
        <v>45871</v>
      </c>
      <c r="F238" s="5" t="inlineStr">
        <is>
          <t>10:00 AM</t>
        </is>
      </c>
      <c r="G238" s="7">
        <f>IF((INDIRECT("E"&amp;ROW())+INDIRECT("F"&amp;ROW()))-NOW() &lt;= 0, "CLOSED", INT((INDIRECT("E"&amp;ROW())+INDIRECT("F"&amp;ROW()))-NOW()) &amp; " days")</f>
        <v/>
      </c>
      <c r="H238" s="5" t="n">
        <v>50000</v>
      </c>
      <c r="I238" s="5" t="n">
        <v>2500000</v>
      </c>
      <c r="J238" s="5" t="inlineStr">
        <is>
          <t>["BHATINDA"]</t>
        </is>
      </c>
      <c r="K238" s="5" t="inlineStr">
        <is>
          <t>No</t>
        </is>
      </c>
      <c r="L238" s="5" t="inlineStr">
        <is>
          <t>MINISTRY OF DEFENCE</t>
        </is>
      </c>
      <c r="M238" s="5" t="inlineStr">
        <is>
          <t>DEPARTMENT OF MILITARY AFFAIRS</t>
        </is>
      </c>
      <c r="N238" s="5" t="inlineStr">
        <is>
          <t>Engineer</t>
        </is>
      </c>
      <c r="O238" s="5" t="inlineStr"/>
      <c r="P238" s="5" t="inlineStr">
        <is>
          <t>INDIAN AIR FORCE</t>
        </is>
      </c>
      <c r="Q238" s="5" t="inlineStr"/>
      <c r="R238" s="5" t="inlineStr"/>
      <c r="S238" s="5" t="inlineStr"/>
      <c r="T238" s="5" t="inlineStr"/>
      <c r="U238" s="5" t="inlineStr"/>
      <c r="V238" s="5" t="inlineStr"/>
      <c r="W238" s="5" t="inlineStr"/>
      <c r="X238" s="5" t="inlineStr"/>
      <c r="Y238" s="5" t="inlineStr"/>
      <c r="Z238" s="5" t="inlineStr"/>
      <c r="AA238" s="5" t="inlineStr"/>
      <c r="AB238" s="5" t="inlineStr"/>
      <c r="AC238" s="5" t="inlineStr"/>
      <c r="AD238" s="5" t="inlineStr"/>
    </row>
    <row r="239" ht="120" customHeight="1">
      <c r="A239" s="5" t="inlineStr">
        <is>
          <t>GEM/2025/B/6484497</t>
        </is>
      </c>
      <c r="B239" s="5" t="inlineStr">
        <is>
          <t>RECTIFIER METAL TRANSPORTABLE TYPE-37</t>
        </is>
      </c>
      <c r="C239" s="5" t="n">
        <v>2</v>
      </c>
      <c r="D239" s="6" t="n">
        <v>45861</v>
      </c>
      <c r="E239" s="6" t="n">
        <v>45882</v>
      </c>
      <c r="F239" s="5" t="inlineStr">
        <is>
          <t>10:00 AM</t>
        </is>
      </c>
      <c r="G239" s="7">
        <f>IF((INDIRECT("E"&amp;ROW())+INDIRECT("F"&amp;ROW()))-NOW() &lt;= 0, "CLOSED", INT((INDIRECT("E"&amp;ROW())+INDIRECT("F"&amp;ROW()))-NOW()) &amp; " days")</f>
        <v/>
      </c>
      <c r="H239" s="5" t="inlineStr"/>
      <c r="I239" s="5" t="inlineStr"/>
      <c r="J239" s="5" t="inlineStr">
        <is>
          <t>["KANPUR CITY"]</t>
        </is>
      </c>
      <c r="K239" s="5" t="inlineStr">
        <is>
          <t>Yes</t>
        </is>
      </c>
      <c r="L239" s="5" t="inlineStr">
        <is>
          <t>MINISTRY OF DEFENCE</t>
        </is>
      </c>
      <c r="M239" s="5" t="inlineStr">
        <is>
          <t>DEPARTMENT OF MILITARY AFFAIRS</t>
        </is>
      </c>
      <c r="N239" s="5" t="inlineStr">
        <is>
          <t>NA</t>
        </is>
      </c>
      <c r="O239" s="5" t="inlineStr"/>
      <c r="P239" s="5" t="inlineStr">
        <is>
          <t>INDIAN AIR FORCE</t>
        </is>
      </c>
      <c r="Q239" s="5" t="inlineStr"/>
      <c r="R239" s="5" t="inlineStr"/>
      <c r="S239" s="5" t="inlineStr"/>
      <c r="T239" s="5" t="inlineStr"/>
      <c r="U239" s="5" t="inlineStr"/>
      <c r="V239" s="5" t="inlineStr"/>
      <c r="W239" s="5" t="inlineStr"/>
      <c r="X239" s="5" t="inlineStr"/>
      <c r="Y239" s="5" t="inlineStr"/>
      <c r="Z239" s="5" t="inlineStr"/>
      <c r="AA239" s="5" t="inlineStr"/>
      <c r="AB239" s="5" t="inlineStr"/>
      <c r="AC239" s="5" t="inlineStr"/>
      <c r="AD239" s="5" t="inlineStr"/>
    </row>
    <row r="240" ht="120" customHeight="1">
      <c r="A240" s="5" t="inlineStr">
        <is>
          <t>GEM/2025/B/6484442</t>
        </is>
      </c>
      <c r="B240" s="5" t="inlineStr">
        <is>
          <t>NI-CD TROLLEY MAK</t>
        </is>
      </c>
      <c r="C240" s="5" t="n">
        <v>1</v>
      </c>
      <c r="D240" s="6" t="n">
        <v>45861</v>
      </c>
      <c r="E240" s="6" t="n">
        <v>45882</v>
      </c>
      <c r="F240" s="5" t="inlineStr">
        <is>
          <t>9:00 AM</t>
        </is>
      </c>
      <c r="G240" s="7">
        <f>IF((INDIRECT("E"&amp;ROW())+INDIRECT("F"&amp;ROW()))-NOW() &lt;= 0, "CLOSED", INT((INDIRECT("E"&amp;ROW())+INDIRECT("F"&amp;ROW()))-NOW()) &amp; " days")</f>
        <v/>
      </c>
      <c r="H240" s="5" t="inlineStr"/>
      <c r="I240" s="5" t="inlineStr"/>
      <c r="J240" s="5" t="inlineStr">
        <is>
          <t>["KANPUR CITY"]</t>
        </is>
      </c>
      <c r="K240" s="5" t="inlineStr">
        <is>
          <t>Yes</t>
        </is>
      </c>
      <c r="L240" s="5" t="inlineStr">
        <is>
          <t>MINISTRY OF DEFENCE</t>
        </is>
      </c>
      <c r="M240" s="5" t="inlineStr">
        <is>
          <t>DEPARTMENT OF MILITARY AFFAIRS</t>
        </is>
      </c>
      <c r="N240" s="5" t="inlineStr">
        <is>
          <t>NA</t>
        </is>
      </c>
      <c r="O240" s="5" t="inlineStr"/>
      <c r="P240" s="5" t="inlineStr">
        <is>
          <t>INDIAN AIR FORCE</t>
        </is>
      </c>
      <c r="Q240" s="5" t="inlineStr"/>
      <c r="R240" s="5" t="inlineStr"/>
      <c r="S240" s="5" t="inlineStr"/>
      <c r="T240" s="5" t="inlineStr"/>
      <c r="U240" s="5" t="inlineStr"/>
      <c r="V240" s="5" t="inlineStr"/>
      <c r="W240" s="5" t="inlineStr"/>
      <c r="X240" s="5" t="inlineStr"/>
      <c r="Y240" s="5" t="inlineStr"/>
      <c r="Z240" s="5" t="inlineStr"/>
      <c r="AA240" s="5" t="inlineStr"/>
      <c r="AB240" s="5" t="inlineStr"/>
      <c r="AC240" s="5" t="inlineStr"/>
      <c r="AD240" s="5" t="inlineStr"/>
    </row>
    <row r="241" ht="120" customHeight="1">
      <c r="A241" s="5" t="inlineStr">
        <is>
          <t>GEM/2025/B/6466723</t>
        </is>
      </c>
      <c r="B241" s="5" t="inlineStr">
        <is>
          <t>Repair and Overhauling Service - Outdoor LED; Outdoor
LED; Yes; Buyer Premises</t>
        </is>
      </c>
      <c r="C241" s="5" t="inlineStr"/>
      <c r="D241" s="6" t="n">
        <v>45861</v>
      </c>
      <c r="E241" s="6" t="n">
        <v>45871</v>
      </c>
      <c r="F241" s="5" t="inlineStr">
        <is>
          <t>11:00 AM</t>
        </is>
      </c>
      <c r="G241" s="7">
        <f>IF((INDIRECT("E"&amp;ROW())+INDIRECT("F"&amp;ROW()))-NOW() &lt;= 0, "CLOSED", INT((INDIRECT("E"&amp;ROW())+INDIRECT("F"&amp;ROW()))-NOW()) &amp; " days")</f>
        <v/>
      </c>
      <c r="H241" s="5" t="inlineStr"/>
      <c r="I241" s="5" t="inlineStr"/>
      <c r="J241" s="5" t="inlineStr">
        <is>
          <t>["AGRA"]</t>
        </is>
      </c>
      <c r="K241" s="5" t="inlineStr">
        <is>
          <t>Yes</t>
        </is>
      </c>
      <c r="L241" s="5" t="inlineStr">
        <is>
          <t>MINISTRY OF DEFENCE</t>
        </is>
      </c>
      <c r="M241" s="5" t="inlineStr">
        <is>
          <t>DEPARTMENT OF MILITARY AFFAIRS</t>
        </is>
      </c>
      <c r="N241" s="5" t="inlineStr">
        <is>
          <t>NA</t>
        </is>
      </c>
      <c r="O241" s="5" t="inlineStr"/>
      <c r="P241" s="5" t="inlineStr">
        <is>
          <t>INDIAN AIR FORCE</t>
        </is>
      </c>
      <c r="Q241" s="5" t="inlineStr"/>
      <c r="R241" s="5" t="inlineStr"/>
      <c r="S241" s="5" t="inlineStr"/>
      <c r="T241" s="5" t="inlineStr"/>
      <c r="U241" s="5" t="inlineStr"/>
      <c r="V241" s="5" t="inlineStr"/>
      <c r="W241" s="5" t="inlineStr"/>
      <c r="X241" s="5" t="inlineStr"/>
      <c r="Y241" s="5" t="inlineStr"/>
      <c r="Z241" s="5" t="inlineStr"/>
      <c r="AA241" s="5" t="inlineStr"/>
      <c r="AB241" s="5" t="inlineStr"/>
      <c r="AC241" s="5" t="inlineStr"/>
      <c r="AD241" s="5" t="inlineStr"/>
    </row>
    <row r="242" ht="120" customHeight="1">
      <c r="A242" s="5" t="inlineStr">
        <is>
          <t>GEM/2025/B/6457321</t>
        </is>
      </c>
      <c r="B242" s="5" t="inlineStr">
        <is>
          <t>Bread for Dogs , Mutton , Chicken , Eggs , Milk , Chapati ,
Dog Feeds , Dal , Biscuit for Dogs</t>
        </is>
      </c>
      <c r="C242" s="5" t="n">
        <v>45000</v>
      </c>
      <c r="D242" s="6" t="n">
        <v>45861</v>
      </c>
      <c r="E242" s="6" t="n">
        <v>45875</v>
      </c>
      <c r="F242" s="5" t="inlineStr">
        <is>
          <t>10:00 AM</t>
        </is>
      </c>
      <c r="G242" s="7">
        <f>IF((INDIRECT("E"&amp;ROW())+INDIRECT("F"&amp;ROW()))-NOW() &lt;= 0, "CLOSED", INT((INDIRECT("E"&amp;ROW())+INDIRECT("F"&amp;ROW()))-NOW()) &amp; " days")</f>
        <v/>
      </c>
      <c r="H242" s="5" t="inlineStr"/>
      <c r="I242" s="5" t="n">
        <v>230400</v>
      </c>
      <c r="J242" s="5" t="inlineStr">
        <is>
          <t>["BANGALORE"]</t>
        </is>
      </c>
      <c r="K242" s="5" t="inlineStr">
        <is>
          <t>Yes</t>
        </is>
      </c>
      <c r="L242" s="5" t="inlineStr">
        <is>
          <t>MINISTRY OF DEFENCE</t>
        </is>
      </c>
      <c r="M242" s="5" t="inlineStr">
        <is>
          <t>DEPARTMENT OF MILITARY AFFAIRS</t>
        </is>
      </c>
      <c r="N242" s="5" t="inlineStr">
        <is>
          <t>NA</t>
        </is>
      </c>
      <c r="O242" s="5" t="inlineStr"/>
      <c r="P242" s="5" t="inlineStr">
        <is>
          <t>INDIAN AIR FORCE</t>
        </is>
      </c>
      <c r="Q242" s="5" t="inlineStr"/>
      <c r="R242" s="5" t="inlineStr"/>
      <c r="S242" s="5" t="inlineStr"/>
      <c r="T242" s="5" t="inlineStr"/>
      <c r="U242" s="5" t="inlineStr"/>
      <c r="V242" s="5" t="inlineStr"/>
      <c r="W242" s="5" t="inlineStr"/>
      <c r="X242" s="5" t="inlineStr"/>
      <c r="Y242" s="5" t="inlineStr"/>
      <c r="Z242" s="5" t="inlineStr"/>
      <c r="AA242" s="5" t="inlineStr"/>
      <c r="AB242" s="5" t="inlineStr"/>
      <c r="AC242" s="5" t="inlineStr"/>
      <c r="AD242" s="5" t="inlineStr"/>
    </row>
    <row r="243" ht="120" customHeight="1">
      <c r="A243" s="5" t="inlineStr">
        <is>
          <t>GEM/2025/B/6369861</t>
        </is>
      </c>
      <c r="B243" s="5" t="inlineStr">
        <is>
          <t>EXTRACORPOREAL SHOCK WAVE THERAPY UNIT WITH
FOCUSSED AND UNFOCUSSED PROBES</t>
        </is>
      </c>
      <c r="C243" s="5" t="n">
        <v>1</v>
      </c>
      <c r="D243" s="6" t="n">
        <v>45861</v>
      </c>
      <c r="E243" s="6" t="n">
        <v>45876</v>
      </c>
      <c r="F243" s="5" t="inlineStr">
        <is>
          <t>10:00 AM</t>
        </is>
      </c>
      <c r="G243" s="7">
        <f>IF((INDIRECT("E"&amp;ROW())+INDIRECT("F"&amp;ROW()))-NOW() &lt;= 0, "CLOSED", INT((INDIRECT("E"&amp;ROW())+INDIRECT("F"&amp;ROW()))-NOW()) &amp; " days")</f>
        <v/>
      </c>
      <c r="H243" s="5" t="n">
        <v>30000</v>
      </c>
      <c r="I243" s="5" t="n">
        <v>1500000</v>
      </c>
      <c r="J243" s="5" t="inlineStr">
        <is>
          <t>["Jalpaiguri"]</t>
        </is>
      </c>
      <c r="K243" s="5" t="inlineStr">
        <is>
          <t>No</t>
        </is>
      </c>
      <c r="L243" s="5" t="inlineStr">
        <is>
          <t>MINISTRY OF DEFENCE</t>
        </is>
      </c>
      <c r="M243" s="5" t="inlineStr">
        <is>
          <t>DEPARTMENT OF MILITARY AFFAIRS</t>
        </is>
      </c>
      <c r="N243" s="5" t="inlineStr">
        <is>
          <t>Engineer</t>
        </is>
      </c>
      <c r="O243" s="5" t="inlineStr"/>
      <c r="P243" s="5" t="inlineStr">
        <is>
          <t>INDIAN AIR FORCE</t>
        </is>
      </c>
      <c r="Q243" s="5" t="inlineStr"/>
      <c r="R243" s="5" t="inlineStr"/>
      <c r="S243" s="5" t="inlineStr"/>
      <c r="T243" s="5" t="inlineStr"/>
      <c r="U243" s="5" t="inlineStr"/>
      <c r="V243" s="5" t="inlineStr"/>
      <c r="W243" s="5" t="inlineStr"/>
      <c r="X243" s="5" t="inlineStr"/>
      <c r="Y243" s="5" t="inlineStr"/>
      <c r="Z243" s="5" t="inlineStr"/>
      <c r="AA243" s="5" t="inlineStr"/>
      <c r="AB243" s="5" t="inlineStr"/>
      <c r="AC243" s="5" t="inlineStr"/>
      <c r="AD243" s="5" t="inlineStr"/>
    </row>
    <row r="244" ht="120" customHeight="1">
      <c r="A244" s="5" t="inlineStr">
        <is>
          <t>GEM/2025/B/6326443</t>
        </is>
      </c>
      <c r="B244" s="5" t="inlineStr">
        <is>
          <t>Monthly Basis Cab &amp; Taxi Hiring Services - Sedan; 2000 km
x 320 hours; Local</t>
        </is>
      </c>
      <c r="C244" s="5" t="inlineStr"/>
      <c r="D244" s="6" t="n">
        <v>45862</v>
      </c>
      <c r="E244" s="6" t="n">
        <v>45863</v>
      </c>
      <c r="F244" s="5" t="inlineStr">
        <is>
          <t>10:00 AM</t>
        </is>
      </c>
      <c r="G244" s="7">
        <f>IF((INDIRECT("E"&amp;ROW())+INDIRECT("F"&amp;ROW()))-NOW() &lt;= 0, "CLOSED", INT((INDIRECT("E"&amp;ROW())+INDIRECT("F"&amp;ROW()))-NOW()) &amp; " days")</f>
        <v/>
      </c>
      <c r="H244" s="5" t="n">
        <v>167575</v>
      </c>
      <c r="I244" s="5" t="n">
        <v>8378750</v>
      </c>
      <c r="J244" s="5" t="inlineStr">
        <is>
          <t>["CHANDIGARH"]</t>
        </is>
      </c>
      <c r="K244" s="5" t="inlineStr">
        <is>
          <t>Yes</t>
        </is>
      </c>
      <c r="L244" s="5" t="inlineStr">
        <is>
          <t>MINISTRY OF DEFENCE</t>
        </is>
      </c>
      <c r="M244" s="5" t="inlineStr">
        <is>
          <t>DEPARTMENT OF MILITARY AFFAIRS</t>
        </is>
      </c>
      <c r="N244" s="5" t="inlineStr">
        <is>
          <t>Engineer</t>
        </is>
      </c>
      <c r="O244" s="5" t="inlineStr"/>
      <c r="P244" s="5" t="inlineStr">
        <is>
          <t>INDIAN AIR FORCE</t>
        </is>
      </c>
      <c r="Q244" s="5" t="inlineStr"/>
      <c r="R244" s="5" t="inlineStr"/>
      <c r="S244" s="5" t="inlineStr"/>
      <c r="T244" s="5" t="inlineStr"/>
      <c r="U244" s="5" t="inlineStr"/>
      <c r="V244" s="5" t="inlineStr"/>
      <c r="W244" s="5" t="inlineStr"/>
      <c r="X244" s="5" t="inlineStr"/>
      <c r="Y244" s="5" t="inlineStr"/>
      <c r="Z244" s="5" t="inlineStr"/>
      <c r="AA244" s="5" t="inlineStr"/>
      <c r="AB244" s="5" t="inlineStr"/>
      <c r="AC244" s="5" t="inlineStr"/>
      <c r="AD244" s="5" t="inlineStr"/>
    </row>
    <row r="245" ht="120" customHeight="1">
      <c r="A245" s="5" t="inlineStr">
        <is>
          <t>GEM/2025/B/6484539</t>
        </is>
      </c>
      <c r="B245" s="5" t="inlineStr">
        <is>
          <t>DOCKING STATION FOR BODY WORN CAMERA</t>
        </is>
      </c>
      <c r="C245" s="5" t="n">
        <v>1</v>
      </c>
      <c r="D245" s="6" t="n">
        <v>45861</v>
      </c>
      <c r="E245" s="6" t="n">
        <v>45873</v>
      </c>
      <c r="F245" s="5" t="inlineStr">
        <is>
          <t>10:00 AM</t>
        </is>
      </c>
      <c r="G245" s="7">
        <f>IF((INDIRECT("E"&amp;ROW())+INDIRECT("F"&amp;ROW()))-NOW() &lt;= 0, "CLOSED", INT((INDIRECT("E"&amp;ROW())+INDIRECT("F"&amp;ROW()))-NOW()) &amp; " days")</f>
        <v/>
      </c>
      <c r="H245" s="5" t="inlineStr"/>
      <c r="I245" s="5" t="inlineStr"/>
      <c r="J245" s="5" t="inlineStr">
        <is>
          <t>["Pune"]</t>
        </is>
      </c>
      <c r="K245" s="5" t="inlineStr">
        <is>
          <t>Yes</t>
        </is>
      </c>
      <c r="L245" s="5" t="inlineStr">
        <is>
          <t>MINISTRY OF DEFENCE</t>
        </is>
      </c>
      <c r="M245" s="5" t="inlineStr">
        <is>
          <t>DEPARTMENT OF MILITARY AFFAIRS</t>
        </is>
      </c>
      <c r="N245" s="5" t="inlineStr">
        <is>
          <t>NA</t>
        </is>
      </c>
      <c r="O245" s="5" t="inlineStr"/>
      <c r="P245" s="5" t="inlineStr">
        <is>
          <t>INDIAN AIR FORCE</t>
        </is>
      </c>
      <c r="Q245" s="5" t="inlineStr"/>
      <c r="R245" s="5" t="inlineStr"/>
      <c r="S245" s="5" t="inlineStr"/>
      <c r="T245" s="5" t="inlineStr"/>
      <c r="U245" s="5" t="inlineStr"/>
      <c r="V245" s="5" t="inlineStr"/>
      <c r="W245" s="5" t="inlineStr"/>
      <c r="X245" s="5" t="inlineStr"/>
      <c r="Y245" s="5" t="inlineStr"/>
      <c r="Z245" s="5" t="inlineStr"/>
      <c r="AA245" s="5" t="inlineStr"/>
      <c r="AB245" s="5" t="inlineStr"/>
      <c r="AC245" s="5" t="inlineStr"/>
      <c r="AD245" s="5" t="inlineStr"/>
    </row>
    <row r="246" ht="120" customHeight="1">
      <c r="A246" s="5" t="inlineStr">
        <is>
          <t>GEM/2025/B/6458548</t>
        </is>
      </c>
      <c r="B246" s="5" t="inlineStr">
        <is>
          <t>Repair and Overhauling Service - Multifunction Machines
MFM; SHARP; Yes; Buyer Premises, Service Provider
Premises , Repair and Overhauling Service - Multifunction
Machines MFM; SHARP; Yes; Buyer Premises , Repair and
Overhauling Service - Multifunction Machines MFM; brother;
Yes; Buyer Premises, Service Provider Premises</t>
        </is>
      </c>
      <c r="C246" s="5" t="inlineStr"/>
      <c r="D246" s="6" t="n">
        <v>45861</v>
      </c>
      <c r="E246" s="6" t="n">
        <v>45885</v>
      </c>
      <c r="F246" s="5" t="inlineStr">
        <is>
          <t>10:00 AM</t>
        </is>
      </c>
      <c r="G246" s="7">
        <f>IF((INDIRECT("E"&amp;ROW())+INDIRECT("F"&amp;ROW()))-NOW() &lt;= 0, "CLOSED", INT((INDIRECT("E"&amp;ROW())+INDIRECT("F"&amp;ROW()))-NOW()) &amp; " days")</f>
        <v/>
      </c>
      <c r="H246" s="5" t="inlineStr"/>
      <c r="I246" s="5" t="inlineStr"/>
      <c r="J246" s="5" t="inlineStr">
        <is>
          <t>["SONITPUR"]</t>
        </is>
      </c>
      <c r="K246" s="5" t="inlineStr">
        <is>
          <t>No</t>
        </is>
      </c>
      <c r="L246" s="5" t="inlineStr">
        <is>
          <t>MINISTRY OF DEFENCE</t>
        </is>
      </c>
      <c r="M246" s="5" t="inlineStr">
        <is>
          <t>DEPARTMENT OF MILITARY AFFAIRS</t>
        </is>
      </c>
      <c r="N246" s="5" t="inlineStr">
        <is>
          <t>NA</t>
        </is>
      </c>
      <c r="O246" s="5" t="inlineStr"/>
      <c r="P246" s="5" t="inlineStr">
        <is>
          <t>INDIAN AIR FORCE</t>
        </is>
      </c>
      <c r="Q246" s="5" t="inlineStr"/>
      <c r="R246" s="5" t="inlineStr"/>
      <c r="S246" s="5" t="inlineStr"/>
      <c r="T246" s="5" t="inlineStr"/>
      <c r="U246" s="5" t="inlineStr"/>
      <c r="V246" s="5" t="inlineStr"/>
      <c r="W246" s="5" t="inlineStr"/>
      <c r="X246" s="5" t="inlineStr"/>
      <c r="Y246" s="5" t="inlineStr"/>
      <c r="Z246" s="5" t="inlineStr"/>
      <c r="AA246" s="5" t="inlineStr"/>
      <c r="AB246" s="5" t="inlineStr"/>
      <c r="AC246" s="5" t="inlineStr"/>
      <c r="AD246" s="5" t="inlineStr"/>
    </row>
    <row r="247" ht="120" customHeight="1">
      <c r="A247" s="5" t="inlineStr">
        <is>
          <t>GEM/2025/B/6430503</t>
        </is>
      </c>
      <c r="B247" s="5" t="inlineStr">
        <is>
          <t>MODULAR FIRE EXTINGUISHER</t>
        </is>
      </c>
      <c r="C247" s="5" t="n">
        <v>30</v>
      </c>
      <c r="D247" s="6" t="n">
        <v>45861</v>
      </c>
      <c r="E247" s="6" t="n">
        <v>45871</v>
      </c>
      <c r="F247" s="5" t="inlineStr">
        <is>
          <t>11:00 AM</t>
        </is>
      </c>
      <c r="G247" s="7">
        <f>IF((INDIRECT("E"&amp;ROW())+INDIRECT("F"&amp;ROW()))-NOW() &lt;= 0, "CLOSED", INT((INDIRECT("E"&amp;ROW())+INDIRECT("F"&amp;ROW()))-NOW()) &amp; " days")</f>
        <v/>
      </c>
      <c r="H247" s="5" t="n">
        <v>30000</v>
      </c>
      <c r="I247" s="5" t="n">
        <v>1500000</v>
      </c>
      <c r="J247" s="5" t="inlineStr">
        <is>
          <t>["Kachchh"]</t>
        </is>
      </c>
      <c r="K247" s="5" t="inlineStr">
        <is>
          <t>No</t>
        </is>
      </c>
      <c r="L247" s="5" t="inlineStr">
        <is>
          <t>MINISTRY OF DEFENCE</t>
        </is>
      </c>
      <c r="M247" s="5" t="inlineStr">
        <is>
          <t>DEPARTMENT OF MILITARY AFFAIRS</t>
        </is>
      </c>
      <c r="N247" s="5" t="inlineStr">
        <is>
          <t>Engineer</t>
        </is>
      </c>
      <c r="O247" s="5" t="inlineStr"/>
      <c r="P247" s="5" t="inlineStr">
        <is>
          <t>INDIAN AIR FORCE</t>
        </is>
      </c>
      <c r="Q247" s="5" t="inlineStr"/>
      <c r="R247" s="5" t="inlineStr"/>
      <c r="S247" s="5" t="inlineStr"/>
      <c r="T247" s="5" t="inlineStr"/>
      <c r="U247" s="5" t="inlineStr"/>
      <c r="V247" s="5" t="inlineStr"/>
      <c r="W247" s="5" t="inlineStr"/>
      <c r="X247" s="5" t="inlineStr"/>
      <c r="Y247" s="5" t="inlineStr"/>
      <c r="Z247" s="5" t="inlineStr"/>
      <c r="AA247" s="5" t="inlineStr"/>
      <c r="AB247" s="5" t="inlineStr"/>
      <c r="AC247" s="5" t="inlineStr"/>
      <c r="AD247" s="5" t="inlineStr"/>
    </row>
    <row r="248" ht="120" customHeight="1">
      <c r="A248" s="5" t="inlineStr">
        <is>
          <t>GEM/2025/B/6400206</t>
        </is>
      </c>
      <c r="B248" s="5" t="inlineStr">
        <is>
          <t>Smartphone (V2) (Q2) , High End Laptop - Notebook (Q2) ,
Tablet Computer (V2) (Q2)</t>
        </is>
      </c>
      <c r="C248" s="5" t="n">
        <v>23</v>
      </c>
      <c r="D248" s="6" t="n">
        <v>45861</v>
      </c>
      <c r="E248" s="6" t="n">
        <v>45871</v>
      </c>
      <c r="F248" s="5" t="inlineStr">
        <is>
          <t>9:00 AM</t>
        </is>
      </c>
      <c r="G248" s="7">
        <f>IF((INDIRECT("E"&amp;ROW())+INDIRECT("F"&amp;ROW()))-NOW() &lt;= 0, "CLOSED", INT((INDIRECT("E"&amp;ROW())+INDIRECT("F"&amp;ROW()))-NOW()) &amp; " days")</f>
        <v/>
      </c>
      <c r="H248" s="5" t="n">
        <v>100000</v>
      </c>
      <c r="I248" s="5" t="n">
        <v>5000000</v>
      </c>
      <c r="J248" s="5" t="inlineStr">
        <is>
          <t>["BHATINDA"]</t>
        </is>
      </c>
      <c r="K248" s="5" t="inlineStr">
        <is>
          <t>No</t>
        </is>
      </c>
      <c r="L248" s="5" t="inlineStr">
        <is>
          <t>MINISTRY OF DEFENCE</t>
        </is>
      </c>
      <c r="M248" s="5" t="inlineStr">
        <is>
          <t>DEPARTMENT OF MILITARY AFFAIRS</t>
        </is>
      </c>
      <c r="N248" s="5" t="inlineStr">
        <is>
          <t>NA</t>
        </is>
      </c>
      <c r="O248" s="5" t="inlineStr"/>
      <c r="P248" s="5" t="inlineStr">
        <is>
          <t>INDIAN AIR FORCE</t>
        </is>
      </c>
      <c r="Q248" s="5" t="inlineStr"/>
      <c r="R248" s="5" t="inlineStr"/>
      <c r="S248" s="5" t="inlineStr"/>
      <c r="T248" s="5" t="inlineStr"/>
      <c r="U248" s="5" t="inlineStr"/>
      <c r="V248" s="5" t="inlineStr"/>
      <c r="W248" s="5" t="inlineStr"/>
      <c r="X248" s="5" t="inlineStr"/>
      <c r="Y248" s="5" t="inlineStr"/>
      <c r="Z248" s="5" t="inlineStr"/>
      <c r="AA248" s="5" t="inlineStr"/>
      <c r="AB248" s="5" t="inlineStr"/>
      <c r="AC248" s="5" t="inlineStr"/>
      <c r="AD248" s="5" t="inlineStr"/>
    </row>
    <row r="249" ht="120" customHeight="1">
      <c r="A249" s="5" t="inlineStr">
        <is>
          <t>GEM/2025/B/6484987</t>
        </is>
      </c>
      <c r="B249" s="5" t="inlineStr">
        <is>
          <t>Repair, Maintenance, and Installation of Plant/
Systems/Equipments (Version 2) - DEFENCE
ESTABLISHMENT; REPAIR OF SPECIALIST VEHICLE ZIL TLV;
Service Provider</t>
        </is>
      </c>
      <c r="C249" s="5" t="inlineStr"/>
      <c r="D249" s="6" t="n">
        <v>45861</v>
      </c>
      <c r="E249" s="6" t="n">
        <v>45864</v>
      </c>
      <c r="F249" s="5" t="inlineStr">
        <is>
          <t>11:00 AM</t>
        </is>
      </c>
      <c r="G249" s="7">
        <f>IF((INDIRECT("E"&amp;ROW())+INDIRECT("F"&amp;ROW()))-NOW() &lt;= 0, "CLOSED", INT((INDIRECT("E"&amp;ROW())+INDIRECT("F"&amp;ROW()))-NOW()) &amp; " days")</f>
        <v/>
      </c>
      <c r="H249" s="5" t="inlineStr"/>
      <c r="I249" s="5" t="inlineStr"/>
      <c r="J249" s="5" t="inlineStr">
        <is>
          <t>["Barmer"]</t>
        </is>
      </c>
      <c r="K249" s="5" t="inlineStr">
        <is>
          <t>Yes</t>
        </is>
      </c>
      <c r="L249" s="5" t="inlineStr">
        <is>
          <t>MINISTRY OF DEFENCE</t>
        </is>
      </c>
      <c r="M249" s="5" t="inlineStr">
        <is>
          <t>DEPARTMENT OF MILITARY AFFAIRS</t>
        </is>
      </c>
      <c r="N249" s="5" t="inlineStr">
        <is>
          <t>NA</t>
        </is>
      </c>
      <c r="O249" s="5" t="inlineStr"/>
      <c r="P249" s="5" t="inlineStr">
        <is>
          <t>INDIAN AIR FORCE</t>
        </is>
      </c>
      <c r="Q249" s="5" t="inlineStr"/>
      <c r="R249" s="5" t="inlineStr"/>
      <c r="S249" s="5" t="inlineStr"/>
      <c r="T249" s="5" t="inlineStr"/>
      <c r="U249" s="5" t="inlineStr"/>
      <c r="V249" s="5" t="inlineStr"/>
      <c r="W249" s="5" t="inlineStr"/>
      <c r="X249" s="5" t="inlineStr"/>
      <c r="Y249" s="5" t="inlineStr"/>
      <c r="Z249" s="5" t="inlineStr"/>
      <c r="AA249" s="5" t="inlineStr"/>
      <c r="AB249" s="5" t="inlineStr"/>
      <c r="AC249" s="5" t="inlineStr"/>
      <c r="AD249" s="5" t="inlineStr"/>
    </row>
    <row r="250" ht="120" customHeight="1">
      <c r="A250" s="5" t="inlineStr">
        <is>
          <t>GEM/2025/B/6484971</t>
        </is>
      </c>
      <c r="B250" s="5" t="inlineStr">
        <is>
          <t>ESD wrist Strap (Q3)</t>
        </is>
      </c>
      <c r="C250" s="5" t="n">
        <v>25</v>
      </c>
      <c r="D250" s="6" t="n">
        <v>45861</v>
      </c>
      <c r="E250" s="6" t="n">
        <v>45866</v>
      </c>
      <c r="F250" s="5" t="inlineStr">
        <is>
          <t>11:00 AM</t>
        </is>
      </c>
      <c r="G250" s="7">
        <f>IF((INDIRECT("E"&amp;ROW())+INDIRECT("F"&amp;ROW()))-NOW() &lt;= 0, "CLOSED", INT((INDIRECT("E"&amp;ROW())+INDIRECT("F"&amp;ROW()))-NOW()) &amp; " days")</f>
        <v/>
      </c>
      <c r="H250" s="5" t="inlineStr"/>
      <c r="I250" s="5" t="inlineStr"/>
      <c r="J250" s="5" t="inlineStr">
        <is>
          <t>["GWALIOR"]</t>
        </is>
      </c>
      <c r="K250" s="5" t="inlineStr">
        <is>
          <t>Yes</t>
        </is>
      </c>
      <c r="L250" s="5" t="inlineStr">
        <is>
          <t>MINISTRY OF DEFENCE</t>
        </is>
      </c>
      <c r="M250" s="5" t="inlineStr">
        <is>
          <t>DEPARTMENT OF MILITARY AFFAIRS</t>
        </is>
      </c>
      <c r="N250" s="5" t="inlineStr">
        <is>
          <t>NA</t>
        </is>
      </c>
      <c r="O250" s="5" t="inlineStr"/>
      <c r="P250" s="5" t="inlineStr">
        <is>
          <t>INDIAN AIR FORCE</t>
        </is>
      </c>
      <c r="Q250" s="5" t="inlineStr"/>
      <c r="R250" s="5" t="inlineStr"/>
      <c r="S250" s="5" t="inlineStr"/>
      <c r="T250" s="5" t="inlineStr"/>
      <c r="U250" s="5" t="inlineStr"/>
      <c r="V250" s="5" t="inlineStr"/>
      <c r="W250" s="5" t="inlineStr"/>
      <c r="X250" s="5" t="inlineStr"/>
      <c r="Y250" s="5" t="inlineStr"/>
      <c r="Z250" s="5" t="inlineStr"/>
      <c r="AA250" s="5" t="inlineStr"/>
      <c r="AB250" s="5" t="inlineStr"/>
      <c r="AC250" s="5" t="inlineStr"/>
      <c r="AD250" s="5" t="inlineStr"/>
    </row>
    <row r="251" ht="120" customHeight="1">
      <c r="A251" s="5" t="inlineStr">
        <is>
          <t>GEM/2025/B/6484355</t>
        </is>
      </c>
      <c r="B251" s="5" t="inlineStr">
        <is>
          <t>Field Dress (Jacket and Trouser) (IAF) (Q2)</t>
        </is>
      </c>
      <c r="C251" s="5" t="n">
        <v>1666</v>
      </c>
      <c r="D251" s="6" t="n">
        <v>45861</v>
      </c>
      <c r="E251" s="6" t="n">
        <v>45871</v>
      </c>
      <c r="F251" s="5" t="inlineStr">
        <is>
          <t>11:00 AM</t>
        </is>
      </c>
      <c r="G251" s="7">
        <f>IF((INDIRECT("E"&amp;ROW())+INDIRECT("F"&amp;ROW()))-NOW() &lt;= 0, "CLOSED", INT((INDIRECT("E"&amp;ROW())+INDIRECT("F"&amp;ROW()))-NOW()) &amp; " days")</f>
        <v/>
      </c>
      <c r="H251" s="5" t="inlineStr"/>
      <c r="I251" s="5" t="inlineStr"/>
      <c r="J251" s="5" t="inlineStr">
        <is>
          <t>["COIMBATORE"]</t>
        </is>
      </c>
      <c r="K251" s="5" t="inlineStr">
        <is>
          <t>No</t>
        </is>
      </c>
      <c r="L251" s="5" t="inlineStr">
        <is>
          <t>MINISTRY OF DEFENCE</t>
        </is>
      </c>
      <c r="M251" s="5" t="inlineStr">
        <is>
          <t>DEPARTMENT OF MILITARY AFFAIRS</t>
        </is>
      </c>
      <c r="N251" s="5" t="inlineStr">
        <is>
          <t>NA</t>
        </is>
      </c>
      <c r="O251" s="5" t="inlineStr"/>
      <c r="P251" s="5" t="inlineStr">
        <is>
          <t>INDIAN AIR FORCE</t>
        </is>
      </c>
      <c r="Q251" s="5" t="inlineStr"/>
      <c r="R251" s="5" t="inlineStr"/>
      <c r="S251" s="5" t="inlineStr"/>
      <c r="T251" s="5" t="inlineStr"/>
      <c r="U251" s="5" t="inlineStr"/>
      <c r="V251" s="5" t="inlineStr"/>
      <c r="W251" s="5" t="inlineStr"/>
      <c r="X251" s="5" t="inlineStr"/>
      <c r="Y251" s="5" t="inlineStr"/>
      <c r="Z251" s="5" t="inlineStr"/>
      <c r="AA251" s="5" t="inlineStr"/>
      <c r="AB251" s="5" t="inlineStr"/>
      <c r="AC251" s="5" t="inlineStr"/>
      <c r="AD251" s="5" t="inlineStr"/>
    </row>
    <row r="252" ht="120" customHeight="1">
      <c r="A252" s="5" t="inlineStr">
        <is>
          <t>GEM/2025/B/6477809</t>
        </is>
      </c>
      <c r="B252" s="5" t="inlineStr">
        <is>
          <t>Iron Isomaltoside 1000 solution for injection / infusion (100
mg/ml) vial of 5 ml</t>
        </is>
      </c>
      <c r="C252" s="5" t="n">
        <v>50</v>
      </c>
      <c r="D252" s="6" t="n">
        <v>45861</v>
      </c>
      <c r="E252" s="6" t="n">
        <v>45871</v>
      </c>
      <c r="F252" s="5" t="inlineStr">
        <is>
          <t>11:00 AM</t>
        </is>
      </c>
      <c r="G252" s="7">
        <f>IF((INDIRECT("E"&amp;ROW())+INDIRECT("F"&amp;ROW()))-NOW() &lt;= 0, "CLOSED", INT((INDIRECT("E"&amp;ROW())+INDIRECT("F"&amp;ROW()))-NOW()) &amp; " days")</f>
        <v/>
      </c>
      <c r="H252" s="5" t="inlineStr"/>
      <c r="I252" s="5" t="inlineStr"/>
      <c r="J252" s="5" t="inlineStr">
        <is>
          <t>["KANPUR CITY"]</t>
        </is>
      </c>
      <c r="K252" s="5" t="inlineStr">
        <is>
          <t>No</t>
        </is>
      </c>
      <c r="L252" s="5" t="inlineStr">
        <is>
          <t>MINISTRY OF DEFENCE</t>
        </is>
      </c>
      <c r="M252" s="5" t="inlineStr">
        <is>
          <t>DEPARTMENT OF MILITARY AFFAIRS</t>
        </is>
      </c>
      <c r="N252" s="5" t="inlineStr">
        <is>
          <t>NA</t>
        </is>
      </c>
      <c r="O252" s="5" t="inlineStr"/>
      <c r="P252" s="5" t="inlineStr">
        <is>
          <t>INDIAN AIR FORCE</t>
        </is>
      </c>
      <c r="Q252" s="5" t="inlineStr"/>
      <c r="R252" s="5" t="inlineStr"/>
      <c r="S252" s="5" t="inlineStr"/>
      <c r="T252" s="5" t="inlineStr"/>
      <c r="U252" s="5" t="inlineStr"/>
      <c r="V252" s="5" t="inlineStr"/>
      <c r="W252" s="5" t="inlineStr"/>
      <c r="X252" s="5" t="inlineStr"/>
      <c r="Y252" s="5" t="inlineStr"/>
      <c r="Z252" s="5" t="inlineStr"/>
      <c r="AA252" s="5" t="inlineStr"/>
      <c r="AB252" s="5" t="inlineStr"/>
      <c r="AC252" s="5" t="inlineStr"/>
      <c r="AD252" s="5" t="inlineStr"/>
    </row>
    <row r="253" ht="120" customHeight="1">
      <c r="A253" s="5" t="inlineStr">
        <is>
          <t>GEM/2025/B/6477587</t>
        </is>
      </c>
      <c r="B253" s="5" t="inlineStr">
        <is>
          <t>20% Urea with Pentavitin Cream bottle of 50 ml</t>
        </is>
      </c>
      <c r="C253" s="5" t="n">
        <v>130</v>
      </c>
      <c r="D253" s="6" t="n">
        <v>45861</v>
      </c>
      <c r="E253" s="6" t="n">
        <v>45871</v>
      </c>
      <c r="F253" s="5" t="inlineStr">
        <is>
          <t>11:00 AM</t>
        </is>
      </c>
      <c r="G253" s="7">
        <f>IF((INDIRECT("E"&amp;ROW())+INDIRECT("F"&amp;ROW()))-NOW() &lt;= 0, "CLOSED", INT((INDIRECT("E"&amp;ROW())+INDIRECT("F"&amp;ROW()))-NOW()) &amp; " days")</f>
        <v/>
      </c>
      <c r="H253" s="5" t="inlineStr"/>
      <c r="I253" s="5" t="inlineStr"/>
      <c r="J253" s="5" t="inlineStr">
        <is>
          <t>["KANPUR CITY"]</t>
        </is>
      </c>
      <c r="K253" s="5" t="inlineStr">
        <is>
          <t>No</t>
        </is>
      </c>
      <c r="L253" s="5" t="inlineStr">
        <is>
          <t>MINISTRY OF DEFENCE</t>
        </is>
      </c>
      <c r="M253" s="5" t="inlineStr">
        <is>
          <t>DEPARTMENT OF MILITARY AFFAIRS</t>
        </is>
      </c>
      <c r="N253" s="5" t="inlineStr">
        <is>
          <t>NA</t>
        </is>
      </c>
      <c r="O253" s="5" t="inlineStr"/>
      <c r="P253" s="5" t="inlineStr">
        <is>
          <t>INDIAN AIR FORCE</t>
        </is>
      </c>
      <c r="Q253" s="5" t="inlineStr"/>
      <c r="R253" s="5" t="inlineStr"/>
      <c r="S253" s="5" t="inlineStr"/>
      <c r="T253" s="5" t="inlineStr"/>
      <c r="U253" s="5" t="inlineStr"/>
      <c r="V253" s="5" t="inlineStr"/>
      <c r="W253" s="5" t="inlineStr"/>
      <c r="X253" s="5" t="inlineStr"/>
      <c r="Y253" s="5" t="inlineStr"/>
      <c r="Z253" s="5" t="inlineStr"/>
      <c r="AA253" s="5" t="inlineStr"/>
      <c r="AB253" s="5" t="inlineStr"/>
      <c r="AC253" s="5" t="inlineStr"/>
      <c r="AD253" s="5" t="inlineStr"/>
    </row>
    <row r="254" ht="120" customHeight="1">
      <c r="A254" s="5" t="inlineStr">
        <is>
          <t>GEM/2025/B/6289146</t>
        </is>
      </c>
      <c r="B254" s="5" t="inlineStr">
        <is>
          <t>Purses and Handbags and Bags Rucksack 70 - 85 (Litre) (Q2)</t>
        </is>
      </c>
      <c r="C254" s="5" t="n">
        <v>8</v>
      </c>
      <c r="D254" s="6" t="n">
        <v>45862</v>
      </c>
      <c r="E254" s="6" t="n">
        <v>45863</v>
      </c>
      <c r="F254" s="5" t="inlineStr">
        <is>
          <t>9:00 AM</t>
        </is>
      </c>
      <c r="G254" s="7">
        <f>IF((INDIRECT("E"&amp;ROW())+INDIRECT("F"&amp;ROW()))-NOW() &lt;= 0, "CLOSED", INT((INDIRECT("E"&amp;ROW())+INDIRECT("F"&amp;ROW()))-NOW()) &amp; " days")</f>
        <v/>
      </c>
      <c r="H254" s="5" t="inlineStr"/>
      <c r="I254" s="5" t="inlineStr"/>
      <c r="J254" s="5" t="inlineStr">
        <is>
          <t>["COIMBATORE"]</t>
        </is>
      </c>
      <c r="K254" s="5" t="inlineStr">
        <is>
          <t>Yes</t>
        </is>
      </c>
      <c r="L254" s="5" t="inlineStr">
        <is>
          <t>MINISTRY OF DEFENCE</t>
        </is>
      </c>
      <c r="M254" s="5" t="inlineStr">
        <is>
          <t>DEPARTMENT OF MILITARY AFFAIRS</t>
        </is>
      </c>
      <c r="N254" s="5" t="inlineStr">
        <is>
          <t>Engineer</t>
        </is>
      </c>
      <c r="O254" s="5" t="inlineStr"/>
      <c r="P254" s="5" t="inlineStr">
        <is>
          <t>INDIAN AIR FORCE</t>
        </is>
      </c>
      <c r="Q254" s="5" t="inlineStr"/>
      <c r="R254" s="5" t="inlineStr"/>
      <c r="S254" s="5" t="inlineStr"/>
      <c r="T254" s="5" t="inlineStr"/>
      <c r="U254" s="5" t="inlineStr"/>
      <c r="V254" s="5" t="inlineStr"/>
      <c r="W254" s="5" t="inlineStr"/>
      <c r="X254" s="5" t="inlineStr"/>
      <c r="Y254" s="5" t="inlineStr"/>
      <c r="Z254" s="5" t="inlineStr"/>
      <c r="AA254" s="5" t="inlineStr"/>
      <c r="AB254" s="5" t="inlineStr"/>
      <c r="AC254" s="5" t="inlineStr"/>
      <c r="AD254" s="5" t="inlineStr"/>
    </row>
    <row r="255" ht="120" customHeight="1">
      <c r="A255" s="5" t="inlineStr">
        <is>
          <t>GEM/2025/B/6485159</t>
        </is>
      </c>
      <c r="B255" s="5" t="inlineStr">
        <is>
          <t>ADAPTOR INFLATION</t>
        </is>
      </c>
      <c r="C255" s="5" t="n">
        <v>6</v>
      </c>
      <c r="D255" s="6" t="n">
        <v>45861</v>
      </c>
      <c r="E255" s="6" t="n">
        <v>45873</v>
      </c>
      <c r="F255" s="5" t="inlineStr">
        <is>
          <t>11:00 AM</t>
        </is>
      </c>
      <c r="G255" s="7">
        <f>IF((INDIRECT("E"&amp;ROW())+INDIRECT("F"&amp;ROW()))-NOW() &lt;= 0, "CLOSED", INT((INDIRECT("E"&amp;ROW())+INDIRECT("F"&amp;ROW()))-NOW()) &amp; " days")</f>
        <v/>
      </c>
      <c r="H255" s="5" t="inlineStr"/>
      <c r="I255" s="5" t="n">
        <v>84960</v>
      </c>
      <c r="J255" s="5" t="inlineStr">
        <is>
          <t>["Budgam"]</t>
        </is>
      </c>
      <c r="K255" s="5" t="inlineStr">
        <is>
          <t>Yes</t>
        </is>
      </c>
      <c r="L255" s="5" t="inlineStr">
        <is>
          <t>MINISTRY OF DEFENCE</t>
        </is>
      </c>
      <c r="M255" s="5" t="inlineStr">
        <is>
          <t>DEPARTMENT OF MILITARY AFFAIRS</t>
        </is>
      </c>
      <c r="N255" s="5" t="inlineStr">
        <is>
          <t>NA</t>
        </is>
      </c>
      <c r="O255" s="5" t="inlineStr"/>
      <c r="P255" s="5" t="inlineStr">
        <is>
          <t>INDIAN AIR FORCE</t>
        </is>
      </c>
      <c r="Q255" s="5" t="inlineStr"/>
      <c r="R255" s="5" t="inlineStr"/>
      <c r="S255" s="5" t="inlineStr"/>
      <c r="T255" s="5" t="inlineStr"/>
      <c r="U255" s="5" t="inlineStr"/>
      <c r="V255" s="5" t="inlineStr"/>
      <c r="W255" s="5" t="inlineStr"/>
      <c r="X255" s="5" t="inlineStr"/>
      <c r="Y255" s="5" t="inlineStr"/>
      <c r="Z255" s="5" t="inlineStr"/>
      <c r="AA255" s="5" t="inlineStr"/>
      <c r="AB255" s="5" t="inlineStr"/>
      <c r="AC255" s="5" t="inlineStr"/>
      <c r="AD255" s="5" t="inlineStr"/>
    </row>
    <row r="256" ht="120" customHeight="1">
      <c r="A256" s="5" t="inlineStr">
        <is>
          <t>GEM/2025/B/6485052</t>
        </is>
      </c>
      <c r="B256" s="5" t="inlineStr">
        <is>
          <t>GROUND FAULT DETECTOR</t>
        </is>
      </c>
      <c r="C256" s="5" t="n">
        <v>1</v>
      </c>
      <c r="D256" s="6" t="n">
        <v>45861</v>
      </c>
      <c r="E256" s="6" t="n">
        <v>45873</v>
      </c>
      <c r="F256" s="5" t="inlineStr">
        <is>
          <t>9:00 AM</t>
        </is>
      </c>
      <c r="G256" s="7">
        <f>IF((INDIRECT("E"&amp;ROW())+INDIRECT("F"&amp;ROW()))-NOW() &lt;= 0, "CLOSED", INT((INDIRECT("E"&amp;ROW())+INDIRECT("F"&amp;ROW()))-NOW()) &amp; " days")</f>
        <v/>
      </c>
      <c r="H256" s="5" t="inlineStr"/>
      <c r="I256" s="5" t="inlineStr"/>
      <c r="J256" s="5" t="inlineStr">
        <is>
          <t>["BANGALORE"]</t>
        </is>
      </c>
      <c r="K256" s="5" t="inlineStr">
        <is>
          <t>No</t>
        </is>
      </c>
      <c r="L256" s="5" t="inlineStr">
        <is>
          <t>MINISTRY OF DEFENCE</t>
        </is>
      </c>
      <c r="M256" s="5" t="inlineStr">
        <is>
          <t>DEPARTMENT OF MILITARY AFFAIRS</t>
        </is>
      </c>
      <c r="N256" s="5" t="inlineStr">
        <is>
          <t>NA</t>
        </is>
      </c>
      <c r="O256" s="5" t="inlineStr"/>
      <c r="P256" s="5" t="inlineStr">
        <is>
          <t>INDIAN AIR FORCE</t>
        </is>
      </c>
      <c r="Q256" s="5" t="inlineStr"/>
      <c r="R256" s="5" t="inlineStr"/>
      <c r="S256" s="5" t="inlineStr"/>
      <c r="T256" s="5" t="inlineStr"/>
      <c r="U256" s="5" t="inlineStr"/>
      <c r="V256" s="5" t="inlineStr"/>
      <c r="W256" s="5" t="inlineStr"/>
      <c r="X256" s="5" t="inlineStr"/>
      <c r="Y256" s="5" t="inlineStr"/>
      <c r="Z256" s="5" t="inlineStr"/>
      <c r="AA256" s="5" t="inlineStr"/>
      <c r="AB256" s="5" t="inlineStr"/>
      <c r="AC256" s="5" t="inlineStr"/>
      <c r="AD256" s="5" t="inlineStr"/>
    </row>
    <row r="257" ht="120" customHeight="1">
      <c r="A257" s="5" t="inlineStr">
        <is>
          <t>GEM/2025/B/6484883</t>
        </is>
      </c>
      <c r="B257" s="5" t="inlineStr">
        <is>
          <t>Hand Held Communication Set</t>
        </is>
      </c>
      <c r="C257" s="5" t="n">
        <v>20</v>
      </c>
      <c r="D257" s="6" t="n">
        <v>45861</v>
      </c>
      <c r="E257" s="6" t="n">
        <v>45882</v>
      </c>
      <c r="F257" s="5" t="inlineStr">
        <is>
          <t>11:00 AM</t>
        </is>
      </c>
      <c r="G257" s="7">
        <f>IF((INDIRECT("E"&amp;ROW())+INDIRECT("F"&amp;ROW()))-NOW() &lt;= 0, "CLOSED", INT((INDIRECT("E"&amp;ROW())+INDIRECT("F"&amp;ROW()))-NOW()) &amp; " days")</f>
        <v/>
      </c>
      <c r="H257" s="5" t="inlineStr"/>
      <c r="I257" s="5" t="inlineStr"/>
      <c r="J257" s="5" t="inlineStr">
        <is>
          <t>["SOUTH WEST DELHI"]</t>
        </is>
      </c>
      <c r="K257" s="5" t="inlineStr">
        <is>
          <t>No</t>
        </is>
      </c>
      <c r="L257" s="5" t="inlineStr">
        <is>
          <t>MINISTRY OF DEFENCE</t>
        </is>
      </c>
      <c r="M257" s="5" t="inlineStr">
        <is>
          <t>DEPARTMENT OF MILITARY AFFAIRS</t>
        </is>
      </c>
      <c r="N257" s="5" t="inlineStr">
        <is>
          <t>NA</t>
        </is>
      </c>
      <c r="O257" s="5" t="inlineStr"/>
      <c r="P257" s="5" t="inlineStr">
        <is>
          <t>INDIAN AIR FORCE</t>
        </is>
      </c>
      <c r="Q257" s="5" t="inlineStr"/>
      <c r="R257" s="5" t="inlineStr"/>
      <c r="S257" s="5" t="inlineStr"/>
      <c r="T257" s="5" t="inlineStr"/>
      <c r="U257" s="5" t="inlineStr"/>
      <c r="V257" s="5" t="inlineStr"/>
      <c r="W257" s="5" t="inlineStr"/>
      <c r="X257" s="5" t="inlineStr"/>
      <c r="Y257" s="5" t="inlineStr"/>
      <c r="Z257" s="5" t="inlineStr"/>
      <c r="AA257" s="5" t="inlineStr"/>
      <c r="AB257" s="5" t="inlineStr"/>
      <c r="AC257" s="5" t="inlineStr"/>
      <c r="AD257" s="5" t="inlineStr"/>
    </row>
    <row r="258" ht="120" customHeight="1">
      <c r="A258" s="5" t="inlineStr">
        <is>
          <t>GEM/2025/B/6404361</t>
        </is>
      </c>
      <c r="B258" s="5" t="inlineStr">
        <is>
          <t>Repair and Overhauling Service - cars; AUTOMOTIVE SPARE
PARTS (28 LINES); Yes; Buyer Premises</t>
        </is>
      </c>
      <c r="C258" s="5" t="inlineStr"/>
      <c r="D258" s="6" t="n">
        <v>45861</v>
      </c>
      <c r="E258" s="6" t="n">
        <v>45864</v>
      </c>
      <c r="F258" s="5" t="inlineStr">
        <is>
          <t>9:00 AM</t>
        </is>
      </c>
      <c r="G258" s="7">
        <f>IF((INDIRECT("E"&amp;ROW())+INDIRECT("F"&amp;ROW()))-NOW() &lt;= 0, "CLOSED", INT((INDIRECT("E"&amp;ROW())+INDIRECT("F"&amp;ROW()))-NOW()) &amp; " days")</f>
        <v/>
      </c>
      <c r="H258" s="5" t="inlineStr"/>
      <c r="I258" s="5" t="n">
        <v>85000</v>
      </c>
      <c r="J258" s="5" t="inlineStr">
        <is>
          <t>["GANDHINAGAR"]</t>
        </is>
      </c>
      <c r="K258" s="5" t="inlineStr">
        <is>
          <t>Yes</t>
        </is>
      </c>
      <c r="L258" s="5" t="inlineStr">
        <is>
          <t>MINISTRY OF DEFENCE</t>
        </is>
      </c>
      <c r="M258" s="5" t="inlineStr">
        <is>
          <t>DEPARTMENT OF MILITARY AFFAIRS</t>
        </is>
      </c>
      <c r="N258" s="5" t="inlineStr">
        <is>
          <t>NA</t>
        </is>
      </c>
      <c r="O258" s="5" t="inlineStr"/>
      <c r="P258" s="5" t="inlineStr">
        <is>
          <t>INDIAN AIR FORCE</t>
        </is>
      </c>
      <c r="Q258" s="5" t="inlineStr"/>
      <c r="R258" s="5" t="inlineStr"/>
      <c r="S258" s="5" t="inlineStr"/>
      <c r="T258" s="5" t="inlineStr"/>
      <c r="U258" s="5" t="inlineStr"/>
      <c r="V258" s="5" t="inlineStr"/>
      <c r="W258" s="5" t="inlineStr"/>
      <c r="X258" s="5" t="inlineStr"/>
      <c r="Y258" s="5" t="inlineStr"/>
      <c r="Z258" s="5" t="inlineStr"/>
      <c r="AA258" s="5" t="inlineStr"/>
      <c r="AB258" s="5" t="inlineStr"/>
      <c r="AC258" s="5" t="inlineStr"/>
      <c r="AD258" s="5" t="inlineStr"/>
    </row>
    <row r="259" ht="120" customHeight="1">
      <c r="A259" s="5" t="inlineStr">
        <is>
          <t>GEM/2025/B/6485233</t>
        </is>
      </c>
      <c r="B259" s="5" t="inlineStr">
        <is>
          <t>SMA TOOL SET (HUBER+ SUHNER)</t>
        </is>
      </c>
      <c r="C259" s="5" t="n">
        <v>2</v>
      </c>
      <c r="D259" s="6" t="n">
        <v>45861</v>
      </c>
      <c r="E259" s="6" t="n">
        <v>45873</v>
      </c>
      <c r="F259" s="5" t="inlineStr">
        <is>
          <t>9:00 AM</t>
        </is>
      </c>
      <c r="G259" s="7">
        <f>IF((INDIRECT("E"&amp;ROW())+INDIRECT("F"&amp;ROW()))-NOW() &lt;= 0, "CLOSED", INT((INDIRECT("E"&amp;ROW())+INDIRECT("F"&amp;ROW()))-NOW()) &amp; " days")</f>
        <v/>
      </c>
      <c r="H259" s="5" t="inlineStr"/>
      <c r="I259" s="5" t="n">
        <v>460851</v>
      </c>
      <c r="J259" s="5" t="inlineStr">
        <is>
          <t>["Budgam"]</t>
        </is>
      </c>
      <c r="K259" s="5" t="inlineStr">
        <is>
          <t>Yes</t>
        </is>
      </c>
      <c r="L259" s="5" t="inlineStr">
        <is>
          <t>MINISTRY OF DEFENCE</t>
        </is>
      </c>
      <c r="M259" s="5" t="inlineStr">
        <is>
          <t>DEPARTMENT OF MILITARY AFFAIRS</t>
        </is>
      </c>
      <c r="N259" s="5" t="inlineStr">
        <is>
          <t>NA</t>
        </is>
      </c>
      <c r="O259" s="5" t="inlineStr"/>
      <c r="P259" s="5" t="inlineStr">
        <is>
          <t>INDIAN AIR FORCE</t>
        </is>
      </c>
      <c r="Q259" s="5" t="inlineStr"/>
      <c r="R259" s="5" t="inlineStr"/>
      <c r="S259" s="5" t="inlineStr"/>
      <c r="T259" s="5" t="inlineStr"/>
      <c r="U259" s="5" t="inlineStr"/>
      <c r="V259" s="5" t="inlineStr"/>
      <c r="W259" s="5" t="inlineStr"/>
      <c r="X259" s="5" t="inlineStr"/>
      <c r="Y259" s="5" t="inlineStr"/>
      <c r="Z259" s="5" t="inlineStr"/>
      <c r="AA259" s="5" t="inlineStr"/>
      <c r="AB259" s="5" t="inlineStr"/>
      <c r="AC259" s="5" t="inlineStr"/>
      <c r="AD259" s="5" t="inlineStr"/>
    </row>
    <row r="260" ht="120" customHeight="1">
      <c r="A260" s="5" t="inlineStr">
        <is>
          <t>GEM/2025/B/6362026</t>
        </is>
      </c>
      <c r="B260" s="5" t="inlineStr">
        <is>
          <t>single texture white rubberized waterproof nylon fabric rain
capes with attached hood (Q3)</t>
        </is>
      </c>
      <c r="C260" s="5" t="n">
        <v>81</v>
      </c>
      <c r="D260" s="6" t="n">
        <v>45862</v>
      </c>
      <c r="E260" s="6" t="n">
        <v>45863</v>
      </c>
      <c r="F260" s="5" t="inlineStr">
        <is>
          <t>11:00 AM</t>
        </is>
      </c>
      <c r="G260" s="7">
        <f>IF((INDIRECT("E"&amp;ROW())+INDIRECT("F"&amp;ROW()))-NOW() &lt;= 0, "CLOSED", INT((INDIRECT("E"&amp;ROW())+INDIRECT("F"&amp;ROW()))-NOW()) &amp; " days")</f>
        <v/>
      </c>
      <c r="H260" s="5" t="inlineStr"/>
      <c r="I260" s="5" t="inlineStr"/>
      <c r="J260" s="5" t="inlineStr">
        <is>
          <t>["JAMNAGAR"]</t>
        </is>
      </c>
      <c r="K260" s="5" t="inlineStr">
        <is>
          <t>Yes</t>
        </is>
      </c>
      <c r="L260" s="5" t="inlineStr">
        <is>
          <t>MINISTRY OF DEFENCE</t>
        </is>
      </c>
      <c r="M260" s="5" t="inlineStr">
        <is>
          <t>DEPARTMENT OF MILITARY AFFAIRS</t>
        </is>
      </c>
      <c r="N260" s="5" t="inlineStr">
        <is>
          <t>NA</t>
        </is>
      </c>
      <c r="O260" s="5" t="inlineStr"/>
      <c r="P260" s="5" t="inlineStr">
        <is>
          <t>INDIAN AIR FORCE</t>
        </is>
      </c>
      <c r="Q260" s="5" t="inlineStr"/>
      <c r="R260" s="5" t="inlineStr"/>
      <c r="S260" s="5" t="inlineStr"/>
      <c r="T260" s="5" t="inlineStr"/>
      <c r="U260" s="5" t="inlineStr"/>
      <c r="V260" s="5" t="inlineStr"/>
      <c r="W260" s="5" t="inlineStr"/>
      <c r="X260" s="5" t="inlineStr"/>
      <c r="Y260" s="5" t="inlineStr"/>
      <c r="Z260" s="5" t="inlineStr"/>
      <c r="AA260" s="5" t="inlineStr"/>
      <c r="AB260" s="5" t="inlineStr"/>
      <c r="AC260" s="5" t="inlineStr"/>
      <c r="AD260" s="5" t="inlineStr"/>
    </row>
    <row r="261" ht="120" customHeight="1">
      <c r="A261" s="5" t="inlineStr">
        <is>
          <t>GEM/2025/B/6485476</t>
        </is>
      </c>
      <c r="B261" s="5" t="inlineStr">
        <is>
          <t>Revision Hip Long Cemented Femoral Stem with Compatible
modular Head</t>
        </is>
      </c>
      <c r="C261" s="5" t="n">
        <v>1</v>
      </c>
      <c r="D261" s="6" t="n">
        <v>45861</v>
      </c>
      <c r="E261" s="6" t="n">
        <v>45871</v>
      </c>
      <c r="F261" s="5" t="inlineStr">
        <is>
          <t>12:00 PM</t>
        </is>
      </c>
      <c r="G261" s="7">
        <f>IF((INDIRECT("E"&amp;ROW())+INDIRECT("F"&amp;ROW()))-NOW() &lt;= 0, "CLOSED", INT((INDIRECT("E"&amp;ROW())+INDIRECT("F"&amp;ROW()))-NOW()) &amp; " days")</f>
        <v/>
      </c>
      <c r="H261" s="5" t="inlineStr"/>
      <c r="I261" s="5" t="inlineStr"/>
      <c r="J261" s="5" t="inlineStr">
        <is>
          <t>["KANPUR CITY"]</t>
        </is>
      </c>
      <c r="K261" s="5" t="inlineStr">
        <is>
          <t>Yes</t>
        </is>
      </c>
      <c r="L261" s="5" t="inlineStr">
        <is>
          <t>MINISTRY OF DEFENCE</t>
        </is>
      </c>
      <c r="M261" s="5" t="inlineStr">
        <is>
          <t>DEPARTMENT OF MILITARY AFFAIRS</t>
        </is>
      </c>
      <c r="N261" s="5" t="inlineStr">
        <is>
          <t>NA</t>
        </is>
      </c>
      <c r="O261" s="5" t="inlineStr"/>
      <c r="P261" s="5" t="inlineStr">
        <is>
          <t>INDIAN AIR FORCE</t>
        </is>
      </c>
      <c r="Q261" s="5" t="inlineStr"/>
      <c r="R261" s="5" t="inlineStr"/>
      <c r="S261" s="5" t="inlineStr"/>
      <c r="T261" s="5" t="inlineStr"/>
      <c r="U261" s="5" t="inlineStr"/>
      <c r="V261" s="5" t="inlineStr"/>
      <c r="W261" s="5" t="inlineStr"/>
      <c r="X261" s="5" t="inlineStr"/>
      <c r="Y261" s="5" t="inlineStr"/>
      <c r="Z261" s="5" t="inlineStr"/>
      <c r="AA261" s="5" t="inlineStr"/>
      <c r="AB261" s="5" t="inlineStr"/>
      <c r="AC261" s="5" t="inlineStr"/>
      <c r="AD261" s="5" t="inlineStr"/>
    </row>
    <row r="262" ht="120" customHeight="1">
      <c r="A262" s="5" t="inlineStr">
        <is>
          <t>GEM/2025/B/6485457</t>
        </is>
      </c>
      <c r="B262" s="5" t="inlineStr">
        <is>
          <t>Repair and Overhauling Service - built up trucks; SML
AMBULANCE AUTOMOTIVE SPARES 03 LINES; Yes; Buyer
Premises</t>
        </is>
      </c>
      <c r="C262" s="5" t="inlineStr"/>
      <c r="D262" s="6" t="n">
        <v>45861</v>
      </c>
      <c r="E262" s="6" t="n">
        <v>45864</v>
      </c>
      <c r="F262" s="5" t="inlineStr">
        <is>
          <t>9:00 AM</t>
        </is>
      </c>
      <c r="G262" s="7">
        <f>IF((INDIRECT("E"&amp;ROW())+INDIRECT("F"&amp;ROW()))-NOW() &lt;= 0, "CLOSED", INT((INDIRECT("E"&amp;ROW())+INDIRECT("F"&amp;ROW()))-NOW()) &amp; " days")</f>
        <v/>
      </c>
      <c r="H262" s="5" t="inlineStr"/>
      <c r="I262" s="5" t="n">
        <v>32215</v>
      </c>
      <c r="J262" s="5" t="inlineStr">
        <is>
          <t>["GANDHINAGAR"]</t>
        </is>
      </c>
      <c r="K262" s="5" t="inlineStr">
        <is>
          <t>Yes</t>
        </is>
      </c>
      <c r="L262" s="5" t="inlineStr">
        <is>
          <t>MINISTRY OF DEFENCE</t>
        </is>
      </c>
      <c r="M262" s="5" t="inlineStr">
        <is>
          <t>DEPARTMENT OF MILITARY AFFAIRS</t>
        </is>
      </c>
      <c r="N262" s="5" t="inlineStr">
        <is>
          <t>NA</t>
        </is>
      </c>
      <c r="O262" s="5" t="inlineStr"/>
      <c r="P262" s="5" t="inlineStr">
        <is>
          <t>INDIAN AIR FORCE</t>
        </is>
      </c>
      <c r="Q262" s="5" t="inlineStr"/>
      <c r="R262" s="5" t="inlineStr"/>
      <c r="S262" s="5" t="inlineStr"/>
      <c r="T262" s="5" t="inlineStr"/>
      <c r="U262" s="5" t="inlineStr"/>
      <c r="V262" s="5" t="inlineStr"/>
      <c r="W262" s="5" t="inlineStr"/>
      <c r="X262" s="5" t="inlineStr"/>
      <c r="Y262" s="5" t="inlineStr"/>
      <c r="Z262" s="5" t="inlineStr"/>
      <c r="AA262" s="5" t="inlineStr"/>
      <c r="AB262" s="5" t="inlineStr"/>
      <c r="AC262" s="5" t="inlineStr"/>
      <c r="AD262" s="5" t="inlineStr"/>
    </row>
    <row r="263" ht="120" customHeight="1">
      <c r="A263" s="5" t="inlineStr">
        <is>
          <t>GEM/2025/B/6485455</t>
        </is>
      </c>
      <c r="B263" s="5" t="inlineStr">
        <is>
          <t>Repair and Overhauling Service - diesel generators- DG
Sets; CUMMINS; Yes; Buyer Premises</t>
        </is>
      </c>
      <c r="C263" s="5" t="inlineStr"/>
      <c r="D263" s="6" t="n">
        <v>45861</v>
      </c>
      <c r="E263" s="6" t="n">
        <v>45873</v>
      </c>
      <c r="F263" s="5" t="inlineStr">
        <is>
          <t>9:00 AM</t>
        </is>
      </c>
      <c r="G263" s="7">
        <f>IF((INDIRECT("E"&amp;ROW())+INDIRECT("F"&amp;ROW()))-NOW() &lt;= 0, "CLOSED", INT((INDIRECT("E"&amp;ROW())+INDIRECT("F"&amp;ROW()))-NOW()) &amp; " days")</f>
        <v/>
      </c>
      <c r="H263" s="5" t="inlineStr"/>
      <c r="I263" s="5" t="inlineStr"/>
      <c r="J263" s="5" t="inlineStr">
        <is>
          <t>["SONITPUR"]</t>
        </is>
      </c>
      <c r="K263" s="5" t="inlineStr">
        <is>
          <t>Yes</t>
        </is>
      </c>
      <c r="L263" s="5" t="inlineStr">
        <is>
          <t>MINISTRY OF DEFENCE</t>
        </is>
      </c>
      <c r="M263" s="5" t="inlineStr">
        <is>
          <t>DEPARTMENT OF MILITARY AFFAIRS</t>
        </is>
      </c>
      <c r="N263" s="5" t="inlineStr">
        <is>
          <t>NA</t>
        </is>
      </c>
      <c r="O263" s="5" t="inlineStr"/>
      <c r="P263" s="5" t="inlineStr">
        <is>
          <t>INDIAN AIR FORCE</t>
        </is>
      </c>
      <c r="Q263" s="5" t="inlineStr"/>
      <c r="R263" s="5" t="inlineStr"/>
      <c r="S263" s="5" t="inlineStr"/>
      <c r="T263" s="5" t="inlineStr"/>
      <c r="U263" s="5" t="inlineStr"/>
      <c r="V263" s="5" t="inlineStr"/>
      <c r="W263" s="5" t="inlineStr"/>
      <c r="X263" s="5" t="inlineStr"/>
      <c r="Y263" s="5" t="inlineStr"/>
      <c r="Z263" s="5" t="inlineStr"/>
      <c r="AA263" s="5" t="inlineStr"/>
      <c r="AB263" s="5" t="inlineStr"/>
      <c r="AC263" s="5" t="inlineStr"/>
      <c r="AD263" s="5" t="inlineStr"/>
    </row>
    <row r="264" ht="120" customHeight="1">
      <c r="A264" s="5" t="inlineStr">
        <is>
          <t>GEM/2025/B/6485426</t>
        </is>
      </c>
      <c r="B264" s="5" t="inlineStr">
        <is>
          <t>SUPER SONIC BATH</t>
        </is>
      </c>
      <c r="C264" s="5" t="n">
        <v>1</v>
      </c>
      <c r="D264" s="6" t="n">
        <v>45861</v>
      </c>
      <c r="E264" s="6" t="n">
        <v>45882</v>
      </c>
      <c r="F264" s="5" t="inlineStr">
        <is>
          <t>9:00 AM</t>
        </is>
      </c>
      <c r="G264" s="7">
        <f>IF((INDIRECT("E"&amp;ROW())+INDIRECT("F"&amp;ROW()))-NOW() &lt;= 0, "CLOSED", INT((INDIRECT("E"&amp;ROW())+INDIRECT("F"&amp;ROW()))-NOW()) &amp; " days")</f>
        <v/>
      </c>
      <c r="H264" s="5" t="inlineStr"/>
      <c r="I264" s="5" t="inlineStr"/>
      <c r="J264" s="5" t="inlineStr">
        <is>
          <t>["JODHPUR CITY"]</t>
        </is>
      </c>
      <c r="K264" s="5" t="inlineStr">
        <is>
          <t>Yes</t>
        </is>
      </c>
      <c r="L264" s="5" t="inlineStr">
        <is>
          <t>MINISTRY OF DEFENCE</t>
        </is>
      </c>
      <c r="M264" s="5" t="inlineStr">
        <is>
          <t>DEPARTMENT OF MILITARY AFFAIRS</t>
        </is>
      </c>
      <c r="N264" s="5" t="inlineStr">
        <is>
          <t>NA</t>
        </is>
      </c>
      <c r="O264" s="5" t="inlineStr"/>
      <c r="P264" s="5" t="inlineStr">
        <is>
          <t>INDIAN AIR FORCE</t>
        </is>
      </c>
      <c r="Q264" s="5" t="inlineStr"/>
      <c r="R264" s="5" t="inlineStr"/>
      <c r="S264" s="5" t="inlineStr"/>
      <c r="T264" s="5" t="inlineStr"/>
      <c r="U264" s="5" t="inlineStr"/>
      <c r="V264" s="5" t="inlineStr"/>
      <c r="W264" s="5" t="inlineStr"/>
      <c r="X264" s="5" t="inlineStr"/>
      <c r="Y264" s="5" t="inlineStr"/>
      <c r="Z264" s="5" t="inlineStr"/>
      <c r="AA264" s="5" t="inlineStr"/>
      <c r="AB264" s="5" t="inlineStr"/>
      <c r="AC264" s="5" t="inlineStr"/>
      <c r="AD264" s="5" t="inlineStr"/>
    </row>
    <row r="265" ht="120" customHeight="1">
      <c r="A265" s="5" t="inlineStr">
        <is>
          <t>GEM/2025/B/6485336</t>
        </is>
      </c>
      <c r="B265" s="5" t="inlineStr">
        <is>
          <t>Repair and Overhauling Service - cars; Mahindra &amp;
Mahindra; Yes; Service Provider Premises</t>
        </is>
      </c>
      <c r="C265" s="5" t="inlineStr"/>
      <c r="D265" s="6" t="n">
        <v>45861</v>
      </c>
      <c r="E265" s="6" t="n">
        <v>45868</v>
      </c>
      <c r="F265" s="5" t="inlineStr">
        <is>
          <t>9:00 AM</t>
        </is>
      </c>
      <c r="G265" s="7">
        <f>IF((INDIRECT("E"&amp;ROW())+INDIRECT("F"&amp;ROW()))-NOW() &lt;= 0, "CLOSED", INT((INDIRECT("E"&amp;ROW())+INDIRECT("F"&amp;ROW()))-NOW()) &amp; " days")</f>
        <v/>
      </c>
      <c r="H265" s="5" t="inlineStr"/>
      <c r="I265" s="5" t="inlineStr"/>
      <c r="J265" s="5" t="inlineStr">
        <is>
          <t>["SONITPUR"]</t>
        </is>
      </c>
      <c r="K265" s="5" t="inlineStr">
        <is>
          <t>Yes</t>
        </is>
      </c>
      <c r="L265" s="5" t="inlineStr">
        <is>
          <t>MINISTRY OF DEFENCE</t>
        </is>
      </c>
      <c r="M265" s="5" t="inlineStr">
        <is>
          <t>DEPARTMENT OF MILITARY AFFAIRS</t>
        </is>
      </c>
      <c r="N265" s="5" t="inlineStr">
        <is>
          <t>NA</t>
        </is>
      </c>
      <c r="O265" s="5" t="inlineStr"/>
      <c r="P265" s="5" t="inlineStr">
        <is>
          <t>INDIAN AIR FORCE</t>
        </is>
      </c>
      <c r="Q265" s="5" t="inlineStr"/>
      <c r="R265" s="5" t="inlineStr"/>
      <c r="S265" s="5" t="inlineStr"/>
      <c r="T265" s="5" t="inlineStr"/>
      <c r="U265" s="5" t="inlineStr"/>
      <c r="V265" s="5" t="inlineStr"/>
      <c r="W265" s="5" t="inlineStr"/>
      <c r="X265" s="5" t="inlineStr"/>
      <c r="Y265" s="5" t="inlineStr"/>
      <c r="Z265" s="5" t="inlineStr"/>
      <c r="AA265" s="5" t="inlineStr"/>
      <c r="AB265" s="5" t="inlineStr"/>
      <c r="AC265" s="5" t="inlineStr"/>
      <c r="AD265" s="5" t="inlineStr"/>
    </row>
    <row r="266" ht="120" customHeight="1">
      <c r="A266" s="5" t="inlineStr">
        <is>
          <t>GEM/2025/B/6485298</t>
        </is>
      </c>
      <c r="B266" s="5" t="inlineStr">
        <is>
          <t>DC-DC CONVERTER PCB</t>
        </is>
      </c>
      <c r="C266" s="5" t="n">
        <v>2</v>
      </c>
      <c r="D266" s="6" t="n">
        <v>45861</v>
      </c>
      <c r="E266" s="6" t="n">
        <v>45882</v>
      </c>
      <c r="F266" s="5" t="inlineStr">
        <is>
          <t>9:00 AM</t>
        </is>
      </c>
      <c r="G266" s="7">
        <f>IF((INDIRECT("E"&amp;ROW())+INDIRECT("F"&amp;ROW()))-NOW() &lt;= 0, "CLOSED", INT((INDIRECT("E"&amp;ROW())+INDIRECT("F"&amp;ROW()))-NOW()) &amp; " days")</f>
        <v/>
      </c>
      <c r="H266" s="5" t="inlineStr"/>
      <c r="I266" s="5" t="inlineStr"/>
      <c r="J266" s="5" t="inlineStr">
        <is>
          <t>["SOUTH DELHI"]</t>
        </is>
      </c>
      <c r="K266" s="5" t="inlineStr">
        <is>
          <t>No</t>
        </is>
      </c>
      <c r="L266" s="5" t="inlineStr">
        <is>
          <t>MINISTRY OF DEFENCE</t>
        </is>
      </c>
      <c r="M266" s="5" t="inlineStr">
        <is>
          <t>DEPARTMENT OF MILITARY AFFAIRS</t>
        </is>
      </c>
      <c r="N266" s="5" t="inlineStr">
        <is>
          <t>NA</t>
        </is>
      </c>
      <c r="O266" s="5" t="inlineStr"/>
      <c r="P266" s="5" t="inlineStr">
        <is>
          <t>INDIAN AIR FORCE</t>
        </is>
      </c>
      <c r="Q266" s="5" t="inlineStr"/>
      <c r="R266" s="5" t="inlineStr"/>
      <c r="S266" s="5" t="inlineStr"/>
      <c r="T266" s="5" t="inlineStr"/>
      <c r="U266" s="5" t="inlineStr"/>
      <c r="V266" s="5" t="inlineStr"/>
      <c r="W266" s="5" t="inlineStr"/>
      <c r="X266" s="5" t="inlineStr"/>
      <c r="Y266" s="5" t="inlineStr"/>
      <c r="Z266" s="5" t="inlineStr"/>
      <c r="AA266" s="5" t="inlineStr"/>
      <c r="AB266" s="5" t="inlineStr"/>
      <c r="AC266" s="5" t="inlineStr"/>
      <c r="AD266" s="5" t="inlineStr"/>
    </row>
    <row r="267" ht="120" customHeight="1">
      <c r="A267" s="5" t="inlineStr">
        <is>
          <t>GEM/2025/B/6485247</t>
        </is>
      </c>
      <c r="B267" s="5" t="inlineStr">
        <is>
          <t>Computer Printer (V2) (Q2)</t>
        </is>
      </c>
      <c r="C267" s="5" t="n">
        <v>1</v>
      </c>
      <c r="D267" s="6" t="n">
        <v>45861</v>
      </c>
      <c r="E267" s="6" t="n">
        <v>45873</v>
      </c>
      <c r="F267" s="5" t="inlineStr">
        <is>
          <t>11:00 AM</t>
        </is>
      </c>
      <c r="G267" s="7">
        <f>IF((INDIRECT("E"&amp;ROW())+INDIRECT("F"&amp;ROW()))-NOW() &lt;= 0, "CLOSED", INT((INDIRECT("E"&amp;ROW())+INDIRECT("F"&amp;ROW()))-NOW()) &amp; " days")</f>
        <v/>
      </c>
      <c r="H267" s="5" t="inlineStr"/>
      <c r="I267" s="5" t="inlineStr"/>
      <c r="J267" s="5" t="inlineStr">
        <is>
          <t>["TINSUKIA"]</t>
        </is>
      </c>
      <c r="K267" s="5" t="inlineStr">
        <is>
          <t>Yes</t>
        </is>
      </c>
      <c r="L267" s="5" t="inlineStr">
        <is>
          <t>MINISTRY OF DEFENCE</t>
        </is>
      </c>
      <c r="M267" s="5" t="inlineStr">
        <is>
          <t>DEPARTMENT OF MILITARY AFFAIRS</t>
        </is>
      </c>
      <c r="N267" s="5" t="inlineStr">
        <is>
          <t>NA</t>
        </is>
      </c>
      <c r="O267" s="5" t="inlineStr"/>
      <c r="P267" s="5" t="inlineStr">
        <is>
          <t>INDIAN AIR FORCE</t>
        </is>
      </c>
      <c r="Q267" s="5" t="inlineStr"/>
      <c r="R267" s="5" t="inlineStr"/>
      <c r="S267" s="5" t="inlineStr"/>
      <c r="T267" s="5" t="inlineStr"/>
      <c r="U267" s="5" t="inlineStr"/>
      <c r="V267" s="5" t="inlineStr"/>
      <c r="W267" s="5" t="inlineStr"/>
      <c r="X267" s="5" t="inlineStr"/>
      <c r="Y267" s="5" t="inlineStr"/>
      <c r="Z267" s="5" t="inlineStr"/>
      <c r="AA267" s="5" t="inlineStr"/>
      <c r="AB267" s="5" t="inlineStr"/>
      <c r="AC267" s="5" t="inlineStr"/>
      <c r="AD267" s="5" t="inlineStr"/>
    </row>
    <row r="268" ht="120" customHeight="1">
      <c r="A268" s="5" t="inlineStr">
        <is>
          <t>GEM/2025/B/6485175</t>
        </is>
      </c>
      <c r="B268" s="5" t="inlineStr">
        <is>
          <t>Repair and Overhauling Service - built up trucks; TATA
MOTORS; Yes; Buyer Premises</t>
        </is>
      </c>
      <c r="C268" s="5" t="inlineStr"/>
      <c r="D268" s="6" t="n">
        <v>45861</v>
      </c>
      <c r="E268" s="6" t="n">
        <v>45871</v>
      </c>
      <c r="F268" s="5" t="inlineStr">
        <is>
          <t>12:00 PM</t>
        </is>
      </c>
      <c r="G268" s="7">
        <f>IF((INDIRECT("E"&amp;ROW())+INDIRECT("F"&amp;ROW()))-NOW() &lt;= 0, "CLOSED", INT((INDIRECT("E"&amp;ROW())+INDIRECT("F"&amp;ROW()))-NOW()) &amp; " days")</f>
        <v/>
      </c>
      <c r="H268" s="5" t="inlineStr"/>
      <c r="I268" s="5" t="inlineStr"/>
      <c r="J268" s="5" t="inlineStr">
        <is>
          <t>["Jorhat"]</t>
        </is>
      </c>
      <c r="K268" s="5" t="inlineStr">
        <is>
          <t>Yes</t>
        </is>
      </c>
      <c r="L268" s="5" t="inlineStr">
        <is>
          <t>MINISTRY OF DEFENCE</t>
        </is>
      </c>
      <c r="M268" s="5" t="inlineStr">
        <is>
          <t>DEPARTMENT OF MILITARY AFFAIRS</t>
        </is>
      </c>
      <c r="N268" s="5" t="inlineStr">
        <is>
          <t>NA</t>
        </is>
      </c>
      <c r="O268" s="5" t="inlineStr"/>
      <c r="P268" s="5" t="inlineStr">
        <is>
          <t>INDIAN AIR FORCE</t>
        </is>
      </c>
      <c r="Q268" s="5" t="inlineStr"/>
      <c r="R268" s="5" t="inlineStr"/>
      <c r="S268" s="5" t="inlineStr"/>
      <c r="T268" s="5" t="inlineStr"/>
      <c r="U268" s="5" t="inlineStr"/>
      <c r="V268" s="5" t="inlineStr"/>
      <c r="W268" s="5" t="inlineStr"/>
      <c r="X268" s="5" t="inlineStr"/>
      <c r="Y268" s="5" t="inlineStr"/>
      <c r="Z268" s="5" t="inlineStr"/>
      <c r="AA268" s="5" t="inlineStr"/>
      <c r="AB268" s="5" t="inlineStr"/>
      <c r="AC268" s="5" t="inlineStr"/>
      <c r="AD268" s="5" t="inlineStr"/>
    </row>
    <row r="269" ht="120" customHeight="1">
      <c r="A269" s="5" t="inlineStr">
        <is>
          <t>GEM/2025/B/6480139</t>
        </is>
      </c>
      <c r="B269" s="5" t="inlineStr">
        <is>
          <t>Advance Technology for Building Protection Lightning
Arrester (Q3)</t>
        </is>
      </c>
      <c r="C269" s="5" t="n">
        <v>3</v>
      </c>
      <c r="D269" s="6" t="n">
        <v>45861</v>
      </c>
      <c r="E269" s="6" t="n">
        <v>45866</v>
      </c>
      <c r="F269" s="5" t="inlineStr">
        <is>
          <t>11:00 AM</t>
        </is>
      </c>
      <c r="G269" s="7">
        <f>IF((INDIRECT("E"&amp;ROW())+INDIRECT("F"&amp;ROW()))-NOW() &lt;= 0, "CLOSED", INT((INDIRECT("E"&amp;ROW())+INDIRECT("F"&amp;ROW()))-NOW()) &amp; " days")</f>
        <v/>
      </c>
      <c r="H269" s="5" t="inlineStr"/>
      <c r="I269" s="5" t="inlineStr"/>
      <c r="J269" s="5" t="inlineStr">
        <is>
          <t>["GWALIOR"]</t>
        </is>
      </c>
      <c r="K269" s="5" t="inlineStr">
        <is>
          <t>Yes</t>
        </is>
      </c>
      <c r="L269" s="5" t="inlineStr">
        <is>
          <t>MINISTRY OF DEFENCE</t>
        </is>
      </c>
      <c r="M269" s="5" t="inlineStr">
        <is>
          <t>DEPARTMENT OF MILITARY AFFAIRS</t>
        </is>
      </c>
      <c r="N269" s="5" t="inlineStr">
        <is>
          <t>NA</t>
        </is>
      </c>
      <c r="O269" s="5" t="inlineStr"/>
      <c r="P269" s="5" t="inlineStr">
        <is>
          <t>INDIAN AIR FORCE</t>
        </is>
      </c>
      <c r="Q269" s="5" t="inlineStr"/>
      <c r="R269" s="5" t="inlineStr"/>
      <c r="S269" s="5" t="inlineStr"/>
      <c r="T269" s="5" t="inlineStr"/>
      <c r="U269" s="5" t="inlineStr"/>
      <c r="V269" s="5" t="inlineStr"/>
      <c r="W269" s="5" t="inlineStr"/>
      <c r="X269" s="5" t="inlineStr"/>
      <c r="Y269" s="5" t="inlineStr"/>
      <c r="Z269" s="5" t="inlineStr"/>
      <c r="AA269" s="5" t="inlineStr"/>
      <c r="AB269" s="5" t="inlineStr"/>
      <c r="AC269" s="5" t="inlineStr"/>
      <c r="AD269" s="5" t="inlineStr"/>
    </row>
    <row r="270" ht="120" customHeight="1">
      <c r="A270" s="5" t="inlineStr">
        <is>
          <t>GEM/2025/B/6485375</t>
        </is>
      </c>
      <c r="B270" s="5" t="inlineStr">
        <is>
          <t>Repair and Overhauling Service - LRCU-70 SOCD; LRCU-70
SOCD; Yes; Buyer Premises</t>
        </is>
      </c>
      <c r="C270" s="5" t="inlineStr"/>
      <c r="D270" s="6" t="n">
        <v>45861</v>
      </c>
      <c r="E270" s="6" t="n">
        <v>45871</v>
      </c>
      <c r="F270" s="5" t="inlineStr">
        <is>
          <t>12:00 PM</t>
        </is>
      </c>
      <c r="G270" s="7">
        <f>IF((INDIRECT("E"&amp;ROW())+INDIRECT("F"&amp;ROW()))-NOW() &lt;= 0, "CLOSED", INT((INDIRECT("E"&amp;ROW())+INDIRECT("F"&amp;ROW()))-NOW()) &amp; " days")</f>
        <v/>
      </c>
      <c r="H270" s="5" t="inlineStr"/>
      <c r="I270" s="5" t="inlineStr"/>
      <c r="J270" s="5" t="inlineStr">
        <is>
          <t>["SONITPUR"]</t>
        </is>
      </c>
      <c r="K270" s="5" t="inlineStr">
        <is>
          <t>Yes</t>
        </is>
      </c>
      <c r="L270" s="5" t="inlineStr">
        <is>
          <t>MINISTRY OF DEFENCE</t>
        </is>
      </c>
      <c r="M270" s="5" t="inlineStr">
        <is>
          <t>DEPARTMENT OF MILITARY AFFAIRS</t>
        </is>
      </c>
      <c r="N270" s="5" t="inlineStr">
        <is>
          <t>NA</t>
        </is>
      </c>
      <c r="O270" s="5" t="inlineStr"/>
      <c r="P270" s="5" t="inlineStr">
        <is>
          <t>INDIAN AIR FORCE</t>
        </is>
      </c>
      <c r="Q270" s="5" t="inlineStr"/>
      <c r="R270" s="5" t="inlineStr"/>
      <c r="S270" s="5" t="inlineStr"/>
      <c r="T270" s="5" t="inlineStr"/>
      <c r="U270" s="5" t="inlineStr"/>
      <c r="V270" s="5" t="inlineStr"/>
      <c r="W270" s="5" t="inlineStr"/>
      <c r="X270" s="5" t="inlineStr"/>
      <c r="Y270" s="5" t="inlineStr"/>
      <c r="Z270" s="5" t="inlineStr"/>
      <c r="AA270" s="5" t="inlineStr"/>
      <c r="AB270" s="5" t="inlineStr"/>
      <c r="AC270" s="5" t="inlineStr"/>
      <c r="AD270" s="5" t="inlineStr"/>
    </row>
    <row r="271" ht="120" customHeight="1">
      <c r="A271" s="5" t="inlineStr">
        <is>
          <t>GEM/2025/B/6465635</t>
        </is>
      </c>
      <c r="B271" s="5" t="inlineStr">
        <is>
          <t>Bird Expeller</t>
        </is>
      </c>
      <c r="C271" s="5" t="n">
        <v>9</v>
      </c>
      <c r="D271" s="6" t="n">
        <v>45861</v>
      </c>
      <c r="E271" s="6" t="n">
        <v>45871</v>
      </c>
      <c r="F271" s="5" t="inlineStr">
        <is>
          <t>12:00 PM</t>
        </is>
      </c>
      <c r="G271" s="7">
        <f>IF((INDIRECT("E"&amp;ROW())+INDIRECT("F"&amp;ROW()))-NOW() &lt;= 0, "CLOSED", INT((INDIRECT("E"&amp;ROW())+INDIRECT("F"&amp;ROW()))-NOW()) &amp; " days")</f>
        <v/>
      </c>
      <c r="H271" s="5" t="inlineStr"/>
      <c r="I271" s="5" t="inlineStr"/>
      <c r="J271" s="5" t="inlineStr">
        <is>
          <t>["Jammu"]</t>
        </is>
      </c>
      <c r="K271" s="5" t="inlineStr">
        <is>
          <t>No</t>
        </is>
      </c>
      <c r="L271" s="5" t="inlineStr">
        <is>
          <t>MINISTRY OF DEFENCE</t>
        </is>
      </c>
      <c r="M271" s="5" t="inlineStr">
        <is>
          <t>DEPARTMENT OF MILITARY AFFAIRS</t>
        </is>
      </c>
      <c r="N271" s="5" t="inlineStr">
        <is>
          <t>NA</t>
        </is>
      </c>
      <c r="O271" s="5" t="inlineStr"/>
      <c r="P271" s="5" t="inlineStr">
        <is>
          <t>INDIAN AIR FORCE</t>
        </is>
      </c>
      <c r="Q271" s="5" t="inlineStr"/>
      <c r="R271" s="5" t="inlineStr"/>
      <c r="S271" s="5" t="inlineStr"/>
      <c r="T271" s="5" t="inlineStr"/>
      <c r="U271" s="5" t="inlineStr"/>
      <c r="V271" s="5" t="inlineStr"/>
      <c r="W271" s="5" t="inlineStr"/>
      <c r="X271" s="5" t="inlineStr"/>
      <c r="Y271" s="5" t="inlineStr"/>
      <c r="Z271" s="5" t="inlineStr"/>
      <c r="AA271" s="5" t="inlineStr"/>
      <c r="AB271" s="5" t="inlineStr"/>
      <c r="AC271" s="5" t="inlineStr"/>
      <c r="AD271" s="5" t="inlineStr"/>
    </row>
    <row r="272" ht="120" customHeight="1">
      <c r="A272" s="5" t="inlineStr">
        <is>
          <t>GEM/2025/B/6332508</t>
        </is>
      </c>
      <c r="B272" s="5" t="inlineStr">
        <is>
          <t>Repair and Overhauling Service - REPAIR OF TIRE PRESSURE
GAUGE, 0-25 BAR; TIRE PRESSURE GAUGE, 0-25 BAR; Yes;
Buyer Premises</t>
        </is>
      </c>
      <c r="C272" s="5" t="inlineStr"/>
      <c r="D272" s="6" t="n">
        <v>45861</v>
      </c>
      <c r="E272" s="6" t="n">
        <v>45866</v>
      </c>
      <c r="F272" s="5" t="inlineStr">
        <is>
          <t>12:00 PM</t>
        </is>
      </c>
      <c r="G272" s="7">
        <f>IF((INDIRECT("E"&amp;ROW())+INDIRECT("F"&amp;ROW()))-NOW() &lt;= 0, "CLOSED", INT((INDIRECT("E"&amp;ROW())+INDIRECT("F"&amp;ROW()))-NOW()) &amp; " days")</f>
        <v/>
      </c>
      <c r="H272" s="5" t="inlineStr"/>
      <c r="I272" s="5" t="inlineStr"/>
      <c r="J272" s="5" t="inlineStr">
        <is>
          <t>["RANGAREDDY"]</t>
        </is>
      </c>
      <c r="K272" s="5" t="inlineStr">
        <is>
          <t>No</t>
        </is>
      </c>
      <c r="L272" s="5" t="inlineStr">
        <is>
          <t>MINISTRY OF DEFENCE</t>
        </is>
      </c>
      <c r="M272" s="5" t="inlineStr">
        <is>
          <t>DEPARTMENT OF MILITARY AFFAIRS</t>
        </is>
      </c>
      <c r="N272" s="5" t="inlineStr">
        <is>
          <t>NA</t>
        </is>
      </c>
      <c r="O272" s="5" t="inlineStr"/>
      <c r="P272" s="5" t="inlineStr">
        <is>
          <t>INDIAN AIR FORCE</t>
        </is>
      </c>
      <c r="Q272" s="5" t="inlineStr"/>
      <c r="R272" s="5" t="inlineStr"/>
      <c r="S272" s="5" t="inlineStr"/>
      <c r="T272" s="5" t="inlineStr"/>
      <c r="U272" s="5" t="inlineStr"/>
      <c r="V272" s="5" t="inlineStr"/>
      <c r="W272" s="5" t="inlineStr"/>
      <c r="X272" s="5" t="inlineStr"/>
      <c r="Y272" s="5" t="inlineStr"/>
      <c r="Z272" s="5" t="inlineStr"/>
      <c r="AA272" s="5" t="inlineStr"/>
      <c r="AB272" s="5" t="inlineStr"/>
      <c r="AC272" s="5" t="inlineStr"/>
      <c r="AD272" s="5" t="inlineStr"/>
    </row>
    <row r="273" ht="120" customHeight="1">
      <c r="A273" s="5" t="inlineStr">
        <is>
          <t>GEM/2025/B/6322991</t>
        </is>
      </c>
      <c r="B273" s="5" t="inlineStr">
        <is>
          <t>Repair and Overhauling Service - SB POWER; SB999; Yes;
Buyer Premises</t>
        </is>
      </c>
      <c r="C273" s="5" t="inlineStr"/>
      <c r="D273" s="6" t="n">
        <v>45861</v>
      </c>
      <c r="E273" s="6" t="n">
        <v>45866</v>
      </c>
      <c r="F273" s="5" t="inlineStr">
        <is>
          <t>12:00 PM</t>
        </is>
      </c>
      <c r="G273" s="7">
        <f>IF((INDIRECT("E"&amp;ROW())+INDIRECT("F"&amp;ROW()))-NOW() &lt;= 0, "CLOSED", INT((INDIRECT("E"&amp;ROW())+INDIRECT("F"&amp;ROW()))-NOW()) &amp; " days")</f>
        <v/>
      </c>
      <c r="H273" s="5" t="inlineStr"/>
      <c r="I273" s="5" t="inlineStr"/>
      <c r="J273" s="5" t="inlineStr">
        <is>
          <t>["RANGAREDDY"]</t>
        </is>
      </c>
      <c r="K273" s="5" t="inlineStr">
        <is>
          <t>Yes</t>
        </is>
      </c>
      <c r="L273" s="5" t="inlineStr">
        <is>
          <t>MINISTRY OF DEFENCE</t>
        </is>
      </c>
      <c r="M273" s="5" t="inlineStr">
        <is>
          <t>DEPARTMENT OF MILITARY AFFAIRS</t>
        </is>
      </c>
      <c r="N273" s="5" t="inlineStr">
        <is>
          <t>NA</t>
        </is>
      </c>
      <c r="O273" s="5" t="inlineStr"/>
      <c r="P273" s="5" t="inlineStr">
        <is>
          <t>INDIAN AIR FORCE</t>
        </is>
      </c>
      <c r="Q273" s="5" t="inlineStr"/>
      <c r="R273" s="5" t="inlineStr"/>
      <c r="S273" s="5" t="inlineStr"/>
      <c r="T273" s="5" t="inlineStr"/>
      <c r="U273" s="5" t="inlineStr"/>
      <c r="V273" s="5" t="inlineStr"/>
      <c r="W273" s="5" t="inlineStr"/>
      <c r="X273" s="5" t="inlineStr"/>
      <c r="Y273" s="5" t="inlineStr"/>
      <c r="Z273" s="5" t="inlineStr"/>
      <c r="AA273" s="5" t="inlineStr"/>
      <c r="AB273" s="5" t="inlineStr"/>
      <c r="AC273" s="5" t="inlineStr"/>
      <c r="AD273" s="5" t="inlineStr"/>
    </row>
    <row r="274" ht="120" customHeight="1">
      <c r="A274" s="5" t="inlineStr">
        <is>
          <t>GEM/2025/B/6321161</t>
        </is>
      </c>
      <c r="B274" s="5" t="inlineStr">
        <is>
          <t>Refilling of Industrial Gases in Cylinders - Refrigerant R-134
A Gas; Kilogram (KG)</t>
        </is>
      </c>
      <c r="C274" s="5" t="inlineStr"/>
      <c r="D274" s="6" t="n">
        <v>45861</v>
      </c>
      <c r="E274" s="6" t="n">
        <v>45866</v>
      </c>
      <c r="F274" s="5" t="inlineStr">
        <is>
          <t>12:00 PM</t>
        </is>
      </c>
      <c r="G274" s="7">
        <f>IF((INDIRECT("E"&amp;ROW())+INDIRECT("F"&amp;ROW()))-NOW() &lt;= 0, "CLOSED", INT((INDIRECT("E"&amp;ROW())+INDIRECT("F"&amp;ROW()))-NOW()) &amp; " days")</f>
        <v/>
      </c>
      <c r="H274" s="5" t="inlineStr"/>
      <c r="I274" s="5" t="inlineStr"/>
      <c r="J274" s="5" t="inlineStr">
        <is>
          <t>["RANGAREDDY"]</t>
        </is>
      </c>
      <c r="K274" s="5" t="inlineStr">
        <is>
          <t>Yes</t>
        </is>
      </c>
      <c r="L274" s="5" t="inlineStr">
        <is>
          <t>MINISTRY OF DEFENCE</t>
        </is>
      </c>
      <c r="M274" s="5" t="inlineStr">
        <is>
          <t>DEPARTMENT OF MILITARY AFFAIRS</t>
        </is>
      </c>
      <c r="N274" s="5" t="inlineStr">
        <is>
          <t>NA</t>
        </is>
      </c>
      <c r="O274" s="5" t="inlineStr"/>
      <c r="P274" s="5" t="inlineStr">
        <is>
          <t>INDIAN AIR FORCE</t>
        </is>
      </c>
      <c r="Q274" s="5" t="inlineStr"/>
      <c r="R274" s="5" t="inlineStr"/>
      <c r="S274" s="5" t="inlineStr"/>
      <c r="T274" s="5" t="inlineStr"/>
      <c r="U274" s="5" t="inlineStr"/>
      <c r="V274" s="5" t="inlineStr"/>
      <c r="W274" s="5" t="inlineStr"/>
      <c r="X274" s="5" t="inlineStr"/>
      <c r="Y274" s="5" t="inlineStr"/>
      <c r="Z274" s="5" t="inlineStr"/>
      <c r="AA274" s="5" t="inlineStr"/>
      <c r="AB274" s="5" t="inlineStr"/>
      <c r="AC274" s="5" t="inlineStr"/>
      <c r="AD274" s="5" t="inlineStr"/>
    </row>
  </sheetData>
  <autoFilter ref="A2:AD2"/>
  <mergeCells count="1">
    <mergeCell ref="A1:AD1"/>
  </mergeCells>
  <pageMargins left="0.25" right="0.25" top="0.75" bottom="0.75" header="0.3" footer="0.3"/>
  <pageSetup orientation="landscape"/>
</worksheet>
</file>

<file path=xl/worksheets/sheet5.xml><?xml version="1.0" encoding="utf-8"?>
<worksheet xmlns="http://schemas.openxmlformats.org/spreadsheetml/2006/main">
  <sheetPr>
    <outlinePr summaryBelow="1" summaryRight="1"/>
    <pageSetUpPr/>
  </sheetPr>
  <dimension ref="A1:AD7"/>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s>
  <sheetData>
    <row r="1">
      <c r="A1" s="3" t="inlineStr">
        <is>
          <t>DEPARTMENT OF POSTS – Exported on 2025-07-23 13:05</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L1</t>
        </is>
      </c>
      <c r="R2" s="4" t="inlineStr">
        <is>
          <t>L1 Amount</t>
        </is>
      </c>
      <c r="S2" s="4" t="inlineStr">
        <is>
          <t>L2</t>
        </is>
      </c>
      <c r="T2" s="4" t="inlineStr">
        <is>
          <t>L2 Amount</t>
        </is>
      </c>
      <c r="U2" s="4" t="inlineStr">
        <is>
          <t>L3</t>
        </is>
      </c>
      <c r="V2" s="4" t="inlineStr">
        <is>
          <t>L3 Amount</t>
        </is>
      </c>
      <c r="W2" s="4" t="inlineStr">
        <is>
          <t>L4</t>
        </is>
      </c>
      <c r="X2" s="4" t="inlineStr">
        <is>
          <t>L4 Amount</t>
        </is>
      </c>
      <c r="Y2" s="4" t="inlineStr">
        <is>
          <t>L5</t>
        </is>
      </c>
      <c r="Z2" s="4" t="inlineStr">
        <is>
          <t>L5 Amount</t>
        </is>
      </c>
      <c r="AA2" s="4" t="inlineStr">
        <is>
          <t>L6</t>
        </is>
      </c>
      <c r="AB2" s="4" t="inlineStr">
        <is>
          <t>L6 Amount</t>
        </is>
      </c>
      <c r="AC2" s="4" t="inlineStr">
        <is>
          <t>L7</t>
        </is>
      </c>
      <c r="AD2" s="4" t="inlineStr">
        <is>
          <t>L7 Amount</t>
        </is>
      </c>
    </row>
    <row r="3" ht="120" customHeight="1">
      <c r="A3" s="5" t="inlineStr">
        <is>
          <t>GEM/2025/B/6413468</t>
        </is>
      </c>
      <c r="B3" s="5" t="inlineStr">
        <is>
          <t>Manpower Outsourcing Services - Minimum wage - Skilled;
Secondary School; Admin</t>
        </is>
      </c>
      <c r="C3" s="5" t="inlineStr"/>
      <c r="D3" s="6" t="n">
        <v>45859</v>
      </c>
      <c r="E3" s="6" t="n">
        <v>45880</v>
      </c>
      <c r="F3" s="5" t="inlineStr">
        <is>
          <t>5:00 PM</t>
        </is>
      </c>
      <c r="G3" s="7">
        <f>IF((INDIRECT("E"&amp;ROW())+INDIRECT("F"&amp;ROW()))-NOW() &lt;= 0, "CLOSED", INT((INDIRECT("E"&amp;ROW())+INDIRECT("F"&amp;ROW()))-NOW()) &amp; " days")</f>
        <v/>
      </c>
      <c r="H3" s="5" t="inlineStr"/>
      <c r="I3" s="5" t="inlineStr"/>
      <c r="J3" s="5" t="inlineStr">
        <is>
          <t>["695001,Office of DAP GPO\nBuilding Complex Trivandrum\n695001"]</t>
        </is>
      </c>
      <c r="K3" s="5" t="inlineStr">
        <is>
          <t>Yes</t>
        </is>
      </c>
      <c r="L3" s="5" t="inlineStr">
        <is>
          <t>MINISTRY OF COMMUNICATIONS</t>
        </is>
      </c>
      <c r="M3" s="5" t="inlineStr">
        <is>
          <t>DEPARTMENT OF POSTS</t>
        </is>
      </c>
      <c r="N3" s="5" t="inlineStr">
        <is>
          <t>NA</t>
        </is>
      </c>
      <c r="O3" s="5" t="inlineStr"/>
      <c r="P3" s="5" t="inlineStr">
        <is>
          <t>KERALA POSTAL CIRCLE DEPARTMENT OF POSTS</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row>
    <row r="4" ht="120" customHeight="1">
      <c r="A4" s="5" t="inlineStr">
        <is>
          <t>GEM/2025/B/6462284</t>
        </is>
      </c>
      <c r="B4" s="5" t="inlineStr">
        <is>
          <t>Parcel Bag Labels of 'CBD / CED' Series (Q3)</t>
        </is>
      </c>
      <c r="C4" s="5" t="n">
        <v>2200000</v>
      </c>
      <c r="D4" s="6" t="n">
        <v>45859</v>
      </c>
      <c r="E4" s="6" t="n">
        <v>45869</v>
      </c>
      <c r="F4" s="5" t="inlineStr">
        <is>
          <t>5:00 PM</t>
        </is>
      </c>
      <c r="G4" s="7">
        <f>IF((INDIRECT("E"&amp;ROW())+INDIRECT("F"&amp;ROW()))-NOW() &lt;= 0, "CLOSED", INT((INDIRECT("E"&amp;ROW())+INDIRECT("F"&amp;ROW()))-NOW()) &amp; " days")</f>
        <v/>
      </c>
      <c r="H4" s="5" t="n">
        <v>22000</v>
      </c>
      <c r="I4" s="5" t="n">
        <v>1100000</v>
      </c>
      <c r="J4" s="5" t="inlineStr">
        <is>
          <t>["500025,Postal Stores\nDepot,Padmarao\nNagar,Hyderabad-500025"]</t>
        </is>
      </c>
      <c r="K4" s="5" t="inlineStr">
        <is>
          <t>Yes</t>
        </is>
      </c>
      <c r="L4" s="5" t="inlineStr">
        <is>
          <t>MINISTRY OF COMMUNICATIONS</t>
        </is>
      </c>
      <c r="M4" s="5" t="inlineStr">
        <is>
          <t>DEPARTMENT OF POSTS</t>
        </is>
      </c>
      <c r="N4" s="5" t="inlineStr">
        <is>
          <t>NA</t>
        </is>
      </c>
      <c r="O4" s="5" t="inlineStr"/>
      <c r="P4" s="5" t="inlineStr">
        <is>
          <t>TELANGANA POSTAL CIRCLE</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row>
    <row r="5" ht="120" customHeight="1">
      <c r="A5" s="5" t="inlineStr">
        <is>
          <t>GEM/2025/B/6467300</t>
        </is>
      </c>
      <c r="B5" s="5" t="inlineStr">
        <is>
          <t>PP Bag for postal deptt (Q3)</t>
        </is>
      </c>
      <c r="C5" s="5" t="n">
        <v>150000</v>
      </c>
      <c r="D5" s="6" t="n">
        <v>45859</v>
      </c>
      <c r="E5" s="6" t="n">
        <v>45869</v>
      </c>
      <c r="F5" s="5" t="inlineStr">
        <is>
          <t>5:00 PM</t>
        </is>
      </c>
      <c r="G5" s="7">
        <f>IF((INDIRECT("E"&amp;ROW())+INDIRECT("F"&amp;ROW()))-NOW() &lt;= 0, "CLOSED", INT((INDIRECT("E"&amp;ROW())+INDIRECT("F"&amp;ROW()))-NOW()) &amp; " days")</f>
        <v/>
      </c>
      <c r="H5" s="5" t="n">
        <v>39000</v>
      </c>
      <c r="I5" s="5" t="n">
        <v>1950000</v>
      </c>
      <c r="J5" s="5" t="inlineStr">
        <is>
          <t>["500025,Postal Stores\nDepot,Padmarao\nNagar,Hyderabad-500025"]</t>
        </is>
      </c>
      <c r="K5" s="5" t="inlineStr">
        <is>
          <t>Yes</t>
        </is>
      </c>
      <c r="L5" s="5" t="inlineStr">
        <is>
          <t>MINISTRY OF COMMUNICATIONS</t>
        </is>
      </c>
      <c r="M5" s="5" t="inlineStr">
        <is>
          <t>DEPARTMENT OF POSTS</t>
        </is>
      </c>
      <c r="N5" s="5" t="inlineStr">
        <is>
          <t>NA</t>
        </is>
      </c>
      <c r="O5" s="5" t="inlineStr"/>
      <c r="P5" s="5" t="inlineStr">
        <is>
          <t>TELANGANA POSTAL CIRCLE</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row>
    <row r="6" ht="120" customHeight="1">
      <c r="A6" s="5" t="inlineStr">
        <is>
          <t>GEM/2025/B/6275736</t>
        </is>
      </c>
      <c r="B6" s="5" t="inlineStr">
        <is>
          <t>Goods Transport Service – Per Trip based Service -
Conveyance of Mails and Parcles; Pickup Truck; One diesel
commmercial vehicle having load carrying capacity of more
than 1000 KG with space for atleast 8 cubic meter volume
(Udaipur-Banswara)</t>
        </is>
      </c>
      <c r="C6" s="5" t="inlineStr"/>
      <c r="D6" s="6" t="n">
        <v>45859</v>
      </c>
      <c r="E6" s="6" t="n">
        <v>45869</v>
      </c>
      <c r="F6" s="5" t="inlineStr">
        <is>
          <t>5:00 PM</t>
        </is>
      </c>
      <c r="G6" s="7">
        <f>IF((INDIRECT("E"&amp;ROW())+INDIRECT("F"&amp;ROW()))-NOW() &lt;= 0, "CLOSED", INT((INDIRECT("E"&amp;ROW())+INDIRECT("F"&amp;ROW()))-NOW()) &amp; " days")</f>
        <v/>
      </c>
      <c r="H6" s="5" t="n">
        <v>90000</v>
      </c>
      <c r="I6" s="5" t="n">
        <v>3000000</v>
      </c>
      <c r="J6" s="5" t="inlineStr">
        <is>
          <t>["305004,Near BK Kaul Nagar\nPost Office, Pancholi Choraha\nRamnagar, Ajmer."]</t>
        </is>
      </c>
      <c r="K6" s="5" t="inlineStr">
        <is>
          <t>Yes</t>
        </is>
      </c>
      <c r="L6" s="5" t="inlineStr">
        <is>
          <t>MINISTRY OF COMMUNICATIONS</t>
        </is>
      </c>
      <c r="M6" s="5" t="inlineStr">
        <is>
          <t>DEPARTMENT OF POSTS</t>
        </is>
      </c>
      <c r="N6" s="5" t="inlineStr">
        <is>
          <t>NA</t>
        </is>
      </c>
      <c r="O6" s="5" t="inlineStr"/>
      <c r="P6" s="5" t="inlineStr">
        <is>
          <t>DEPARTMENT OF POSTS</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row>
    <row r="7" ht="120" customHeight="1">
      <c r="A7" s="5" t="inlineStr">
        <is>
          <t>GEM/2025/B/6468690</t>
        </is>
      </c>
      <c r="B7" s="5" t="inlineStr">
        <is>
          <t>Goods Transport Service – Per KM Based Service -
Household/Office; Closed Body LCV Truck; 17 FT LCV</t>
        </is>
      </c>
      <c r="C7" s="5" t="inlineStr"/>
      <c r="D7" s="6" t="n">
        <v>45860</v>
      </c>
      <c r="E7" s="6" t="n">
        <v>45881</v>
      </c>
      <c r="F7" s="5" t="inlineStr">
        <is>
          <t>6:00 PM</t>
        </is>
      </c>
      <c r="G7" s="7">
        <f>IF((INDIRECT("E"&amp;ROW())+INDIRECT("F"&amp;ROW()))-NOW() &lt;= 0, "CLOSED", INT((INDIRECT("E"&amp;ROW())+INDIRECT("F"&amp;ROW()))-NOW()) &amp; " days")</f>
        <v/>
      </c>
      <c r="H7" s="5" t="n">
        <v>64800</v>
      </c>
      <c r="I7" s="5" t="n">
        <v>2160000</v>
      </c>
      <c r="J7" s="5" t="inlineStr">
        <is>
          <t>["380009,O/o SENIOR\nSUPERINTRNDENT OF POST\nOFFICES, AHMEDABAD CITY\nDIVISION, 1ST FLOOR,\nNAVRANGPURA HEAD POST\nOFFICE, OPP- NAVRANGPURA\nBUS STATION, NAVRANGPURA,\nAHMEDABAD-380009"]</t>
        </is>
      </c>
      <c r="K7" s="5" t="inlineStr">
        <is>
          <t>Yes</t>
        </is>
      </c>
      <c r="L7" s="5" t="inlineStr">
        <is>
          <t>MINISTRY OF COMMUNICATIONS</t>
        </is>
      </c>
      <c r="M7" s="5" t="inlineStr">
        <is>
          <t>DEPARTMENT OF POSTS</t>
        </is>
      </c>
      <c r="N7" s="5" t="inlineStr">
        <is>
          <t>NA</t>
        </is>
      </c>
      <c r="O7" s="5" t="inlineStr"/>
      <c r="P7" s="5" t="inlineStr">
        <is>
          <t>GUJARAT POSTAL CIRCLE DEPARTMENT OF POSTS</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row>
  </sheetData>
  <autoFilter ref="A2:AD2"/>
  <mergeCells count="1">
    <mergeCell ref="A1:AD1"/>
  </mergeCells>
  <pageMargins left="0.25" right="0.25" top="0.75" bottom="0.75" header="0.3" footer="0.3"/>
  <pageSetup orientation="landscape"/>
</worksheet>
</file>

<file path=xl/worksheets/sheet6.xml><?xml version="1.0" encoding="utf-8"?>
<worksheet xmlns="http://schemas.openxmlformats.org/spreadsheetml/2006/main">
  <sheetPr>
    <outlinePr summaryBelow="1" summaryRight="1"/>
    <pageSetUpPr/>
  </sheetPr>
  <dimension ref="A1:AD18"/>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s>
  <sheetData>
    <row r="1">
      <c r="A1" s="3" t="inlineStr">
        <is>
          <t>DEPARTMENT OF TELECOMMUNICATION – Exported on 2025-07-23 13:05</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L1</t>
        </is>
      </c>
      <c r="R2" s="4" t="inlineStr">
        <is>
          <t>L1 Amount</t>
        </is>
      </c>
      <c r="S2" s="4" t="inlineStr">
        <is>
          <t>L2</t>
        </is>
      </c>
      <c r="T2" s="4" t="inlineStr">
        <is>
          <t>L2 Amount</t>
        </is>
      </c>
      <c r="U2" s="4" t="inlineStr">
        <is>
          <t>L3</t>
        </is>
      </c>
      <c r="V2" s="4" t="inlineStr">
        <is>
          <t>L3 Amount</t>
        </is>
      </c>
      <c r="W2" s="4" t="inlineStr">
        <is>
          <t>L4</t>
        </is>
      </c>
      <c r="X2" s="4" t="inlineStr">
        <is>
          <t>L4 Amount</t>
        </is>
      </c>
      <c r="Y2" s="4" t="inlineStr">
        <is>
          <t>L5</t>
        </is>
      </c>
      <c r="Z2" s="4" t="inlineStr">
        <is>
          <t>L5 Amount</t>
        </is>
      </c>
      <c r="AA2" s="4" t="inlineStr">
        <is>
          <t>L6</t>
        </is>
      </c>
      <c r="AB2" s="4" t="inlineStr">
        <is>
          <t>L6 Amount</t>
        </is>
      </c>
      <c r="AC2" s="4" t="inlineStr">
        <is>
          <t>L7</t>
        </is>
      </c>
      <c r="AD2" s="4" t="inlineStr">
        <is>
          <t>L7 Amount</t>
        </is>
      </c>
    </row>
    <row r="3" ht="120" customHeight="1">
      <c r="A3" s="5" t="inlineStr">
        <is>
          <t>GEM/2025/B/6477954</t>
        </is>
      </c>
      <c r="B3" s="5" t="inlineStr">
        <is>
          <t>Supplying and fixing DP sheet steel enclosure , Providing
and testing Ding Dong type sound two module call bell ,
Dismentalling of 1200 mm ceiling fan from hostel rooms ,
ITC of above existing 1200mm ceiling fan , Dismentalling
Servicing and complete repairing other than rewinding and
ITC of 300 mm Exhaust Fan , Dismentalling serviceing and
repairing including Rewinding and ITC of 300 mm Exhaust
Fan , Dismentalling Servicing and complete repairing other
than rewinding and ITC of 450 mm Exhaust Fan ,
Dismentalling serviceing and repairing including Rewinding
and ITC of 450 mm Exhaust Fan , Supplying and Fixing
380mm sweep 900 rpm heavy duty tourbo force exhaust
fan , SITC IP20 18 20 watt LED batten type integrated light
fixture , Supplying and fixing of Vertical type 35 Litre
capacity 2000 watt water storage electric geyser , Supplying
and fixing of Vertical type 15 Litre capacity 2000 watt water
storage electric geyser , SITC of IP 40 LED Surface Mounted
Round SMD Mid Power LED 18W Downlight , SITC IP20 10
Watt LED batten type integrated light fixture , SITC of 400
mm sweep oscillating type wall mounted cabin fan ,
Installation of upto 2 TR Capacity Split AC Units , Pdg and
fixing 1 by 4 inch dia copper refrigerant piping , Pdg and
fixing 5 by 8 inch dia copper refrigerant piping , Provision of
Top Up or Additional Charging of R-22 or 32 gas , S F
suitable size MS Stand for placement of split type AC
outdoor unit , Providing and fixing 20 mm Dia heavy duty
PVC pipe , Supplying and fixing 25 amp Moduler type starter
, Supplying and fixing of 3 X 2.5 sq mm PVC insulated and
FRLS , Repairing and painting of existing 3 Mtr height
Galvanised Mild steel pole , Repairing and painting of
existing 7 Mtr height Galvanised Mild steel pole , Supply
Installation Testing Commissioning of LED Post top type 27
watt with IP 65 , SITC of 18 watt Energy Efficient LED type
12 inch size Polycarbonate globe fittings , SITC of 50 Watt
Energy Efficient LED Flood Light Luminaire with inbuilt High
Power LEDs , Supplying and laying of 63 mm dia OD 63 mm
and ID 51 mm nominal size DWC HDPE pipe , Laying and
fixing of one number PVC XLPE insulated and PVC sheathed
XLPE power cable of 1.1 KV grade of Upto 35 sq. mm on
surface , Laying and fixing of one number PVC XLPE
insulated and PVC sheathed XLPE power cable of 1.1 KV
grade of Upto 35 sq. mm in pipe , Laying and fixing of one
number PVC XLPE insulated and PVC sheathed XLPE power
cable of 1.1 KV grade of Upto 35 sq. mm on cable tray ,
Laying and fixing of one number PVC XLPE insulated and
PVC sheathed XLPE power cable of 1.1 KV grade of Upto 35
sq. mm in ground , Laying and fixing of one number PVC
XLPE insulated and PVC sheathed XLPE power cable of 1.1
KV grade of Upto 35 sq. mm in ground additional , Supplying
and making end termination with brass compression gland
and aluminium lugs for 2 X 6 sq mm 22mm size , Supply of
1 no XLPE insulated and PVC sheathed power cable of 1
point 1 KV grade of size 2 x 6 sqmm Aluminium conductor
armoured cable , Providing and fixing 6 SWG dia GI wire on
surface or in recess for loop earthing , Supplying and fixing
digital weekly programmable time switch Astronomical
Weekly Programmable alongwith 10 Amp 3 pole power
contractor , Providing laying and fixing 50 mm dia GI pipe
medium class in ground complete with GI fittings including
finishing etc as required , Providing laying and fixing 32 mm
dia GI pipe medium class in ground complete with GI fittings
including finishing etc as required , Supply and fixing 40
2</t>
        </is>
      </c>
      <c r="C3" s="5" t="n">
        <v>2407</v>
      </c>
      <c r="D3" s="6" t="n">
        <v>45859</v>
      </c>
      <c r="E3" s="6" t="n">
        <v>45882</v>
      </c>
      <c r="F3" s="5" t="inlineStr">
        <is>
          <t>3:00 PM</t>
        </is>
      </c>
      <c r="G3" s="7">
        <f>IF((INDIRECT("E"&amp;ROW())+INDIRECT("F"&amp;ROW()))-NOW() &lt;= 0, "CLOSED", INT((INDIRECT("E"&amp;ROW())+INDIRECT("F"&amp;ROW()))-NOW()) &amp; " days")</f>
        <v/>
      </c>
      <c r="H3" s="5" t="n">
        <v>17007</v>
      </c>
      <c r="I3" s="5" t="n">
        <v>850361</v>
      </c>
      <c r="J3" s="5" t="inlineStr">
        <is>
          <t>["302001,Q No. R2 &amp; R4 Type 4,\nP &amp; T Colony C-Scheme, Jaipur"]</t>
        </is>
      </c>
      <c r="K3" s="5" t="inlineStr">
        <is>
          <t>No</t>
        </is>
      </c>
      <c r="L3" s="5" t="inlineStr">
        <is>
          <t>MINISTRY OF COMMUNICATIONS</t>
        </is>
      </c>
      <c r="M3" s="5" t="inlineStr">
        <is>
          <t>DEPARTMENT OF TELECOMMUNICATIONS (DOT)</t>
        </is>
      </c>
      <c r="N3" s="5" t="inlineStr">
        <is>
          <t>NA</t>
        </is>
      </c>
      <c r="O3" s="5" t="inlineStr"/>
      <c r="P3" s="5" t="inlineStr">
        <is>
          <t>BHARAT SANCHAR NIGAM LIMITED PORTAL(BSNL)</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row>
    <row r="4" ht="120" customHeight="1">
      <c r="A4" s="5" t="inlineStr">
        <is>
          <t>GEM/2025/B/6478006</t>
        </is>
      </c>
      <c r="B4" s="5" t="inlineStr">
        <is>
          <t>Operation And Maintenance Of Electro-Mechanical
Installations - GMBA office Telephone Bhawan Under Ranchi
BA</t>
        </is>
      </c>
      <c r="C4" s="5" t="inlineStr"/>
      <c r="D4" s="6" t="n">
        <v>45859</v>
      </c>
      <c r="E4" s="6" t="n">
        <v>45880</v>
      </c>
      <c r="F4" s="5" t="inlineStr">
        <is>
          <t>3:00 PM</t>
        </is>
      </c>
      <c r="G4" s="7">
        <f>IF((INDIRECT("E"&amp;ROW())+INDIRECT("F"&amp;ROW()))-NOW() &lt;= 0, "CLOSED", INT((INDIRECT("E"&amp;ROW())+INDIRECT("F"&amp;ROW()))-NOW()) &amp; " days")</f>
        <v/>
      </c>
      <c r="H4" s="5" t="n">
        <v>18082</v>
      </c>
      <c r="I4" s="5" t="n">
        <v>904088</v>
      </c>
      <c r="J4" s="5" t="inlineStr">
        <is>
          <t>[]</t>
        </is>
      </c>
      <c r="K4" s="5" t="inlineStr">
        <is>
          <t>No</t>
        </is>
      </c>
      <c r="L4" s="5" t="inlineStr">
        <is>
          <t>MINISTRY OF COMMUNICATIONS</t>
        </is>
      </c>
      <c r="M4" s="5" t="inlineStr">
        <is>
          <t>DEPARTMENT OF TELECOMMUNICATIONS (DOT)</t>
        </is>
      </c>
      <c r="N4" s="5" t="inlineStr">
        <is>
          <t>NA</t>
        </is>
      </c>
      <c r="O4" s="5" t="inlineStr"/>
      <c r="P4" s="5" t="inlineStr">
        <is>
          <t>BHARAT SANCHAR NIGAM LIMITED PORTAL(BSNL)</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row>
    <row r="5" ht="120" customHeight="1">
      <c r="A5" s="5" t="inlineStr">
        <is>
          <t>GEM/2025/B/6476945</t>
        </is>
      </c>
      <c r="B5" s="5" t="inlineStr">
        <is>
          <t>Flood Light , MCB enclosure witn MCB , Armoured copper
conductor cable , MS bracket , LDR Sensor Switch</t>
        </is>
      </c>
      <c r="C5" s="5" t="n">
        <v>1480</v>
      </c>
      <c r="D5" s="6" t="n">
        <v>45859</v>
      </c>
      <c r="E5" s="6" t="n">
        <v>45870</v>
      </c>
      <c r="F5" s="5" t="inlineStr">
        <is>
          <t>2:00 PM</t>
        </is>
      </c>
      <c r="G5" s="7">
        <f>IF((INDIRECT("E"&amp;ROW())+INDIRECT("F"&amp;ROW()))-NOW() &lt;= 0, "CLOSED", INT((INDIRECT("E"&amp;ROW())+INDIRECT("F"&amp;ROW()))-NOW()) &amp; " days")</f>
        <v/>
      </c>
      <c r="H5" s="5" t="n">
        <v>11286</v>
      </c>
      <c r="I5" s="5" t="n">
        <v>564289</v>
      </c>
      <c r="J5" s="5" t="inlineStr">
        <is>
          <t>["721301,BSNL, Old DTO\nBuilding, Bogda, Kharagpur,\nNear Kharagpur Railway\nStation, WB"]</t>
        </is>
      </c>
      <c r="K5" s="5" t="inlineStr">
        <is>
          <t>No</t>
        </is>
      </c>
      <c r="L5" s="5" t="inlineStr">
        <is>
          <t>MINISTRY OF COMMUNICATIONS</t>
        </is>
      </c>
      <c r="M5" s="5" t="inlineStr">
        <is>
          <t>DEPARTMENT OF TELECOMMUNICATIONS (DOT)</t>
        </is>
      </c>
      <c r="N5" s="5" t="inlineStr">
        <is>
          <t>Engineer</t>
        </is>
      </c>
      <c r="O5" s="5" t="inlineStr"/>
      <c r="P5" s="5" t="inlineStr">
        <is>
          <t>BHARAT SANCHAR NIGAM LIMITED PORTAL(BSNL)</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row>
    <row r="6" ht="120" customHeight="1">
      <c r="A6" s="5" t="inlineStr">
        <is>
          <t>GEM/2025/B/6469890</t>
        </is>
      </c>
      <c r="B6" s="5" t="inlineStr">
        <is>
          <t>Online UPS (V2) (Q2)</t>
        </is>
      </c>
      <c r="C6" s="5" t="n">
        <v>1</v>
      </c>
      <c r="D6" s="6" t="n">
        <v>45859</v>
      </c>
      <c r="E6" s="6" t="n">
        <v>45880</v>
      </c>
      <c r="F6" s="5" t="inlineStr">
        <is>
          <t>1:00 PM</t>
        </is>
      </c>
      <c r="G6" s="7">
        <f>IF((INDIRECT("E"&amp;ROW())+INDIRECT("F"&amp;ROW()))-NOW() &lt;= 0, "CLOSED", INT((INDIRECT("E"&amp;ROW())+INDIRECT("F"&amp;ROW()))-NOW()) &amp; " days")</f>
        <v/>
      </c>
      <c r="H6" s="5" t="inlineStr"/>
      <c r="I6" s="5" t="n">
        <v>105852</v>
      </c>
      <c r="J6" s="5" t="inlineStr">
        <is>
          <t>["180001,Qtr. No. 1 Type-1, BSNL\nStaff Colony, Bakshi Nagar\nJammu"]</t>
        </is>
      </c>
      <c r="K6" s="5" t="inlineStr">
        <is>
          <t>No</t>
        </is>
      </c>
      <c r="L6" s="5" t="inlineStr">
        <is>
          <t>MINISTRY OF COMMUNICATIONS</t>
        </is>
      </c>
      <c r="M6" s="5" t="inlineStr">
        <is>
          <t>DEPARTMENT OF TELECOMMUNICATIONS (DOT)</t>
        </is>
      </c>
      <c r="N6" s="5" t="inlineStr">
        <is>
          <t>NA</t>
        </is>
      </c>
      <c r="O6" s="5" t="inlineStr"/>
      <c r="P6" s="5" t="inlineStr">
        <is>
          <t>BHARAT SANCHAR NIGAM LIMITED PORTAL(BSNL)</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row>
    <row r="7" ht="120" customHeight="1">
      <c r="A7" s="5" t="inlineStr">
        <is>
          <t>GEM/2025/B/6449346</t>
        </is>
      </c>
      <c r="B7" s="5" t="inlineStr">
        <is>
          <t>Tape Drive (Q2)</t>
        </is>
      </c>
      <c r="C7" s="5" t="n">
        <v>50</v>
      </c>
      <c r="D7" s="6" t="n">
        <v>45859</v>
      </c>
      <c r="E7" s="6" t="n">
        <v>45873</v>
      </c>
      <c r="F7" s="5" t="inlineStr">
        <is>
          <t>3:00 PM</t>
        </is>
      </c>
      <c r="G7" s="7">
        <f>IF((INDIRECT("E"&amp;ROW())+INDIRECT("F"&amp;ROW()))-NOW() &lt;= 0, "CLOSED", INT((INDIRECT("E"&amp;ROW())+INDIRECT("F"&amp;ROW()))-NOW()) &amp; " days")</f>
        <v/>
      </c>
      <c r="H7" s="5" t="inlineStr"/>
      <c r="I7" s="5" t="inlineStr"/>
      <c r="J7" s="5" t="inlineStr">
        <is>
          <t>["110030,C-DOT Campus, Mandi\nroad, Mehrauli, New Delhi. Near\nChattarpur Metro Station."]</t>
        </is>
      </c>
      <c r="K7" s="5" t="inlineStr">
        <is>
          <t>No</t>
        </is>
      </c>
      <c r="L7" s="5" t="inlineStr">
        <is>
          <t>MINISTRY OF COMMUNICATIONS</t>
        </is>
      </c>
      <c r="M7" s="5" t="inlineStr">
        <is>
          <t>DEPARTMENT OF TELECOMMUNICATIONS (DOT)</t>
        </is>
      </c>
      <c r="N7" s="5" t="inlineStr">
        <is>
          <t>NA</t>
        </is>
      </c>
      <c r="O7" s="5" t="inlineStr"/>
      <c r="P7" s="5" t="inlineStr">
        <is>
          <t>CENTRE FOR DEVELOPMENT OF TELEMATICS (C-DOT)</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row>
    <row r="8" ht="120" customHeight="1">
      <c r="A8" s="5" t="inlineStr">
        <is>
          <t>GEM/2025/B/6478030</t>
        </is>
      </c>
      <c r="B8" s="5" t="inlineStr">
        <is>
          <t>Dark Fiber Lease Service - Kilometer Based - Wet Lease;
Single Mode</t>
        </is>
      </c>
      <c r="C8" s="5" t="inlineStr"/>
      <c r="D8" s="6" t="n">
        <v>45859</v>
      </c>
      <c r="E8" s="6" t="n">
        <v>45880</v>
      </c>
      <c r="F8" s="5" t="inlineStr">
        <is>
          <t>2:00 PM</t>
        </is>
      </c>
      <c r="G8" s="7">
        <f>IF((INDIRECT("E"&amp;ROW())+INDIRECT("F"&amp;ROW()))-NOW() &lt;= 0, "CLOSED", INT((INDIRECT("E"&amp;ROW())+INDIRECT("F"&amp;ROW()))-NOW()) &amp; " days")</f>
        <v/>
      </c>
      <c r="H8" s="5" t="n">
        <v>119770</v>
      </c>
      <c r="I8" s="5" t="n">
        <v>34609400</v>
      </c>
      <c r="J8" s="5" t="inlineStr">
        <is>
          <t>["185131,O/o TDE BSNL Rajouri,\nTelephone Office, Gujjar Mandi,\nRajouri, J&amp; K- 185131", "192121,O/o AGM Planning\nBharat Sanchar Nigam limited\n(BSNL),Khankhak Bagh Near\nEDI building Pampore ,\nPulwama"]</t>
        </is>
      </c>
      <c r="K8" s="5" t="inlineStr">
        <is>
          <t>No</t>
        </is>
      </c>
      <c r="L8" s="5" t="inlineStr">
        <is>
          <t>MINISTRY OF COMMUNICATIONS</t>
        </is>
      </c>
      <c r="M8" s="5" t="inlineStr">
        <is>
          <t>DEPARTMENT OF TELECOMMUNICATIONS (DOT)</t>
        </is>
      </c>
      <c r="N8" s="5" t="inlineStr">
        <is>
          <t>NA</t>
        </is>
      </c>
      <c r="O8" s="5" t="inlineStr"/>
      <c r="P8" s="5" t="inlineStr">
        <is>
          <t>BHARAT SANCHAR NIGAM LIMITED PORTAL(BSNL)</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row>
    <row r="9" ht="120" customHeight="1">
      <c r="A9" s="5" t="inlineStr">
        <is>
          <t>GEM/2025/B/6479047</t>
        </is>
      </c>
      <c r="B9" s="5" t="inlineStr">
        <is>
          <t>Operation And Maintenance Of Electro-Mechanical
Installations - at P&amp;T Staff Quarters ,Lalpur under Ranchi BA</t>
        </is>
      </c>
      <c r="C9" s="5" t="inlineStr"/>
      <c r="D9" s="6" t="n">
        <v>45859</v>
      </c>
      <c r="E9" s="6" t="n">
        <v>45880</v>
      </c>
      <c r="F9" s="5" t="inlineStr">
        <is>
          <t>3:00 PM</t>
        </is>
      </c>
      <c r="G9" s="7">
        <f>IF((INDIRECT("E"&amp;ROW())+INDIRECT("F"&amp;ROW()))-NOW() &lt;= 0, "CLOSED", INT((INDIRECT("E"&amp;ROW())+INDIRECT("F"&amp;ROW()))-NOW()) &amp; " days")</f>
        <v/>
      </c>
      <c r="H9" s="5" t="n">
        <v>16969</v>
      </c>
      <c r="I9" s="5" t="n">
        <v>848467</v>
      </c>
      <c r="J9" s="5" t="inlineStr">
        <is>
          <t>[]</t>
        </is>
      </c>
      <c r="K9" s="5" t="inlineStr">
        <is>
          <t>No</t>
        </is>
      </c>
      <c r="L9" s="5" t="inlineStr">
        <is>
          <t>MINISTRY OF COMMUNICATIONS</t>
        </is>
      </c>
      <c r="M9" s="5" t="inlineStr">
        <is>
          <t>DEPARTMENT OF TELECOMMUNICATIONS (DOT)</t>
        </is>
      </c>
      <c r="N9" s="5" t="inlineStr">
        <is>
          <t>NA</t>
        </is>
      </c>
      <c r="O9" s="5" t="inlineStr"/>
      <c r="P9" s="5" t="inlineStr">
        <is>
          <t>BHARAT SANCHAR NIGAM LIMITED PORTAL(BSNL)</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row>
    <row r="10" ht="120" customHeight="1">
      <c r="A10" s="5" t="inlineStr">
        <is>
          <t>GEM/2025/B/6449486</t>
        </is>
      </c>
      <c r="B10" s="5" t="inlineStr">
        <is>
          <t>Multifunction Machine MFM (V2) (Q2)</t>
        </is>
      </c>
      <c r="C10" s="5" t="n">
        <v>32</v>
      </c>
      <c r="D10" s="6" t="n">
        <v>45860</v>
      </c>
      <c r="E10" s="6" t="n">
        <v>45881</v>
      </c>
      <c r="F10" s="5" t="inlineStr">
        <is>
          <t>3:00 PM</t>
        </is>
      </c>
      <c r="G10" s="7">
        <f>IF((INDIRECT("E"&amp;ROW())+INDIRECT("F"&amp;ROW()))-NOW() &lt;= 0, "CLOSED", INT((INDIRECT("E"&amp;ROW())+INDIRECT("F"&amp;ROW()))-NOW()) &amp; " days")</f>
        <v/>
      </c>
      <c r="H10" s="5" t="inlineStr"/>
      <c r="I10" s="5" t="n">
        <v>438016</v>
      </c>
      <c r="J10" s="5" t="inlineStr">
        <is>
          <t>[]</t>
        </is>
      </c>
      <c r="K10" s="5" t="inlineStr">
        <is>
          <t>No</t>
        </is>
      </c>
      <c r="L10" s="5" t="inlineStr">
        <is>
          <t>MINISTRY OF COMMUNICATIONS</t>
        </is>
      </c>
      <c r="M10" s="5" t="inlineStr">
        <is>
          <t>DEPARTMENT OF TELECOMMUNICATIONS (DOT)</t>
        </is>
      </c>
      <c r="N10" s="5" t="inlineStr">
        <is>
          <t>Engineer</t>
        </is>
      </c>
      <c r="O10" s="5" t="inlineStr"/>
      <c r="P10" s="5" t="inlineStr">
        <is>
          <t>BHARAT SANCHAR NIGAM LIMITED PORTAL(BSNL)</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row>
    <row r="11" ht="120" customHeight="1">
      <c r="A11" s="5" t="inlineStr">
        <is>
          <t>GEM/2025/B/6424862</t>
        </is>
      </c>
      <c r="B11" s="5" t="inlineStr">
        <is>
          <t>Custom Bid for Services - Laying PLB pipe Ductand
Associated works by Open Trench Method Trenchless
Technology Optical Fiber Cable Pulling Blowing and splicing
works etc for Fafadih TEx Raipur to Mandir Hasoud TEx 48F
OFC ROUTE</t>
        </is>
      </c>
      <c r="C11" s="5" t="inlineStr"/>
      <c r="D11" s="6" t="n">
        <v>45860</v>
      </c>
      <c r="E11" s="6" t="n">
        <v>45875</v>
      </c>
      <c r="F11" s="5" t="inlineStr">
        <is>
          <t>1:00 PM</t>
        </is>
      </c>
      <c r="G11" s="7">
        <f>IF((INDIRECT("E"&amp;ROW())+INDIRECT("F"&amp;ROW()))-NOW() &lt;= 0, "CLOSED", INT((INDIRECT("E"&amp;ROW())+INDIRECT("F"&amp;ROW()))-NOW()) &amp; " days")</f>
        <v/>
      </c>
      <c r="H11" s="5" t="n">
        <v>114239</v>
      </c>
      <c r="I11" s="5" t="n">
        <v>5392099</v>
      </c>
      <c r="J11" s="5" t="inlineStr">
        <is>
          <t>["492009,O/o GM Mtce BSNL\nCNTX West , third Floor,\nDoorshanchar Bhawan, Fafdih,\nRaipur (CG). Mob.\nNo.9425201700"]</t>
        </is>
      </c>
      <c r="K11" s="5" t="inlineStr">
        <is>
          <t>No</t>
        </is>
      </c>
      <c r="L11" s="5" t="inlineStr">
        <is>
          <t>MINISTRY OF COMMUNICATIONS</t>
        </is>
      </c>
      <c r="M11" s="5" t="inlineStr">
        <is>
          <t>DEPARTMENT OF TELECOMMUNICATIONS (DOT)</t>
        </is>
      </c>
      <c r="N11" s="5" t="inlineStr">
        <is>
          <t>NA</t>
        </is>
      </c>
      <c r="O11" s="5" t="inlineStr"/>
      <c r="P11" s="5" t="inlineStr">
        <is>
          <t>BHARAT SANCHAR NIGAM LIMITED PORTAL(BSNL)</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row>
    <row r="12" ht="120" customHeight="1">
      <c r="A12" s="5" t="inlineStr">
        <is>
          <t>GEM/2025/B/6459353</t>
        </is>
      </c>
      <c r="B12" s="5" t="inlineStr">
        <is>
          <t>domestic trays or platters (Q3)</t>
        </is>
      </c>
      <c r="C12" s="5" t="n">
        <v>235</v>
      </c>
      <c r="D12" s="6" t="n">
        <v>45860</v>
      </c>
      <c r="E12" s="6" t="n">
        <v>45870</v>
      </c>
      <c r="F12" s="5" t="inlineStr">
        <is>
          <t>11:00 AM</t>
        </is>
      </c>
      <c r="G12" s="7">
        <f>IF((INDIRECT("E"&amp;ROW())+INDIRECT("F"&amp;ROW()))-NOW() &lt;= 0, "CLOSED", INT((INDIRECT("E"&amp;ROW())+INDIRECT("F"&amp;ROW()))-NOW()) &amp; " days")</f>
        <v/>
      </c>
      <c r="H12" s="5" t="inlineStr"/>
      <c r="I12" s="5" t="inlineStr"/>
      <c r="J12" s="5" t="inlineStr">
        <is>
          <t>["110047,National Institute of\nCommunication Finance,\nMehrauli-Gurgaon Road,\nGhitorni,New Delhi-110047"]</t>
        </is>
      </c>
      <c r="K12" s="5" t="inlineStr">
        <is>
          <t>No</t>
        </is>
      </c>
      <c r="L12" s="5" t="inlineStr">
        <is>
          <t>MINISTRY OF COMMUNICATIONS</t>
        </is>
      </c>
      <c r="M12" s="5" t="inlineStr">
        <is>
          <t>DEPARTMENT OF TELECOMMUNICATIONS (DOT)</t>
        </is>
      </c>
      <c r="N12" s="5" t="inlineStr">
        <is>
          <t>NA</t>
        </is>
      </c>
      <c r="O12" s="5" t="inlineStr"/>
      <c r="P12" s="5" t="inlineStr">
        <is>
          <t>NATIONAL INSTITUTE OF COMMUNICATION FINANCE</t>
        </is>
      </c>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row>
    <row r="13" ht="120" customHeight="1">
      <c r="A13" s="5" t="inlineStr">
        <is>
          <t>GEM/2025/B/6455960</t>
        </is>
      </c>
      <c r="B13" s="5" t="inlineStr">
        <is>
          <t>Anti Plagiarism Software (Q2) ( PAC Only )</t>
        </is>
      </c>
      <c r="C13" s="5" t="n">
        <v>1</v>
      </c>
      <c r="D13" s="6" t="n">
        <v>45860</v>
      </c>
      <c r="E13" s="6" t="n">
        <v>45870</v>
      </c>
      <c r="F13" s="5" t="inlineStr">
        <is>
          <t>10:00 AM</t>
        </is>
      </c>
      <c r="G13" s="7">
        <f>IF((INDIRECT("E"&amp;ROW())+INDIRECT("F"&amp;ROW()))-NOW() &lt;= 0, "CLOSED", INT((INDIRECT("E"&amp;ROW())+INDIRECT("F"&amp;ROW()))-NOW()) &amp; " days")</f>
        <v/>
      </c>
      <c r="H13" s="5" t="inlineStr"/>
      <c r="I13" s="5" t="inlineStr"/>
      <c r="J13" s="5" t="inlineStr">
        <is>
          <t>["110047,National Institute of\nCommunication Finance,\nMehrauli-Gurgaon Road,\nGhitorni,New Delhi-110047"]</t>
        </is>
      </c>
      <c r="K13" s="5" t="inlineStr">
        <is>
          <t>No</t>
        </is>
      </c>
      <c r="L13" s="5" t="inlineStr">
        <is>
          <t>MINISTRY OF COMMUNICATIONS</t>
        </is>
      </c>
      <c r="M13" s="5" t="inlineStr">
        <is>
          <t>DEPARTMENT OF TELECOMMUNICATIONS (DOT)</t>
        </is>
      </c>
      <c r="N13" s="5" t="inlineStr">
        <is>
          <t>NA</t>
        </is>
      </c>
      <c r="O13" s="5" t="inlineStr"/>
      <c r="P13" s="5" t="inlineStr">
        <is>
          <t>NATIONAL INSTITUTE OF COMMUNICATION FINANCE</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row>
    <row r="14" ht="120" customHeight="1">
      <c r="A14" s="5" t="inlineStr">
        <is>
          <t>GEM/2025/B/6482802</t>
        </is>
      </c>
      <c r="B14" s="5" t="inlineStr">
        <is>
          <t>SA3B2322919E3T9 , SA3C1522925H5T2 ,
SA3C1142763S2T2 , SA3B2932898H5T2 ,
SA3B2512926S1T2</t>
        </is>
      </c>
      <c r="C14" s="5" t="n">
        <v>360</v>
      </c>
      <c r="D14" s="6" t="n">
        <v>45860</v>
      </c>
      <c r="E14" s="6" t="n">
        <v>45870</v>
      </c>
      <c r="F14" s="5" t="inlineStr">
        <is>
          <t>5:00 PM</t>
        </is>
      </c>
      <c r="G14" s="7">
        <f>IF((INDIRECT("E"&amp;ROW())+INDIRECT("F"&amp;ROW()))-NOW() &lt;= 0, "CLOSED", INT((INDIRECT("E"&amp;ROW())+INDIRECT("F"&amp;ROW()))-NOW()) &amp; " days")</f>
        <v/>
      </c>
      <c r="H14" s="5" t="inlineStr"/>
      <c r="I14" s="5" t="n">
        <v>12031.2</v>
      </c>
      <c r="J14" s="5" t="inlineStr">
        <is>
          <t>["560016,ITI Ltd Doorvaninagar"]</t>
        </is>
      </c>
      <c r="K14" s="5" t="inlineStr">
        <is>
          <t>No</t>
        </is>
      </c>
      <c r="L14" s="5" t="inlineStr">
        <is>
          <t>MINISTRY OF COMMUNICATIONS</t>
        </is>
      </c>
      <c r="M14" s="5" t="inlineStr">
        <is>
          <t>DEPARTMENT OF TELECOMMUNICATIONS (DOT)</t>
        </is>
      </c>
      <c r="N14" s="5" t="inlineStr">
        <is>
          <t>NA</t>
        </is>
      </c>
      <c r="O14" s="5" t="inlineStr"/>
      <c r="P14" s="5" t="inlineStr">
        <is>
          <t>ITI LIMITED</t>
        </is>
      </c>
      <c r="Q14" s="5" t="inlineStr"/>
      <c r="R14" s="5" t="inlineStr"/>
      <c r="S14" s="5" t="inlineStr"/>
      <c r="T14" s="5" t="inlineStr"/>
      <c r="U14" s="5" t="inlineStr"/>
      <c r="V14" s="5" t="inlineStr"/>
      <c r="W14" s="5" t="inlineStr"/>
      <c r="X14" s="5" t="inlineStr"/>
      <c r="Y14" s="5" t="inlineStr"/>
      <c r="Z14" s="5" t="inlineStr"/>
      <c r="AA14" s="5" t="inlineStr"/>
      <c r="AB14" s="5" t="inlineStr"/>
      <c r="AC14" s="5" t="inlineStr"/>
      <c r="AD14" s="5" t="inlineStr"/>
    </row>
    <row r="15" ht="120" customHeight="1">
      <c r="A15" s="5" t="inlineStr">
        <is>
          <t>GEM/2025/B/6482692</t>
        </is>
      </c>
      <c r="B15" s="5" t="inlineStr">
        <is>
          <t>Operation And Maintenance Of Electro-Mechanical
Installations - TAX Building MI Road and GPO Telecom
Colony Jaipur , Operation And Maintenance Of Electro-
Mechanical Installations - CTO building MI Road Jaipur</t>
        </is>
      </c>
      <c r="C15" s="5" t="inlineStr"/>
      <c r="D15" s="6" t="n">
        <v>45860</v>
      </c>
      <c r="E15" s="6" t="n">
        <v>45882</v>
      </c>
      <c r="F15" s="5" t="inlineStr">
        <is>
          <t>3:00 PM</t>
        </is>
      </c>
      <c r="G15" s="7">
        <f>IF((INDIRECT("E"&amp;ROW())+INDIRECT("F"&amp;ROW()))-NOW() &lt;= 0, "CLOSED", INT((INDIRECT("E"&amp;ROW())+INDIRECT("F"&amp;ROW()))-NOW()) &amp; " days")</f>
        <v/>
      </c>
      <c r="H15" s="5" t="n">
        <v>77443</v>
      </c>
      <c r="I15" s="5" t="n">
        <v>3872165</v>
      </c>
      <c r="J15" s="5" t="inlineStr">
        <is>
          <t>["302001,Q No. R2 &amp; R4 Type 4,\nP &amp; T Colony C-Scheme, Jaipur"]</t>
        </is>
      </c>
      <c r="K15" s="5" t="inlineStr">
        <is>
          <t>No</t>
        </is>
      </c>
      <c r="L15" s="5" t="inlineStr">
        <is>
          <t>MINISTRY OF COMMUNICATIONS</t>
        </is>
      </c>
      <c r="M15" s="5" t="inlineStr">
        <is>
          <t>DEPARTMENT OF TELECOMMUNICATIONS (DOT)</t>
        </is>
      </c>
      <c r="N15" s="5" t="inlineStr">
        <is>
          <t>NA</t>
        </is>
      </c>
      <c r="O15" s="5" t="inlineStr"/>
      <c r="P15" s="5" t="inlineStr">
        <is>
          <t>BHARAT SANCHAR NIGAM LIMITED PORTAL(BSNL)</t>
        </is>
      </c>
      <c r="Q15" s="5" t="inlineStr"/>
      <c r="R15" s="5" t="inlineStr"/>
      <c r="S15" s="5" t="inlineStr"/>
      <c r="T15" s="5" t="inlineStr"/>
      <c r="U15" s="5" t="inlineStr"/>
      <c r="V15" s="5" t="inlineStr"/>
      <c r="W15" s="5" t="inlineStr"/>
      <c r="X15" s="5" t="inlineStr"/>
      <c r="Y15" s="5" t="inlineStr"/>
      <c r="Z15" s="5" t="inlineStr"/>
      <c r="AA15" s="5" t="inlineStr"/>
      <c r="AB15" s="5" t="inlineStr"/>
      <c r="AC15" s="5" t="inlineStr"/>
      <c r="AD15" s="5" t="inlineStr"/>
    </row>
    <row r="16" ht="120" customHeight="1">
      <c r="A16" s="5" t="inlineStr">
        <is>
          <t>GEM/2025/B/5983949</t>
        </is>
      </c>
      <c r="B16" s="5" t="inlineStr">
        <is>
          <t>Facility Management Services - LumpSum Based -
Hospitality; Housekeeping; Consumables to be provided by
service provider (inclusive in contract cost)</t>
        </is>
      </c>
      <c r="C16" s="5" t="inlineStr"/>
      <c r="D16" s="6" t="n">
        <v>45860</v>
      </c>
      <c r="E16" s="6" t="n">
        <v>45861</v>
      </c>
      <c r="F16" s="5" t="inlineStr">
        <is>
          <t>7:00 PM</t>
        </is>
      </c>
      <c r="G16" s="7">
        <f>IF((INDIRECT("E"&amp;ROW())+INDIRECT("F"&amp;ROW()))-NOW() &lt;= 0, "CLOSED", INT((INDIRECT("E"&amp;ROW())+INDIRECT("F"&amp;ROW()))-NOW()) &amp; " days")</f>
        <v/>
      </c>
      <c r="H16" s="5" t="n">
        <v>15800</v>
      </c>
      <c r="I16" s="5" t="n">
        <v>788854</v>
      </c>
      <c r="J16" s="5" t="inlineStr">
        <is>
          <t>["250001,O/o PGM MEERUT BA,\nGPO Compound Meerut Cantt\nUTTAR PRADESH"]</t>
        </is>
      </c>
      <c r="K16" s="5" t="inlineStr">
        <is>
          <t>No</t>
        </is>
      </c>
      <c r="L16" s="5" t="inlineStr">
        <is>
          <t>MINISTRY OF COMMUNICATIONS</t>
        </is>
      </c>
      <c r="M16" s="5" t="inlineStr">
        <is>
          <t>DEPARTMENT OF TELECOMMUNICATIONS (DOT)</t>
        </is>
      </c>
      <c r="N16" s="5" t="inlineStr">
        <is>
          <t>NA</t>
        </is>
      </c>
      <c r="O16" s="5" t="inlineStr"/>
      <c r="P16" s="5" t="inlineStr">
        <is>
          <t>BHARAT SANCHAR NIGAM LIMITED PORTAL(BSNL)</t>
        </is>
      </c>
      <c r="Q16" s="5" t="inlineStr"/>
      <c r="R16" s="5" t="inlineStr"/>
      <c r="S16" s="5" t="inlineStr"/>
      <c r="T16" s="5" t="inlineStr"/>
      <c r="U16" s="5" t="inlineStr"/>
      <c r="V16" s="5" t="inlineStr"/>
      <c r="W16" s="5" t="inlineStr"/>
      <c r="X16" s="5" t="inlineStr"/>
      <c r="Y16" s="5" t="inlineStr"/>
      <c r="Z16" s="5" t="inlineStr"/>
      <c r="AA16" s="5" t="inlineStr"/>
      <c r="AB16" s="5" t="inlineStr"/>
      <c r="AC16" s="5" t="inlineStr"/>
      <c r="AD16" s="5" t="inlineStr"/>
    </row>
    <row r="17" ht="120" customHeight="1">
      <c r="A17" s="5" t="inlineStr">
        <is>
          <t>GEM/2025/B/6427987</t>
        </is>
      </c>
      <c r="B17" s="5" t="inlineStr">
        <is>
          <t>Entry and Mid Level Desktop Computer (Q2)</t>
        </is>
      </c>
      <c r="C17" s="5" t="n">
        <v>14</v>
      </c>
      <c r="D17" s="6" t="n">
        <v>45861</v>
      </c>
      <c r="E17" s="6" t="n">
        <v>45871</v>
      </c>
      <c r="F17" s="5" t="inlineStr">
        <is>
          <t>11:00 AM</t>
        </is>
      </c>
      <c r="G17" s="7">
        <f>IF((INDIRECT("E"&amp;ROW())+INDIRECT("F"&amp;ROW()))-NOW() &lt;= 0, "CLOSED", INT((INDIRECT("E"&amp;ROW())+INDIRECT("F"&amp;ROW()))-NOW()) &amp; " days")</f>
        <v/>
      </c>
      <c r="H17" s="5" t="inlineStr"/>
      <c r="I17" s="5" t="inlineStr"/>
      <c r="J17" s="5" t="inlineStr">
        <is>
          <t>["110047,O/o CGCA, NICF\nCampus, Near Metro Pillar 152,\nM.G. Road Ghitorni, New Delhi-\n110047"]</t>
        </is>
      </c>
      <c r="K17" s="5" t="inlineStr">
        <is>
          <t>Yes</t>
        </is>
      </c>
      <c r="L17" s="5" t="inlineStr">
        <is>
          <t>MINISTRY OF COMMUNICATIONS</t>
        </is>
      </c>
      <c r="M17" s="5" t="inlineStr">
        <is>
          <t>DEPARTMENT OF TELECOMMUNICATIONS (DOT)</t>
        </is>
      </c>
      <c r="N17" s="5" t="inlineStr">
        <is>
          <t>NA</t>
        </is>
      </c>
      <c r="O17" s="5" t="inlineStr"/>
      <c r="P17" s="5" t="inlineStr">
        <is>
          <t>CONTROLLER GENERAL OF COMMUNICATION ACCOUNTS</t>
        </is>
      </c>
      <c r="Q17" s="5" t="inlineStr"/>
      <c r="R17" s="5" t="inlineStr"/>
      <c r="S17" s="5" t="inlineStr"/>
      <c r="T17" s="5" t="inlineStr"/>
      <c r="U17" s="5" t="inlineStr"/>
      <c r="V17" s="5" t="inlineStr"/>
      <c r="W17" s="5" t="inlineStr"/>
      <c r="X17" s="5" t="inlineStr"/>
      <c r="Y17" s="5" t="inlineStr"/>
      <c r="Z17" s="5" t="inlineStr"/>
      <c r="AA17" s="5" t="inlineStr"/>
      <c r="AB17" s="5" t="inlineStr"/>
      <c r="AC17" s="5" t="inlineStr"/>
      <c r="AD17" s="5" t="inlineStr"/>
    </row>
    <row r="18" ht="120" customHeight="1">
      <c r="A18" s="5" t="inlineStr">
        <is>
          <t>GEM/2025/B/6401409</t>
        </is>
      </c>
      <c r="B18" s="5" t="inlineStr">
        <is>
          <t>Repair, Maintenance, and Installation of Plant/
Systems/Equipments (Version 2) - Exchanges and BTS Sites
in Bhagalpur BA; SMPS Power Plant Modul and Control Rack
Panel Repair; Service Provider</t>
        </is>
      </c>
      <c r="C18" s="5" t="inlineStr"/>
      <c r="D18" s="6" t="n">
        <v>45861</v>
      </c>
      <c r="E18" s="6" t="n">
        <v>45882</v>
      </c>
      <c r="F18" s="5" t="inlineStr">
        <is>
          <t>11:00 AM</t>
        </is>
      </c>
      <c r="G18" s="7">
        <f>IF((INDIRECT("E"&amp;ROW())+INDIRECT("F"&amp;ROW()))-NOW() &lt;= 0, "CLOSED", INT((INDIRECT("E"&amp;ROW())+INDIRECT("F"&amp;ROW()))-NOW()) &amp; " days")</f>
        <v/>
      </c>
      <c r="H18" s="5" t="n">
        <v>42551</v>
      </c>
      <c r="I18" s="5" t="n">
        <v>2127540</v>
      </c>
      <c r="J18" s="5" t="inlineStr">
        <is>
          <t>[]</t>
        </is>
      </c>
      <c r="K18" s="5" t="inlineStr">
        <is>
          <t>No</t>
        </is>
      </c>
      <c r="L18" s="5" t="inlineStr">
        <is>
          <t>MINISTRY OF COMMUNICATIONS</t>
        </is>
      </c>
      <c r="M18" s="5" t="inlineStr">
        <is>
          <t>DEPARTMENT OF TELECOMMUNICATIONS (DOT)</t>
        </is>
      </c>
      <c r="N18" s="5" t="inlineStr">
        <is>
          <t>NA</t>
        </is>
      </c>
      <c r="O18" s="5" t="inlineStr"/>
      <c r="P18" s="5" t="inlineStr">
        <is>
          <t>BHARAT SANCHAR NIGAM LIMITED PORTAL(BSNL)</t>
        </is>
      </c>
      <c r="Q18" s="5" t="inlineStr"/>
      <c r="R18" s="5" t="inlineStr"/>
      <c r="S18" s="5" t="inlineStr"/>
      <c r="T18" s="5" t="inlineStr"/>
      <c r="U18" s="5" t="inlineStr"/>
      <c r="V18" s="5" t="inlineStr"/>
      <c r="W18" s="5" t="inlineStr"/>
      <c r="X18" s="5" t="inlineStr"/>
      <c r="Y18" s="5" t="inlineStr"/>
      <c r="Z18" s="5" t="inlineStr"/>
      <c r="AA18" s="5" t="inlineStr"/>
      <c r="AB18" s="5" t="inlineStr"/>
      <c r="AC18" s="5" t="inlineStr"/>
      <c r="AD18" s="5" t="inlineStr"/>
    </row>
  </sheetData>
  <autoFilter ref="A2:AD2"/>
  <mergeCells count="1">
    <mergeCell ref="A1:AD1"/>
  </mergeCells>
  <pageMargins left="0.25" right="0.25" top="0.75" bottom="0.75" header="0.3" footer="0.3"/>
  <pageSetup orientation="landscape"/>
</worksheet>
</file>

<file path=xl/worksheets/sheet7.xml><?xml version="1.0" encoding="utf-8"?>
<worksheet xmlns="http://schemas.openxmlformats.org/spreadsheetml/2006/main">
  <sheetPr>
    <outlinePr summaryBelow="1" summaryRight="1"/>
    <pageSetUpPr/>
  </sheetPr>
  <dimension ref="A1:AD66"/>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s>
  <sheetData>
    <row r="1">
      <c r="A1" s="3" t="inlineStr">
        <is>
          <t>NA – Exported on 2025-07-23 13:05</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L1</t>
        </is>
      </c>
      <c r="R2" s="4" t="inlineStr">
        <is>
          <t>L1 Amount</t>
        </is>
      </c>
      <c r="S2" s="4" t="inlineStr">
        <is>
          <t>L2</t>
        </is>
      </c>
      <c r="T2" s="4" t="inlineStr">
        <is>
          <t>L2 Amount</t>
        </is>
      </c>
      <c r="U2" s="4" t="inlineStr">
        <is>
          <t>L3</t>
        </is>
      </c>
      <c r="V2" s="4" t="inlineStr">
        <is>
          <t>L3 Amount</t>
        </is>
      </c>
      <c r="W2" s="4" t="inlineStr">
        <is>
          <t>L4</t>
        </is>
      </c>
      <c r="X2" s="4" t="inlineStr">
        <is>
          <t>L4 Amount</t>
        </is>
      </c>
      <c r="Y2" s="4" t="inlineStr">
        <is>
          <t>L5</t>
        </is>
      </c>
      <c r="Z2" s="4" t="inlineStr">
        <is>
          <t>L5 Amount</t>
        </is>
      </c>
      <c r="AA2" s="4" t="inlineStr">
        <is>
          <t>L6</t>
        </is>
      </c>
      <c r="AB2" s="4" t="inlineStr">
        <is>
          <t>L6 Amount</t>
        </is>
      </c>
      <c r="AC2" s="4" t="inlineStr">
        <is>
          <t>L7</t>
        </is>
      </c>
      <c r="AD2" s="4" t="inlineStr">
        <is>
          <t>L7 Amount</t>
        </is>
      </c>
    </row>
    <row r="3" ht="120" customHeight="1">
      <c r="A3" s="5" t="inlineStr">
        <is>
          <t>GEM/2025/B/6471403</t>
        </is>
      </c>
      <c r="B3" s="5" t="inlineStr">
        <is>
          <t>AIR VENTILATOR ASSY, SKY HIGH, RV1500</t>
        </is>
      </c>
      <c r="C3" s="5" t="n">
        <v>4</v>
      </c>
      <c r="D3" s="6" t="n">
        <v>45859</v>
      </c>
      <c r="E3" s="6" t="n">
        <v>45869</v>
      </c>
      <c r="F3" s="5" t="inlineStr">
        <is>
          <t>4:00 PM</t>
        </is>
      </c>
      <c r="G3" s="7">
        <f>IF((INDIRECT("E"&amp;ROW())+INDIRECT("F"&amp;ROW()))-NOW() &lt;= 0, "CLOSED", INT((INDIRECT("E"&amp;ROW())+INDIRECT("F"&amp;ROW()))-NOW()) &amp; " days")</f>
        <v/>
      </c>
      <c r="H3" s="5" t="inlineStr"/>
      <c r="I3" s="5" t="inlineStr"/>
      <c r="J3" s="5" t="inlineStr">
        <is>
          <t>["851116,Barauni Thermal Power\nPlant Project NH31, Barauni\nBegusarai 851116 Begusarai\nGST NO 10AAACN0255D2ZC"]</t>
        </is>
      </c>
      <c r="K3" s="5" t="inlineStr">
        <is>
          <t>No</t>
        </is>
      </c>
      <c r="L3" s="5" t="inlineStr">
        <is>
          <t>MINISTRY OF POWER</t>
        </is>
      </c>
      <c r="M3" s="5" t="inlineStr">
        <is>
          <t>NA</t>
        </is>
      </c>
      <c r="N3" s="5" t="inlineStr">
        <is>
          <t>NA</t>
        </is>
      </c>
      <c r="O3" s="5" t="inlineStr"/>
      <c r="P3" s="5" t="inlineStr">
        <is>
          <t>NTPC LIMITED</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row>
    <row r="4" ht="120" customHeight="1">
      <c r="A4" s="5" t="inlineStr">
        <is>
          <t>GEM/2025/B/6464847</t>
        </is>
      </c>
      <c r="B4" s="5" t="inlineStr">
        <is>
          <t>Toner Cartridges / Ink Cartridges / Consumables for Printers
(Q2) ( PAC Only )</t>
        </is>
      </c>
      <c r="C4" s="5" t="n">
        <v>84</v>
      </c>
      <c r="D4" s="6" t="n">
        <v>45859</v>
      </c>
      <c r="E4" s="6" t="n">
        <v>45870</v>
      </c>
      <c r="F4" s="5" t="inlineStr">
        <is>
          <t>1:00 PM</t>
        </is>
      </c>
      <c r="G4" s="7">
        <f>IF((INDIRECT("E"&amp;ROW())+INDIRECT("F"&amp;ROW()))-NOW() &lt;= 0, "CLOSED", INT((INDIRECT("E"&amp;ROW())+INDIRECT("F"&amp;ROW()))-NOW()) &amp; " days")</f>
        <v/>
      </c>
      <c r="H4" s="5" t="inlineStr"/>
      <c r="I4" s="5" t="inlineStr"/>
      <c r="J4" s="5" t="inlineStr">
        <is>
          <t>["825311,Kerandari CMP NTPC\nSikri Site Office, Kerandari.\nPo+Ps- Barkagaon, District -\nHazaribagh, Pin - 825311,\nJharkhand."]</t>
        </is>
      </c>
      <c r="K4" s="5" t="inlineStr">
        <is>
          <t>No</t>
        </is>
      </c>
      <c r="L4" s="5" t="inlineStr">
        <is>
          <t>MINISTRY OF POWER</t>
        </is>
      </c>
      <c r="M4" s="5" t="inlineStr">
        <is>
          <t>NA</t>
        </is>
      </c>
      <c r="N4" s="5" t="inlineStr">
        <is>
          <t>NA</t>
        </is>
      </c>
      <c r="O4" s="5" t="inlineStr"/>
      <c r="P4" s="5" t="inlineStr">
        <is>
          <t>NTPC LIMITED</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row>
    <row r="5" ht="120" customHeight="1">
      <c r="A5" s="5" t="inlineStr">
        <is>
          <t>GEM/2025/B/6455286</t>
        </is>
      </c>
      <c r="B5" s="5" t="inlineStr">
        <is>
          <t>Custom Bid for Services - Biennial Round the Clock
Maintenance Contract of Signaling and Telecommunication
electrical of MGR and wayside stations NTPC Farakka</t>
        </is>
      </c>
      <c r="C5" s="5" t="inlineStr"/>
      <c r="D5" s="6" t="n">
        <v>45859</v>
      </c>
      <c r="E5" s="6" t="n">
        <v>45880</v>
      </c>
      <c r="F5" s="5" t="inlineStr">
        <is>
          <t>2:00 PM</t>
        </is>
      </c>
      <c r="G5" s="7">
        <f>IF((INDIRECT("E"&amp;ROW())+INDIRECT("F"&amp;ROW()))-NOW() &lt;= 0, "CLOSED", INT((INDIRECT("E"&amp;ROW())+INDIRECT("F"&amp;ROW()))-NOW()) &amp; " days")</f>
        <v/>
      </c>
      <c r="H5" s="5" t="n">
        <v>1000000</v>
      </c>
      <c r="I5" s="5" t="n">
        <v>60174009.52</v>
      </c>
      <c r="J5" s="5" t="inlineStr">
        <is>
          <t>["742236,Farakka Super Thermal\nPower Station PO NABARUN\n742236 MURSHIDABAD\""]</t>
        </is>
      </c>
      <c r="K5" s="5" t="inlineStr">
        <is>
          <t>No</t>
        </is>
      </c>
      <c r="L5" s="5" t="inlineStr">
        <is>
          <t>MINISTRY OF POWER</t>
        </is>
      </c>
      <c r="M5" s="5" t="inlineStr">
        <is>
          <t>NA</t>
        </is>
      </c>
      <c r="N5" s="5" t="inlineStr">
        <is>
          <t>NA</t>
        </is>
      </c>
      <c r="O5" s="5" t="inlineStr"/>
      <c r="P5" s="5" t="inlineStr">
        <is>
          <t>NTPC LIMITED</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row>
    <row r="6" ht="120" customHeight="1">
      <c r="A6" s="5" t="inlineStr">
        <is>
          <t>GEM/2025/B/6474755</t>
        </is>
      </c>
      <c r="B6" s="5" t="inlineStr">
        <is>
          <t>Custom Bid for Services - BRC for Nursery maintenance
Housekeeping and Deployment of Diploma holders in plant
area at NTPC Singrauli Super Thermal Power Station</t>
        </is>
      </c>
      <c r="C6" s="5" t="inlineStr"/>
      <c r="D6" s="6" t="n">
        <v>45859</v>
      </c>
      <c r="E6" s="6" t="n">
        <v>45869</v>
      </c>
      <c r="F6" s="5" t="inlineStr">
        <is>
          <t>11:00 AM</t>
        </is>
      </c>
      <c r="G6" s="7">
        <f>IF((INDIRECT("E"&amp;ROW())+INDIRECT("F"&amp;ROW()))-NOW() &lt;= 0, "CLOSED", INT((INDIRECT("E"&amp;ROW())+INDIRECT("F"&amp;ROW()))-NOW()) &amp; " days")</f>
        <v/>
      </c>
      <c r="H6" s="5" t="n">
        <v>500000</v>
      </c>
      <c r="I6" s="5" t="n">
        <v>54880874</v>
      </c>
      <c r="J6" s="5" t="inlineStr">
        <is>
          <t>["231222,Singrauli Super\nThermal Power Station P.O.\nSHAKTINAGAR, SONEBHADRA\n231222 SONEBHADRA"]</t>
        </is>
      </c>
      <c r="K6" s="5" t="inlineStr">
        <is>
          <t>No</t>
        </is>
      </c>
      <c r="L6" s="5" t="inlineStr">
        <is>
          <t>MINISTRY OF POWER</t>
        </is>
      </c>
      <c r="M6" s="5" t="inlineStr">
        <is>
          <t>NA</t>
        </is>
      </c>
      <c r="N6" s="5" t="inlineStr">
        <is>
          <t>NA</t>
        </is>
      </c>
      <c r="O6" s="5" t="inlineStr"/>
      <c r="P6" s="5" t="inlineStr">
        <is>
          <t>NTPC LIMITED</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row>
    <row r="7" ht="120" customHeight="1">
      <c r="A7" s="5" t="inlineStr">
        <is>
          <t>GEM/2025/B/6469228</t>
        </is>
      </c>
      <c r="B7" s="5" t="inlineStr">
        <is>
          <t>Custom Bid for Services - 200141623 Service contract for
Eddy Current Test of ONDENSER,OIL COOLER,LP
HEATERs,GS and GSC for three number of units of stage-1
NTPC Kahalgaon</t>
        </is>
      </c>
      <c r="C7" s="5" t="inlineStr"/>
      <c r="D7" s="6" t="n">
        <v>45859</v>
      </c>
      <c r="E7" s="6" t="n">
        <v>45869</v>
      </c>
      <c r="F7" s="5" t="inlineStr">
        <is>
          <t>11:00 AM</t>
        </is>
      </c>
      <c r="G7" s="7">
        <f>IF((INDIRECT("E"&amp;ROW())+INDIRECT("F"&amp;ROW()))-NOW() &lt;= 0, "CLOSED", INT((INDIRECT("E"&amp;ROW())+INDIRECT("F"&amp;ROW()))-NOW()) &amp; " days")</f>
        <v/>
      </c>
      <c r="H7" s="5" t="inlineStr"/>
      <c r="I7" s="5" t="n">
        <v>2130462.34</v>
      </c>
      <c r="J7" s="5" t="inlineStr">
        <is>
          <t>["813214,GSTIN:\n10AAACN0255D2ZC NTPC\nStores Kahalgaon Super\nThermal Power Project P.O.\nKAHALGAON STP BHAGALPUR\n813214"]</t>
        </is>
      </c>
      <c r="K7" s="5" t="inlineStr">
        <is>
          <t>No</t>
        </is>
      </c>
      <c r="L7" s="5" t="inlineStr">
        <is>
          <t>MINISTRY OF POWER</t>
        </is>
      </c>
      <c r="M7" s="5" t="inlineStr">
        <is>
          <t>NA</t>
        </is>
      </c>
      <c r="N7" s="5" t="inlineStr">
        <is>
          <t>NA</t>
        </is>
      </c>
      <c r="O7" s="5" t="inlineStr"/>
      <c r="P7" s="5" t="inlineStr">
        <is>
          <t>NTPC LIMITED</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row>
    <row r="8" ht="120" customHeight="1">
      <c r="A8" s="5" t="inlineStr">
        <is>
          <t>GEM/2025/B/6445397</t>
        </is>
      </c>
      <c r="B8" s="5" t="inlineStr">
        <is>
          <t>1 - M8275992591 - 100258617 , 2 - M8540854451 -
100258617</t>
        </is>
      </c>
      <c r="C8" s="5" t="n">
        <v>12</v>
      </c>
      <c r="D8" s="6" t="n">
        <v>45859</v>
      </c>
      <c r="E8" s="6" t="n">
        <v>45874</v>
      </c>
      <c r="F8" s="5" t="inlineStr">
        <is>
          <t>3:00 PM</t>
        </is>
      </c>
      <c r="G8" s="7">
        <f>IF((INDIRECT("E"&amp;ROW())+INDIRECT("F"&amp;ROW()))-NOW() &lt;= 0, "CLOSED", INT((INDIRECT("E"&amp;ROW())+INDIRECT("F"&amp;ROW()))-NOW()) &amp; " days")</f>
        <v/>
      </c>
      <c r="H8" s="5" t="inlineStr"/>
      <c r="I8" s="5" t="n">
        <v>716400</v>
      </c>
      <c r="J8" s="5" t="inlineStr">
        <is>
          <t>["505215,GSTIN:\n36AAACN0255D1ZZ NTPC\nStores Ramagundam Super\nThermal Power Station PO\nJYOTINAGAR 505215 DISTRICT\nPEDDAPALLI"]</t>
        </is>
      </c>
      <c r="K8" s="5" t="inlineStr">
        <is>
          <t>No</t>
        </is>
      </c>
      <c r="L8" s="5" t="inlineStr">
        <is>
          <t>MINISTRY OF POWER</t>
        </is>
      </c>
      <c r="M8" s="5" t="inlineStr">
        <is>
          <t>NA</t>
        </is>
      </c>
      <c r="N8" s="5" t="inlineStr">
        <is>
          <t>NA</t>
        </is>
      </c>
      <c r="O8" s="5" t="inlineStr"/>
      <c r="P8" s="5" t="inlineStr">
        <is>
          <t>NTPC LIMITED</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row>
    <row r="9" ht="120" customHeight="1">
      <c r="A9" s="5" t="inlineStr">
        <is>
          <t>GEM/2025/B/6454563</t>
        </is>
      </c>
      <c r="B9" s="5" t="inlineStr">
        <is>
          <t>BEND, CB-L, FLG, MS, 90DEG, 450MM , BEND, CB-L, PE, MS,
90DEG, 300MM , BEND, CB-L, FLG, MS, 45DEG, 450MM</t>
        </is>
      </c>
      <c r="C9" s="5" t="n">
        <v>90</v>
      </c>
      <c r="D9" s="6" t="n">
        <v>45857</v>
      </c>
      <c r="E9" s="6" t="n">
        <v>45873</v>
      </c>
      <c r="F9" s="5" t="inlineStr">
        <is>
          <t>3:00 PM</t>
        </is>
      </c>
      <c r="G9" s="7">
        <f>IF((INDIRECT("E"&amp;ROW())+INDIRECT("F"&amp;ROW()))-NOW() &lt;= 0, "CLOSED", INT((INDIRECT("E"&amp;ROW())+INDIRECT("F"&amp;ROW()))-NOW()) &amp; " days")</f>
        <v/>
      </c>
      <c r="H9" s="5" t="n">
        <v>25129</v>
      </c>
      <c r="I9" s="5" t="n">
        <v>1136750</v>
      </c>
      <c r="J9" s="5" t="inlineStr">
        <is>
          <t>["496440,GSTIN:\n22AAACN0255D4Z5 NTPC\nStores LARA SUPER THERMAL\nPOWER PROJECT VILLAGE -\nCHHAPORA,PO/PS - PUSSORE\nRAIGARH Chhattisgarh-\n496440, India"]</t>
        </is>
      </c>
      <c r="K9" s="5" t="inlineStr">
        <is>
          <t>No</t>
        </is>
      </c>
      <c r="L9" s="5" t="inlineStr">
        <is>
          <t>MINISTRY OF POWER</t>
        </is>
      </c>
      <c r="M9" s="5" t="inlineStr">
        <is>
          <t>NA</t>
        </is>
      </c>
      <c r="N9" s="5" t="inlineStr">
        <is>
          <t>Engineer</t>
        </is>
      </c>
      <c r="O9" s="5" t="inlineStr"/>
      <c r="P9" s="5" t="inlineStr">
        <is>
          <t>NTPC LIMITED</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row>
    <row r="10" ht="120" customHeight="1">
      <c r="A10" s="5" t="inlineStr">
        <is>
          <t>GEM/2025/B/6472487</t>
        </is>
      </c>
      <c r="B10" s="5" t="inlineStr">
        <is>
          <t>LADDER, STEP, MOB TOWER SCAFFOLD, AL, 250KG</t>
        </is>
      </c>
      <c r="C10" s="5" t="n">
        <v>6</v>
      </c>
      <c r="D10" s="6" t="n">
        <v>45857</v>
      </c>
      <c r="E10" s="6" t="n">
        <v>45867</v>
      </c>
      <c r="F10" s="5" t="inlineStr">
        <is>
          <t>2:00 PM</t>
        </is>
      </c>
      <c r="G10" s="7">
        <f>IF((INDIRECT("E"&amp;ROW())+INDIRECT("F"&amp;ROW()))-NOW() &lt;= 0, "CLOSED", INT((INDIRECT("E"&amp;ROW())+INDIRECT("F"&amp;ROW()))-NOW()) &amp; " days")</f>
        <v/>
      </c>
      <c r="H10" s="5" t="inlineStr"/>
      <c r="I10" s="5" t="inlineStr"/>
      <c r="J10" s="5" t="inlineStr">
        <is>
          <t>["824303,Nabinagar Super\nThermal Power Station At-\nShivanpur, PO-Ankorha R.S.,\nDistt- Aurangabad, Bihar-\n824303"]</t>
        </is>
      </c>
      <c r="K10" s="5" t="inlineStr">
        <is>
          <t>No</t>
        </is>
      </c>
      <c r="L10" s="5" t="inlineStr">
        <is>
          <t>MINISTRY OF POWER</t>
        </is>
      </c>
      <c r="M10" s="5" t="inlineStr">
        <is>
          <t>NA</t>
        </is>
      </c>
      <c r="N10" s="5" t="inlineStr">
        <is>
          <t>NA</t>
        </is>
      </c>
      <c r="O10" s="5" t="inlineStr"/>
      <c r="P10" s="5" t="inlineStr">
        <is>
          <t>NTPC LIMITED</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row>
    <row r="11" ht="120" customHeight="1">
      <c r="A11" s="5" t="inlineStr">
        <is>
          <t>GEM/2025/B/6435127</t>
        </is>
      </c>
      <c r="B11" s="5" t="inlineStr">
        <is>
          <t>Customized AMC/CMC for Pre-owned Products - AMC of
DRUPS System; AMC of DRUPS System; Annual Maintenance
Contract (AMC); Quarterly; No</t>
        </is>
      </c>
      <c r="C11" s="5" t="inlineStr"/>
      <c r="D11" s="6" t="n">
        <v>45857</v>
      </c>
      <c r="E11" s="6" t="n">
        <v>45868</v>
      </c>
      <c r="F11" s="5" t="inlineStr">
        <is>
          <t>3:00 PM</t>
        </is>
      </c>
      <c r="G11" s="7">
        <f>IF((INDIRECT("E"&amp;ROW())+INDIRECT("F"&amp;ROW()))-NOW() &lt;= 0, "CLOSED", INT((INDIRECT("E"&amp;ROW())+INDIRECT("F"&amp;ROW()))-NOW()) &amp; " days")</f>
        <v/>
      </c>
      <c r="H11" s="5" t="inlineStr"/>
      <c r="I11" s="5" t="inlineStr"/>
      <c r="J11" s="5" t="inlineStr">
        <is>
          <t>["201306,E-3, Ecotech-II, Udyog\nVihar, Greater Noida"]</t>
        </is>
      </c>
      <c r="K11" s="5" t="inlineStr">
        <is>
          <t>No</t>
        </is>
      </c>
      <c r="L11" s="5" t="inlineStr">
        <is>
          <t>MINISTRY OF POWER</t>
        </is>
      </c>
      <c r="M11" s="5" t="inlineStr">
        <is>
          <t>NA</t>
        </is>
      </c>
      <c r="N11" s="5" t="inlineStr">
        <is>
          <t>NA</t>
        </is>
      </c>
      <c r="O11" s="5" t="inlineStr"/>
      <c r="P11" s="5" t="inlineStr">
        <is>
          <t>NTPC LIMITED</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row>
    <row r="12" ht="120" customHeight="1">
      <c r="A12" s="5" t="inlineStr">
        <is>
          <t>GEM/2025/B/6447188</t>
        </is>
      </c>
      <c r="B12" s="5" t="inlineStr">
        <is>
          <t>PIPE: BLK, IS1239-1 MEDIUM, ERW, PL, 40MM</t>
        </is>
      </c>
      <c r="C12" s="5" t="n">
        <v>3000</v>
      </c>
      <c r="D12" s="6" t="n">
        <v>45858</v>
      </c>
      <c r="E12" s="6" t="n">
        <v>45873</v>
      </c>
      <c r="F12" s="5" t="inlineStr">
        <is>
          <t>3:00 PM</t>
        </is>
      </c>
      <c r="G12" s="7">
        <f>IF((INDIRECT("E"&amp;ROW())+INDIRECT("F"&amp;ROW()))-NOW() &lt;= 0, "CLOSED", INT((INDIRECT("E"&amp;ROW())+INDIRECT("F"&amp;ROW()))-NOW()) &amp; " days")</f>
        <v/>
      </c>
      <c r="H12" s="5" t="inlineStr"/>
      <c r="I12" s="5" t="inlineStr"/>
      <c r="J12" s="5" t="inlineStr">
        <is>
          <t>["824301,GSTIN:\n10AAACN0255D2ZC NTPC\nStores, Nabinagar STPS NPGC-\nShivanpur Aurangabad 824303\nBihar"]</t>
        </is>
      </c>
      <c r="K12" s="5" t="inlineStr">
        <is>
          <t>No</t>
        </is>
      </c>
      <c r="L12" s="5" t="inlineStr">
        <is>
          <t>MINISTRY OF POWER</t>
        </is>
      </c>
      <c r="M12" s="5" t="inlineStr">
        <is>
          <t>NA</t>
        </is>
      </c>
      <c r="N12" s="5" t="inlineStr">
        <is>
          <t>NA</t>
        </is>
      </c>
      <c r="O12" s="5" t="inlineStr"/>
      <c r="P12" s="5" t="inlineStr">
        <is>
          <t>NTPC LIMITED</t>
        </is>
      </c>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row>
    <row r="13" ht="120" customHeight="1">
      <c r="A13" s="5" t="inlineStr">
        <is>
          <t>GEM/2025/B/6473592</t>
        </is>
      </c>
      <c r="B13" s="5" t="inlineStr">
        <is>
          <t>Custom Bid for Services - 200144016 Conducting Periodical
Performance/ Efficiency Tests other than Overhauls and
Report Preparation at NTPC Talcher Kaniha Units (6x500
MW)</t>
        </is>
      </c>
      <c r="C13" s="5" t="inlineStr"/>
      <c r="D13" s="6" t="n">
        <v>45857</v>
      </c>
      <c r="E13" s="6" t="n">
        <v>45867</v>
      </c>
      <c r="F13" s="5" t="inlineStr">
        <is>
          <t>6:00 PM</t>
        </is>
      </c>
      <c r="G13" s="7">
        <f>IF((INDIRECT("E"&amp;ROW())+INDIRECT("F"&amp;ROW()))-NOW() &lt;= 0, "CLOSED", INT((INDIRECT("E"&amp;ROW())+INDIRECT("F"&amp;ROW()))-NOW()) &amp; " days")</f>
        <v/>
      </c>
      <c r="H13" s="5" t="n">
        <v>50000</v>
      </c>
      <c r="I13" s="5" t="n">
        <v>3797250</v>
      </c>
      <c r="J13" s="5" t="inlineStr">
        <is>
          <t>["759147,GSTIN:\n21AAACN0255D1ZA NTPC\nStores Talcher Super Thermal\nPower Station P.O.\nDEEPSHIKHA ANGUL 759147"]</t>
        </is>
      </c>
      <c r="K13" s="5" t="inlineStr">
        <is>
          <t>No</t>
        </is>
      </c>
      <c r="L13" s="5" t="inlineStr">
        <is>
          <t>MINISTRY OF POWER</t>
        </is>
      </c>
      <c r="M13" s="5" t="inlineStr">
        <is>
          <t>NA</t>
        </is>
      </c>
      <c r="N13" s="5" t="inlineStr">
        <is>
          <t>NA</t>
        </is>
      </c>
      <c r="O13" s="5" t="inlineStr"/>
      <c r="P13" s="5" t="inlineStr">
        <is>
          <t>NTPC LIMITED</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row>
    <row r="14" ht="120" customHeight="1">
      <c r="A14" s="5" t="inlineStr">
        <is>
          <t>GEM/2025/B/6434093</t>
        </is>
      </c>
      <c r="B14" s="5" t="inlineStr">
        <is>
          <t>Custom Bid for Services - 200143889 Painting of
Equipment/Structures/Pipelines/ Auxiliaries of offsite area of
Stage 1&amp;2 at NTPC, Talcher Kaniha</t>
        </is>
      </c>
      <c r="C14" s="5" t="inlineStr"/>
      <c r="D14" s="6" t="n">
        <v>45857</v>
      </c>
      <c r="E14" s="6" t="n">
        <v>45868</v>
      </c>
      <c r="F14" s="5" t="inlineStr">
        <is>
          <t>9:00 AM</t>
        </is>
      </c>
      <c r="G14" s="7">
        <f>IF((INDIRECT("E"&amp;ROW())+INDIRECT("F"&amp;ROW()))-NOW() &lt;= 0, "CLOSED", INT((INDIRECT("E"&amp;ROW())+INDIRECT("F"&amp;ROW()))-NOW()) &amp; " days")</f>
        <v/>
      </c>
      <c r="H14" s="5" t="n">
        <v>100000</v>
      </c>
      <c r="I14" s="5" t="n">
        <v>7518756.45</v>
      </c>
      <c r="J14" s="5" t="inlineStr">
        <is>
          <t>["759147,GSTIN:\n21AAACN0255D1ZA NTPC\nStores Talcher Super Thermal\nPower Station P.O.\nDEEPSHIKHA ANGUL 759147"]</t>
        </is>
      </c>
      <c r="K14" s="5" t="inlineStr">
        <is>
          <t>No</t>
        </is>
      </c>
      <c r="L14" s="5" t="inlineStr">
        <is>
          <t>MINISTRY OF POWER</t>
        </is>
      </c>
      <c r="M14" s="5" t="inlineStr">
        <is>
          <t>NA</t>
        </is>
      </c>
      <c r="N14" s="5" t="inlineStr">
        <is>
          <t>NA</t>
        </is>
      </c>
      <c r="O14" s="5" t="inlineStr"/>
      <c r="P14" s="5" t="inlineStr">
        <is>
          <t>NTPC LIMITED</t>
        </is>
      </c>
      <c r="Q14" s="5" t="inlineStr"/>
      <c r="R14" s="5" t="inlineStr"/>
      <c r="S14" s="5" t="inlineStr"/>
      <c r="T14" s="5" t="inlineStr"/>
      <c r="U14" s="5" t="inlineStr"/>
      <c r="V14" s="5" t="inlineStr"/>
      <c r="W14" s="5" t="inlineStr"/>
      <c r="X14" s="5" t="inlineStr"/>
      <c r="Y14" s="5" t="inlineStr"/>
      <c r="Z14" s="5" t="inlineStr"/>
      <c r="AA14" s="5" t="inlineStr"/>
      <c r="AB14" s="5" t="inlineStr"/>
      <c r="AC14" s="5" t="inlineStr"/>
      <c r="AD14" s="5" t="inlineStr"/>
    </row>
    <row r="15" ht="120" customHeight="1">
      <c r="A15" s="5" t="inlineStr">
        <is>
          <t>GEM/2025/B/6357856</t>
        </is>
      </c>
      <c r="B15" s="5" t="inlineStr">
        <is>
          <t>Bond Work Index (BWI)</t>
        </is>
      </c>
      <c r="C15" s="5" t="n">
        <v>1</v>
      </c>
      <c r="D15" s="6" t="n">
        <v>45831</v>
      </c>
      <c r="E15" s="6" t="n">
        <v>45863</v>
      </c>
      <c r="F15" s="5" t="inlineStr">
        <is>
          <t>3:00 PM</t>
        </is>
      </c>
      <c r="G15" s="7">
        <f>IF((INDIRECT("E"&amp;ROW())+INDIRECT("F"&amp;ROW()))-NOW() &lt;= 0, "CLOSED", INT((INDIRECT("E"&amp;ROW())+INDIRECT("F"&amp;ROW()))-NOW()) &amp; " days")</f>
        <v/>
      </c>
      <c r="H15" s="5" t="n">
        <v>50000</v>
      </c>
      <c r="I15" s="5" t="n">
        <v>2500000</v>
      </c>
      <c r="J15" s="5" t="inlineStr">
        <is>
          <t>["201306,E-3, Ecotech-II, Udyog\nVihar, Greater Noida"]</t>
        </is>
      </c>
      <c r="K15" s="5" t="inlineStr">
        <is>
          <t>No</t>
        </is>
      </c>
      <c r="L15" s="5" t="inlineStr">
        <is>
          <t>MINISTRY OF POWER</t>
        </is>
      </c>
      <c r="M15" s="5" t="inlineStr">
        <is>
          <t>NA</t>
        </is>
      </c>
      <c r="N15" s="5" t="inlineStr">
        <is>
          <t>NA</t>
        </is>
      </c>
      <c r="O15" s="5" t="inlineStr"/>
      <c r="P15" s="5" t="inlineStr">
        <is>
          <t>NTPC LIMITED</t>
        </is>
      </c>
      <c r="Q15" s="5" t="inlineStr"/>
      <c r="R15" s="5" t="inlineStr"/>
      <c r="S15" s="5" t="inlineStr"/>
      <c r="T15" s="5" t="inlineStr"/>
      <c r="U15" s="5" t="inlineStr"/>
      <c r="V15" s="5" t="inlineStr"/>
      <c r="W15" s="5" t="inlineStr"/>
      <c r="X15" s="5" t="inlineStr"/>
      <c r="Y15" s="5" t="inlineStr"/>
      <c r="Z15" s="5" t="inlineStr"/>
      <c r="AA15" s="5" t="inlineStr"/>
      <c r="AB15" s="5" t="inlineStr"/>
      <c r="AC15" s="5" t="inlineStr"/>
      <c r="AD15" s="5" t="inlineStr"/>
    </row>
    <row r="16" ht="120" customHeight="1">
      <c r="A16" s="5" t="inlineStr">
        <is>
          <t>GEM/2025/B/6466708</t>
        </is>
      </c>
      <c r="B16" s="5" t="inlineStr">
        <is>
          <t>PR 100258938 00010 M4716136085 C-CLAMP,
TSTPS/O&amp;M/BMD-260(R+ , PR 100258938 00020
M4719046042 STRAP PLATE AND STIFF PLATE, ECO-II COIL ,
PR 100258938 00030 M4719036008 STRAP SUPPORT ASSY,
LOWER BANK, ECONOMISER , PR 100258938 00040
M4711990258 COIL STRAP ASSY, LTSH, AISI 304</t>
        </is>
      </c>
      <c r="C16" s="5" t="n">
        <v>6415</v>
      </c>
      <c r="D16" s="6" t="n">
        <v>45859</v>
      </c>
      <c r="E16" s="6" t="n">
        <v>45877</v>
      </c>
      <c r="F16" s="5" t="inlineStr">
        <is>
          <t>10:00 AM</t>
        </is>
      </c>
      <c r="G16" s="7">
        <f>IF((INDIRECT("E"&amp;ROW())+INDIRECT("F"&amp;ROW()))-NOW() &lt;= 0, "CLOSED", INT((INDIRECT("E"&amp;ROW())+INDIRECT("F"&amp;ROW()))-NOW()) &amp; " days")</f>
        <v/>
      </c>
      <c r="H16" s="5" t="inlineStr"/>
      <c r="I16" s="5" t="inlineStr"/>
      <c r="J16" s="5" t="inlineStr">
        <is>
          <t>["759147,GSTIN:\n21AAACN0255D1ZA NTPC\nStores Talcher Super Thermal\nPower Station P.O.\nDEEPSHIKHA ANGUL 759147"]</t>
        </is>
      </c>
      <c r="K16" s="5" t="inlineStr">
        <is>
          <t>No</t>
        </is>
      </c>
      <c r="L16" s="5" t="inlineStr">
        <is>
          <t>MINISTRY OF POWER</t>
        </is>
      </c>
      <c r="M16" s="5" t="inlineStr">
        <is>
          <t>NA</t>
        </is>
      </c>
      <c r="N16" s="5" t="inlineStr">
        <is>
          <t>NA</t>
        </is>
      </c>
      <c r="O16" s="5" t="inlineStr"/>
      <c r="P16" s="5" t="inlineStr">
        <is>
          <t>NTPC LIMITED</t>
        </is>
      </c>
      <c r="Q16" s="5" t="inlineStr"/>
      <c r="R16" s="5" t="inlineStr"/>
      <c r="S16" s="5" t="inlineStr"/>
      <c r="T16" s="5" t="inlineStr"/>
      <c r="U16" s="5" t="inlineStr"/>
      <c r="V16" s="5" t="inlineStr"/>
      <c r="W16" s="5" t="inlineStr"/>
      <c r="X16" s="5" t="inlineStr"/>
      <c r="Y16" s="5" t="inlineStr"/>
      <c r="Z16" s="5" t="inlineStr"/>
      <c r="AA16" s="5" t="inlineStr"/>
      <c r="AB16" s="5" t="inlineStr"/>
      <c r="AC16" s="5" t="inlineStr"/>
      <c r="AD16" s="5" t="inlineStr"/>
    </row>
    <row r="17" ht="120" customHeight="1">
      <c r="A17" s="5" t="inlineStr">
        <is>
          <t>GEM/2025/B/6478048</t>
        </is>
      </c>
      <c r="B17" s="5" t="inlineStr">
        <is>
          <t>ALUMINIUM MOBIE LADDER PLATFORM(1200MM)</t>
        </is>
      </c>
      <c r="C17" s="5" t="n">
        <v>4</v>
      </c>
      <c r="D17" s="6" t="n">
        <v>45859</v>
      </c>
      <c r="E17" s="6" t="n">
        <v>45880</v>
      </c>
      <c r="F17" s="5" t="inlineStr">
        <is>
          <t>5:00 PM</t>
        </is>
      </c>
      <c r="G17" s="7">
        <f>IF((INDIRECT("E"&amp;ROW())+INDIRECT("F"&amp;ROW()))-NOW() &lt;= 0, "CLOSED", INT((INDIRECT("E"&amp;ROW())+INDIRECT("F"&amp;ROW()))-NOW()) &amp; " days")</f>
        <v/>
      </c>
      <c r="H17" s="5" t="inlineStr"/>
      <c r="I17" s="5" t="inlineStr"/>
      <c r="J17" s="5" t="inlineStr">
        <is>
          <t>["803213,NTPC Barh Super\nThermal Power Project, PO-\nNTPC Campus Barh, Distt-\nPatna,State-Bihar"]</t>
        </is>
      </c>
      <c r="K17" s="5" t="inlineStr">
        <is>
          <t>No</t>
        </is>
      </c>
      <c r="L17" s="5" t="inlineStr">
        <is>
          <t>MINISTRY OF POWER</t>
        </is>
      </c>
      <c r="M17" s="5" t="inlineStr">
        <is>
          <t>NA</t>
        </is>
      </c>
      <c r="N17" s="5" t="inlineStr">
        <is>
          <t>NA</t>
        </is>
      </c>
      <c r="O17" s="5" t="inlineStr"/>
      <c r="P17" s="5" t="inlineStr">
        <is>
          <t>NTPC LIMITED</t>
        </is>
      </c>
      <c r="Q17" s="5" t="inlineStr"/>
      <c r="R17" s="5" t="inlineStr"/>
      <c r="S17" s="5" t="inlineStr"/>
      <c r="T17" s="5" t="inlineStr"/>
      <c r="U17" s="5" t="inlineStr"/>
      <c r="V17" s="5" t="inlineStr"/>
      <c r="W17" s="5" t="inlineStr"/>
      <c r="X17" s="5" t="inlineStr"/>
      <c r="Y17" s="5" t="inlineStr"/>
      <c r="Z17" s="5" t="inlineStr"/>
      <c r="AA17" s="5" t="inlineStr"/>
      <c r="AB17" s="5" t="inlineStr"/>
      <c r="AC17" s="5" t="inlineStr"/>
      <c r="AD17" s="5" t="inlineStr"/>
    </row>
    <row r="18" ht="120" customHeight="1">
      <c r="A18" s="5" t="inlineStr">
        <is>
          <t>GEM/2025/B/6469077</t>
        </is>
      </c>
      <c r="B18" s="5" t="inlineStr">
        <is>
          <t>Custom Bid for Services - Biennial contract for
Housekeeping work of New Bachelor hostel and Shopping
Complex in New Township at NTPC Tanda</t>
        </is>
      </c>
      <c r="C18" s="5" t="inlineStr"/>
      <c r="D18" s="6" t="n">
        <v>45859</v>
      </c>
      <c r="E18" s="6" t="n">
        <v>45870</v>
      </c>
      <c r="F18" s="5" t="inlineStr">
        <is>
          <t>11:00 AM</t>
        </is>
      </c>
      <c r="G18" s="7">
        <f>IF((INDIRECT("E"&amp;ROW())+INDIRECT("F"&amp;ROW()))-NOW() &lt;= 0, "CLOSED", INT((INDIRECT("E"&amp;ROW())+INDIRECT("F"&amp;ROW()))-NOW()) &amp; " days")</f>
        <v/>
      </c>
      <c r="H18" s="5" t="n">
        <v>200000</v>
      </c>
      <c r="I18" s="5" t="n">
        <v>13486610.23</v>
      </c>
      <c r="J18" s="5" t="inlineStr">
        <is>
          <t>["224238,Tanda Thermal Power\nProject P.O. VIDYUT NAGAR\nAMBEDKARNAGAR 224238\nAMBEDKARNAGAR"]</t>
        </is>
      </c>
      <c r="K18" s="5" t="inlineStr">
        <is>
          <t>No</t>
        </is>
      </c>
      <c r="L18" s="5" t="inlineStr">
        <is>
          <t>MINISTRY OF POWER</t>
        </is>
      </c>
      <c r="M18" s="5" t="inlineStr">
        <is>
          <t>NA</t>
        </is>
      </c>
      <c r="N18" s="5" t="inlineStr">
        <is>
          <t>NA</t>
        </is>
      </c>
      <c r="O18" s="5" t="inlineStr"/>
      <c r="P18" s="5" t="inlineStr">
        <is>
          <t>NTPC LIMITED</t>
        </is>
      </c>
      <c r="Q18" s="5" t="inlineStr"/>
      <c r="R18" s="5" t="inlineStr"/>
      <c r="S18" s="5" t="inlineStr"/>
      <c r="T18" s="5" t="inlineStr"/>
      <c r="U18" s="5" t="inlineStr"/>
      <c r="V18" s="5" t="inlineStr"/>
      <c r="W18" s="5" t="inlineStr"/>
      <c r="X18" s="5" t="inlineStr"/>
      <c r="Y18" s="5" t="inlineStr"/>
      <c r="Z18" s="5" t="inlineStr"/>
      <c r="AA18" s="5" t="inlineStr"/>
      <c r="AB18" s="5" t="inlineStr"/>
      <c r="AC18" s="5" t="inlineStr"/>
      <c r="AD18" s="5" t="inlineStr"/>
    </row>
    <row r="19" ht="120" customHeight="1">
      <c r="A19" s="5" t="inlineStr">
        <is>
          <t>GEM/2025/B/6466937</t>
        </is>
      </c>
      <c r="B19" s="5" t="inlineStr">
        <is>
          <t>PR 100259548 00010 M4068016001 FEEDER BELT, 36 INCH,
NYLON, 3 PLY</t>
        </is>
      </c>
      <c r="C19" s="5" t="n">
        <v>16</v>
      </c>
      <c r="D19" s="6" t="n">
        <v>45859</v>
      </c>
      <c r="E19" s="6" t="n">
        <v>45871</v>
      </c>
      <c r="F19" s="5" t="inlineStr">
        <is>
          <t>11:00 AM</t>
        </is>
      </c>
      <c r="G19" s="7">
        <f>IF((INDIRECT("E"&amp;ROW())+INDIRECT("F"&amp;ROW()))-NOW() &lt;= 0, "CLOSED", INT((INDIRECT("E"&amp;ROW())+INDIRECT("F"&amp;ROW()))-NOW()) &amp; " days")</f>
        <v/>
      </c>
      <c r="H19" s="5" t="inlineStr"/>
      <c r="I19" s="5" t="inlineStr"/>
      <c r="J19" s="5" t="inlineStr">
        <is>
          <t>["783369,GSTIN:\n18AAACN0255D1ZX NTPC\nStores Bongaigaon Thermal\nPower Project PO Salakati, Dist\nKokrajhar 783369"]</t>
        </is>
      </c>
      <c r="K19" s="5" t="inlineStr">
        <is>
          <t>No</t>
        </is>
      </c>
      <c r="L19" s="5" t="inlineStr">
        <is>
          <t>MINISTRY OF POWER</t>
        </is>
      </c>
      <c r="M19" s="5" t="inlineStr">
        <is>
          <t>NA</t>
        </is>
      </c>
      <c r="N19" s="5" t="inlineStr">
        <is>
          <t>NA</t>
        </is>
      </c>
      <c r="O19" s="5" t="inlineStr"/>
      <c r="P19" s="5" t="inlineStr">
        <is>
          <t>NTPC LIMITED</t>
        </is>
      </c>
      <c r="Q19" s="5" t="inlineStr"/>
      <c r="R19" s="5" t="inlineStr"/>
      <c r="S19" s="5" t="inlineStr"/>
      <c r="T19" s="5" t="inlineStr"/>
      <c r="U19" s="5" t="inlineStr"/>
      <c r="V19" s="5" t="inlineStr"/>
      <c r="W19" s="5" t="inlineStr"/>
      <c r="X19" s="5" t="inlineStr"/>
      <c r="Y19" s="5" t="inlineStr"/>
      <c r="Z19" s="5" t="inlineStr"/>
      <c r="AA19" s="5" t="inlineStr"/>
      <c r="AB19" s="5" t="inlineStr"/>
      <c r="AC19" s="5" t="inlineStr"/>
      <c r="AD19" s="5" t="inlineStr"/>
    </row>
    <row r="20" ht="120" customHeight="1">
      <c r="A20" s="5" t="inlineStr">
        <is>
          <t>GEM/2025/B/6464347</t>
        </is>
      </c>
      <c r="B20" s="5" t="inlineStr">
        <is>
          <t>PR 100260536 00010 M3861021204 SEAL RING SEGMENT,
BHEL, ALSTOM, HP-1203 , PR 100260536 00020
M3861021203 SCRAPER ASSY, BHEL, ALSTOM , PR
100260536 00030 M3890007011 VANE WHEEL SEG, GE
ALSTOM, BHEL, HP1203 , PR 100260536 00040
M3861021603 HEAD LINER ASSY, BHEL, ALSTOM, HP-1203</t>
        </is>
      </c>
      <c r="C20" s="5" t="n">
        <v>86</v>
      </c>
      <c r="D20" s="6" t="n">
        <v>45859</v>
      </c>
      <c r="E20" s="6" t="n">
        <v>45876</v>
      </c>
      <c r="F20" s="5" t="inlineStr">
        <is>
          <t>5:00 PM</t>
        </is>
      </c>
      <c r="G20" s="7">
        <f>IF((INDIRECT("E"&amp;ROW())+INDIRECT("F"&amp;ROW()))-NOW() &lt;= 0, "CLOSED", INT((INDIRECT("E"&amp;ROW())+INDIRECT("F"&amp;ROW()))-NOW()) &amp; " days")</f>
        <v/>
      </c>
      <c r="H20" s="5" t="inlineStr"/>
      <c r="I20" s="5" t="inlineStr"/>
      <c r="J20" s="5" t="inlineStr">
        <is>
          <t>["487770,GSTIN:\n23AAACN0255D4Z3 NTPC\nStores Gadarwara STPP Tehsil-\nGadarwara Village-\nDongargaon, P.O. Gangai\nGadarwara Dist. NARSINGHPUR\n(MADHYA PRADESH) Madhya\nPradesh- 487770, India\nTelephone No. : 07790-220030"]</t>
        </is>
      </c>
      <c r="K20" s="5" t="inlineStr">
        <is>
          <t>No</t>
        </is>
      </c>
      <c r="L20" s="5" t="inlineStr">
        <is>
          <t>MINISTRY OF POWER</t>
        </is>
      </c>
      <c r="M20" s="5" t="inlineStr">
        <is>
          <t>NA</t>
        </is>
      </c>
      <c r="N20" s="5" t="inlineStr">
        <is>
          <t>NA</t>
        </is>
      </c>
      <c r="O20" s="5" t="inlineStr"/>
      <c r="P20" s="5" t="inlineStr">
        <is>
          <t>NTPC LIMITED</t>
        </is>
      </c>
      <c r="Q20" s="5" t="inlineStr"/>
      <c r="R20" s="5" t="inlineStr"/>
      <c r="S20" s="5" t="inlineStr"/>
      <c r="T20" s="5" t="inlineStr"/>
      <c r="U20" s="5" t="inlineStr"/>
      <c r="V20" s="5" t="inlineStr"/>
      <c r="W20" s="5" t="inlineStr"/>
      <c r="X20" s="5" t="inlineStr"/>
      <c r="Y20" s="5" t="inlineStr"/>
      <c r="Z20" s="5" t="inlineStr"/>
      <c r="AA20" s="5" t="inlineStr"/>
      <c r="AB20" s="5" t="inlineStr"/>
      <c r="AC20" s="5" t="inlineStr"/>
      <c r="AD20" s="5" t="inlineStr"/>
    </row>
    <row r="21" ht="120" customHeight="1">
      <c r="A21" s="5" t="inlineStr">
        <is>
          <t>GEM/2025/B/6443076</t>
        </is>
      </c>
      <c r="B21" s="5" t="inlineStr">
        <is>
          <t>Clinker Grinder-100261127_ITEM_10_M5657146021 ,
ITEM_20_M5657146022 , ITEM_30_M5657146015 ,
ITEM_40_M5657146013 , ITEM_50_M5657146009 ,
ITEM_60_M5657146020 , ITEM_70_M5657146019 ,
ITEM_80_M5657146018</t>
        </is>
      </c>
      <c r="C21" s="5" t="n">
        <v>116</v>
      </c>
      <c r="D21" s="6" t="n">
        <v>45860</v>
      </c>
      <c r="E21" s="6" t="n">
        <v>45875</v>
      </c>
      <c r="F21" s="5" t="inlineStr">
        <is>
          <t>3:00 PM</t>
        </is>
      </c>
      <c r="G21" s="7">
        <f>IF((INDIRECT("E"&amp;ROW())+INDIRECT("F"&amp;ROW()))-NOW() &lt;= 0, "CLOSED", INT((INDIRECT("E"&amp;ROW())+INDIRECT("F"&amp;ROW()))-NOW()) &amp; " days")</f>
        <v/>
      </c>
      <c r="H21" s="5" t="n">
        <v>50000</v>
      </c>
      <c r="I21" s="5" t="n">
        <v>2671744</v>
      </c>
      <c r="J21" s="5" t="inlineStr">
        <is>
          <t>["231223,GSTIN:\n09AAACN0255D9ZO NTPC\nStores Rihand Super Thermal\nPower Station P.O\nRIHANDNAGAR, DIST.\nSONEBHADRA 231223"]</t>
        </is>
      </c>
      <c r="K21" s="5" t="inlineStr">
        <is>
          <t>No</t>
        </is>
      </c>
      <c r="L21" s="5" t="inlineStr">
        <is>
          <t>MINISTRY OF POWER</t>
        </is>
      </c>
      <c r="M21" s="5" t="inlineStr">
        <is>
          <t>NA</t>
        </is>
      </c>
      <c r="N21" s="5" t="inlineStr">
        <is>
          <t>Engineer</t>
        </is>
      </c>
      <c r="O21" s="5" t="inlineStr"/>
      <c r="P21" s="5" t="inlineStr">
        <is>
          <t>NTPC LIMITED</t>
        </is>
      </c>
      <c r="Q21" s="5" t="inlineStr"/>
      <c r="R21" s="5" t="inlineStr"/>
      <c r="S21" s="5" t="inlineStr"/>
      <c r="T21" s="5" t="inlineStr"/>
      <c r="U21" s="5" t="inlineStr"/>
      <c r="V21" s="5" t="inlineStr"/>
      <c r="W21" s="5" t="inlineStr"/>
      <c r="X21" s="5" t="inlineStr"/>
      <c r="Y21" s="5" t="inlineStr"/>
      <c r="Z21" s="5" t="inlineStr"/>
      <c r="AA21" s="5" t="inlineStr"/>
      <c r="AB21" s="5" t="inlineStr"/>
      <c r="AC21" s="5" t="inlineStr"/>
      <c r="AD21" s="5" t="inlineStr"/>
    </row>
    <row r="22" ht="120" customHeight="1">
      <c r="A22" s="5" t="inlineStr">
        <is>
          <t>GEM/2025/B/6474723</t>
        </is>
      </c>
      <c r="B22" s="5" t="inlineStr">
        <is>
          <t>Industrial Safety Helmet (V3) ISI marked to IS 2925 (Q2)</t>
        </is>
      </c>
      <c r="C22" s="5" t="n">
        <v>550</v>
      </c>
      <c r="D22" s="6" t="n">
        <v>45860</v>
      </c>
      <c r="E22" s="6" t="n">
        <v>45874</v>
      </c>
      <c r="F22" s="5" t="inlineStr">
        <is>
          <t>3:00 PM</t>
        </is>
      </c>
      <c r="G22" s="7">
        <f>IF((INDIRECT("E"&amp;ROW())+INDIRECT("F"&amp;ROW()))-NOW() &lt;= 0, "CLOSED", INT((INDIRECT("E"&amp;ROW())+INDIRECT("F"&amp;ROW()))-NOW()) &amp; " days")</f>
        <v/>
      </c>
      <c r="H22" s="5" t="inlineStr"/>
      <c r="I22" s="5" t="inlineStr"/>
      <c r="J22" s="5" t="inlineStr">
        <is>
          <t>["825311,Sikri Site Office, Pakri\nBarwadih CMP, NTPC, Post:\nBarkagaon Sikri, Hazaribagh,\nJharkhand"]</t>
        </is>
      </c>
      <c r="K22" s="5" t="inlineStr">
        <is>
          <t>No</t>
        </is>
      </c>
      <c r="L22" s="5" t="inlineStr">
        <is>
          <t>MINISTRY OF POWER</t>
        </is>
      </c>
      <c r="M22" s="5" t="inlineStr">
        <is>
          <t>NA</t>
        </is>
      </c>
      <c r="N22" s="5" t="inlineStr">
        <is>
          <t>NA</t>
        </is>
      </c>
      <c r="O22" s="5" t="inlineStr"/>
      <c r="P22" s="5" t="inlineStr">
        <is>
          <t>NTPC LIMITED</t>
        </is>
      </c>
      <c r="Q22" s="5" t="inlineStr"/>
      <c r="R22" s="5" t="inlineStr"/>
      <c r="S22" s="5" t="inlineStr"/>
      <c r="T22" s="5" t="inlineStr"/>
      <c r="U22" s="5" t="inlineStr"/>
      <c r="V22" s="5" t="inlineStr"/>
      <c r="W22" s="5" t="inlineStr"/>
      <c r="X22" s="5" t="inlineStr"/>
      <c r="Y22" s="5" t="inlineStr"/>
      <c r="Z22" s="5" t="inlineStr"/>
      <c r="AA22" s="5" t="inlineStr"/>
      <c r="AB22" s="5" t="inlineStr"/>
      <c r="AC22" s="5" t="inlineStr"/>
      <c r="AD22" s="5" t="inlineStr"/>
    </row>
    <row r="23" ht="120" customHeight="1">
      <c r="A23" s="5" t="inlineStr">
        <is>
          <t>GEM/2025/B/6474696</t>
        </is>
      </c>
      <c r="B23" s="5" t="inlineStr">
        <is>
          <t>Rain Suit (Q3)</t>
        </is>
      </c>
      <c r="C23" s="5" t="n">
        <v>200</v>
      </c>
      <c r="D23" s="6" t="n">
        <v>45860</v>
      </c>
      <c r="E23" s="6" t="n">
        <v>45874</v>
      </c>
      <c r="F23" s="5" t="inlineStr">
        <is>
          <t>3:00 PM</t>
        </is>
      </c>
      <c r="G23" s="7">
        <f>IF((INDIRECT("E"&amp;ROW())+INDIRECT("F"&amp;ROW()))-NOW() &lt;= 0, "CLOSED", INT((INDIRECT("E"&amp;ROW())+INDIRECT("F"&amp;ROW()))-NOW()) &amp; " days")</f>
        <v/>
      </c>
      <c r="H23" s="5" t="inlineStr"/>
      <c r="I23" s="5" t="inlineStr"/>
      <c r="J23" s="5" t="inlineStr">
        <is>
          <t>["825311,Sikri Site Office, Pakri\nBarwadih CMP, NTPC, Post:\nBarkagaon Sikri, Hazaribagh,\nJharkhand"]</t>
        </is>
      </c>
      <c r="K23" s="5" t="inlineStr">
        <is>
          <t>No</t>
        </is>
      </c>
      <c r="L23" s="5" t="inlineStr">
        <is>
          <t>MINISTRY OF POWER</t>
        </is>
      </c>
      <c r="M23" s="5" t="inlineStr">
        <is>
          <t>NA</t>
        </is>
      </c>
      <c r="N23" s="5" t="inlineStr">
        <is>
          <t>NA</t>
        </is>
      </c>
      <c r="O23" s="5" t="inlineStr"/>
      <c r="P23" s="5" t="inlineStr">
        <is>
          <t>NTPC LIMITED</t>
        </is>
      </c>
      <c r="Q23" s="5" t="inlineStr"/>
      <c r="R23" s="5" t="inlineStr"/>
      <c r="S23" s="5" t="inlineStr"/>
      <c r="T23" s="5" t="inlineStr"/>
      <c r="U23" s="5" t="inlineStr"/>
      <c r="V23" s="5" t="inlineStr"/>
      <c r="W23" s="5" t="inlineStr"/>
      <c r="X23" s="5" t="inlineStr"/>
      <c r="Y23" s="5" t="inlineStr"/>
      <c r="Z23" s="5" t="inlineStr"/>
      <c r="AA23" s="5" t="inlineStr"/>
      <c r="AB23" s="5" t="inlineStr"/>
      <c r="AC23" s="5" t="inlineStr"/>
      <c r="AD23" s="5" t="inlineStr"/>
    </row>
    <row r="24" ht="120" customHeight="1">
      <c r="A24" s="5" t="inlineStr">
        <is>
          <t>GEM/2025/B/6468515</t>
        </is>
      </c>
      <c r="B24" s="5" t="inlineStr">
        <is>
          <t>Steel Folding Cot (V2) (Q3)</t>
        </is>
      </c>
      <c r="C24" s="5" t="n">
        <v>100</v>
      </c>
      <c r="D24" s="6" t="n">
        <v>45860</v>
      </c>
      <c r="E24" s="6" t="n">
        <v>45874</v>
      </c>
      <c r="F24" s="5" t="inlineStr">
        <is>
          <t>3:00 PM</t>
        </is>
      </c>
      <c r="G24" s="7">
        <f>IF((INDIRECT("E"&amp;ROW())+INDIRECT("F"&amp;ROW()))-NOW() &lt;= 0, "CLOSED", INT((INDIRECT("E"&amp;ROW())+INDIRECT("F"&amp;ROW()))-NOW()) &amp; " days")</f>
        <v/>
      </c>
      <c r="H24" s="5" t="inlineStr"/>
      <c r="I24" s="5" t="inlineStr"/>
      <c r="J24" s="5" t="inlineStr">
        <is>
          <t>["496111,Talaipalli Coal Mining\nProjects, Lailunga Road,\nGharghoda, Raigarh\nChhattisgarh"]</t>
        </is>
      </c>
      <c r="K24" s="5" t="inlineStr">
        <is>
          <t>No</t>
        </is>
      </c>
      <c r="L24" s="5" t="inlineStr">
        <is>
          <t>MINISTRY OF POWER</t>
        </is>
      </c>
      <c r="M24" s="5" t="inlineStr">
        <is>
          <t>NA</t>
        </is>
      </c>
      <c r="N24" s="5" t="inlineStr">
        <is>
          <t>NA</t>
        </is>
      </c>
      <c r="O24" s="5" t="inlineStr"/>
      <c r="P24" s="5" t="inlineStr">
        <is>
          <t>NTPC LIMITED</t>
        </is>
      </c>
      <c r="Q24" s="5" t="inlineStr"/>
      <c r="R24" s="5" t="inlineStr"/>
      <c r="S24" s="5" t="inlineStr"/>
      <c r="T24" s="5" t="inlineStr"/>
      <c r="U24" s="5" t="inlineStr"/>
      <c r="V24" s="5" t="inlineStr"/>
      <c r="W24" s="5" t="inlineStr"/>
      <c r="X24" s="5" t="inlineStr"/>
      <c r="Y24" s="5" t="inlineStr"/>
      <c r="Z24" s="5" t="inlineStr"/>
      <c r="AA24" s="5" t="inlineStr"/>
      <c r="AB24" s="5" t="inlineStr"/>
      <c r="AC24" s="5" t="inlineStr"/>
      <c r="AD24" s="5" t="inlineStr"/>
    </row>
    <row r="25" ht="120" customHeight="1">
      <c r="A25" s="5" t="inlineStr">
        <is>
          <t>GEM/2025/B/6476526</t>
        </is>
      </c>
      <c r="B25" s="5" t="inlineStr">
        <is>
          <t>Custom Bid for Services - 200141909 Biennial Service
Contract for Conducting &amp; Reporting of Periodical
Performance/Efficiency Tests for 3x660 MW at NTPC
Nabinagar</t>
        </is>
      </c>
      <c r="C25" s="5" t="inlineStr"/>
      <c r="D25" s="6" t="n">
        <v>45859</v>
      </c>
      <c r="E25" s="6" t="n">
        <v>45869</v>
      </c>
      <c r="F25" s="5" t="inlineStr">
        <is>
          <t>2:00 PM</t>
        </is>
      </c>
      <c r="G25" s="7">
        <f>IF((INDIRECT("E"&amp;ROW())+INDIRECT("F"&amp;ROW()))-NOW() &lt;= 0, "CLOSED", INT((INDIRECT("E"&amp;ROW())+INDIRECT("F"&amp;ROW()))-NOW()) &amp; " days")</f>
        <v/>
      </c>
      <c r="H25" s="5" t="n">
        <v>100000</v>
      </c>
      <c r="I25" s="5" t="n">
        <v>6819523.75</v>
      </c>
      <c r="J25" s="5" t="inlineStr">
        <is>
          <t>["824301,GSTIN:\n10AAACN0255D2ZC NTPC\nStores, Nabinagar STPS NPGC-\nShivanpur Aurangabad 824303\nBihar"]</t>
        </is>
      </c>
      <c r="K25" s="5" t="inlineStr">
        <is>
          <t>No</t>
        </is>
      </c>
      <c r="L25" s="5" t="inlineStr">
        <is>
          <t>MINISTRY OF POWER</t>
        </is>
      </c>
      <c r="M25" s="5" t="inlineStr">
        <is>
          <t>NA</t>
        </is>
      </c>
      <c r="N25" s="5" t="inlineStr">
        <is>
          <t>NA</t>
        </is>
      </c>
      <c r="O25" s="5" t="inlineStr"/>
      <c r="P25" s="5" t="inlineStr">
        <is>
          <t>NTPC LIMITED</t>
        </is>
      </c>
      <c r="Q25" s="5" t="inlineStr"/>
      <c r="R25" s="5" t="inlineStr"/>
      <c r="S25" s="5" t="inlineStr"/>
      <c r="T25" s="5" t="inlineStr"/>
      <c r="U25" s="5" t="inlineStr"/>
      <c r="V25" s="5" t="inlineStr"/>
      <c r="W25" s="5" t="inlineStr"/>
      <c r="X25" s="5" t="inlineStr"/>
      <c r="Y25" s="5" t="inlineStr"/>
      <c r="Z25" s="5" t="inlineStr"/>
      <c r="AA25" s="5" t="inlineStr"/>
      <c r="AB25" s="5" t="inlineStr"/>
      <c r="AC25" s="5" t="inlineStr"/>
      <c r="AD25" s="5" t="inlineStr"/>
    </row>
    <row r="26" ht="120" customHeight="1">
      <c r="A26" s="5" t="inlineStr">
        <is>
          <t>GEM/2025/B/6469132</t>
        </is>
      </c>
      <c r="B26" s="5" t="inlineStr">
        <is>
          <t>Custom Bid for Services - DEPLOYMENT OF DIPLOMA
ENGINEER FOR ASSISTING IN CHP-OPERATION STG-1 FOR 24
MONTHS NTPC Dadri</t>
        </is>
      </c>
      <c r="C26" s="5" t="inlineStr"/>
      <c r="D26" s="6" t="n">
        <v>45860</v>
      </c>
      <c r="E26" s="6" t="n">
        <v>45873</v>
      </c>
      <c r="F26" s="5" t="inlineStr">
        <is>
          <t>2:00 PM</t>
        </is>
      </c>
      <c r="G26" s="7">
        <f>IF((INDIRECT("E"&amp;ROW())+INDIRECT("F"&amp;ROW()))-NOW() &lt;= 0, "CLOSED", INT((INDIRECT("E"&amp;ROW())+INDIRECT("F"&amp;ROW()))-NOW()) &amp; " days")</f>
        <v/>
      </c>
      <c r="H26" s="5" t="n">
        <v>100000</v>
      </c>
      <c r="I26" s="5" t="n">
        <v>7331121.25</v>
      </c>
      <c r="J26" s="5" t="inlineStr">
        <is>
          <t>["201008,National Capital Power\nProject P.O. VIDYUT NAGAR\nGAUTAM BUDH NAGAR(U.P.)"]</t>
        </is>
      </c>
      <c r="K26" s="5" t="inlineStr">
        <is>
          <t>No</t>
        </is>
      </c>
      <c r="L26" s="5" t="inlineStr">
        <is>
          <t>MINISTRY OF POWER</t>
        </is>
      </c>
      <c r="M26" s="5" t="inlineStr">
        <is>
          <t>NA</t>
        </is>
      </c>
      <c r="N26" s="5" t="inlineStr">
        <is>
          <t>NA</t>
        </is>
      </c>
      <c r="O26" s="5" t="inlineStr"/>
      <c r="P26" s="5" t="inlineStr">
        <is>
          <t>NTPC LIMITED</t>
        </is>
      </c>
      <c r="Q26" s="5" t="inlineStr"/>
      <c r="R26" s="5" t="inlineStr"/>
      <c r="S26" s="5" t="inlineStr"/>
      <c r="T26" s="5" t="inlineStr"/>
      <c r="U26" s="5" t="inlineStr"/>
      <c r="V26" s="5" t="inlineStr"/>
      <c r="W26" s="5" t="inlineStr"/>
      <c r="X26" s="5" t="inlineStr"/>
      <c r="Y26" s="5" t="inlineStr"/>
      <c r="Z26" s="5" t="inlineStr"/>
      <c r="AA26" s="5" t="inlineStr"/>
      <c r="AB26" s="5" t="inlineStr"/>
      <c r="AC26" s="5" t="inlineStr"/>
      <c r="AD26" s="5" t="inlineStr"/>
    </row>
    <row r="27" ht="120" customHeight="1">
      <c r="A27" s="5" t="inlineStr">
        <is>
          <t>GEM/2025/B/6439359</t>
        </is>
      </c>
      <c r="B27" s="5" t="inlineStr">
        <is>
          <t>Procurement of 220KV Switchyard at Unchahar</t>
        </is>
      </c>
      <c r="C27" s="5" t="n">
        <v>42</v>
      </c>
      <c r="D27" s="6" t="n">
        <v>45860</v>
      </c>
      <c r="E27" s="6" t="n">
        <v>45881</v>
      </c>
      <c r="F27" s="5" t="inlineStr">
        <is>
          <t>12:00 PM</t>
        </is>
      </c>
      <c r="G27" s="7">
        <f>IF((INDIRECT("E"&amp;ROW())+INDIRECT("F"&amp;ROW()))-NOW() &lt;= 0, "CLOSED", INT((INDIRECT("E"&amp;ROW())+INDIRECT("F"&amp;ROW()))-NOW()) &amp; " days")</f>
        <v/>
      </c>
      <c r="H27" s="5" t="n">
        <v>200000</v>
      </c>
      <c r="I27" s="5" t="n">
        <v>10000000</v>
      </c>
      <c r="J27" s="5" t="inlineStr">
        <is>
          <t>["229406,Feroz Gandhi Unchahar\nThermal Power Station\nP.O,UNCHAHAR RAEBARELI"]</t>
        </is>
      </c>
      <c r="K27" s="5" t="inlineStr">
        <is>
          <t>No</t>
        </is>
      </c>
      <c r="L27" s="5" t="inlineStr">
        <is>
          <t>MINISTRY OF POWER</t>
        </is>
      </c>
      <c r="M27" s="5" t="inlineStr">
        <is>
          <t>NA</t>
        </is>
      </c>
      <c r="N27" s="5" t="inlineStr">
        <is>
          <t>NA</t>
        </is>
      </c>
      <c r="O27" s="5" t="inlineStr"/>
      <c r="P27" s="5" t="inlineStr">
        <is>
          <t>NTPC LIMITED</t>
        </is>
      </c>
      <c r="Q27" s="5" t="inlineStr"/>
      <c r="R27" s="5" t="inlineStr"/>
      <c r="S27" s="5" t="inlineStr"/>
      <c r="T27" s="5" t="inlineStr"/>
      <c r="U27" s="5" t="inlineStr"/>
      <c r="V27" s="5" t="inlineStr"/>
      <c r="W27" s="5" t="inlineStr"/>
      <c r="X27" s="5" t="inlineStr"/>
      <c r="Y27" s="5" t="inlineStr"/>
      <c r="Z27" s="5" t="inlineStr"/>
      <c r="AA27" s="5" t="inlineStr"/>
      <c r="AB27" s="5" t="inlineStr"/>
      <c r="AC27" s="5" t="inlineStr"/>
      <c r="AD27" s="5" t="inlineStr"/>
    </row>
    <row r="28" ht="120" customHeight="1">
      <c r="A28" s="5" t="inlineStr">
        <is>
          <t>GEM/2025/B/6400864</t>
        </is>
      </c>
      <c r="B28" s="5" t="inlineStr">
        <is>
          <t>Custom Bid for Services - 400052550 Contract for Aesthetic
Enhancement, Area Cleanliness, and Scrap &amp; Debris
Removal at NTPC Barh STPP</t>
        </is>
      </c>
      <c r="C28" s="5" t="inlineStr"/>
      <c r="D28" s="6" t="n">
        <v>45860</v>
      </c>
      <c r="E28" s="6" t="n">
        <v>45870</v>
      </c>
      <c r="F28" s="5" t="inlineStr">
        <is>
          <t>6:00 PM</t>
        </is>
      </c>
      <c r="G28" s="7">
        <f>IF((INDIRECT("E"&amp;ROW())+INDIRECT("F"&amp;ROW()))-NOW() &lt;= 0, "CLOSED", INT((INDIRECT("E"&amp;ROW())+INDIRECT("F"&amp;ROW()))-NOW()) &amp; " days")</f>
        <v/>
      </c>
      <c r="H28" s="5" t="inlineStr"/>
      <c r="I28" s="5" t="n">
        <v>1280255.75</v>
      </c>
      <c r="J28" s="5" t="inlineStr">
        <is>
          <t>[]</t>
        </is>
      </c>
      <c r="K28" s="5" t="inlineStr">
        <is>
          <t>No</t>
        </is>
      </c>
      <c r="L28" s="5" t="inlineStr">
        <is>
          <t>MINISTRY OF POWER</t>
        </is>
      </c>
      <c r="M28" s="5" t="inlineStr">
        <is>
          <t>NA</t>
        </is>
      </c>
      <c r="N28" s="5" t="inlineStr">
        <is>
          <t>NA</t>
        </is>
      </c>
      <c r="O28" s="5" t="inlineStr"/>
      <c r="P28" s="5" t="inlineStr">
        <is>
          <t>NTPC LIMITED</t>
        </is>
      </c>
      <c r="Q28" s="5" t="inlineStr"/>
      <c r="R28" s="5" t="inlineStr"/>
      <c r="S28" s="5" t="inlineStr"/>
      <c r="T28" s="5" t="inlineStr"/>
      <c r="U28" s="5" t="inlineStr"/>
      <c r="V28" s="5" t="inlineStr"/>
      <c r="W28" s="5" t="inlineStr"/>
      <c r="X28" s="5" t="inlineStr"/>
      <c r="Y28" s="5" t="inlineStr"/>
      <c r="Z28" s="5" t="inlineStr"/>
      <c r="AA28" s="5" t="inlineStr"/>
      <c r="AB28" s="5" t="inlineStr"/>
      <c r="AC28" s="5" t="inlineStr"/>
      <c r="AD28" s="5" t="inlineStr"/>
    </row>
    <row r="29" ht="120" customHeight="1">
      <c r="A29" s="5" t="inlineStr">
        <is>
          <t>GEM/2025/B/6397202</t>
        </is>
      </c>
      <c r="B29" s="5" t="inlineStr">
        <is>
          <t>SHAKER SYSTEM, PORTABLE, EDDY PROBE SENSOR_
Schedule 1_ Item_ 10_ M9491836002_ 100258714</t>
        </is>
      </c>
      <c r="C29" s="5" t="n">
        <v>2</v>
      </c>
      <c r="D29" s="6" t="n">
        <v>45860</v>
      </c>
      <c r="E29" s="6" t="n">
        <v>45874</v>
      </c>
      <c r="F29" s="5" t="inlineStr">
        <is>
          <t>4:00 PM</t>
        </is>
      </c>
      <c r="G29" s="7">
        <f>IF((INDIRECT("E"&amp;ROW())+INDIRECT("F"&amp;ROW()))-NOW() &lt;= 0, "CLOSED", INT((INDIRECT("E"&amp;ROW())+INDIRECT("F"&amp;ROW()))-NOW()) &amp; " days")</f>
        <v/>
      </c>
      <c r="H29" s="5" t="inlineStr"/>
      <c r="I29" s="5" t="inlineStr"/>
      <c r="J29" s="5" t="inlineStr">
        <is>
          <t>["505215,GSTIN:\n36AAACN0255D1ZZ NTPC\nStores Ramagundam Super\nThermal Power Station PO\nJYOTINAGAR 505215 DISTRICT\nPEDDAPALLI"]</t>
        </is>
      </c>
      <c r="K29" s="5" t="inlineStr">
        <is>
          <t>No</t>
        </is>
      </c>
      <c r="L29" s="5" t="inlineStr">
        <is>
          <t>MINISTRY OF POWER</t>
        </is>
      </c>
      <c r="M29" s="5" t="inlineStr">
        <is>
          <t>NA</t>
        </is>
      </c>
      <c r="N29" s="5" t="inlineStr">
        <is>
          <t>NA</t>
        </is>
      </c>
      <c r="O29" s="5" t="inlineStr"/>
      <c r="P29" s="5" t="inlineStr">
        <is>
          <t>NTPC LIMITED</t>
        </is>
      </c>
      <c r="Q29" s="5" t="inlineStr"/>
      <c r="R29" s="5" t="inlineStr"/>
      <c r="S29" s="5" t="inlineStr"/>
      <c r="T29" s="5" t="inlineStr"/>
      <c r="U29" s="5" t="inlineStr"/>
      <c r="V29" s="5" t="inlineStr"/>
      <c r="W29" s="5" t="inlineStr"/>
      <c r="X29" s="5" t="inlineStr"/>
      <c r="Y29" s="5" t="inlineStr"/>
      <c r="Z29" s="5" t="inlineStr"/>
      <c r="AA29" s="5" t="inlineStr"/>
      <c r="AB29" s="5" t="inlineStr"/>
      <c r="AC29" s="5" t="inlineStr"/>
      <c r="AD29" s="5" t="inlineStr"/>
    </row>
    <row r="30" ht="120" customHeight="1">
      <c r="A30" s="5" t="inlineStr">
        <is>
          <t>GEM/2025/B/6260441</t>
        </is>
      </c>
      <c r="B30" s="5" t="inlineStr">
        <is>
          <t>1 - M3101152733 - 100254753</t>
        </is>
      </c>
      <c r="C30" s="5" t="n">
        <v>2</v>
      </c>
      <c r="D30" s="6" t="n">
        <v>45819</v>
      </c>
      <c r="E30" s="6" t="n">
        <v>45867</v>
      </c>
      <c r="F30" s="5" t="inlineStr">
        <is>
          <t>3:00 PM</t>
        </is>
      </c>
      <c r="G30" s="7">
        <f>IF((INDIRECT("E"&amp;ROW())+INDIRECT("F"&amp;ROW()))-NOW() &lt;= 0, "CLOSED", INT((INDIRECT("E"&amp;ROW())+INDIRECT("F"&amp;ROW()))-NOW()) &amp; " days")</f>
        <v/>
      </c>
      <c r="H30" s="5" t="n">
        <v>50000</v>
      </c>
      <c r="I30" s="5" t="n">
        <v>4941760</v>
      </c>
      <c r="J30" s="5" t="inlineStr">
        <is>
          <t>["229406,GSTIN:\n09AAACN0255D9ZO NTPC\nStores Feroz Gandhi Unchahar\nThermal Power Station\nP.O,UNCHAHAR RAEBARELI\n229406 RAEBARELI"]</t>
        </is>
      </c>
      <c r="K30" s="5" t="inlineStr">
        <is>
          <t>No</t>
        </is>
      </c>
      <c r="L30" s="5" t="inlineStr">
        <is>
          <t>MINISTRY OF POWER</t>
        </is>
      </c>
      <c r="M30" s="5" t="inlineStr">
        <is>
          <t>NA</t>
        </is>
      </c>
      <c r="N30" s="5" t="inlineStr">
        <is>
          <t>Engineer</t>
        </is>
      </c>
      <c r="O30" s="5" t="inlineStr"/>
      <c r="P30" s="5" t="inlineStr">
        <is>
          <t>NTPC LIMITED</t>
        </is>
      </c>
      <c r="Q30" s="5" t="inlineStr"/>
      <c r="R30" s="5" t="inlineStr"/>
      <c r="S30" s="5" t="inlineStr"/>
      <c r="T30" s="5" t="inlineStr"/>
      <c r="U30" s="5" t="inlineStr"/>
      <c r="V30" s="5" t="inlineStr"/>
      <c r="W30" s="5" t="inlineStr"/>
      <c r="X30" s="5" t="inlineStr"/>
      <c r="Y30" s="5" t="inlineStr"/>
      <c r="Z30" s="5" t="inlineStr"/>
      <c r="AA30" s="5" t="inlineStr"/>
      <c r="AB30" s="5" t="inlineStr"/>
      <c r="AC30" s="5" t="inlineStr"/>
      <c r="AD30" s="5" t="inlineStr"/>
    </row>
    <row r="31" ht="120" customHeight="1">
      <c r="A31" s="5" t="inlineStr">
        <is>
          <t>GEM/2025/B/6479829</t>
        </is>
      </c>
      <c r="B31" s="5" t="inlineStr">
        <is>
          <t>Custom Bid for Services - 200143725 Monthly Coal Stock
Verification by DRONE for 2025-27 at NTPC Korba</t>
        </is>
      </c>
      <c r="C31" s="5" t="inlineStr"/>
      <c r="D31" s="6" t="n">
        <v>45860</v>
      </c>
      <c r="E31" s="6" t="n">
        <v>45873</v>
      </c>
      <c r="F31" s="5" t="inlineStr">
        <is>
          <t>10:00 AM</t>
        </is>
      </c>
      <c r="G31" s="7">
        <f>IF((INDIRECT("E"&amp;ROW())+INDIRECT("F"&amp;ROW()))-NOW() &lt;= 0, "CLOSED", INT((INDIRECT("E"&amp;ROW())+INDIRECT("F"&amp;ROW()))-NOW()) &amp; " days")</f>
        <v/>
      </c>
      <c r="H31" s="5" t="inlineStr"/>
      <c r="I31" s="5" t="n">
        <v>354899.16</v>
      </c>
      <c r="J31" s="5" t="inlineStr">
        <is>
          <t>["495450,GSTIN:\n22AAACN0255D4Z5 NTPC\nStores Korba Super Thermal\nPower Station P.O. VIKASH\nBHAWAN JAMNIPALI KORBA\nChhattisgarh- 495450, India\nTelephone No. : 07759-237111\nFax No. : 07759-237199"]</t>
        </is>
      </c>
      <c r="K31" s="5" t="inlineStr">
        <is>
          <t>No</t>
        </is>
      </c>
      <c r="L31" s="5" t="inlineStr">
        <is>
          <t>MINISTRY OF POWER</t>
        </is>
      </c>
      <c r="M31" s="5" t="inlineStr">
        <is>
          <t>NA</t>
        </is>
      </c>
      <c r="N31" s="5" t="inlineStr">
        <is>
          <t>NA</t>
        </is>
      </c>
      <c r="O31" s="5" t="inlineStr"/>
      <c r="P31" s="5" t="inlineStr">
        <is>
          <t>NTPC LIMITED</t>
        </is>
      </c>
      <c r="Q31" s="5" t="inlineStr"/>
      <c r="R31" s="5" t="inlineStr"/>
      <c r="S31" s="5" t="inlineStr"/>
      <c r="T31" s="5" t="inlineStr"/>
      <c r="U31" s="5" t="inlineStr"/>
      <c r="V31" s="5" t="inlineStr"/>
      <c r="W31" s="5" t="inlineStr"/>
      <c r="X31" s="5" t="inlineStr"/>
      <c r="Y31" s="5" t="inlineStr"/>
      <c r="Z31" s="5" t="inlineStr"/>
      <c r="AA31" s="5" t="inlineStr"/>
      <c r="AB31" s="5" t="inlineStr"/>
      <c r="AC31" s="5" t="inlineStr"/>
      <c r="AD31" s="5" t="inlineStr"/>
    </row>
    <row r="32" ht="120" customHeight="1">
      <c r="A32" s="5" t="inlineStr">
        <is>
          <t>GEM/2025/B/6475392</t>
        </is>
      </c>
      <c r="B32" s="5" t="inlineStr">
        <is>
          <t>Hiring of Agency for IT Projects- Milestone basis</t>
        </is>
      </c>
      <c r="C32" s="5" t="inlineStr"/>
      <c r="D32" s="6" t="n">
        <v>45859</v>
      </c>
      <c r="E32" s="6" t="n">
        <v>45869</v>
      </c>
      <c r="F32" s="5" t="inlineStr">
        <is>
          <t>3:00 PM</t>
        </is>
      </c>
      <c r="G32" s="7">
        <f>IF((INDIRECT("E"&amp;ROW())+INDIRECT("F"&amp;ROW()))-NOW() &lt;= 0, "CLOSED", INT((INDIRECT("E"&amp;ROW())+INDIRECT("F"&amp;ROW()))-NOW()) &amp; " days")</f>
        <v/>
      </c>
      <c r="H32" s="5" t="inlineStr"/>
      <c r="I32" s="5" t="inlineStr"/>
      <c r="J32" s="5" t="inlineStr">
        <is>
          <t>["110003,NTPC BHAWAN,CORE\n7,FIRST FLOOR,SCOPE\nCOMPLEX,7 INSTITUTIONAL\nAREA,LODHI ROAD,NEW DELHI\n110003, Central Delhi, 110003"]</t>
        </is>
      </c>
      <c r="K32" s="5" t="inlineStr">
        <is>
          <t>No</t>
        </is>
      </c>
      <c r="L32" s="5" t="inlineStr">
        <is>
          <t>MINISTRY OF POWER</t>
        </is>
      </c>
      <c r="M32" s="5" t="inlineStr">
        <is>
          <t>NA</t>
        </is>
      </c>
      <c r="N32" s="5" t="inlineStr">
        <is>
          <t>NA</t>
        </is>
      </c>
      <c r="O32" s="5" t="inlineStr"/>
      <c r="P32" s="5" t="inlineStr">
        <is>
          <t>NTPC LIMITED</t>
        </is>
      </c>
      <c r="Q32" s="5" t="inlineStr"/>
      <c r="R32" s="5" t="inlineStr"/>
      <c r="S32" s="5" t="inlineStr"/>
      <c r="T32" s="5" t="inlineStr"/>
      <c r="U32" s="5" t="inlineStr"/>
      <c r="V32" s="5" t="inlineStr"/>
      <c r="W32" s="5" t="inlineStr"/>
      <c r="X32" s="5" t="inlineStr"/>
      <c r="Y32" s="5" t="inlineStr"/>
      <c r="Z32" s="5" t="inlineStr"/>
      <c r="AA32" s="5" t="inlineStr"/>
      <c r="AB32" s="5" t="inlineStr"/>
      <c r="AC32" s="5" t="inlineStr"/>
      <c r="AD32" s="5" t="inlineStr"/>
    </row>
    <row r="33" ht="120" customHeight="1">
      <c r="A33" s="5" t="inlineStr">
        <is>
          <t>GEM/2025/B/6108323</t>
        </is>
      </c>
      <c r="B33" s="5" t="inlineStr">
        <is>
          <t>Custom Bid for Services - HIRING OF AGENCY FOR RUNNING
SUBSIDIZED LAB IN BARKAGAON AREA</t>
        </is>
      </c>
      <c r="C33" s="5" t="inlineStr"/>
      <c r="D33" s="6" t="n">
        <v>45756</v>
      </c>
      <c r="E33" s="6" t="n">
        <v>45869</v>
      </c>
      <c r="F33" s="5" t="inlineStr">
        <is>
          <t>3:00 PM</t>
        </is>
      </c>
      <c r="G33" s="7">
        <f>IF((INDIRECT("E"&amp;ROW())+INDIRECT("F"&amp;ROW()))-NOW() &lt;= 0, "CLOSED", INT((INDIRECT("E"&amp;ROW())+INDIRECT("F"&amp;ROW()))-NOW()) &amp; " days")</f>
        <v/>
      </c>
      <c r="H33" s="5" t="inlineStr"/>
      <c r="I33" s="5" t="n">
        <v>2233152</v>
      </c>
      <c r="J33" s="5" t="inlineStr">
        <is>
          <t>["825311,Sikri Site Office, Pakri\nBarwadih CMP, NTPC, Post:\nBarkagaon Sikri, Hazaribagh,\nJharkhand"]</t>
        </is>
      </c>
      <c r="K33" s="5" t="inlineStr">
        <is>
          <t>No</t>
        </is>
      </c>
      <c r="L33" s="5" t="inlineStr">
        <is>
          <t>MINISTRY OF POWER</t>
        </is>
      </c>
      <c r="M33" s="5" t="inlineStr">
        <is>
          <t>NA</t>
        </is>
      </c>
      <c r="N33" s="5" t="inlineStr">
        <is>
          <t>NA</t>
        </is>
      </c>
      <c r="O33" s="5" t="inlineStr"/>
      <c r="P33" s="5" t="inlineStr">
        <is>
          <t>NTPC LIMITED</t>
        </is>
      </c>
      <c r="Q33" s="5" t="inlineStr"/>
      <c r="R33" s="5" t="inlineStr"/>
      <c r="S33" s="5" t="inlineStr"/>
      <c r="T33" s="5" t="inlineStr"/>
      <c r="U33" s="5" t="inlineStr"/>
      <c r="V33" s="5" t="inlineStr"/>
      <c r="W33" s="5" t="inlineStr"/>
      <c r="X33" s="5" t="inlineStr"/>
      <c r="Y33" s="5" t="inlineStr"/>
      <c r="Z33" s="5" t="inlineStr"/>
      <c r="AA33" s="5" t="inlineStr"/>
      <c r="AB33" s="5" t="inlineStr"/>
      <c r="AC33" s="5" t="inlineStr"/>
      <c r="AD33" s="5" t="inlineStr"/>
    </row>
    <row r="34" ht="120" customHeight="1">
      <c r="A34" s="5" t="inlineStr">
        <is>
          <t>GEM/2025/B/6446113</t>
        </is>
      </c>
      <c r="B34" s="5" t="inlineStr">
        <is>
          <t>Electrocardiography (ECG) Machine (V2) (Q2)</t>
        </is>
      </c>
      <c r="C34" s="5" t="n">
        <v>1</v>
      </c>
      <c r="D34" s="6" t="n">
        <v>45859</v>
      </c>
      <c r="E34" s="6" t="n">
        <v>45870</v>
      </c>
      <c r="F34" s="5" t="inlineStr">
        <is>
          <t>6:00 PM</t>
        </is>
      </c>
      <c r="G34" s="7">
        <f>IF((INDIRECT("E"&amp;ROW())+INDIRECT("F"&amp;ROW()))-NOW() &lt;= 0, "CLOSED", INT((INDIRECT("E"&amp;ROW())+INDIRECT("F"&amp;ROW()))-NOW()) &amp; " days")</f>
        <v/>
      </c>
      <c r="H34" s="5" t="inlineStr"/>
      <c r="I34" s="5" t="inlineStr"/>
      <c r="J34" s="5" t="inlineStr">
        <is>
          <t>["174013,GSTIN:\n02AAACN0255D2Z9 NTPC\nStores KOLDAM HYDRO POWER\nPROJECT P.O BARMANA 174013\nDISTT. BILASPUR"]</t>
        </is>
      </c>
      <c r="K34" s="5" t="inlineStr">
        <is>
          <t>No</t>
        </is>
      </c>
      <c r="L34" s="5" t="inlineStr">
        <is>
          <t>MINISTRY OF POWER</t>
        </is>
      </c>
      <c r="M34" s="5" t="inlineStr">
        <is>
          <t>NA</t>
        </is>
      </c>
      <c r="N34" s="5" t="inlineStr">
        <is>
          <t>NA</t>
        </is>
      </c>
      <c r="O34" s="5" t="inlineStr"/>
      <c r="P34" s="5" t="inlineStr">
        <is>
          <t>NTPC LIMITED</t>
        </is>
      </c>
      <c r="Q34" s="5" t="inlineStr"/>
      <c r="R34" s="5" t="inlineStr"/>
      <c r="S34" s="5" t="inlineStr"/>
      <c r="T34" s="5" t="inlineStr"/>
      <c r="U34" s="5" t="inlineStr"/>
      <c r="V34" s="5" t="inlineStr"/>
      <c r="W34" s="5" t="inlineStr"/>
      <c r="X34" s="5" t="inlineStr"/>
      <c r="Y34" s="5" t="inlineStr"/>
      <c r="Z34" s="5" t="inlineStr"/>
      <c r="AA34" s="5" t="inlineStr"/>
      <c r="AB34" s="5" t="inlineStr"/>
      <c r="AC34" s="5" t="inlineStr"/>
      <c r="AD34" s="5" t="inlineStr"/>
    </row>
    <row r="35" ht="120" customHeight="1">
      <c r="A35" s="5" t="inlineStr">
        <is>
          <t>GEM/2025/B/6477910</t>
        </is>
      </c>
      <c r="B35" s="5" t="inlineStr">
        <is>
          <t>Custom Bid for Services - MANPOWER DEPLOYMENT IN ASH
UTILIZATION ACTIVITY FOR DRY FLY ASH AND POND ASH
DYKE IN NSTPS</t>
        </is>
      </c>
      <c r="C35" s="5" t="inlineStr"/>
      <c r="D35" s="6" t="n">
        <v>45859</v>
      </c>
      <c r="E35" s="6" t="n">
        <v>45870</v>
      </c>
      <c r="F35" s="5" t="inlineStr">
        <is>
          <t>3:00 PM</t>
        </is>
      </c>
      <c r="G35" s="7">
        <f>IF((INDIRECT("E"&amp;ROW())+INDIRECT("F"&amp;ROW()))-NOW() &lt;= 0, "CLOSED", INT((INDIRECT("E"&amp;ROW())+INDIRECT("F"&amp;ROW()))-NOW()) &amp; " days")</f>
        <v/>
      </c>
      <c r="H35" s="5" t="n">
        <v>200000</v>
      </c>
      <c r="I35" s="5" t="n">
        <v>23669551.29</v>
      </c>
      <c r="J35" s="5" t="inlineStr">
        <is>
          <t>["824303,Shivanpur PO-Ankhora\nRailway Station Bihar\nAurangabad"]</t>
        </is>
      </c>
      <c r="K35" s="5" t="inlineStr">
        <is>
          <t>No</t>
        </is>
      </c>
      <c r="L35" s="5" t="inlineStr">
        <is>
          <t>MINISTRY OF POWER</t>
        </is>
      </c>
      <c r="M35" s="5" t="inlineStr">
        <is>
          <t>NA</t>
        </is>
      </c>
      <c r="N35" s="5" t="inlineStr">
        <is>
          <t>NA</t>
        </is>
      </c>
      <c r="O35" s="5" t="inlineStr"/>
      <c r="P35" s="5" t="inlineStr">
        <is>
          <t>NTPC LIMITED</t>
        </is>
      </c>
      <c r="Q35" s="5" t="inlineStr"/>
      <c r="R35" s="5" t="inlineStr"/>
      <c r="S35" s="5" t="inlineStr"/>
      <c r="T35" s="5" t="inlineStr"/>
      <c r="U35" s="5" t="inlineStr"/>
      <c r="V35" s="5" t="inlineStr"/>
      <c r="W35" s="5" t="inlineStr"/>
      <c r="X35" s="5" t="inlineStr"/>
      <c r="Y35" s="5" t="inlineStr"/>
      <c r="Z35" s="5" t="inlineStr"/>
      <c r="AA35" s="5" t="inlineStr"/>
      <c r="AB35" s="5" t="inlineStr"/>
      <c r="AC35" s="5" t="inlineStr"/>
      <c r="AD35" s="5" t="inlineStr"/>
    </row>
    <row r="36" ht="120" customHeight="1">
      <c r="A36" s="5" t="inlineStr">
        <is>
          <t>GEM/2025/B/6477365</t>
        </is>
      </c>
      <c r="B36" s="5" t="inlineStr">
        <is>
          <t>Custom Bid for Services - Parametric Analysis &amp; Health
assessment of 66 kV Transmission Lines from NTPC LARA
Plant to Saradih Make up pump House</t>
        </is>
      </c>
      <c r="C36" s="5" t="inlineStr"/>
      <c r="D36" s="6" t="n">
        <v>45859</v>
      </c>
      <c r="E36" s="6" t="n">
        <v>45869</v>
      </c>
      <c r="F36" s="5" t="inlineStr">
        <is>
          <t>7:00 PM</t>
        </is>
      </c>
      <c r="G36" s="7">
        <f>IF((INDIRECT("E"&amp;ROW())+INDIRECT("F"&amp;ROW()))-NOW() &lt;= 0, "CLOSED", INT((INDIRECT("E"&amp;ROW())+INDIRECT("F"&amp;ROW()))-NOW()) &amp; " days")</f>
        <v/>
      </c>
      <c r="H36" s="5" t="inlineStr"/>
      <c r="I36" s="5" t="n">
        <v>1982400</v>
      </c>
      <c r="J36" s="5" t="inlineStr">
        <is>
          <t>["496440,GSTIN:\n22AAACN0255D4Z5 NTPC\nStores LARA SUPER THERMAL\nPOWER PROJECT VILLAGE -\nCHHAPORA,PO/PS - PUSSORE\nRAIGARH Chhattisgarh-\n496440, India"]</t>
        </is>
      </c>
      <c r="K36" s="5" t="inlineStr">
        <is>
          <t>No</t>
        </is>
      </c>
      <c r="L36" s="5" t="inlineStr">
        <is>
          <t>MINISTRY OF POWER</t>
        </is>
      </c>
      <c r="M36" s="5" t="inlineStr">
        <is>
          <t>NA</t>
        </is>
      </c>
      <c r="N36" s="5" t="inlineStr">
        <is>
          <t>NA</t>
        </is>
      </c>
      <c r="O36" s="5" t="inlineStr"/>
      <c r="P36" s="5" t="inlineStr">
        <is>
          <t>NTPC LIMITED</t>
        </is>
      </c>
      <c r="Q36" s="5" t="inlineStr"/>
      <c r="R36" s="5" t="inlineStr"/>
      <c r="S36" s="5" t="inlineStr"/>
      <c r="T36" s="5" t="inlineStr"/>
      <c r="U36" s="5" t="inlineStr"/>
      <c r="V36" s="5" t="inlineStr"/>
      <c r="W36" s="5" t="inlineStr"/>
      <c r="X36" s="5" t="inlineStr"/>
      <c r="Y36" s="5" t="inlineStr"/>
      <c r="Z36" s="5" t="inlineStr"/>
      <c r="AA36" s="5" t="inlineStr"/>
      <c r="AB36" s="5" t="inlineStr"/>
      <c r="AC36" s="5" t="inlineStr"/>
      <c r="AD36" s="5" t="inlineStr"/>
    </row>
    <row r="37" ht="120" customHeight="1">
      <c r="A37" s="5" t="inlineStr">
        <is>
          <t>GEM/2025/B/6467642</t>
        </is>
      </c>
      <c r="B37" s="5" t="inlineStr">
        <is>
          <t>M3799013540 , M3799001396 , M3799001398 ,
M3799001399</t>
        </is>
      </c>
      <c r="C37" s="5" t="n">
        <v>7</v>
      </c>
      <c r="D37" s="6" t="n">
        <v>45859</v>
      </c>
      <c r="E37" s="6" t="n">
        <v>45869</v>
      </c>
      <c r="F37" s="5" t="inlineStr">
        <is>
          <t>7:00 PM</t>
        </is>
      </c>
      <c r="G37" s="7">
        <f>IF((INDIRECT("E"&amp;ROW())+INDIRECT("F"&amp;ROW()))-NOW() &lt;= 0, "CLOSED", INT((INDIRECT("E"&amp;ROW())+INDIRECT("F"&amp;ROW()))-NOW()) &amp; " days")</f>
        <v/>
      </c>
      <c r="H37" s="5" t="inlineStr"/>
      <c r="I37" s="5" t="inlineStr"/>
      <c r="J37" s="5" t="inlineStr">
        <is>
          <t>["231223,Rihand Super Thermal\nPower Station P.O\nRIHANDNAGAR, DIST.\nSONEBHADRA 231223 GST NO\n09AAACN0255D9ZO"]</t>
        </is>
      </c>
      <c r="K37" s="5" t="inlineStr">
        <is>
          <t>No</t>
        </is>
      </c>
      <c r="L37" s="5" t="inlineStr">
        <is>
          <t>MINISTRY OF POWER</t>
        </is>
      </c>
      <c r="M37" s="5" t="inlineStr">
        <is>
          <t>NA</t>
        </is>
      </c>
      <c r="N37" s="5" t="inlineStr">
        <is>
          <t>NA</t>
        </is>
      </c>
      <c r="O37" s="5" t="inlineStr"/>
      <c r="P37" s="5" t="inlineStr">
        <is>
          <t>NTPC LIMITED</t>
        </is>
      </c>
      <c r="Q37" s="5" t="inlineStr"/>
      <c r="R37" s="5" t="inlineStr"/>
      <c r="S37" s="5" t="inlineStr"/>
      <c r="T37" s="5" t="inlineStr"/>
      <c r="U37" s="5" t="inlineStr"/>
      <c r="V37" s="5" t="inlineStr"/>
      <c r="W37" s="5" t="inlineStr"/>
      <c r="X37" s="5" t="inlineStr"/>
      <c r="Y37" s="5" t="inlineStr"/>
      <c r="Z37" s="5" t="inlineStr"/>
      <c r="AA37" s="5" t="inlineStr"/>
      <c r="AB37" s="5" t="inlineStr"/>
      <c r="AC37" s="5" t="inlineStr"/>
      <c r="AD37" s="5" t="inlineStr"/>
    </row>
    <row r="38" ht="120" customHeight="1">
      <c r="A38" s="5" t="inlineStr">
        <is>
          <t>GEM/2025/B/6464728</t>
        </is>
      </c>
      <c r="B38" s="5" t="inlineStr">
        <is>
          <t>100256528-AMMONIA ANHYDROUS, 99.5% , 50/60KG, IS662</t>
        </is>
      </c>
      <c r="C38" s="5" t="n">
        <v>150000</v>
      </c>
      <c r="D38" s="6" t="n">
        <v>45860</v>
      </c>
      <c r="E38" s="6" t="n">
        <v>45870</v>
      </c>
      <c r="F38" s="5" t="inlineStr">
        <is>
          <t>5:00 PM</t>
        </is>
      </c>
      <c r="G38" s="7">
        <f>IF((INDIRECT("E"&amp;ROW())+INDIRECT("F"&amp;ROW()))-NOW() &lt;= 0, "CLOSED", INT((INDIRECT("E"&amp;ROW())+INDIRECT("F"&amp;ROW()))-NOW()) &amp; " days")</f>
        <v/>
      </c>
      <c r="H38" s="5" t="n">
        <v>200000</v>
      </c>
      <c r="I38" s="5" t="n">
        <v>10000000</v>
      </c>
      <c r="J38" s="5" t="inlineStr">
        <is>
          <t>["759147,GSTIN:\n21AAACN0255D1ZA NTPC\nStores Talcher Super Thermal\nPower Station P.O.\nDEEPSHIKHA ANGUL 759147"]</t>
        </is>
      </c>
      <c r="K38" s="5" t="inlineStr">
        <is>
          <t>No</t>
        </is>
      </c>
      <c r="L38" s="5" t="inlineStr">
        <is>
          <t>MINISTRY OF POWER</t>
        </is>
      </c>
      <c r="M38" s="5" t="inlineStr">
        <is>
          <t>NA</t>
        </is>
      </c>
      <c r="N38" s="5" t="inlineStr">
        <is>
          <t>Engineer</t>
        </is>
      </c>
      <c r="O38" s="5" t="inlineStr"/>
      <c r="P38" s="5" t="inlineStr">
        <is>
          <t>NTPC LIMITED</t>
        </is>
      </c>
      <c r="Q38" s="5" t="inlineStr"/>
      <c r="R38" s="5" t="inlineStr"/>
      <c r="S38" s="5" t="inlineStr"/>
      <c r="T38" s="5" t="inlineStr"/>
      <c r="U38" s="5" t="inlineStr"/>
      <c r="V38" s="5" t="inlineStr"/>
      <c r="W38" s="5" t="inlineStr"/>
      <c r="X38" s="5" t="inlineStr"/>
      <c r="Y38" s="5" t="inlineStr"/>
      <c r="Z38" s="5" t="inlineStr"/>
      <c r="AA38" s="5" t="inlineStr"/>
      <c r="AB38" s="5" t="inlineStr"/>
      <c r="AC38" s="5" t="inlineStr"/>
      <c r="AD38" s="5" t="inlineStr"/>
    </row>
    <row r="39" ht="120" customHeight="1">
      <c r="A39" s="5" t="inlineStr">
        <is>
          <t>GEM/2025/B/6403136</t>
        </is>
      </c>
      <c r="B39" s="5" t="inlineStr">
        <is>
          <t>Custom Bid for Services - Hiring of Village Sahayaks for
offices and site locations of KDCMP</t>
        </is>
      </c>
      <c r="C39" s="5" t="inlineStr"/>
      <c r="D39" s="6" t="n">
        <v>45860</v>
      </c>
      <c r="E39" s="6" t="n">
        <v>45870</v>
      </c>
      <c r="F39" s="5" t="inlineStr">
        <is>
          <t>5:00 PM</t>
        </is>
      </c>
      <c r="G39" s="7">
        <f>IF((INDIRECT("E"&amp;ROW())+INDIRECT("F"&amp;ROW()))-NOW() &lt;= 0, "CLOSED", INT((INDIRECT("E"&amp;ROW())+INDIRECT("F"&amp;ROW()))-NOW()) &amp; " days")</f>
        <v/>
      </c>
      <c r="H39" s="5" t="n">
        <v>100000</v>
      </c>
      <c r="I39" s="5" t="n">
        <v>5000000</v>
      </c>
      <c r="J39" s="5" t="inlineStr">
        <is>
          <t>["825311,Kerandari CMP NTPC\nSikri Site Office, Kerandari.\nPo+Ps- Barkagaon, District -\nHazaribagh, Pin - 825311,\nJharkhand."]</t>
        </is>
      </c>
      <c r="K39" s="5" t="inlineStr">
        <is>
          <t>No</t>
        </is>
      </c>
      <c r="L39" s="5" t="inlineStr">
        <is>
          <t>MINISTRY OF POWER</t>
        </is>
      </c>
      <c r="M39" s="5" t="inlineStr">
        <is>
          <t>NA</t>
        </is>
      </c>
      <c r="N39" s="5" t="inlineStr">
        <is>
          <t>NA</t>
        </is>
      </c>
      <c r="O39" s="5" t="inlineStr"/>
      <c r="P39" s="5" t="inlineStr">
        <is>
          <t>NTPC LIMITED</t>
        </is>
      </c>
      <c r="Q39" s="5" t="inlineStr"/>
      <c r="R39" s="5" t="inlineStr"/>
      <c r="S39" s="5" t="inlineStr"/>
      <c r="T39" s="5" t="inlineStr"/>
      <c r="U39" s="5" t="inlineStr"/>
      <c r="V39" s="5" t="inlineStr"/>
      <c r="W39" s="5" t="inlineStr"/>
      <c r="X39" s="5" t="inlineStr"/>
      <c r="Y39" s="5" t="inlineStr"/>
      <c r="Z39" s="5" t="inlineStr"/>
      <c r="AA39" s="5" t="inlineStr"/>
      <c r="AB39" s="5" t="inlineStr"/>
      <c r="AC39" s="5" t="inlineStr"/>
      <c r="AD39" s="5" t="inlineStr"/>
    </row>
    <row r="40" ht="120" customHeight="1">
      <c r="A40" s="5" t="inlineStr">
        <is>
          <t>GEM/2025/B/6477855</t>
        </is>
      </c>
      <c r="B40" s="5" t="inlineStr">
        <is>
          <t>FDPS pumps</t>
        </is>
      </c>
      <c r="C40" s="5" t="n">
        <v>1</v>
      </c>
      <c r="D40" s="6" t="n">
        <v>45860</v>
      </c>
      <c r="E40" s="6" t="n">
        <v>45870</v>
      </c>
      <c r="F40" s="5" t="inlineStr">
        <is>
          <t>6:00 PM</t>
        </is>
      </c>
      <c r="G40" s="7">
        <f>IF((INDIRECT("E"&amp;ROW())+INDIRECT("F"&amp;ROW()))-NOW() &lt;= 0, "CLOSED", INT((INDIRECT("E"&amp;ROW())+INDIRECT("F"&amp;ROW()))-NOW()) &amp; " days")</f>
        <v/>
      </c>
      <c r="H40" s="5" t="inlineStr"/>
      <c r="I40" s="5" t="inlineStr"/>
      <c r="J40" s="5" t="inlineStr">
        <is>
          <t>["825311,Sikri Site Office, Pakri\nBarwadih CMP, NTPC, Post:\nBarkagaon Sikri, Hazaribagh,\nJharkhand"]</t>
        </is>
      </c>
      <c r="K40" s="5" t="inlineStr">
        <is>
          <t>No</t>
        </is>
      </c>
      <c r="L40" s="5" t="inlineStr">
        <is>
          <t>MINISTRY OF POWER</t>
        </is>
      </c>
      <c r="M40" s="5" t="inlineStr">
        <is>
          <t>NA</t>
        </is>
      </c>
      <c r="N40" s="5" t="inlineStr">
        <is>
          <t>NA</t>
        </is>
      </c>
      <c r="O40" s="5" t="inlineStr"/>
      <c r="P40" s="5" t="inlineStr">
        <is>
          <t>NTPC LIMITED</t>
        </is>
      </c>
      <c r="Q40" s="5" t="inlineStr"/>
      <c r="R40" s="5" t="inlineStr"/>
      <c r="S40" s="5" t="inlineStr"/>
      <c r="T40" s="5" t="inlineStr"/>
      <c r="U40" s="5" t="inlineStr"/>
      <c r="V40" s="5" t="inlineStr"/>
      <c r="W40" s="5" t="inlineStr"/>
      <c r="X40" s="5" t="inlineStr"/>
      <c r="Y40" s="5" t="inlineStr"/>
      <c r="Z40" s="5" t="inlineStr"/>
      <c r="AA40" s="5" t="inlineStr"/>
      <c r="AB40" s="5" t="inlineStr"/>
      <c r="AC40" s="5" t="inlineStr"/>
      <c r="AD40" s="5" t="inlineStr"/>
    </row>
    <row r="41" ht="120" customHeight="1">
      <c r="A41" s="5" t="inlineStr">
        <is>
          <t>GEM/2025/B/6476014</t>
        </is>
      </c>
      <c r="B41" s="5" t="inlineStr">
        <is>
          <t>Custom Bid for Services - Comprehensive Annual
Maintenance Contract of Hitachi UPS system</t>
        </is>
      </c>
      <c r="C41" s="5" t="inlineStr"/>
      <c r="D41" s="6" t="n">
        <v>45860</v>
      </c>
      <c r="E41" s="6" t="n">
        <v>45870</v>
      </c>
      <c r="F41" s="5" t="inlineStr">
        <is>
          <t>5:00 PM</t>
        </is>
      </c>
      <c r="G41" s="7">
        <f>IF((INDIRECT("E"&amp;ROW())+INDIRECT("F"&amp;ROW()))-NOW() &lt;= 0, "CLOSED", INT((INDIRECT("E"&amp;ROW())+INDIRECT("F"&amp;ROW()))-NOW()) &amp; " days")</f>
        <v/>
      </c>
      <c r="H41" s="5" t="inlineStr"/>
      <c r="I41" s="5" t="inlineStr"/>
      <c r="J41" s="5" t="inlineStr">
        <is>
          <t>["825311,Sikri Site Office, Pakri\nBarwadih CMP, NTPC, Post:\nBarkagaon Sikri, Hazaribagh,\nJharkhand"]</t>
        </is>
      </c>
      <c r="K41" s="5" t="inlineStr">
        <is>
          <t>No</t>
        </is>
      </c>
      <c r="L41" s="5" t="inlineStr">
        <is>
          <t>MINISTRY OF POWER</t>
        </is>
      </c>
      <c r="M41" s="5" t="inlineStr">
        <is>
          <t>NA</t>
        </is>
      </c>
      <c r="N41" s="5" t="inlineStr">
        <is>
          <t>NA</t>
        </is>
      </c>
      <c r="O41" s="5" t="inlineStr"/>
      <c r="P41" s="5" t="inlineStr">
        <is>
          <t>NTPC LIMITED</t>
        </is>
      </c>
      <c r="Q41" s="5" t="inlineStr"/>
      <c r="R41" s="5" t="inlineStr"/>
      <c r="S41" s="5" t="inlineStr"/>
      <c r="T41" s="5" t="inlineStr"/>
      <c r="U41" s="5" t="inlineStr"/>
      <c r="V41" s="5" t="inlineStr"/>
      <c r="W41" s="5" t="inlineStr"/>
      <c r="X41" s="5" t="inlineStr"/>
      <c r="Y41" s="5" t="inlineStr"/>
      <c r="Z41" s="5" t="inlineStr"/>
      <c r="AA41" s="5" t="inlineStr"/>
      <c r="AB41" s="5" t="inlineStr"/>
      <c r="AC41" s="5" t="inlineStr"/>
      <c r="AD41" s="5" t="inlineStr"/>
    </row>
    <row r="42" ht="120" customHeight="1">
      <c r="A42" s="5" t="inlineStr">
        <is>
          <t>GEM/2025/B/6475375</t>
        </is>
      </c>
      <c r="B42" s="5" t="inlineStr">
        <is>
          <t>SP 320 &amp; SP 46 lube oil</t>
        </is>
      </c>
      <c r="C42" s="5" t="n">
        <v>1</v>
      </c>
      <c r="D42" s="6" t="n">
        <v>45860</v>
      </c>
      <c r="E42" s="6" t="n">
        <v>45870</v>
      </c>
      <c r="F42" s="5" t="inlineStr">
        <is>
          <t>5:00 PM</t>
        </is>
      </c>
      <c r="G42" s="7">
        <f>IF((INDIRECT("E"&amp;ROW())+INDIRECT("F"&amp;ROW()))-NOW() &lt;= 0, "CLOSED", INT((INDIRECT("E"&amp;ROW())+INDIRECT("F"&amp;ROW()))-NOW()) &amp; " days")</f>
        <v/>
      </c>
      <c r="H42" s="5" t="inlineStr"/>
      <c r="I42" s="5" t="inlineStr"/>
      <c r="J42" s="5" t="inlineStr">
        <is>
          <t>["825311,Sikri Site Office, Pakri\nBarwadih CMP, NTPC, Post:\nBarkagaon Sikri, Hazaribagh,\nJharkhand"]</t>
        </is>
      </c>
      <c r="K42" s="5" t="inlineStr">
        <is>
          <t>No</t>
        </is>
      </c>
      <c r="L42" s="5" t="inlineStr">
        <is>
          <t>MINISTRY OF POWER</t>
        </is>
      </c>
      <c r="M42" s="5" t="inlineStr">
        <is>
          <t>NA</t>
        </is>
      </c>
      <c r="N42" s="5" t="inlineStr">
        <is>
          <t>NA</t>
        </is>
      </c>
      <c r="O42" s="5" t="inlineStr"/>
      <c r="P42" s="5" t="inlineStr">
        <is>
          <t>NTPC LIMITED</t>
        </is>
      </c>
      <c r="Q42" s="5" t="inlineStr"/>
      <c r="R42" s="5" t="inlineStr"/>
      <c r="S42" s="5" t="inlineStr"/>
      <c r="T42" s="5" t="inlineStr"/>
      <c r="U42" s="5" t="inlineStr"/>
      <c r="V42" s="5" t="inlineStr"/>
      <c r="W42" s="5" t="inlineStr"/>
      <c r="X42" s="5" t="inlineStr"/>
      <c r="Y42" s="5" t="inlineStr"/>
      <c r="Z42" s="5" t="inlineStr"/>
      <c r="AA42" s="5" t="inlineStr"/>
      <c r="AB42" s="5" t="inlineStr"/>
      <c r="AC42" s="5" t="inlineStr"/>
      <c r="AD42" s="5" t="inlineStr"/>
    </row>
    <row r="43" ht="120" customHeight="1">
      <c r="A43" s="5" t="inlineStr">
        <is>
          <t>GEM/2025/B/6479529</t>
        </is>
      </c>
      <c r="B43" s="5" t="inlineStr">
        <is>
          <t>T/C: K, CHROMEL-ALUMEL, 8MM, 40MM , RTD, PT100, 0-
150DEG. C, 100MM, 3/4IN, NPTM</t>
        </is>
      </c>
      <c r="C43" s="5" t="n">
        <v>90</v>
      </c>
      <c r="D43" s="6" t="n">
        <v>45860</v>
      </c>
      <c r="E43" s="6" t="n">
        <v>45870</v>
      </c>
      <c r="F43" s="5" t="inlineStr">
        <is>
          <t>6:00 PM</t>
        </is>
      </c>
      <c r="G43" s="7">
        <f>IF((INDIRECT("E"&amp;ROW())+INDIRECT("F"&amp;ROW()))-NOW() &lt;= 0, "CLOSED", INT((INDIRECT("E"&amp;ROW())+INDIRECT("F"&amp;ROW()))-NOW()) &amp; " days")</f>
        <v/>
      </c>
      <c r="H43" s="5" t="inlineStr"/>
      <c r="I43" s="5" t="inlineStr"/>
      <c r="J43" s="5" t="inlineStr">
        <is>
          <t>["505215,GSTIN:\n36AAACN0255D1ZZ NTPC\nStores Ramagundam Super\nThermal Power Station PO\nJYOTINAGAR 505215 DISTRICT\nPEDDAPALLI"]</t>
        </is>
      </c>
      <c r="K43" s="5" t="inlineStr">
        <is>
          <t>No</t>
        </is>
      </c>
      <c r="L43" s="5" t="inlineStr">
        <is>
          <t>MINISTRY OF POWER</t>
        </is>
      </c>
      <c r="M43" s="5" t="inlineStr">
        <is>
          <t>NA</t>
        </is>
      </c>
      <c r="N43" s="5" t="inlineStr">
        <is>
          <t>NA</t>
        </is>
      </c>
      <c r="O43" s="5" t="inlineStr"/>
      <c r="P43" s="5" t="inlineStr">
        <is>
          <t>NTPC LIMITED</t>
        </is>
      </c>
      <c r="Q43" s="5" t="inlineStr"/>
      <c r="R43" s="5" t="inlineStr"/>
      <c r="S43" s="5" t="inlineStr"/>
      <c r="T43" s="5" t="inlineStr"/>
      <c r="U43" s="5" t="inlineStr"/>
      <c r="V43" s="5" t="inlineStr"/>
      <c r="W43" s="5" t="inlineStr"/>
      <c r="X43" s="5" t="inlineStr"/>
      <c r="Y43" s="5" t="inlineStr"/>
      <c r="Z43" s="5" t="inlineStr"/>
      <c r="AA43" s="5" t="inlineStr"/>
      <c r="AB43" s="5" t="inlineStr"/>
      <c r="AC43" s="5" t="inlineStr"/>
      <c r="AD43" s="5" t="inlineStr"/>
    </row>
    <row r="44" ht="120" customHeight="1">
      <c r="A44" s="5" t="inlineStr">
        <is>
          <t>GEM/2025/B/6479472</t>
        </is>
      </c>
      <c r="B44" s="5" t="inlineStr">
        <is>
          <t>Two Wheeler Riding Helmet</t>
        </is>
      </c>
      <c r="C44" s="5" t="n">
        <v>1000</v>
      </c>
      <c r="D44" s="6" t="n">
        <v>45860</v>
      </c>
      <c r="E44" s="6" t="n">
        <v>45883</v>
      </c>
      <c r="F44" s="5" t="inlineStr">
        <is>
          <t>3:00 PM</t>
        </is>
      </c>
      <c r="G44" s="7">
        <f>IF((INDIRECT("E"&amp;ROW())+INDIRECT("F"&amp;ROW()))-NOW() &lt;= 0, "CLOSED", INT((INDIRECT("E"&amp;ROW())+INDIRECT("F"&amp;ROW()))-NOW()) &amp; " days")</f>
        <v/>
      </c>
      <c r="H44" s="5" t="inlineStr"/>
      <c r="I44" s="5" t="inlineStr"/>
      <c r="J44" s="5" t="inlineStr">
        <is>
          <t>["496111,Talaipalli Coal Mining\nProjects, Lailunga Road,\nGharghoda, Raigarh\nChhattisgarh"]</t>
        </is>
      </c>
      <c r="K44" s="5" t="inlineStr">
        <is>
          <t>No</t>
        </is>
      </c>
      <c r="L44" s="5" t="inlineStr">
        <is>
          <t>MINISTRY OF POWER</t>
        </is>
      </c>
      <c r="M44" s="5" t="inlineStr">
        <is>
          <t>NA</t>
        </is>
      </c>
      <c r="N44" s="5" t="inlineStr">
        <is>
          <t>NA</t>
        </is>
      </c>
      <c r="O44" s="5" t="inlineStr"/>
      <c r="P44" s="5" t="inlineStr">
        <is>
          <t>NTPC LIMITED</t>
        </is>
      </c>
      <c r="Q44" s="5" t="inlineStr"/>
      <c r="R44" s="5" t="inlineStr"/>
      <c r="S44" s="5" t="inlineStr"/>
      <c r="T44" s="5" t="inlineStr"/>
      <c r="U44" s="5" t="inlineStr"/>
      <c r="V44" s="5" t="inlineStr"/>
      <c r="W44" s="5" t="inlineStr"/>
      <c r="X44" s="5" t="inlineStr"/>
      <c r="Y44" s="5" t="inlineStr"/>
      <c r="Z44" s="5" t="inlineStr"/>
      <c r="AA44" s="5" t="inlineStr"/>
      <c r="AB44" s="5" t="inlineStr"/>
      <c r="AC44" s="5" t="inlineStr"/>
      <c r="AD44" s="5" t="inlineStr"/>
    </row>
    <row r="45" ht="120" customHeight="1">
      <c r="A45" s="5" t="inlineStr">
        <is>
          <t>GEM/2025/B/6474273</t>
        </is>
      </c>
      <c r="B45" s="5" t="inlineStr">
        <is>
          <t>Toner Cartridges / Ink Cartridges / Consumables for Printers
(Q2) ( PAC Only )</t>
        </is>
      </c>
      <c r="C45" s="5" t="n">
        <v>77</v>
      </c>
      <c r="D45" s="6" t="n">
        <v>45860</v>
      </c>
      <c r="E45" s="6" t="n">
        <v>45871</v>
      </c>
      <c r="F45" s="5" t="inlineStr">
        <is>
          <t>3:00 PM</t>
        </is>
      </c>
      <c r="G45" s="7">
        <f>IF((INDIRECT("E"&amp;ROW())+INDIRECT("F"&amp;ROW()))-NOW() &lt;= 0, "CLOSED", INT((INDIRECT("E"&amp;ROW())+INDIRECT("F"&amp;ROW()))-NOW()) &amp; " days")</f>
        <v/>
      </c>
      <c r="H45" s="5" t="inlineStr"/>
      <c r="I45" s="5" t="inlineStr"/>
      <c r="J45" s="5" t="inlineStr">
        <is>
          <t>["825311,Kerandari CMP NTPC\nSikri Site Office, Kerandari.\nPo+Ps- Barkagaon, District -\nHazaribagh, Pin - 825311,\nJharkhand."]</t>
        </is>
      </c>
      <c r="K45" s="5" t="inlineStr">
        <is>
          <t>No</t>
        </is>
      </c>
      <c r="L45" s="5" t="inlineStr">
        <is>
          <t>MINISTRY OF POWER</t>
        </is>
      </c>
      <c r="M45" s="5" t="inlineStr">
        <is>
          <t>NA</t>
        </is>
      </c>
      <c r="N45" s="5" t="inlineStr">
        <is>
          <t>NA</t>
        </is>
      </c>
      <c r="O45" s="5" t="inlineStr"/>
      <c r="P45" s="5" t="inlineStr">
        <is>
          <t>NTPC LIMITED</t>
        </is>
      </c>
      <c r="Q45" s="5" t="inlineStr"/>
      <c r="R45" s="5" t="inlineStr"/>
      <c r="S45" s="5" t="inlineStr"/>
      <c r="T45" s="5" t="inlineStr"/>
      <c r="U45" s="5" t="inlineStr"/>
      <c r="V45" s="5" t="inlineStr"/>
      <c r="W45" s="5" t="inlineStr"/>
      <c r="X45" s="5" t="inlineStr"/>
      <c r="Y45" s="5" t="inlineStr"/>
      <c r="Z45" s="5" t="inlineStr"/>
      <c r="AA45" s="5" t="inlineStr"/>
      <c r="AB45" s="5" t="inlineStr"/>
      <c r="AC45" s="5" t="inlineStr"/>
      <c r="AD45" s="5" t="inlineStr"/>
    </row>
    <row r="46" ht="120" customHeight="1">
      <c r="A46" s="5" t="inlineStr">
        <is>
          <t>GEM/2025/B/6465246</t>
        </is>
      </c>
      <c r="B46" s="5" t="inlineStr">
        <is>
          <t>Electric Traction Lifts (Q2)</t>
        </is>
      </c>
      <c r="C46" s="5" t="n">
        <v>4</v>
      </c>
      <c r="D46" s="6" t="n">
        <v>45860</v>
      </c>
      <c r="E46" s="6" t="n">
        <v>45870</v>
      </c>
      <c r="F46" s="5" t="inlineStr">
        <is>
          <t>6:00 PM</t>
        </is>
      </c>
      <c r="G46" s="7">
        <f>IF((INDIRECT("E"&amp;ROW())+INDIRECT("F"&amp;ROW()))-NOW() &lt;= 0, "CLOSED", INT((INDIRECT("E"&amp;ROW())+INDIRECT("F"&amp;ROW()))-NOW()) &amp; " days")</f>
        <v/>
      </c>
      <c r="H46" s="5" t="n">
        <v>50000</v>
      </c>
      <c r="I46" s="5" t="n">
        <v>2500000</v>
      </c>
      <c r="J46" s="5" t="inlineStr">
        <is>
          <t>["201301,Engineering Office\nComplex,Plot No.-A -8A,Sector-\n24,NOIDA"]</t>
        </is>
      </c>
      <c r="K46" s="5" t="inlineStr">
        <is>
          <t>No</t>
        </is>
      </c>
      <c r="L46" s="5" t="inlineStr">
        <is>
          <t>MINISTRY OF POWER</t>
        </is>
      </c>
      <c r="M46" s="5" t="inlineStr">
        <is>
          <t>NA</t>
        </is>
      </c>
      <c r="N46" s="5" t="inlineStr">
        <is>
          <t>NA</t>
        </is>
      </c>
      <c r="O46" s="5" t="inlineStr"/>
      <c r="P46" s="5" t="inlineStr">
        <is>
          <t>NTPC LIMITED</t>
        </is>
      </c>
      <c r="Q46" s="5" t="inlineStr"/>
      <c r="R46" s="5" t="inlineStr"/>
      <c r="S46" s="5" t="inlineStr"/>
      <c r="T46" s="5" t="inlineStr"/>
      <c r="U46" s="5" t="inlineStr"/>
      <c r="V46" s="5" t="inlineStr"/>
      <c r="W46" s="5" t="inlineStr"/>
      <c r="X46" s="5" t="inlineStr"/>
      <c r="Y46" s="5" t="inlineStr"/>
      <c r="Z46" s="5" t="inlineStr"/>
      <c r="AA46" s="5" t="inlineStr"/>
      <c r="AB46" s="5" t="inlineStr"/>
      <c r="AC46" s="5" t="inlineStr"/>
      <c r="AD46" s="5" t="inlineStr"/>
    </row>
    <row r="47" ht="120" customHeight="1">
      <c r="A47" s="5" t="inlineStr">
        <is>
          <t>GEM/2025/B/6454970</t>
        </is>
      </c>
      <c r="B47" s="5" t="inlineStr">
        <is>
          <t>Custom Bid for Services - custom-built IT / HRMS platform
and payroll application/software for NTPC Mining Limited
(NML)</t>
        </is>
      </c>
      <c r="C47" s="5" t="inlineStr"/>
      <c r="D47" s="6" t="n">
        <v>45860</v>
      </c>
      <c r="E47" s="6" t="n">
        <v>45870</v>
      </c>
      <c r="F47" s="5" t="inlineStr">
        <is>
          <t>11:00 AM</t>
        </is>
      </c>
      <c r="G47" s="7">
        <f>IF((INDIRECT("E"&amp;ROW())+INDIRECT("F"&amp;ROW()))-NOW() &lt;= 0, "CLOSED", INT((INDIRECT("E"&amp;ROW())+INDIRECT("F"&amp;ROW()))-NOW()) &amp; " days")</f>
        <v/>
      </c>
      <c r="H47" s="5" t="inlineStr"/>
      <c r="I47" s="5" t="inlineStr"/>
      <c r="J47" s="5" t="inlineStr">
        <is>
          <t>["834001,Coal Mining Head\nQuarters, NTPC Ltd. Ginni\nPlaza, Opposite Chutia Police\nStation, Ranchi, Jharkhand"]</t>
        </is>
      </c>
      <c r="K47" s="5" t="inlineStr">
        <is>
          <t>No</t>
        </is>
      </c>
      <c r="L47" s="5" t="inlineStr">
        <is>
          <t>MINISTRY OF POWER</t>
        </is>
      </c>
      <c r="M47" s="5" t="inlineStr">
        <is>
          <t>NA</t>
        </is>
      </c>
      <c r="N47" s="5" t="inlineStr">
        <is>
          <t>NA</t>
        </is>
      </c>
      <c r="O47" s="5" t="inlineStr"/>
      <c r="P47" s="5" t="inlineStr">
        <is>
          <t>NTPC LIMITED</t>
        </is>
      </c>
      <c r="Q47" s="5" t="inlineStr"/>
      <c r="R47" s="5" t="inlineStr"/>
      <c r="S47" s="5" t="inlineStr"/>
      <c r="T47" s="5" t="inlineStr"/>
      <c r="U47" s="5" t="inlineStr"/>
      <c r="V47" s="5" t="inlineStr"/>
      <c r="W47" s="5" t="inlineStr"/>
      <c r="X47" s="5" t="inlineStr"/>
      <c r="Y47" s="5" t="inlineStr"/>
      <c r="Z47" s="5" t="inlineStr"/>
      <c r="AA47" s="5" t="inlineStr"/>
      <c r="AB47" s="5" t="inlineStr"/>
      <c r="AC47" s="5" t="inlineStr"/>
      <c r="AD47" s="5" t="inlineStr"/>
    </row>
    <row r="48" ht="120" customHeight="1">
      <c r="A48" s="5" t="inlineStr">
        <is>
          <t>GEM/2025/B/6448477</t>
        </is>
      </c>
      <c r="B48" s="5" t="inlineStr">
        <is>
          <t>PDSTL FDN BOLT, 1BNN600020 REV 1, GEPIL , SPRING SET,
1BNN600375V0001&amp;210, GE , SPRING SET,
1BNN600375V0001&amp;205, GE</t>
        </is>
      </c>
      <c r="C48" s="5" t="n">
        <v>441</v>
      </c>
      <c r="D48" s="6" t="n">
        <v>45860</v>
      </c>
      <c r="E48" s="6" t="n">
        <v>45870</v>
      </c>
      <c r="F48" s="5" t="inlineStr">
        <is>
          <t>4:00 PM</t>
        </is>
      </c>
      <c r="G48" s="7">
        <f>IF((INDIRECT("E"&amp;ROW())+INDIRECT("F"&amp;ROW()))-NOW() &lt;= 0, "CLOSED", INT((INDIRECT("E"&amp;ROW())+INDIRECT("F"&amp;ROW()))-NOW()) &amp; " days")</f>
        <v/>
      </c>
      <c r="H48" s="5" t="inlineStr"/>
      <c r="I48" s="5" t="inlineStr"/>
      <c r="J48" s="5" t="inlineStr">
        <is>
          <t>["824303,AGM(Store) Nabinagar\nSuper Thermal Power, Near\nAnkorha railway station,\nNavinagar Road, Aurangabad,\nBihar, 824303"]</t>
        </is>
      </c>
      <c r="K48" s="5" t="inlineStr">
        <is>
          <t>No</t>
        </is>
      </c>
      <c r="L48" s="5" t="inlineStr">
        <is>
          <t>MINISTRY OF POWER</t>
        </is>
      </c>
      <c r="M48" s="5" t="inlineStr">
        <is>
          <t>NA</t>
        </is>
      </c>
      <c r="N48" s="5" t="inlineStr">
        <is>
          <t>NA</t>
        </is>
      </c>
      <c r="O48" s="5" t="inlineStr"/>
      <c r="P48" s="5" t="inlineStr">
        <is>
          <t>NTPC LIMITED</t>
        </is>
      </c>
      <c r="Q48" s="5" t="inlineStr"/>
      <c r="R48" s="5" t="inlineStr"/>
      <c r="S48" s="5" t="inlineStr"/>
      <c r="T48" s="5" t="inlineStr"/>
      <c r="U48" s="5" t="inlineStr"/>
      <c r="V48" s="5" t="inlineStr"/>
      <c r="W48" s="5" t="inlineStr"/>
      <c r="X48" s="5" t="inlineStr"/>
      <c r="Y48" s="5" t="inlineStr"/>
      <c r="Z48" s="5" t="inlineStr"/>
      <c r="AA48" s="5" t="inlineStr"/>
      <c r="AB48" s="5" t="inlineStr"/>
      <c r="AC48" s="5" t="inlineStr"/>
      <c r="AD48" s="5" t="inlineStr"/>
    </row>
    <row r="49" ht="120" customHeight="1">
      <c r="A49" s="5" t="inlineStr">
        <is>
          <t>GEM/2025/B/6482562</t>
        </is>
      </c>
      <c r="B49" s="5" t="inlineStr">
        <is>
          <t>Junction Box for Lighting (Q3)</t>
        </is>
      </c>
      <c r="C49" s="5" t="n">
        <v>400</v>
      </c>
      <c r="D49" s="6" t="n">
        <v>45860</v>
      </c>
      <c r="E49" s="6" t="n">
        <v>45870</v>
      </c>
      <c r="F49" s="5" t="inlineStr">
        <is>
          <t>4:00 PM</t>
        </is>
      </c>
      <c r="G49" s="7">
        <f>IF((INDIRECT("E"&amp;ROW())+INDIRECT("F"&amp;ROW()))-NOW() &lt;= 0, "CLOSED", INT((INDIRECT("E"&amp;ROW())+INDIRECT("F"&amp;ROW()))-NOW()) &amp; " days")</f>
        <v/>
      </c>
      <c r="H49" s="5" t="inlineStr"/>
      <c r="I49" s="5" t="inlineStr"/>
      <c r="J49" s="5" t="inlineStr">
        <is>
          <t>["770025,TVSS PRAKASH Addl\nGeneral Manager(C&amp;M) NTPC\nLimited Darlipali Super Thermal\nPower Project At/PO - Darlipali,\nVia - Zinc Nagar Distt -\nSundargarh - 770072"]</t>
        </is>
      </c>
      <c r="K49" s="5" t="inlineStr">
        <is>
          <t>No</t>
        </is>
      </c>
      <c r="L49" s="5" t="inlineStr">
        <is>
          <t>MINISTRY OF POWER</t>
        </is>
      </c>
      <c r="M49" s="5" t="inlineStr">
        <is>
          <t>NA</t>
        </is>
      </c>
      <c r="N49" s="5" t="inlineStr">
        <is>
          <t>NA</t>
        </is>
      </c>
      <c r="O49" s="5" t="inlineStr"/>
      <c r="P49" s="5" t="inlineStr">
        <is>
          <t>NTPC LIMITED</t>
        </is>
      </c>
      <c r="Q49" s="5" t="inlineStr"/>
      <c r="R49" s="5" t="inlineStr"/>
      <c r="S49" s="5" t="inlineStr"/>
      <c r="T49" s="5" t="inlineStr"/>
      <c r="U49" s="5" t="inlineStr"/>
      <c r="V49" s="5" t="inlineStr"/>
      <c r="W49" s="5" t="inlineStr"/>
      <c r="X49" s="5" t="inlineStr"/>
      <c r="Y49" s="5" t="inlineStr"/>
      <c r="Z49" s="5" t="inlineStr"/>
      <c r="AA49" s="5" t="inlineStr"/>
      <c r="AB49" s="5" t="inlineStr"/>
      <c r="AC49" s="5" t="inlineStr"/>
      <c r="AD49" s="5" t="inlineStr"/>
    </row>
    <row r="50" ht="120" customHeight="1">
      <c r="A50" s="5" t="inlineStr">
        <is>
          <t>GEM/2025/B/6483033</t>
        </is>
      </c>
      <c r="B50" s="5" t="inlineStr">
        <is>
          <t>Custom Bid for Services - MANPOWER DEPLOYMENT AT
UJJANI &amp; DEVADI (MAKEUP WATER PUMPHOUSE)</t>
        </is>
      </c>
      <c r="C50" s="5" t="inlineStr"/>
      <c r="D50" s="6" t="n">
        <v>45861</v>
      </c>
      <c r="E50" s="6" t="n">
        <v>45871</v>
      </c>
      <c r="F50" s="5" t="inlineStr">
        <is>
          <t>10:00 AM</t>
        </is>
      </c>
      <c r="G50" s="7">
        <f>IF((INDIRECT("E"&amp;ROW())+INDIRECT("F"&amp;ROW()))-NOW() &lt;= 0, "CLOSED", INT((INDIRECT("E"&amp;ROW())+INDIRECT("F"&amp;ROW()))-NOW()) &amp; " days")</f>
        <v/>
      </c>
      <c r="H50" s="5" t="n">
        <v>100000</v>
      </c>
      <c r="I50" s="5" t="n">
        <v>8707085</v>
      </c>
      <c r="J50" s="5" t="inlineStr">
        <is>
          <t>["413215,Solapur STPP PO-\nHOTGI STATION 413215 SOUTH\nSOLAPUR, SOLAPUR"]</t>
        </is>
      </c>
      <c r="K50" s="5" t="inlineStr">
        <is>
          <t>No</t>
        </is>
      </c>
      <c r="L50" s="5" t="inlineStr">
        <is>
          <t>MINISTRY OF POWER</t>
        </is>
      </c>
      <c r="M50" s="5" t="inlineStr">
        <is>
          <t>NA</t>
        </is>
      </c>
      <c r="N50" s="5" t="inlineStr">
        <is>
          <t>NA</t>
        </is>
      </c>
      <c r="O50" s="5" t="inlineStr"/>
      <c r="P50" s="5" t="inlineStr">
        <is>
          <t>NTPC LIMITED</t>
        </is>
      </c>
      <c r="Q50" s="5" t="inlineStr"/>
      <c r="R50" s="5" t="inlineStr"/>
      <c r="S50" s="5" t="inlineStr"/>
      <c r="T50" s="5" t="inlineStr"/>
      <c r="U50" s="5" t="inlineStr"/>
      <c r="V50" s="5" t="inlineStr"/>
      <c r="W50" s="5" t="inlineStr"/>
      <c r="X50" s="5" t="inlineStr"/>
      <c r="Y50" s="5" t="inlineStr"/>
      <c r="Z50" s="5" t="inlineStr"/>
      <c r="AA50" s="5" t="inlineStr"/>
      <c r="AB50" s="5" t="inlineStr"/>
      <c r="AC50" s="5" t="inlineStr"/>
      <c r="AD50" s="5" t="inlineStr"/>
    </row>
    <row r="51" ht="120" customHeight="1">
      <c r="A51" s="5" t="inlineStr">
        <is>
          <t>GEM/2025/B/6480224</t>
        </is>
      </c>
      <c r="B51" s="5" t="inlineStr">
        <is>
          <t>Custom Bid for Services - 200145002 Deployment of
Technical Supervisors for assisting in different quality
checks during Overhauling of Units, NTPC, TSTPS, Kaniha</t>
        </is>
      </c>
      <c r="C51" s="5" t="inlineStr"/>
      <c r="D51" s="6" t="n">
        <v>45861</v>
      </c>
      <c r="E51" s="6" t="n">
        <v>45871</v>
      </c>
      <c r="F51" s="5" t="inlineStr">
        <is>
          <t>10:00 AM</t>
        </is>
      </c>
      <c r="G51" s="7">
        <f>IF((INDIRECT("E"&amp;ROW())+INDIRECT("F"&amp;ROW()))-NOW() &lt;= 0, "CLOSED", INT((INDIRECT("E"&amp;ROW())+INDIRECT("F"&amp;ROW()))-NOW()) &amp; " days")</f>
        <v/>
      </c>
      <c r="H51" s="5" t="n">
        <v>50000</v>
      </c>
      <c r="I51" s="5" t="n">
        <v>3735662</v>
      </c>
      <c r="J51" s="5" t="inlineStr">
        <is>
          <t>["759147,GSTIN:\n21AAACN0255D1ZA NTPC\nStores Talcher Super Thermal\nPower Station P.O.\nDEEPSHIKHA ANGUL 759147"]</t>
        </is>
      </c>
      <c r="K51" s="5" t="inlineStr">
        <is>
          <t>No</t>
        </is>
      </c>
      <c r="L51" s="5" t="inlineStr">
        <is>
          <t>MINISTRY OF POWER</t>
        </is>
      </c>
      <c r="M51" s="5" t="inlineStr">
        <is>
          <t>NA</t>
        </is>
      </c>
      <c r="N51" s="5" t="inlineStr">
        <is>
          <t>NA</t>
        </is>
      </c>
      <c r="O51" s="5" t="inlineStr"/>
      <c r="P51" s="5" t="inlineStr">
        <is>
          <t>NTPC LIMITED</t>
        </is>
      </c>
      <c r="Q51" s="5" t="inlineStr"/>
      <c r="R51" s="5" t="inlineStr"/>
      <c r="S51" s="5" t="inlineStr"/>
      <c r="T51" s="5" t="inlineStr"/>
      <c r="U51" s="5" t="inlineStr"/>
      <c r="V51" s="5" t="inlineStr"/>
      <c r="W51" s="5" t="inlineStr"/>
      <c r="X51" s="5" t="inlineStr"/>
      <c r="Y51" s="5" t="inlineStr"/>
      <c r="Z51" s="5" t="inlineStr"/>
      <c r="AA51" s="5" t="inlineStr"/>
      <c r="AB51" s="5" t="inlineStr"/>
      <c r="AC51" s="5" t="inlineStr"/>
      <c r="AD51" s="5" t="inlineStr"/>
    </row>
    <row r="52" ht="120" customHeight="1">
      <c r="A52" s="5" t="inlineStr">
        <is>
          <t>GEM/2025/B/6479867</t>
        </is>
      </c>
      <c r="B52" s="5" t="inlineStr">
        <is>
          <t>Custom Bid for Services - 200144004 Biennial Job Contract
for running, breakdown and overhauling maintenance of
valves, actuators, deaerators, heat exchangers, piping and
hangers of TG and auxiliaries of Stage # I at NTPC VSTPS
2025-27 Vindhyachal</t>
        </is>
      </c>
      <c r="C52" s="5" t="inlineStr"/>
      <c r="D52" s="6" t="n">
        <v>45861</v>
      </c>
      <c r="E52" s="6" t="n">
        <v>45873</v>
      </c>
      <c r="F52" s="5" t="inlineStr">
        <is>
          <t>10:00 AM</t>
        </is>
      </c>
      <c r="G52" s="7">
        <f>IF((INDIRECT("E"&amp;ROW())+INDIRECT("F"&amp;ROW()))-NOW() &lt;= 0, "CLOSED", INT((INDIRECT("E"&amp;ROW())+INDIRECT("F"&amp;ROW()))-NOW()) &amp; " days")</f>
        <v/>
      </c>
      <c r="H52" s="5" t="n">
        <v>200000</v>
      </c>
      <c r="I52" s="5" t="n">
        <v>29048893.13</v>
      </c>
      <c r="J52" s="5" t="inlineStr">
        <is>
          <t>["486885,GSTIN:\n23AAACN0255D4Z3 NTPC\nStores Vindhyachal Super\nThermal Power Station P.O.\nVindhyanagar District Singrauli\n486885"]</t>
        </is>
      </c>
      <c r="K52" s="5" t="inlineStr">
        <is>
          <t>No</t>
        </is>
      </c>
      <c r="L52" s="5" t="inlineStr">
        <is>
          <t>MINISTRY OF POWER</t>
        </is>
      </c>
      <c r="M52" s="5" t="inlineStr">
        <is>
          <t>NA</t>
        </is>
      </c>
      <c r="N52" s="5" t="inlineStr">
        <is>
          <t>NA</t>
        </is>
      </c>
      <c r="O52" s="5" t="inlineStr"/>
      <c r="P52" s="5" t="inlineStr">
        <is>
          <t>NTPC LIMITED</t>
        </is>
      </c>
      <c r="Q52" s="5" t="inlineStr"/>
      <c r="R52" s="5" t="inlineStr"/>
      <c r="S52" s="5" t="inlineStr"/>
      <c r="T52" s="5" t="inlineStr"/>
      <c r="U52" s="5" t="inlineStr"/>
      <c r="V52" s="5" t="inlineStr"/>
      <c r="W52" s="5" t="inlineStr"/>
      <c r="X52" s="5" t="inlineStr"/>
      <c r="Y52" s="5" t="inlineStr"/>
      <c r="Z52" s="5" t="inlineStr"/>
      <c r="AA52" s="5" t="inlineStr"/>
      <c r="AB52" s="5" t="inlineStr"/>
      <c r="AC52" s="5" t="inlineStr"/>
      <c r="AD52" s="5" t="inlineStr"/>
    </row>
    <row r="53" ht="120" customHeight="1">
      <c r="A53" s="5" t="inlineStr">
        <is>
          <t>GEM/2025/B/6484717</t>
        </is>
      </c>
      <c r="B53" s="5" t="inlineStr">
        <is>
          <t>Custom Bid for Services - 800062114 Outsourcing of Medical
Check up of Plant and Township contract worker under
Factory Act for Six 06 Months at NCPS Hospital Dadri</t>
        </is>
      </c>
      <c r="C53" s="5" t="inlineStr"/>
      <c r="D53" s="6" t="n">
        <v>45861</v>
      </c>
      <c r="E53" s="6" t="n">
        <v>45871</v>
      </c>
      <c r="F53" s="5" t="inlineStr">
        <is>
          <t>10:00 AM</t>
        </is>
      </c>
      <c r="G53" s="7">
        <f>IF((INDIRECT("E"&amp;ROW())+INDIRECT("F"&amp;ROW()))-NOW() &lt;= 0, "CLOSED", INT((INDIRECT("E"&amp;ROW())+INDIRECT("F"&amp;ROW()))-NOW()) &amp; " days")</f>
        <v/>
      </c>
      <c r="H53" s="5" t="n">
        <v>50000</v>
      </c>
      <c r="I53" s="5" t="n">
        <v>2837500</v>
      </c>
      <c r="J53" s="5" t="inlineStr">
        <is>
          <t>["201008,GSTIN:\n09AAACN0255D9ZO National\nCapital Power Project P.O.\nVIDYUT NAGAR GAUTAM BUDH\nNAGAR(U.P.) 201008"]</t>
        </is>
      </c>
      <c r="K53" s="5" t="inlineStr">
        <is>
          <t>No</t>
        </is>
      </c>
      <c r="L53" s="5" t="inlineStr">
        <is>
          <t>MINISTRY OF POWER</t>
        </is>
      </c>
      <c r="M53" s="5" t="inlineStr">
        <is>
          <t>NA</t>
        </is>
      </c>
      <c r="N53" s="5" t="inlineStr">
        <is>
          <t>NA</t>
        </is>
      </c>
      <c r="O53" s="5" t="inlineStr"/>
      <c r="P53" s="5" t="inlineStr">
        <is>
          <t>NTPC LIMITED</t>
        </is>
      </c>
      <c r="Q53" s="5" t="inlineStr"/>
      <c r="R53" s="5" t="inlineStr"/>
      <c r="S53" s="5" t="inlineStr"/>
      <c r="T53" s="5" t="inlineStr"/>
      <c r="U53" s="5" t="inlineStr"/>
      <c r="V53" s="5" t="inlineStr"/>
      <c r="W53" s="5" t="inlineStr"/>
      <c r="X53" s="5" t="inlineStr"/>
      <c r="Y53" s="5" t="inlineStr"/>
      <c r="Z53" s="5" t="inlineStr"/>
      <c r="AA53" s="5" t="inlineStr"/>
      <c r="AB53" s="5" t="inlineStr"/>
      <c r="AC53" s="5" t="inlineStr"/>
      <c r="AD53" s="5" t="inlineStr"/>
    </row>
    <row r="54" ht="120" customHeight="1">
      <c r="A54" s="5" t="inlineStr">
        <is>
          <t>GEM/2025/B/6469756</t>
        </is>
      </c>
      <c r="B54" s="5" t="inlineStr">
        <is>
          <t>Custom Bid for Services - 200143669 Transportation of
NTPC Part Coal Samples from Loading Sites MINE END to
NTPC Stations NTPC BARH NTPC Nabinagar NTPC Darlipalli
and NTPC Farakka</t>
        </is>
      </c>
      <c r="C54" s="5" t="inlineStr"/>
      <c r="D54" s="6" t="n">
        <v>45861</v>
      </c>
      <c r="E54" s="6" t="n">
        <v>45873</v>
      </c>
      <c r="F54" s="5" t="inlineStr">
        <is>
          <t>10:00 AM</t>
        </is>
      </c>
      <c r="G54" s="7">
        <f>IF((INDIRECT("E"&amp;ROW())+INDIRECT("F"&amp;ROW()))-NOW() &lt;= 0, "CLOSED", INT((INDIRECT("E"&amp;ROW())+INDIRECT("F"&amp;ROW()))-NOW()) &amp; " days")</f>
        <v/>
      </c>
      <c r="H54" s="5" t="inlineStr"/>
      <c r="I54" s="5" t="n">
        <v>2405312</v>
      </c>
      <c r="J54" s="5" t="inlineStr">
        <is>
          <t>["803213,GSTIN:\n10AAACN0255D2ZC NTPC\nStores Barh Super Thermal\nPower Project P.O. BARH\nPATNA 803213"]</t>
        </is>
      </c>
      <c r="K54" s="5" t="inlineStr">
        <is>
          <t>No</t>
        </is>
      </c>
      <c r="L54" s="5" t="inlineStr">
        <is>
          <t>MINISTRY OF POWER</t>
        </is>
      </c>
      <c r="M54" s="5" t="inlineStr">
        <is>
          <t>NA</t>
        </is>
      </c>
      <c r="N54" s="5" t="inlineStr">
        <is>
          <t>NA</t>
        </is>
      </c>
      <c r="O54" s="5" t="inlineStr"/>
      <c r="P54" s="5" t="inlineStr">
        <is>
          <t>NTPC LIMITED</t>
        </is>
      </c>
      <c r="Q54" s="5" t="inlineStr"/>
      <c r="R54" s="5" t="inlineStr"/>
      <c r="S54" s="5" t="inlineStr"/>
      <c r="T54" s="5" t="inlineStr"/>
      <c r="U54" s="5" t="inlineStr"/>
      <c r="V54" s="5" t="inlineStr"/>
      <c r="W54" s="5" t="inlineStr"/>
      <c r="X54" s="5" t="inlineStr"/>
      <c r="Y54" s="5" t="inlineStr"/>
      <c r="Z54" s="5" t="inlineStr"/>
      <c r="AA54" s="5" t="inlineStr"/>
      <c r="AB54" s="5" t="inlineStr"/>
      <c r="AC54" s="5" t="inlineStr"/>
      <c r="AD54" s="5" t="inlineStr"/>
    </row>
    <row r="55" ht="120" customHeight="1">
      <c r="A55" s="5" t="inlineStr">
        <is>
          <t>GEM/2025/B/6468928</t>
        </is>
      </c>
      <c r="B55" s="5" t="inlineStr">
        <is>
          <t>Custom Bid for Services - 200145411-SERVICE CONTRACT
FOR ONLINE OIL FILTRATION OF LUB OIL IN NTPC
BONGAIGAON ( 3X 250MW)</t>
        </is>
      </c>
      <c r="C55" s="5" t="inlineStr"/>
      <c r="D55" s="6" t="n">
        <v>45861</v>
      </c>
      <c r="E55" s="6" t="n">
        <v>45873</v>
      </c>
      <c r="F55" s="5" t="inlineStr">
        <is>
          <t>10:00 AM</t>
        </is>
      </c>
      <c r="G55" s="7">
        <f>IF((INDIRECT("E"&amp;ROW())+INDIRECT("F"&amp;ROW()))-NOW() &lt;= 0, "CLOSED", INT((INDIRECT("E"&amp;ROW())+INDIRECT("F"&amp;ROW()))-NOW()) &amp; " days")</f>
        <v/>
      </c>
      <c r="H55" s="5" t="inlineStr"/>
      <c r="I55" s="5" t="inlineStr"/>
      <c r="J55" s="5" t="inlineStr">
        <is>
          <t>["783369,GSTIN:\n18AAACN0255D1ZX NTPC\nStores Bongaigaon Thermal\nPower Project PO Salakati, Dist\nKokrajhar 783369"]</t>
        </is>
      </c>
      <c r="K55" s="5" t="inlineStr">
        <is>
          <t>No</t>
        </is>
      </c>
      <c r="L55" s="5" t="inlineStr">
        <is>
          <t>MINISTRY OF POWER</t>
        </is>
      </c>
      <c r="M55" s="5" t="inlineStr">
        <is>
          <t>NA</t>
        </is>
      </c>
      <c r="N55" s="5" t="inlineStr">
        <is>
          <t>NA</t>
        </is>
      </c>
      <c r="O55" s="5" t="inlineStr"/>
      <c r="P55" s="5" t="inlineStr">
        <is>
          <t>NTPC LIMITED</t>
        </is>
      </c>
      <c r="Q55" s="5" t="inlineStr"/>
      <c r="R55" s="5" t="inlineStr"/>
      <c r="S55" s="5" t="inlineStr"/>
      <c r="T55" s="5" t="inlineStr"/>
      <c r="U55" s="5" t="inlineStr"/>
      <c r="V55" s="5" t="inlineStr"/>
      <c r="W55" s="5" t="inlineStr"/>
      <c r="X55" s="5" t="inlineStr"/>
      <c r="Y55" s="5" t="inlineStr"/>
      <c r="Z55" s="5" t="inlineStr"/>
      <c r="AA55" s="5" t="inlineStr"/>
      <c r="AB55" s="5" t="inlineStr"/>
      <c r="AC55" s="5" t="inlineStr"/>
      <c r="AD55" s="5" t="inlineStr"/>
    </row>
    <row r="56" ht="120" customHeight="1">
      <c r="A56" s="5" t="inlineStr">
        <is>
          <t>GEM/2025/B/6466794</t>
        </is>
      </c>
      <c r="B56" s="5" t="inlineStr">
        <is>
          <t>Schedule-1_ M1870994053_ item 10_ 100257946 ,
Schedule-2_ M1870994052_ item 20_ 100257946 ,
Schedule-3_ M1883910027_ item 30_ 100257946</t>
        </is>
      </c>
      <c r="C56" s="5" t="n">
        <v>11</v>
      </c>
      <c r="D56" s="6" t="n">
        <v>45861</v>
      </c>
      <c r="E56" s="6" t="n">
        <v>45875</v>
      </c>
      <c r="F56" s="5" t="inlineStr">
        <is>
          <t>10:00 AM</t>
        </is>
      </c>
      <c r="G56" s="7">
        <f>IF((INDIRECT("E"&amp;ROW())+INDIRECT("F"&amp;ROW()))-NOW() &lt;= 0, "CLOSED", INT((INDIRECT("E"&amp;ROW())+INDIRECT("F"&amp;ROW()))-NOW()) &amp; " days")</f>
        <v/>
      </c>
      <c r="H56" s="5" t="inlineStr"/>
      <c r="I56" s="5" t="inlineStr"/>
      <c r="J56" s="5" t="inlineStr">
        <is>
          <t>["231222,GSTIN:\n09AAACN0255D9ZO NTPC\nStores Singrauli Super Thermal\nPower Station P.O.\nSHAKTINAGAR, SONEBHADRA\n231222"]</t>
        </is>
      </c>
      <c r="K56" s="5" t="inlineStr">
        <is>
          <t>No</t>
        </is>
      </c>
      <c r="L56" s="5" t="inlineStr">
        <is>
          <t>MINISTRY OF POWER</t>
        </is>
      </c>
      <c r="M56" s="5" t="inlineStr">
        <is>
          <t>NA</t>
        </is>
      </c>
      <c r="N56" s="5" t="inlineStr">
        <is>
          <t>NA</t>
        </is>
      </c>
      <c r="O56" s="5" t="inlineStr"/>
      <c r="P56" s="5" t="inlineStr">
        <is>
          <t>NTPC LIMITED</t>
        </is>
      </c>
      <c r="Q56" s="5" t="inlineStr"/>
      <c r="R56" s="5" t="inlineStr"/>
      <c r="S56" s="5" t="inlineStr"/>
      <c r="T56" s="5" t="inlineStr"/>
      <c r="U56" s="5" t="inlineStr"/>
      <c r="V56" s="5" t="inlineStr"/>
      <c r="W56" s="5" t="inlineStr"/>
      <c r="X56" s="5" t="inlineStr"/>
      <c r="Y56" s="5" t="inlineStr"/>
      <c r="Z56" s="5" t="inlineStr"/>
      <c r="AA56" s="5" t="inlineStr"/>
      <c r="AB56" s="5" t="inlineStr"/>
      <c r="AC56" s="5" t="inlineStr"/>
      <c r="AD56" s="5" t="inlineStr"/>
    </row>
    <row r="57" ht="120" customHeight="1">
      <c r="A57" s="5" t="inlineStr">
        <is>
          <t>GEM/2025/B/6451170</t>
        </is>
      </c>
      <c r="B57" s="5" t="inlineStr">
        <is>
          <t>100255209_ BEARING, BALL, SPHERICAL, 22326-CCJA+</t>
        </is>
      </c>
      <c r="C57" s="5" t="n">
        <v>18</v>
      </c>
      <c r="D57" s="6" t="n">
        <v>45861</v>
      </c>
      <c r="E57" s="6" t="n">
        <v>45871</v>
      </c>
      <c r="F57" s="5" t="inlineStr">
        <is>
          <t>4:00 PM</t>
        </is>
      </c>
      <c r="G57" s="7">
        <f>IF((INDIRECT("E"&amp;ROW())+INDIRECT("F"&amp;ROW()))-NOW() &lt;= 0, "CLOSED", INT((INDIRECT("E"&amp;ROW())+INDIRECT("F"&amp;ROW()))-NOW()) &amp; " days")</f>
        <v/>
      </c>
      <c r="H57" s="5" t="inlineStr"/>
      <c r="I57" s="5" t="inlineStr"/>
      <c r="J57" s="5" t="inlineStr">
        <is>
          <t>["487770,GSTIN:\n23AAACN0255D4Z3 NTPC\nStores Gadarwara STPP Tehsil-\nGadarwara Village-\nDongargaon, P.O. Gangai\nGadarwara Dist. NARSINGHPUR\n(MADHYA PRADESH) Madhya\nPradesh- 487770, India\nTelephone No. : 07790-220030"]</t>
        </is>
      </c>
      <c r="K57" s="5" t="inlineStr">
        <is>
          <t>No</t>
        </is>
      </c>
      <c r="L57" s="5" t="inlineStr">
        <is>
          <t>MINISTRY OF POWER</t>
        </is>
      </c>
      <c r="M57" s="5" t="inlineStr">
        <is>
          <t>NA</t>
        </is>
      </c>
      <c r="N57" s="5" t="inlineStr">
        <is>
          <t>NA</t>
        </is>
      </c>
      <c r="O57" s="5" t="inlineStr"/>
      <c r="P57" s="5" t="inlineStr">
        <is>
          <t>NTPC LIMITED</t>
        </is>
      </c>
      <c r="Q57" s="5" t="inlineStr"/>
      <c r="R57" s="5" t="inlineStr"/>
      <c r="S57" s="5" t="inlineStr"/>
      <c r="T57" s="5" t="inlineStr"/>
      <c r="U57" s="5" t="inlineStr"/>
      <c r="V57" s="5" t="inlineStr"/>
      <c r="W57" s="5" t="inlineStr"/>
      <c r="X57" s="5" t="inlineStr"/>
      <c r="Y57" s="5" t="inlineStr"/>
      <c r="Z57" s="5" t="inlineStr"/>
      <c r="AA57" s="5" t="inlineStr"/>
      <c r="AB57" s="5" t="inlineStr"/>
      <c r="AC57" s="5" t="inlineStr"/>
      <c r="AD57" s="5" t="inlineStr"/>
    </row>
    <row r="58" ht="120" customHeight="1">
      <c r="A58" s="5" t="inlineStr">
        <is>
          <t>GEM/2025/B/6484821</t>
        </is>
      </c>
      <c r="B58" s="5" t="inlineStr">
        <is>
          <t>Custom Bid for Services - 800062263 Outsourcing of Dental
Unit at NTPC Hospital Barauni for 2 years</t>
        </is>
      </c>
      <c r="C58" s="5" t="inlineStr"/>
      <c r="D58" s="6" t="n">
        <v>45861</v>
      </c>
      <c r="E58" s="6" t="n">
        <v>45871</v>
      </c>
      <c r="F58" s="5" t="inlineStr">
        <is>
          <t>11:00 AM</t>
        </is>
      </c>
      <c r="G58" s="7">
        <f>IF((INDIRECT("E"&amp;ROW())+INDIRECT("F"&amp;ROW()))-NOW() &lt;= 0, "CLOSED", INT((INDIRECT("E"&amp;ROW())+INDIRECT("F"&amp;ROW()))-NOW()) &amp; " days")</f>
        <v/>
      </c>
      <c r="H58" s="5" t="inlineStr"/>
      <c r="I58" s="5" t="n">
        <v>965984</v>
      </c>
      <c r="J58" s="5" t="inlineStr">
        <is>
          <t>["851116,GSTIN:\n10AAACN0255D2ZC NTPC\nStores Barauni Thermal Power\nProject NH31, Barauni\nBegusarai 851116"]</t>
        </is>
      </c>
      <c r="K58" s="5" t="inlineStr">
        <is>
          <t>No</t>
        </is>
      </c>
      <c r="L58" s="5" t="inlineStr">
        <is>
          <t>MINISTRY OF POWER</t>
        </is>
      </c>
      <c r="M58" s="5" t="inlineStr">
        <is>
          <t>NA</t>
        </is>
      </c>
      <c r="N58" s="5" t="inlineStr">
        <is>
          <t>NA</t>
        </is>
      </c>
      <c r="O58" s="5" t="inlineStr"/>
      <c r="P58" s="5" t="inlineStr">
        <is>
          <t>NTPC LIMITED</t>
        </is>
      </c>
      <c r="Q58" s="5" t="inlineStr"/>
      <c r="R58" s="5" t="inlineStr"/>
      <c r="S58" s="5" t="inlineStr"/>
      <c r="T58" s="5" t="inlineStr"/>
      <c r="U58" s="5" t="inlineStr"/>
      <c r="V58" s="5" t="inlineStr"/>
      <c r="W58" s="5" t="inlineStr"/>
      <c r="X58" s="5" t="inlineStr"/>
      <c r="Y58" s="5" t="inlineStr"/>
      <c r="Z58" s="5" t="inlineStr"/>
      <c r="AA58" s="5" t="inlineStr"/>
      <c r="AB58" s="5" t="inlineStr"/>
      <c r="AC58" s="5" t="inlineStr"/>
      <c r="AD58" s="5" t="inlineStr"/>
    </row>
    <row r="59" ht="120" customHeight="1">
      <c r="A59" s="5" t="inlineStr">
        <is>
          <t>GEM/2025/B/6469523</t>
        </is>
      </c>
      <c r="B59" s="5" t="inlineStr">
        <is>
          <t>Custom Bid for Services - Deployment of AC BLS Ambulance
with manpower at NTPC Nabinagar</t>
        </is>
      </c>
      <c r="C59" s="5" t="inlineStr"/>
      <c r="D59" s="6" t="n">
        <v>45861</v>
      </c>
      <c r="E59" s="6" t="n">
        <v>45875</v>
      </c>
      <c r="F59" s="5" t="inlineStr">
        <is>
          <t>11:00 AM</t>
        </is>
      </c>
      <c r="G59" s="7">
        <f>IF((INDIRECT("E"&amp;ROW())+INDIRECT("F"&amp;ROW()))-NOW() &lt;= 0, "CLOSED", INT((INDIRECT("E"&amp;ROW())+INDIRECT("F"&amp;ROW()))-NOW()) &amp; " days")</f>
        <v/>
      </c>
      <c r="H59" s="5" t="n">
        <v>200000</v>
      </c>
      <c r="I59" s="5" t="n">
        <v>10260000</v>
      </c>
      <c r="J59" s="5" t="inlineStr">
        <is>
          <t>["824303,Shivanpur PO-Ankhora\nRailway Station Bihar\nAurangabad"]</t>
        </is>
      </c>
      <c r="K59" s="5" t="inlineStr">
        <is>
          <t>No</t>
        </is>
      </c>
      <c r="L59" s="5" t="inlineStr">
        <is>
          <t>MINISTRY OF POWER</t>
        </is>
      </c>
      <c r="M59" s="5" t="inlineStr">
        <is>
          <t>NA</t>
        </is>
      </c>
      <c r="N59" s="5" t="inlineStr">
        <is>
          <t>NA</t>
        </is>
      </c>
      <c r="O59" s="5" t="inlineStr"/>
      <c r="P59" s="5" t="inlineStr">
        <is>
          <t>NTPC LIMITED</t>
        </is>
      </c>
      <c r="Q59" s="5" t="inlineStr"/>
      <c r="R59" s="5" t="inlineStr"/>
      <c r="S59" s="5" t="inlineStr"/>
      <c r="T59" s="5" t="inlineStr"/>
      <c r="U59" s="5" t="inlineStr"/>
      <c r="V59" s="5" t="inlineStr"/>
      <c r="W59" s="5" t="inlineStr"/>
      <c r="X59" s="5" t="inlineStr"/>
      <c r="Y59" s="5" t="inlineStr"/>
      <c r="Z59" s="5" t="inlineStr"/>
      <c r="AA59" s="5" t="inlineStr"/>
      <c r="AB59" s="5" t="inlineStr"/>
      <c r="AC59" s="5" t="inlineStr"/>
      <c r="AD59" s="5" t="inlineStr"/>
    </row>
    <row r="60" ht="120" customHeight="1">
      <c r="A60" s="5" t="inlineStr">
        <is>
          <t>GEM/2025/B/6434485</t>
        </is>
      </c>
      <c r="B60" s="5" t="inlineStr">
        <is>
          <t>10_ TORQUE WRENCH, HYD, 1600NM-12000NM, 1.5" , 20_
TORQUE WRENCH, 475-1015 NM, 3/4 IN, ISO6789 , 30_
TORQUE WRENCH, 1350-2700 NM, ISO 6789, 1"</t>
        </is>
      </c>
      <c r="C60" s="5" t="n">
        <v>3</v>
      </c>
      <c r="D60" s="6" t="n">
        <v>45861</v>
      </c>
      <c r="E60" s="6" t="n">
        <v>45871</v>
      </c>
      <c r="F60" s="5" t="inlineStr">
        <is>
          <t>11:00 AM</t>
        </is>
      </c>
      <c r="G60" s="7">
        <f>IF((INDIRECT("E"&amp;ROW())+INDIRECT("F"&amp;ROW()))-NOW() &lt;= 0, "CLOSED", INT((INDIRECT("E"&amp;ROW())+INDIRECT("F"&amp;ROW()))-NOW()) &amp; " days")</f>
        <v/>
      </c>
      <c r="H60" s="5" t="inlineStr"/>
      <c r="I60" s="5" t="inlineStr"/>
      <c r="J60" s="5" t="inlineStr">
        <is>
          <t>["496440,GSTIN:\n22AAACN0255D4Z5 NTPC\nStores LARA SUPER THERMAL\nPOWER PROJECT VILLAGE -\nCHHAPORA,PO/PS - PUSSORE\nRAIGARH Chhattisgarh-\n496440, India"]</t>
        </is>
      </c>
      <c r="K60" s="5" t="inlineStr">
        <is>
          <t>No</t>
        </is>
      </c>
      <c r="L60" s="5" t="inlineStr">
        <is>
          <t>MINISTRY OF POWER</t>
        </is>
      </c>
      <c r="M60" s="5" t="inlineStr">
        <is>
          <t>NA</t>
        </is>
      </c>
      <c r="N60" s="5" t="inlineStr">
        <is>
          <t>NA</t>
        </is>
      </c>
      <c r="O60" s="5" t="inlineStr"/>
      <c r="P60" s="5" t="inlineStr">
        <is>
          <t>NTPC LIMITED</t>
        </is>
      </c>
      <c r="Q60" s="5" t="inlineStr"/>
      <c r="R60" s="5" t="inlineStr"/>
      <c r="S60" s="5" t="inlineStr"/>
      <c r="T60" s="5" t="inlineStr"/>
      <c r="U60" s="5" t="inlineStr"/>
      <c r="V60" s="5" t="inlineStr"/>
      <c r="W60" s="5" t="inlineStr"/>
      <c r="X60" s="5" t="inlineStr"/>
      <c r="Y60" s="5" t="inlineStr"/>
      <c r="Z60" s="5" t="inlineStr"/>
      <c r="AA60" s="5" t="inlineStr"/>
      <c r="AB60" s="5" t="inlineStr"/>
      <c r="AC60" s="5" t="inlineStr"/>
      <c r="AD60" s="5" t="inlineStr"/>
    </row>
    <row r="61" ht="120" customHeight="1">
      <c r="A61" s="5" t="inlineStr">
        <is>
          <t>GEM/2025/B/6429433</t>
        </is>
      </c>
      <c r="B61" s="5" t="inlineStr">
        <is>
          <t>WINCH-100259380_ M6305256012</t>
        </is>
      </c>
      <c r="C61" s="5" t="n">
        <v>2</v>
      </c>
      <c r="D61" s="6" t="n">
        <v>45861</v>
      </c>
      <c r="E61" s="6" t="n">
        <v>45875</v>
      </c>
      <c r="F61" s="5" t="inlineStr">
        <is>
          <t>5:00 PM</t>
        </is>
      </c>
      <c r="G61" s="7">
        <f>IF((INDIRECT("E"&amp;ROW())+INDIRECT("F"&amp;ROW()))-NOW() &lt;= 0, "CLOSED", INT((INDIRECT("E"&amp;ROW())+INDIRECT("F"&amp;ROW()))-NOW()) &amp; " days")</f>
        <v/>
      </c>
      <c r="H61" s="5" t="inlineStr"/>
      <c r="I61" s="5" t="inlineStr"/>
      <c r="J61" s="5" t="inlineStr">
        <is>
          <t>[]</t>
        </is>
      </c>
      <c r="K61" s="5" t="inlineStr">
        <is>
          <t>No</t>
        </is>
      </c>
      <c r="L61" s="5" t="inlineStr">
        <is>
          <t>MINISTRY OF POWER</t>
        </is>
      </c>
      <c r="M61" s="5" t="inlineStr">
        <is>
          <t>NA</t>
        </is>
      </c>
      <c r="N61" s="5" t="inlineStr">
        <is>
          <t>NA</t>
        </is>
      </c>
      <c r="O61" s="5" t="inlineStr"/>
      <c r="P61" s="5" t="inlineStr">
        <is>
          <t>NTPC LIMITED</t>
        </is>
      </c>
      <c r="Q61" s="5" t="inlineStr"/>
      <c r="R61" s="5" t="inlineStr"/>
      <c r="S61" s="5" t="inlineStr"/>
      <c r="T61" s="5" t="inlineStr"/>
      <c r="U61" s="5" t="inlineStr"/>
      <c r="V61" s="5" t="inlineStr"/>
      <c r="W61" s="5" t="inlineStr"/>
      <c r="X61" s="5" t="inlineStr"/>
      <c r="Y61" s="5" t="inlineStr"/>
      <c r="Z61" s="5" t="inlineStr"/>
      <c r="AA61" s="5" t="inlineStr"/>
      <c r="AB61" s="5" t="inlineStr"/>
      <c r="AC61" s="5" t="inlineStr"/>
      <c r="AD61" s="5" t="inlineStr"/>
    </row>
    <row r="62" ht="120" customHeight="1">
      <c r="A62" s="5" t="inlineStr">
        <is>
          <t>GEM/2025/B/6423596</t>
        </is>
      </c>
      <c r="B62" s="5" t="inlineStr">
        <is>
          <t>100258398_ WRENCH, CORDLESS IMPACT, 1000NM, 3/4IN ,
100258398_ WRENCH, CORDLESS IMPACT, 750 NM, 1/2IN</t>
        </is>
      </c>
      <c r="C62" s="5" t="n">
        <v>8</v>
      </c>
      <c r="D62" s="6" t="n">
        <v>45861</v>
      </c>
      <c r="E62" s="6" t="n">
        <v>45871</v>
      </c>
      <c r="F62" s="5" t="inlineStr">
        <is>
          <t>11:00 AM</t>
        </is>
      </c>
      <c r="G62" s="7">
        <f>IF((INDIRECT("E"&amp;ROW())+INDIRECT("F"&amp;ROW()))-NOW() &lt;= 0, "CLOSED", INT((INDIRECT("E"&amp;ROW())+INDIRECT("F"&amp;ROW()))-NOW()) &amp; " days")</f>
        <v/>
      </c>
      <c r="H62" s="5" t="inlineStr"/>
      <c r="I62" s="5" t="inlineStr"/>
      <c r="J62" s="5" t="inlineStr">
        <is>
          <t>["174013,GSTIN:\n02AAACN0255D2Z9 NTPC\nStores KOLDAM HYDRO POWER\nPROJECT P.O BARMANA 174013\nDISTT. BILASPUR"]</t>
        </is>
      </c>
      <c r="K62" s="5" t="inlineStr">
        <is>
          <t>No</t>
        </is>
      </c>
      <c r="L62" s="5" t="inlineStr">
        <is>
          <t>MINISTRY OF POWER</t>
        </is>
      </c>
      <c r="M62" s="5" t="inlineStr">
        <is>
          <t>NA</t>
        </is>
      </c>
      <c r="N62" s="5" t="inlineStr">
        <is>
          <t>NA</t>
        </is>
      </c>
      <c r="O62" s="5" t="inlineStr"/>
      <c r="P62" s="5" t="inlineStr">
        <is>
          <t>NTPC LIMITED</t>
        </is>
      </c>
      <c r="Q62" s="5" t="inlineStr"/>
      <c r="R62" s="5" t="inlineStr"/>
      <c r="S62" s="5" t="inlineStr"/>
      <c r="T62" s="5" t="inlineStr"/>
      <c r="U62" s="5" t="inlineStr"/>
      <c r="V62" s="5" t="inlineStr"/>
      <c r="W62" s="5" t="inlineStr"/>
      <c r="X62" s="5" t="inlineStr"/>
      <c r="Y62" s="5" t="inlineStr"/>
      <c r="Z62" s="5" t="inlineStr"/>
      <c r="AA62" s="5" t="inlineStr"/>
      <c r="AB62" s="5" t="inlineStr"/>
      <c r="AC62" s="5" t="inlineStr"/>
      <c r="AD62" s="5" t="inlineStr"/>
    </row>
    <row r="63" ht="120" customHeight="1">
      <c r="A63" s="5" t="inlineStr">
        <is>
          <t>GEM/2025/B/6485101</t>
        </is>
      </c>
      <c r="B63" s="5" t="inlineStr">
        <is>
          <t>Custom Bid for Services - 200145803 - Operation and
Maintenance of Lifts/Elevators at NTPC-Farakka</t>
        </is>
      </c>
      <c r="C63" s="5" t="inlineStr"/>
      <c r="D63" s="6" t="n">
        <v>45861</v>
      </c>
      <c r="E63" s="6" t="n">
        <v>45871</v>
      </c>
      <c r="F63" s="5" t="inlineStr">
        <is>
          <t>11:00 AM</t>
        </is>
      </c>
      <c r="G63" s="7">
        <f>IF((INDIRECT("E"&amp;ROW())+INDIRECT("F"&amp;ROW()))-NOW() &lt;= 0, "CLOSED", INT((INDIRECT("E"&amp;ROW())+INDIRECT("F"&amp;ROW()))-NOW()) &amp; " days")</f>
        <v/>
      </c>
      <c r="H63" s="5" t="inlineStr"/>
      <c r="I63" s="5" t="n">
        <v>2618233.29</v>
      </c>
      <c r="J63" s="5" t="inlineStr">
        <is>
          <t>["742236,GSTIN:\n19AAACN0255D1ZV NTPC\nStores Farakka Super Thermal\nPower Station PO NABARUN\n742236 MURSHIDABAD"]</t>
        </is>
      </c>
      <c r="K63" s="5" t="inlineStr">
        <is>
          <t>No</t>
        </is>
      </c>
      <c r="L63" s="5" t="inlineStr">
        <is>
          <t>MINISTRY OF POWER</t>
        </is>
      </c>
      <c r="M63" s="5" t="inlineStr">
        <is>
          <t>NA</t>
        </is>
      </c>
      <c r="N63" s="5" t="inlineStr">
        <is>
          <t>NA</t>
        </is>
      </c>
      <c r="O63" s="5" t="inlineStr"/>
      <c r="P63" s="5" t="inlineStr">
        <is>
          <t>NTPC LIMITED</t>
        </is>
      </c>
      <c r="Q63" s="5" t="inlineStr"/>
      <c r="R63" s="5" t="inlineStr"/>
      <c r="S63" s="5" t="inlineStr"/>
      <c r="T63" s="5" t="inlineStr"/>
      <c r="U63" s="5" t="inlineStr"/>
      <c r="V63" s="5" t="inlineStr"/>
      <c r="W63" s="5" t="inlineStr"/>
      <c r="X63" s="5" t="inlineStr"/>
      <c r="Y63" s="5" t="inlineStr"/>
      <c r="Z63" s="5" t="inlineStr"/>
      <c r="AA63" s="5" t="inlineStr"/>
      <c r="AB63" s="5" t="inlineStr"/>
      <c r="AC63" s="5" t="inlineStr"/>
      <c r="AD63" s="5" t="inlineStr"/>
    </row>
    <row r="64" ht="120" customHeight="1">
      <c r="A64" s="5" t="inlineStr">
        <is>
          <t>GEM/2025/B/6480647</t>
        </is>
      </c>
      <c r="B64" s="5" t="inlineStr">
        <is>
          <t>M3799095806N , M3799095816N</t>
        </is>
      </c>
      <c r="C64" s="5" t="n">
        <v>3</v>
      </c>
      <c r="D64" s="6" t="n">
        <v>45861</v>
      </c>
      <c r="E64" s="6" t="n">
        <v>45871</v>
      </c>
      <c r="F64" s="5" t="inlineStr">
        <is>
          <t>2:00 PM</t>
        </is>
      </c>
      <c r="G64" s="7">
        <f>IF((INDIRECT("E"&amp;ROW())+INDIRECT("F"&amp;ROW()))-NOW() &lt;= 0, "CLOSED", INT((INDIRECT("E"&amp;ROW())+INDIRECT("F"&amp;ROW()))-NOW()) &amp; " days")</f>
        <v/>
      </c>
      <c r="H64" s="5" t="inlineStr"/>
      <c r="I64" s="5" t="inlineStr"/>
      <c r="J64" s="5" t="inlineStr">
        <is>
          <t>["531020,AGM(Stores) Simhadri\nSuper Thermal Powers Station,\nP.O. NTPC- SIMHADRI, VIA\nPARAWADA GST No\n37AAACN0255D2ZW"]</t>
        </is>
      </c>
      <c r="K64" s="5" t="inlineStr">
        <is>
          <t>No</t>
        </is>
      </c>
      <c r="L64" s="5" t="inlineStr">
        <is>
          <t>MINISTRY OF POWER</t>
        </is>
      </c>
      <c r="M64" s="5" t="inlineStr">
        <is>
          <t>NA</t>
        </is>
      </c>
      <c r="N64" s="5" t="inlineStr">
        <is>
          <t>NA</t>
        </is>
      </c>
      <c r="O64" s="5" t="inlineStr"/>
      <c r="P64" s="5" t="inlineStr">
        <is>
          <t>NTPC LIMITED</t>
        </is>
      </c>
      <c r="Q64" s="5" t="inlineStr"/>
      <c r="R64" s="5" t="inlineStr"/>
      <c r="S64" s="5" t="inlineStr"/>
      <c r="T64" s="5" t="inlineStr"/>
      <c r="U64" s="5" t="inlineStr"/>
      <c r="V64" s="5" t="inlineStr"/>
      <c r="W64" s="5" t="inlineStr"/>
      <c r="X64" s="5" t="inlineStr"/>
      <c r="Y64" s="5" t="inlineStr"/>
      <c r="Z64" s="5" t="inlineStr"/>
      <c r="AA64" s="5" t="inlineStr"/>
      <c r="AB64" s="5" t="inlineStr"/>
      <c r="AC64" s="5" t="inlineStr"/>
      <c r="AD64" s="5" t="inlineStr"/>
    </row>
    <row r="65" ht="120" customHeight="1">
      <c r="A65" s="5" t="inlineStr">
        <is>
          <t>GEM/2025/B/6430426</t>
        </is>
      </c>
      <c r="B65" s="5" t="inlineStr">
        <is>
          <t>100256924_ TUBE BENDING MACHINE, MOT HYDRAULIC,
35T</t>
        </is>
      </c>
      <c r="C65" s="5" t="n">
        <v>1</v>
      </c>
      <c r="D65" s="6" t="n">
        <v>45861</v>
      </c>
      <c r="E65" s="6" t="n">
        <v>45871</v>
      </c>
      <c r="F65" s="5" t="inlineStr">
        <is>
          <t>11:00 AM</t>
        </is>
      </c>
      <c r="G65" s="7">
        <f>IF((INDIRECT("E"&amp;ROW())+INDIRECT("F"&amp;ROW()))-NOW() &lt;= 0, "CLOSED", INT((INDIRECT("E"&amp;ROW())+INDIRECT("F"&amp;ROW()))-NOW()) &amp; " days")</f>
        <v/>
      </c>
      <c r="H65" s="5" t="inlineStr"/>
      <c r="I65" s="5" t="inlineStr"/>
      <c r="J65" s="5" t="inlineStr">
        <is>
          <t>["813214,GSTIN:\n10AAACN0255D2ZC NTPC\nStores Kahalgaon Super\nThermal Power Project P.O.\nKAHALGAON STP BHAGALPUR\n813214"]</t>
        </is>
      </c>
      <c r="K65" s="5" t="inlineStr">
        <is>
          <t>No</t>
        </is>
      </c>
      <c r="L65" s="5" t="inlineStr">
        <is>
          <t>MINISTRY OF POWER</t>
        </is>
      </c>
      <c r="M65" s="5" t="inlineStr">
        <is>
          <t>NA</t>
        </is>
      </c>
      <c r="N65" s="5" t="inlineStr">
        <is>
          <t>NA</t>
        </is>
      </c>
      <c r="O65" s="5" t="inlineStr"/>
      <c r="P65" s="5" t="inlineStr">
        <is>
          <t>NTPC LIMITED</t>
        </is>
      </c>
      <c r="Q65" s="5" t="inlineStr"/>
      <c r="R65" s="5" t="inlineStr"/>
      <c r="S65" s="5" t="inlineStr"/>
      <c r="T65" s="5" t="inlineStr"/>
      <c r="U65" s="5" t="inlineStr"/>
      <c r="V65" s="5" t="inlineStr"/>
      <c r="W65" s="5" t="inlineStr"/>
      <c r="X65" s="5" t="inlineStr"/>
      <c r="Y65" s="5" t="inlineStr"/>
      <c r="Z65" s="5" t="inlineStr"/>
      <c r="AA65" s="5" t="inlineStr"/>
      <c r="AB65" s="5" t="inlineStr"/>
      <c r="AC65" s="5" t="inlineStr"/>
      <c r="AD65" s="5" t="inlineStr"/>
    </row>
    <row r="66" ht="120" customHeight="1">
      <c r="A66" s="5" t="inlineStr">
        <is>
          <t>GEM/2025/B/6422910</t>
        </is>
      </c>
      <c r="B66" s="5" t="inlineStr">
        <is>
          <t>STRAINERS-100258792_ M5741998368</t>
        </is>
      </c>
      <c r="C66" s="5" t="n">
        <v>8</v>
      </c>
      <c r="D66" s="6" t="n">
        <v>45861</v>
      </c>
      <c r="E66" s="6" t="n">
        <v>45876</v>
      </c>
      <c r="F66" s="5" t="inlineStr">
        <is>
          <t>11:00 AM</t>
        </is>
      </c>
      <c r="G66" s="7">
        <f>IF((INDIRECT("E"&amp;ROW())+INDIRECT("F"&amp;ROW()))-NOW() &lt;= 0, "CLOSED", INT((INDIRECT("E"&amp;ROW())+INDIRECT("F"&amp;ROW()))-NOW()) &amp; " days")</f>
        <v/>
      </c>
      <c r="H66" s="5" t="inlineStr"/>
      <c r="I66" s="5" t="inlineStr"/>
      <c r="J66" s="5" t="inlineStr">
        <is>
          <t>[]</t>
        </is>
      </c>
      <c r="K66" s="5" t="inlineStr">
        <is>
          <t>No</t>
        </is>
      </c>
      <c r="L66" s="5" t="inlineStr">
        <is>
          <t>MINISTRY OF POWER</t>
        </is>
      </c>
      <c r="M66" s="5" t="inlineStr">
        <is>
          <t>NA</t>
        </is>
      </c>
      <c r="N66" s="5" t="inlineStr">
        <is>
          <t>NA</t>
        </is>
      </c>
      <c r="O66" s="5" t="inlineStr"/>
      <c r="P66" s="5" t="inlineStr">
        <is>
          <t>NTPC LIMITED</t>
        </is>
      </c>
      <c r="Q66" s="5" t="inlineStr"/>
      <c r="R66" s="5" t="inlineStr"/>
      <c r="S66" s="5" t="inlineStr"/>
      <c r="T66" s="5" t="inlineStr"/>
      <c r="U66" s="5" t="inlineStr"/>
      <c r="V66" s="5" t="inlineStr"/>
      <c r="W66" s="5" t="inlineStr"/>
      <c r="X66" s="5" t="inlineStr"/>
      <c r="Y66" s="5" t="inlineStr"/>
      <c r="Z66" s="5" t="inlineStr"/>
      <c r="AA66" s="5" t="inlineStr"/>
      <c r="AB66" s="5" t="inlineStr"/>
      <c r="AC66" s="5" t="inlineStr"/>
      <c r="AD66" s="5" t="inlineStr"/>
    </row>
  </sheetData>
  <autoFilter ref="A2:AD2"/>
  <mergeCells count="1">
    <mergeCell ref="A1:AD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2025-07-23T07:35:30Z</dcterms:created>
  <dcterms:modified xmlns:dcterms="http://purl.org/dc/terms/" xmlns:xsi="http://www.w3.org/2001/XMLSchema-instance" xsi:type="dcterms:W3CDTF">2025-07-23T07:35:31Z</dcterms:modified>
</cp:coreProperties>
</file>