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iBc9grnK6XdAUCz+yAI0Vob03ucQ=="/>
    </ext>
  </extLst>
</workbook>
</file>

<file path=xl/sharedStrings.xml><?xml version="1.0" encoding="utf-8"?>
<sst xmlns="http://schemas.openxmlformats.org/spreadsheetml/2006/main" count="56" uniqueCount="32">
  <si>
    <t>TABLE 1</t>
  </si>
  <si>
    <t>iPhone 1m RSSI</t>
  </si>
  <si>
    <t>Step 1: Caclulate Ratio</t>
  </si>
  <si>
    <t>Step 2: prepare regression data</t>
  </si>
  <si>
    <t>Step 3: Run regression to get A and B</t>
  </si>
  <si>
    <t>Step 4. Test prediction using A &amp; B</t>
  </si>
  <si>
    <t>Step 5. Calculate C</t>
  </si>
  <si>
    <t>Step 8. Test prediction using A, B &amp; C</t>
  </si>
  <si>
    <t>TABLE 2</t>
  </si>
  <si>
    <t>TABLE 3</t>
  </si>
  <si>
    <t>TABLE 4</t>
  </si>
  <si>
    <t>TABLE 5</t>
  </si>
  <si>
    <t>TABLE 6</t>
  </si>
  <si>
    <t>TABLE 7</t>
  </si>
  <si>
    <t>measurements</t>
  </si>
  <si>
    <t>Regression Variables</t>
  </si>
  <si>
    <t>Calculations based on d=A*(r/t)^B</t>
  </si>
  <si>
    <t xml:space="preserve">Optimize 1m accuracy </t>
  </si>
  <si>
    <t>Calculations based on d=A*(r/t)^B + C</t>
  </si>
  <si>
    <t>Distance (m)</t>
  </si>
  <si>
    <t>RSSI</t>
  </si>
  <si>
    <t>Ratio</t>
  </si>
  <si>
    <t>Independent</t>
  </si>
  <si>
    <t>Dependent</t>
  </si>
  <si>
    <t>A</t>
  </si>
  <si>
    <t>Actual Distance</t>
  </si>
  <si>
    <t>Predicted Distance</t>
  </si>
  <si>
    <t>Calculation of C</t>
  </si>
  <si>
    <t xml:space="preserve">RSSI </t>
  </si>
  <si>
    <t/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</si>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</sst>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sz val="12.0"/>
      <color rgb="FF333333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1" fillId="2" fontId="0" numFmtId="0" xfId="0" applyAlignment="1" applyBorder="1" applyFont="1">
      <alignment horizontal="left"/>
    </xf>
    <xf borderId="1" fillId="2" fontId="1" numFmtId="0" xfId="0" applyBorder="1" applyFont="1"/>
    <xf borderId="1" fillId="3" fontId="2" numFmtId="0" xfId="0" applyBorder="1" applyFill="1" applyFont="1"/>
    <xf borderId="1" fillId="4" fontId="1" numFmtId="0" xfId="0" applyBorder="1" applyFill="1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4.43"/>
    <col customWidth="1" min="3" max="3" width="20.14"/>
    <col customWidth="1" min="4" max="6" width="14.43"/>
    <col customWidth="1" min="8" max="8" width="32.43"/>
    <col customWidth="1" min="13" max="13" width="14.0"/>
    <col customWidth="1" min="14" max="14" width="16.71"/>
    <col customWidth="1" min="16" max="16" width="20.0"/>
    <col customWidth="1" min="18" max="18" width="32.43"/>
    <col customWidth="1" min="19" max="19" width="13.0"/>
    <col customWidth="1" min="20" max="20" width="14.0"/>
    <col customWidth="1" min="21" max="21" width="16.71"/>
  </cols>
  <sheetData>
    <row r="1" ht="15.75" customHeight="1">
      <c r="A1" s="1"/>
    </row>
    <row r="2" ht="15.75" customHeight="1">
      <c r="A2" s="1" t="s">
        <v>0</v>
      </c>
      <c r="B2" s="2"/>
    </row>
    <row r="3" ht="15.75" customHeight="1">
      <c r="A3" s="1" t="s">
        <v>1</v>
      </c>
      <c r="B3" s="2"/>
    </row>
    <row r="4" ht="15.75" customHeight="1">
      <c r="A4" s="3">
        <v>-58.0</v>
      </c>
    </row>
    <row r="5" ht="15.75" customHeight="1">
      <c r="A5" s="1"/>
      <c r="C5" s="1" t="s">
        <v>2</v>
      </c>
      <c r="E5" s="1" t="s">
        <v>3</v>
      </c>
      <c r="H5" s="1" t="s">
        <v>4</v>
      </c>
      <c r="K5" s="1" t="s">
        <v>5</v>
      </c>
      <c r="P5" s="1" t="s">
        <v>6</v>
      </c>
      <c r="R5" s="1" t="s">
        <v>7</v>
      </c>
    </row>
    <row r="6" ht="15.75" customHeight="1">
      <c r="A6" s="1" t="s">
        <v>8</v>
      </c>
      <c r="C6" s="1"/>
      <c r="E6" s="1" t="s">
        <v>9</v>
      </c>
      <c r="H6" s="1" t="s">
        <v>10</v>
      </c>
      <c r="K6" s="1" t="s">
        <v>11</v>
      </c>
      <c r="P6" s="1" t="s">
        <v>12</v>
      </c>
      <c r="R6" s="1" t="s">
        <v>13</v>
      </c>
    </row>
    <row r="7" ht="15.75" customHeight="1">
      <c r="A7" s="1" t="s">
        <v>14</v>
      </c>
      <c r="C7" s="1"/>
      <c r="E7" s="1" t="s">
        <v>15</v>
      </c>
      <c r="H7" s="1"/>
      <c r="K7" s="1" t="s">
        <v>16</v>
      </c>
      <c r="P7" s="1" t="s">
        <v>17</v>
      </c>
      <c r="R7" s="1" t="s">
        <v>18</v>
      </c>
    </row>
    <row r="8" ht="15.75" customHeight="1">
      <c r="A8" s="1" t="s">
        <v>19</v>
      </c>
      <c r="B8" s="1" t="s">
        <v>20</v>
      </c>
      <c r="C8" s="1" t="s">
        <v>21</v>
      </c>
      <c r="E8" s="1" t="s">
        <v>22</v>
      </c>
      <c r="F8" s="1" t="s">
        <v>23</v>
      </c>
      <c r="H8" s="3" t="s">
        <v>24</v>
      </c>
      <c r="I8" s="4">
        <v>0.8829092328</v>
      </c>
      <c r="K8" s="1" t="s">
        <v>20</v>
      </c>
      <c r="L8" s="1" t="s">
        <v>21</v>
      </c>
      <c r="M8" s="1" t="s">
        <v>25</v>
      </c>
      <c r="N8" s="1" t="s">
        <v>26</v>
      </c>
      <c r="P8" s="1" t="s">
        <v>27</v>
      </c>
      <c r="R8" s="1" t="s">
        <v>28</v>
      </c>
      <c r="S8" s="1" t="s">
        <v>21</v>
      </c>
      <c r="T8" s="1" t="s">
        <v>25</v>
      </c>
      <c r="U8" s="1" t="s">
        <v>26</v>
      </c>
    </row>
    <row r="9" ht="15.75" customHeight="1">
      <c r="A9" s="5">
        <v>0.25</v>
      </c>
      <c r="B9" s="5">
        <v>-65.0</v>
      </c>
      <c r="C9" s="1">
        <f t="shared" ref="C9:C19" si="3">B9/$A$4</f>
        <v>1.120689655</v>
      </c>
      <c r="D9" s="1" t="s">
        <v>29</v>
      </c>
      <c r="E9">
        <f t="shared" ref="E9:E19" si="4">C9</f>
        <v>1.120689655</v>
      </c>
      <c r="F9" s="1">
        <f t="shared" ref="F9:F19" si="5">A9</f>
        <v>0.25</v>
      </c>
      <c r="G9" s="1"/>
      <c r="H9" s="3" t="s">
        <v>30</v>
      </c>
      <c r="I9" s="4">
        <v>4.57459326</v>
      </c>
      <c r="K9">
        <f t="shared" ref="K9:L9" si="1">B9</f>
        <v>-65</v>
      </c>
      <c r="L9">
        <f t="shared" si="1"/>
        <v>1.120689655</v>
      </c>
      <c r="M9" s="6">
        <f t="shared" ref="M9:M19" si="7">A9</f>
        <v>0.25</v>
      </c>
      <c r="N9" s="6">
        <f t="shared" ref="N9:N19" si="8">0.882909233*(K9/-58)^4.57459326</f>
        <v>1.486933229</v>
      </c>
      <c r="P9" s="5" t="s">
        <v>31</v>
      </c>
      <c r="Q9" s="5">
        <f>M11-N11</f>
        <v>0.0452758209</v>
      </c>
      <c r="R9">
        <f t="shared" ref="R9:T9" si="2">K9</f>
        <v>-65</v>
      </c>
      <c r="S9">
        <f t="shared" si="2"/>
        <v>1.120689655</v>
      </c>
      <c r="T9">
        <f t="shared" si="2"/>
        <v>0.25</v>
      </c>
      <c r="U9" s="6">
        <f t="shared" ref="U9:U19" si="10">(0.882909233*(K9/-58)^4.57459326)+0.045275821</f>
        <v>1.53220905</v>
      </c>
    </row>
    <row r="10" ht="15.75" customHeight="1">
      <c r="A10" s="5">
        <v>0.5</v>
      </c>
      <c r="B10" s="5">
        <v>-59.0</v>
      </c>
      <c r="C10" s="1">
        <f t="shared" si="3"/>
        <v>1.017241379</v>
      </c>
      <c r="D10" s="1" t="s">
        <v>29</v>
      </c>
      <c r="E10">
        <f t="shared" si="4"/>
        <v>1.017241379</v>
      </c>
      <c r="F10" s="1">
        <f t="shared" si="5"/>
        <v>0.5</v>
      </c>
      <c r="G10" s="1"/>
      <c r="H10" s="1"/>
      <c r="K10">
        <f t="shared" ref="K10:L10" si="6">B10</f>
        <v>-59</v>
      </c>
      <c r="L10">
        <f t="shared" si="6"/>
        <v>1.017241379</v>
      </c>
      <c r="M10" s="6">
        <f t="shared" si="7"/>
        <v>0.5</v>
      </c>
      <c r="N10" s="6">
        <f t="shared" si="8"/>
        <v>0.9547241791</v>
      </c>
      <c r="R10">
        <f t="shared" ref="R10:T10" si="9">K10</f>
        <v>-59</v>
      </c>
      <c r="S10">
        <f t="shared" si="9"/>
        <v>1.017241379</v>
      </c>
      <c r="T10">
        <f t="shared" si="9"/>
        <v>0.5</v>
      </c>
      <c r="U10" s="6">
        <f t="shared" si="10"/>
        <v>1</v>
      </c>
    </row>
    <row r="11" ht="15.75" customHeight="1">
      <c r="A11" s="5">
        <v>1.0</v>
      </c>
      <c r="B11" s="5">
        <v>-59.0</v>
      </c>
      <c r="C11" s="1">
        <f t="shared" si="3"/>
        <v>1.017241379</v>
      </c>
      <c r="D11" s="1" t="s">
        <v>29</v>
      </c>
      <c r="E11">
        <f t="shared" si="4"/>
        <v>1.017241379</v>
      </c>
      <c r="F11" s="1">
        <f t="shared" si="5"/>
        <v>1</v>
      </c>
      <c r="G11" s="1" t="s">
        <v>29</v>
      </c>
      <c r="K11" s="7">
        <f t="shared" ref="K11:L11" si="11">B11</f>
        <v>-59</v>
      </c>
      <c r="L11" s="7">
        <f t="shared" si="11"/>
        <v>1.017241379</v>
      </c>
      <c r="M11" s="8">
        <f t="shared" si="7"/>
        <v>1</v>
      </c>
      <c r="N11" s="6">
        <f t="shared" si="8"/>
        <v>0.9547241791</v>
      </c>
      <c r="R11">
        <f t="shared" ref="R11:T11" si="12">K11</f>
        <v>-59</v>
      </c>
      <c r="S11">
        <f t="shared" si="12"/>
        <v>1.017241379</v>
      </c>
      <c r="T11">
        <f t="shared" si="12"/>
        <v>1</v>
      </c>
      <c r="U11" s="6">
        <f t="shared" si="10"/>
        <v>1</v>
      </c>
    </row>
    <row r="12" ht="15.75" customHeight="1">
      <c r="A12" s="5">
        <v>2.0</v>
      </c>
      <c r="B12" s="5">
        <v>-52.0</v>
      </c>
      <c r="C12" s="1">
        <f t="shared" si="3"/>
        <v>0.8965517241</v>
      </c>
      <c r="D12" s="1" t="s">
        <v>29</v>
      </c>
      <c r="E12">
        <f t="shared" si="4"/>
        <v>0.8965517241</v>
      </c>
      <c r="F12" s="1">
        <f t="shared" si="5"/>
        <v>2</v>
      </c>
      <c r="G12" s="1" t="s">
        <v>29</v>
      </c>
      <c r="K12">
        <f t="shared" ref="K12:L12" si="13">B12</f>
        <v>-52</v>
      </c>
      <c r="L12">
        <f t="shared" si="13"/>
        <v>0.8965517241</v>
      </c>
      <c r="M12" s="6">
        <f t="shared" si="7"/>
        <v>2</v>
      </c>
      <c r="N12" s="6">
        <f t="shared" si="8"/>
        <v>0.5357566552</v>
      </c>
      <c r="R12">
        <f t="shared" ref="R12:T12" si="14">K12</f>
        <v>-52</v>
      </c>
      <c r="S12">
        <f t="shared" si="14"/>
        <v>0.8965517241</v>
      </c>
      <c r="T12">
        <f t="shared" si="14"/>
        <v>2</v>
      </c>
      <c r="U12" s="6">
        <f t="shared" si="10"/>
        <v>0.5810324762</v>
      </c>
    </row>
    <row r="13" ht="15.75" customHeight="1">
      <c r="A13" s="5">
        <v>3.0</v>
      </c>
      <c r="B13" s="5">
        <v>-72.0</v>
      </c>
      <c r="C13" s="1">
        <f t="shared" si="3"/>
        <v>1.24137931</v>
      </c>
      <c r="D13" s="1" t="s">
        <v>29</v>
      </c>
      <c r="E13">
        <f t="shared" si="4"/>
        <v>1.24137931</v>
      </c>
      <c r="F13" s="1">
        <f t="shared" si="5"/>
        <v>3</v>
      </c>
      <c r="G13" s="1" t="s">
        <v>29</v>
      </c>
      <c r="K13">
        <f t="shared" ref="K13:L13" si="15">B13</f>
        <v>-72</v>
      </c>
      <c r="L13">
        <f t="shared" si="15"/>
        <v>1.24137931</v>
      </c>
      <c r="M13" s="6">
        <f t="shared" si="7"/>
        <v>3</v>
      </c>
      <c r="N13" s="6">
        <f t="shared" si="8"/>
        <v>2.374056029</v>
      </c>
      <c r="R13">
        <f t="shared" ref="R13:T13" si="16">K13</f>
        <v>-72</v>
      </c>
      <c r="S13">
        <f t="shared" si="16"/>
        <v>1.24137931</v>
      </c>
      <c r="T13">
        <f t="shared" si="16"/>
        <v>3</v>
      </c>
      <c r="U13" s="6">
        <f t="shared" si="10"/>
        <v>2.41933185</v>
      </c>
    </row>
    <row r="14" ht="15.75" customHeight="1">
      <c r="A14" s="5">
        <v>4.0</v>
      </c>
      <c r="B14" s="5">
        <v>-83.0</v>
      </c>
      <c r="C14" s="1">
        <f t="shared" si="3"/>
        <v>1.431034483</v>
      </c>
      <c r="D14" s="1" t="s">
        <v>29</v>
      </c>
      <c r="E14">
        <f t="shared" si="4"/>
        <v>1.431034483</v>
      </c>
      <c r="F14" s="1">
        <f t="shared" si="5"/>
        <v>4</v>
      </c>
      <c r="G14" s="1" t="s">
        <v>29</v>
      </c>
      <c r="H14" s="1"/>
      <c r="K14">
        <f t="shared" ref="K14:L14" si="17">B14</f>
        <v>-83</v>
      </c>
      <c r="L14">
        <f t="shared" si="17"/>
        <v>1.431034483</v>
      </c>
      <c r="M14" s="6">
        <f t="shared" si="7"/>
        <v>4</v>
      </c>
      <c r="N14" s="6">
        <f t="shared" si="8"/>
        <v>4.549377249</v>
      </c>
      <c r="R14">
        <f t="shared" ref="R14:T14" si="18">K14</f>
        <v>-83</v>
      </c>
      <c r="S14">
        <f t="shared" si="18"/>
        <v>1.431034483</v>
      </c>
      <c r="T14">
        <f t="shared" si="18"/>
        <v>4</v>
      </c>
      <c r="U14" s="6">
        <f t="shared" si="10"/>
        <v>4.59465307</v>
      </c>
    </row>
    <row r="15" ht="15.75" customHeight="1">
      <c r="A15" s="5">
        <v>5.0</v>
      </c>
      <c r="B15" s="5">
        <v>-86.0</v>
      </c>
      <c r="C15" s="1">
        <f t="shared" si="3"/>
        <v>1.482758621</v>
      </c>
      <c r="D15" s="1" t="s">
        <v>29</v>
      </c>
      <c r="E15">
        <f t="shared" si="4"/>
        <v>1.482758621</v>
      </c>
      <c r="F15" s="1">
        <f t="shared" si="5"/>
        <v>5</v>
      </c>
      <c r="G15" s="1" t="s">
        <v>29</v>
      </c>
      <c r="H15" s="1"/>
      <c r="K15">
        <f t="shared" ref="K15:L15" si="19">B15</f>
        <v>-86</v>
      </c>
      <c r="L15">
        <f t="shared" si="19"/>
        <v>1.482758621</v>
      </c>
      <c r="M15" s="6">
        <f t="shared" si="7"/>
        <v>5</v>
      </c>
      <c r="N15" s="6">
        <f t="shared" si="8"/>
        <v>5.351725397</v>
      </c>
      <c r="R15">
        <f t="shared" ref="R15:T15" si="20">K15</f>
        <v>-86</v>
      </c>
      <c r="S15">
        <f t="shared" si="20"/>
        <v>1.482758621</v>
      </c>
      <c r="T15">
        <f t="shared" si="20"/>
        <v>5</v>
      </c>
      <c r="U15" s="6">
        <f t="shared" si="10"/>
        <v>5.397001218</v>
      </c>
    </row>
    <row r="16" ht="15.75" customHeight="1">
      <c r="A16" s="5">
        <v>6.0</v>
      </c>
      <c r="B16" s="5">
        <v>-80.0</v>
      </c>
      <c r="C16" s="1">
        <f t="shared" si="3"/>
        <v>1.379310345</v>
      </c>
      <c r="D16" s="1" t="s">
        <v>29</v>
      </c>
      <c r="E16">
        <f t="shared" si="4"/>
        <v>1.379310345</v>
      </c>
      <c r="F16" s="1">
        <f t="shared" si="5"/>
        <v>6</v>
      </c>
      <c r="G16" s="1" t="s">
        <v>29</v>
      </c>
      <c r="H16" s="2"/>
      <c r="K16">
        <f t="shared" ref="K16:L16" si="21">B16</f>
        <v>-80</v>
      </c>
      <c r="L16">
        <f t="shared" si="21"/>
        <v>1.379310345</v>
      </c>
      <c r="M16" s="6">
        <f t="shared" si="7"/>
        <v>6</v>
      </c>
      <c r="N16" s="6">
        <f t="shared" si="8"/>
        <v>3.844261058</v>
      </c>
      <c r="R16">
        <f t="shared" ref="R16:T16" si="22">K16</f>
        <v>-80</v>
      </c>
      <c r="S16">
        <f t="shared" si="22"/>
        <v>1.379310345</v>
      </c>
      <c r="T16">
        <f t="shared" si="22"/>
        <v>6</v>
      </c>
      <c r="U16" s="6">
        <f t="shared" si="10"/>
        <v>3.889536879</v>
      </c>
    </row>
    <row r="17" ht="15.75" customHeight="1">
      <c r="A17" s="5">
        <v>7.0</v>
      </c>
      <c r="B17" s="5">
        <v>-85.0</v>
      </c>
      <c r="C17" s="1">
        <f t="shared" si="3"/>
        <v>1.465517241</v>
      </c>
      <c r="D17" s="1" t="s">
        <v>29</v>
      </c>
      <c r="E17">
        <f t="shared" si="4"/>
        <v>1.465517241</v>
      </c>
      <c r="F17" s="1">
        <f t="shared" si="5"/>
        <v>7</v>
      </c>
      <c r="G17" s="1" t="s">
        <v>29</v>
      </c>
      <c r="K17">
        <f t="shared" ref="K17:L17" si="23">B17</f>
        <v>-85</v>
      </c>
      <c r="L17">
        <f t="shared" si="23"/>
        <v>1.465517241</v>
      </c>
      <c r="M17" s="6">
        <f t="shared" si="7"/>
        <v>7</v>
      </c>
      <c r="N17" s="6">
        <f t="shared" si="8"/>
        <v>5.072908837</v>
      </c>
      <c r="R17">
        <f t="shared" ref="R17:T17" si="24">K17</f>
        <v>-85</v>
      </c>
      <c r="S17">
        <f t="shared" si="24"/>
        <v>1.465517241</v>
      </c>
      <c r="T17">
        <f t="shared" si="24"/>
        <v>7</v>
      </c>
      <c r="U17" s="6">
        <f t="shared" si="10"/>
        <v>5.118184658</v>
      </c>
    </row>
    <row r="18" ht="15.75" customHeight="1">
      <c r="A18" s="5">
        <v>8.0</v>
      </c>
      <c r="B18" s="5">
        <v>-89.0</v>
      </c>
      <c r="C18" s="1">
        <f t="shared" si="3"/>
        <v>1.534482759</v>
      </c>
      <c r="D18" s="1" t="s">
        <v>29</v>
      </c>
      <c r="E18">
        <f t="shared" si="4"/>
        <v>1.534482759</v>
      </c>
      <c r="F18" s="1">
        <f t="shared" si="5"/>
        <v>8</v>
      </c>
      <c r="G18" s="1" t="s">
        <v>29</v>
      </c>
      <c r="K18">
        <f t="shared" ref="K18:L18" si="25">B18</f>
        <v>-89</v>
      </c>
      <c r="L18">
        <f t="shared" si="25"/>
        <v>1.534482759</v>
      </c>
      <c r="M18" s="6">
        <f t="shared" si="7"/>
        <v>8</v>
      </c>
      <c r="N18" s="6">
        <f t="shared" si="8"/>
        <v>6.260609705</v>
      </c>
      <c r="R18">
        <f t="shared" ref="R18:T18" si="26">K18</f>
        <v>-89</v>
      </c>
      <c r="S18">
        <f t="shared" si="26"/>
        <v>1.534482759</v>
      </c>
      <c r="T18">
        <f t="shared" si="26"/>
        <v>8</v>
      </c>
      <c r="U18" s="6">
        <f t="shared" si="10"/>
        <v>6.305885526</v>
      </c>
    </row>
    <row r="19" ht="15.75" customHeight="1">
      <c r="A19" s="5">
        <v>9.0</v>
      </c>
      <c r="B19" s="5">
        <v>-96.0</v>
      </c>
      <c r="C19" s="1">
        <f t="shared" si="3"/>
        <v>1.655172414</v>
      </c>
      <c r="D19" s="1" t="s">
        <v>29</v>
      </c>
      <c r="E19">
        <f t="shared" si="4"/>
        <v>1.655172414</v>
      </c>
      <c r="F19" s="1">
        <f t="shared" si="5"/>
        <v>9</v>
      </c>
      <c r="G19" s="1" t="s">
        <v>29</v>
      </c>
      <c r="K19">
        <f t="shared" ref="K19:L19" si="27">B19</f>
        <v>-96</v>
      </c>
      <c r="L19">
        <f t="shared" si="27"/>
        <v>1.655172414</v>
      </c>
      <c r="M19" s="6">
        <f t="shared" si="7"/>
        <v>9</v>
      </c>
      <c r="N19" s="6">
        <f t="shared" si="8"/>
        <v>8.85186673</v>
      </c>
      <c r="R19">
        <f t="shared" ref="R19:T19" si="28">K19</f>
        <v>-96</v>
      </c>
      <c r="S19">
        <f t="shared" si="28"/>
        <v>1.655172414</v>
      </c>
      <c r="T19">
        <f t="shared" si="28"/>
        <v>9</v>
      </c>
      <c r="U19" s="6">
        <f t="shared" si="10"/>
        <v>8.897142551</v>
      </c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5.75" customHeight="1">
      <c r="A21" s="5"/>
      <c r="B21" s="5"/>
      <c r="C21" s="1"/>
      <c r="D21" s="1"/>
      <c r="F21" s="1"/>
      <c r="H21" s="1"/>
      <c r="M21" s="6"/>
      <c r="N21" s="6"/>
      <c r="U21" s="6"/>
    </row>
    <row r="22" ht="15.75" customHeight="1">
      <c r="A22" s="5"/>
      <c r="B22" s="5"/>
      <c r="C22" s="1"/>
      <c r="D22" s="1"/>
      <c r="F22" s="1"/>
      <c r="H22" s="1"/>
      <c r="M22" s="6"/>
      <c r="N22" s="6"/>
      <c r="U22" s="6"/>
    </row>
    <row r="23" ht="15.75" customHeight="1">
      <c r="A23" s="5"/>
      <c r="B23" s="5"/>
      <c r="C23" s="1"/>
      <c r="D23" s="1"/>
      <c r="F23" s="1"/>
      <c r="H23" s="1"/>
      <c r="M23" s="6"/>
      <c r="N23" s="6"/>
      <c r="U23" s="6"/>
    </row>
    <row r="24" ht="15.75" customHeight="1">
      <c r="A24" s="5"/>
      <c r="B24" s="5"/>
      <c r="C24" s="1"/>
      <c r="D24" s="1"/>
      <c r="F24" s="1"/>
      <c r="H24" s="1"/>
      <c r="M24" s="6"/>
      <c r="N24" s="6"/>
      <c r="U24" s="6"/>
    </row>
    <row r="25" ht="15.75" customHeight="1">
      <c r="A25" s="5"/>
      <c r="B25" s="5"/>
      <c r="C25" s="1"/>
      <c r="D25" s="1"/>
      <c r="F25" s="1"/>
      <c r="H25" s="1"/>
      <c r="M25" s="6"/>
      <c r="N25" s="6"/>
      <c r="U25" s="6"/>
    </row>
    <row r="26" ht="15.75" customHeight="1">
      <c r="A26" s="5"/>
      <c r="B26" s="5"/>
      <c r="C26" s="1"/>
      <c r="D26" s="1"/>
      <c r="F26" s="1"/>
      <c r="H26" s="1"/>
      <c r="M26" s="6"/>
      <c r="N26" s="6"/>
      <c r="U26" s="6"/>
    </row>
    <row r="27" ht="15.75" customHeight="1">
      <c r="A27" s="5"/>
      <c r="B27" s="5"/>
      <c r="C27" s="1"/>
      <c r="D27" s="1"/>
      <c r="F27" s="1"/>
      <c r="H27" s="1"/>
      <c r="M27" s="6"/>
      <c r="N27" s="6"/>
      <c r="U27" s="6"/>
    </row>
    <row r="28" ht="15.75" customHeight="1">
      <c r="A28" s="3"/>
      <c r="B28" s="3"/>
      <c r="C28" s="1"/>
      <c r="D28" s="2"/>
      <c r="F28" s="1"/>
      <c r="H28" s="2"/>
      <c r="M28" s="6"/>
      <c r="N28" s="6"/>
      <c r="U28" s="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2019-06-12T12:03:45Z</dcterms:created>
  <dc:creator>lokesh</dc:creator>
</cp:coreProperties>
</file>