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2"/>
  </bookViews>
  <sheets>
    <sheet name="Productwise_Stdev_without outli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8" i="3"/>
  <c r="G39"/>
  <c r="G38"/>
  <c r="G36"/>
  <c r="G34"/>
  <c r="AM2" i="1" l="1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B41" i="3"/>
  <c r="AK159" i="1"/>
  <c r="AK158"/>
  <c r="AK157"/>
  <c r="AK156"/>
  <c r="AK155"/>
  <c r="AK154"/>
  <c r="AK153"/>
  <c r="AK152"/>
  <c r="AK151"/>
  <c r="AK150"/>
  <c r="AK149"/>
  <c r="AK148"/>
  <c r="AK147"/>
  <c r="AK146"/>
  <c r="AK145"/>
  <c r="AK144"/>
  <c r="AK143"/>
  <c r="AK142"/>
  <c r="AK141"/>
  <c r="AK140"/>
  <c r="AK139"/>
  <c r="AK138"/>
  <c r="AK137"/>
  <c r="AK136"/>
  <c r="AK135"/>
  <c r="AK134"/>
  <c r="AK133"/>
  <c r="AK132"/>
  <c r="AK131"/>
  <c r="AK130"/>
  <c r="AK129"/>
  <c r="AK128"/>
  <c r="AK127"/>
  <c r="AK126"/>
  <c r="AK125"/>
  <c r="AK124"/>
  <c r="AK123"/>
  <c r="AK122"/>
  <c r="AK121"/>
  <c r="AK120"/>
  <c r="AK119"/>
  <c r="AK118"/>
  <c r="AK117"/>
  <c r="AK116"/>
  <c r="AK115"/>
  <c r="AK114"/>
  <c r="AK113"/>
  <c r="AK112"/>
  <c r="AK111"/>
  <c r="AK110"/>
  <c r="AK109"/>
  <c r="AK108"/>
  <c r="AK107"/>
  <c r="AK106"/>
  <c r="AK105"/>
  <c r="AK104"/>
  <c r="AK103"/>
  <c r="AK102"/>
  <c r="AK101"/>
  <c r="AK100"/>
  <c r="AK99"/>
  <c r="AK98"/>
  <c r="AK97"/>
  <c r="AK96"/>
  <c r="AK95"/>
  <c r="AK94"/>
  <c r="AK93"/>
  <c r="AK92"/>
  <c r="AK91"/>
  <c r="AK90"/>
  <c r="AK89"/>
  <c r="AK88"/>
  <c r="AK87"/>
  <c r="AK86"/>
  <c r="AK85"/>
  <c r="AK84"/>
  <c r="AK83"/>
  <c r="AK82"/>
  <c r="AK81"/>
  <c r="AK80"/>
  <c r="AK79"/>
  <c r="AK78"/>
  <c r="AK77"/>
  <c r="AK76"/>
  <c r="AK75"/>
  <c r="AK74"/>
  <c r="AK73"/>
  <c r="AK72"/>
  <c r="AK71"/>
  <c r="AK70"/>
  <c r="AK69"/>
  <c r="AK68"/>
  <c r="AK67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AK2"/>
</calcChain>
</file>

<file path=xl/sharedStrings.xml><?xml version="1.0" encoding="utf-8"?>
<sst xmlns="http://schemas.openxmlformats.org/spreadsheetml/2006/main" count="1772" uniqueCount="39">
  <si>
    <t>Product ID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</si>
  <si>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</si>
  <si>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</si>
  <si>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</si>
  <si>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</si>
  <si>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</si>
  <si>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</si>
  <si>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</si>
  <si>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</si>
  <si>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</si>
  <si>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</si>
  <si>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</si>
  <si>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</si>
  <si>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</si>
  <si>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</si>
  <si>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</si>
  <si>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</si>
  <si>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</si>
  <si>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</si>
  <si>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</si>
  <si>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</si>
  <si>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</si>
  <si>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</si>
  <si>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</si>
  <si>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</si>
  <si>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</si>
  <si>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</si>
  <si>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</si>
  <si>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</si>
  <si>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</si>
  <si>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</si>
  <si>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</si>
  <si>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</si>
  <si>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</si>
  <si>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stdev_with_outliers</t>
  </si>
  <si>
    <t>stdev_without_outliers</t>
  </si>
  <si>
    <t>check</t>
  </si>
  <si>
    <t>N/A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</si>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</sst>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'Productwise_Stdev_without outli'!$A$2:$AE$2</c:f>
              <c:strCache>
                <c:ptCount val="1"/>
                <c:pt idx="0">
                  <c:v>173302 NULL 0.5357 NULL NULL 0.488483333 NULL 0.0833 NULL NULL NULL 0.30555 0.36762 0.1111 0.29165 0.377966667 0.509 0.325925 0.6984 0.0556 0.09165 0.696966667 0.5185 NULL NULL 0.41665 NULL</c:v>
                </c:pt>
              </c:strCache>
            </c:strRef>
          </c:tx>
          <c:marker>
            <c:symbol val="none"/>
          </c:marker>
          <c:cat>
            <c:strRef>
              <c:f>'Productwise_Stdev_without outli'!$AF$1:$AH$1</c:f>
              <c:strCache>
                <c:ptCount val="3"/>
                <c:pt idx="0">
                  <c:v>week31</c:v>
                </c:pt>
                <c:pt idx="1">
                  <c:v>week32</c:v>
                </c:pt>
                <c:pt idx="2">
                  <c:v>week33</c:v>
                </c:pt>
              </c:strCache>
            </c:strRef>
          </c:cat>
          <c:val>
            <c:numRef>
              <c:f>'Productwise_Stdev_without outli'!$AF$2:$AH$2</c:f>
              <c:numCache>
                <c:formatCode>General</c:formatCode>
                <c:ptCount val="3"/>
                <c:pt idx="0">
                  <c:v>7.1400000000000005E-2</c:v>
                </c:pt>
                <c:pt idx="1">
                  <c:v>0.38553333333333334</c:v>
                </c:pt>
                <c:pt idx="2">
                  <c:v>0.51724999999999999</c:v>
                </c:pt>
              </c:numCache>
            </c:numRef>
          </c:val>
        </c:ser>
        <c:marker val="1"/>
        <c:axId val="60662912"/>
        <c:axId val="77107968"/>
      </c:lineChart>
      <c:catAx>
        <c:axId val="60662912"/>
        <c:scaling>
          <c:orientation val="minMax"/>
        </c:scaling>
        <c:axPos val="b"/>
        <c:tickLblPos val="nextTo"/>
        <c:crossAx val="77107968"/>
        <c:crosses val="autoZero"/>
        <c:auto val="1"/>
        <c:lblAlgn val="ctr"/>
        <c:lblOffset val="100"/>
      </c:catAx>
      <c:valAx>
        <c:axId val="77107968"/>
        <c:scaling>
          <c:orientation val="minMax"/>
        </c:scaling>
        <c:axPos val="l"/>
        <c:majorGridlines/>
        <c:numFmt formatCode="General" sourceLinked="1"/>
        <c:tickLblPos val="nextTo"/>
        <c:crossAx val="6066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6</xdr:row>
      <xdr:rowOff>0</xdr:rowOff>
    </xdr:from>
    <xdr:to>
      <xdr:col>17</xdr:col>
      <xdr:colOff>523874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59"/>
  <sheetViews>
    <sheetView workbookViewId="0">
      <selection activeCell="A2" sqref="A2"/>
    </sheetView>
  </sheetViews>
  <sheetFormatPr defaultRowHeight="15"/>
  <cols>
    <col min="1" max="1" width="10.140625" bestFit="1" customWidth="1"/>
    <col min="35" max="35" width="19" bestFit="1" customWidth="1"/>
    <col min="36" max="36" width="22.1406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1" t="s">
        <v>36</v>
      </c>
    </row>
    <row r="2" spans="1:39">
      <c r="A2">
        <v>173302</v>
      </c>
      <c r="B2" t="s">
        <v>38</v>
      </c>
      <c r="C2">
        <v>0.53569999999999995</v>
      </c>
      <c r="D2" t="s">
        <v>38</v>
      </c>
      <c r="E2" t="s">
        <v>38</v>
      </c>
      <c r="F2">
        <v>0.48848333333333338</v>
      </c>
      <c r="G2" t="s">
        <v>38</v>
      </c>
      <c r="H2">
        <v>8.3299999999999999E-2</v>
      </c>
      <c r="I2" t="s">
        <v>38</v>
      </c>
      <c r="J2" t="s">
        <v>38</v>
      </c>
      <c r="K2" t="s">
        <v>38</v>
      </c>
      <c r="L2">
        <v>0.30554999999999999</v>
      </c>
      <c r="N2">
        <v>0.36762</v>
      </c>
      <c r="O2">
        <v>0.1111</v>
      </c>
      <c r="P2">
        <v>0.29165000000000002</v>
      </c>
      <c r="Q2">
        <v>0.37796666666666662</v>
      </c>
      <c r="R2">
        <v>0.50900000000000001</v>
      </c>
      <c r="S2">
        <v>0.32592500000000002</v>
      </c>
      <c r="U2">
        <v>0.69840000000000002</v>
      </c>
      <c r="V2">
        <v>5.5599999999999997E-2</v>
      </c>
      <c r="W2">
        <v>9.1650000000000009E-2</v>
      </c>
      <c r="X2">
        <v>0.69696666666666662</v>
      </c>
      <c r="Y2">
        <v>0.51849999999999996</v>
      </c>
      <c r="Z2" t="s">
        <v>38</v>
      </c>
      <c r="AB2" t="s">
        <v>38</v>
      </c>
      <c r="AC2">
        <v>0.41664999999999996</v>
      </c>
      <c r="AE2" t="s">
        <v>38</v>
      </c>
      <c r="AF2">
        <v>7.1400000000000005E-2</v>
      </c>
      <c r="AG2">
        <v>0.38553333333333334</v>
      </c>
      <c r="AH2">
        <v>0.51724999999999999</v>
      </c>
      <c r="AI2" s="3">
        <v>0.27268826401324198</v>
      </c>
      <c r="AJ2" s="4">
        <v>0.20371570580373635</v>
      </c>
      <c r="AK2">
        <f>IF(AJ2=AI2,1,0)</f>
        <v>0</v>
      </c>
      <c r="AM2">
        <f>STDEV(B2:AH2)</f>
        <v>0.20371570580373635</v>
      </c>
    </row>
    <row r="3" spans="1:39">
      <c r="A3">
        <v>910398</v>
      </c>
      <c r="B3">
        <v>0.49428</v>
      </c>
      <c r="C3">
        <v>0.31207499999999999</v>
      </c>
      <c r="D3">
        <v>0.25467999999999996</v>
      </c>
      <c r="E3">
        <v>0.65834000000000004</v>
      </c>
      <c r="F3">
        <v>0.30356666666666671</v>
      </c>
      <c r="G3">
        <v>0.20535</v>
      </c>
      <c r="H3">
        <v>0.37273999999999996</v>
      </c>
      <c r="I3">
        <v>0.39360000000000001</v>
      </c>
      <c r="J3">
        <v>0.26785000000000003</v>
      </c>
      <c r="K3">
        <v>0.58743750000000006</v>
      </c>
      <c r="L3">
        <v>0.32003333333333334</v>
      </c>
      <c r="M3">
        <v>0.17665</v>
      </c>
      <c r="N3">
        <v>0.35304000000000002</v>
      </c>
      <c r="O3">
        <v>0.41063333333333335</v>
      </c>
      <c r="P3">
        <v>0.30545</v>
      </c>
      <c r="Q3">
        <v>0.5047666666666667</v>
      </c>
      <c r="R3">
        <v>0.55730000000000002</v>
      </c>
      <c r="S3">
        <v>0.23479999999999998</v>
      </c>
      <c r="T3">
        <v>0.34649999999999997</v>
      </c>
      <c r="U3">
        <v>0.28205000000000002</v>
      </c>
      <c r="V3">
        <v>0.61072499999999996</v>
      </c>
      <c r="W3">
        <v>0.62819999999999998</v>
      </c>
      <c r="X3">
        <v>0.59723333333333339</v>
      </c>
      <c r="Y3">
        <v>0.54488333333333328</v>
      </c>
      <c r="Z3">
        <v>0.58628000000000002</v>
      </c>
      <c r="AA3">
        <v>0.60333999999999999</v>
      </c>
      <c r="AB3">
        <v>0.49615999999999999</v>
      </c>
      <c r="AC3">
        <v>0.64510000000000001</v>
      </c>
      <c r="AD3">
        <v>0.11904999999999999</v>
      </c>
      <c r="AE3">
        <v>0.46565000000000001</v>
      </c>
      <c r="AF3">
        <v>0.63680000000000003</v>
      </c>
      <c r="AG3">
        <v>0.4551</v>
      </c>
      <c r="AH3">
        <v>0.406725</v>
      </c>
      <c r="AI3" s="3">
        <v>0.1551145420754825</v>
      </c>
      <c r="AJ3" s="2">
        <v>0.1551145420754825</v>
      </c>
      <c r="AK3">
        <f t="shared" ref="AK3:AK66" si="0">IF(AJ3=AI3,1,0)</f>
        <v>1</v>
      </c>
      <c r="AM3">
        <f t="shared" ref="AM3:AM66" si="1">STDEV(B3:AH3)</f>
        <v>0.1551145420754825</v>
      </c>
    </row>
    <row r="4" spans="1:39">
      <c r="A4">
        <v>910406</v>
      </c>
      <c r="B4">
        <v>0.64745714285714295</v>
      </c>
      <c r="C4">
        <v>0.56481999999999999</v>
      </c>
      <c r="D4">
        <v>0.39493333333333336</v>
      </c>
      <c r="E4">
        <v>0.33791999999999994</v>
      </c>
      <c r="F4">
        <v>0.33282499999999998</v>
      </c>
      <c r="G4">
        <v>0.19210000000000002</v>
      </c>
      <c r="H4">
        <v>0.3983666666666667</v>
      </c>
      <c r="I4">
        <v>0.36953999999999998</v>
      </c>
      <c r="J4">
        <v>0.43611666666666665</v>
      </c>
      <c r="K4">
        <v>0.39598571428571433</v>
      </c>
      <c r="L4">
        <v>0.62593333333333334</v>
      </c>
      <c r="M4">
        <v>0.39306666666666668</v>
      </c>
      <c r="N4">
        <v>0.47626000000000002</v>
      </c>
      <c r="O4">
        <v>0.52733333333333332</v>
      </c>
      <c r="P4">
        <v>0.50002000000000002</v>
      </c>
      <c r="Q4">
        <v>0.26347500000000001</v>
      </c>
      <c r="R4">
        <v>0.3039</v>
      </c>
      <c r="S4">
        <v>0.52864</v>
      </c>
      <c r="T4">
        <v>0.59337142857142855</v>
      </c>
      <c r="U4">
        <v>0.42483333333333334</v>
      </c>
      <c r="V4">
        <v>0.47849999999999998</v>
      </c>
      <c r="W4">
        <v>0.26732499999999998</v>
      </c>
      <c r="X4">
        <v>0.43609999999999999</v>
      </c>
      <c r="Y4">
        <v>0.38822499999999999</v>
      </c>
      <c r="Z4">
        <v>0.31589999999999996</v>
      </c>
      <c r="AA4">
        <v>0.33996666666666669</v>
      </c>
      <c r="AB4">
        <v>0.31092500000000001</v>
      </c>
      <c r="AC4">
        <v>0.50012000000000012</v>
      </c>
      <c r="AD4">
        <v>0.42223333333333329</v>
      </c>
      <c r="AE4">
        <v>0.56089999999999995</v>
      </c>
      <c r="AF4">
        <v>0.41252000000000005</v>
      </c>
      <c r="AG4">
        <v>0.32699999999999996</v>
      </c>
      <c r="AH4">
        <v>0.4573875</v>
      </c>
      <c r="AI4" s="3">
        <v>0.10910792252408613</v>
      </c>
      <c r="AJ4" s="2">
        <v>0.10910792252408613</v>
      </c>
      <c r="AK4">
        <f t="shared" si="0"/>
        <v>1</v>
      </c>
      <c r="AM4">
        <f t="shared" si="1"/>
        <v>0.10910792252408613</v>
      </c>
    </row>
    <row r="5" spans="1:39">
      <c r="A5">
        <v>910422</v>
      </c>
      <c r="B5">
        <v>0.58335000000000004</v>
      </c>
      <c r="C5">
        <v>0.33329999999999999</v>
      </c>
      <c r="D5">
        <v>0.53933999999999993</v>
      </c>
      <c r="E5">
        <v>0.4375</v>
      </c>
      <c r="F5">
        <v>0.21296666666666664</v>
      </c>
      <c r="H5">
        <v>0.25850000000000001</v>
      </c>
      <c r="I5">
        <v>0.66664999999999996</v>
      </c>
      <c r="J5">
        <v>0.26064999999999999</v>
      </c>
      <c r="K5">
        <v>0.66669999999999996</v>
      </c>
      <c r="L5">
        <v>0.18054999999999999</v>
      </c>
      <c r="M5">
        <v>1</v>
      </c>
      <c r="N5">
        <v>0.4</v>
      </c>
      <c r="O5">
        <v>0.39723333333333333</v>
      </c>
      <c r="P5">
        <v>0.67359999999999998</v>
      </c>
      <c r="Q5">
        <v>0.55000000000000004</v>
      </c>
      <c r="R5">
        <v>1</v>
      </c>
      <c r="S5">
        <v>0.66664999999999996</v>
      </c>
      <c r="T5">
        <v>0.68572500000000003</v>
      </c>
      <c r="U5">
        <v>0.58335000000000004</v>
      </c>
      <c r="V5">
        <v>0.72223333333333339</v>
      </c>
      <c r="W5">
        <v>0.375</v>
      </c>
      <c r="X5">
        <v>0.33329999999999999</v>
      </c>
      <c r="Y5">
        <v>1</v>
      </c>
      <c r="Z5">
        <v>0.63886666666666669</v>
      </c>
      <c r="AA5">
        <v>0.44443333333333329</v>
      </c>
      <c r="AB5" t="s">
        <v>38</v>
      </c>
      <c r="AC5">
        <v>0.49206666666666665</v>
      </c>
      <c r="AD5">
        <v>0.36459999999999998</v>
      </c>
      <c r="AE5">
        <v>0.34390000000000004</v>
      </c>
      <c r="AF5">
        <v>0.58094000000000001</v>
      </c>
      <c r="AG5">
        <v>0.41664999999999996</v>
      </c>
      <c r="AH5">
        <v>0.47499999999999998</v>
      </c>
      <c r="AI5" s="3">
        <v>0.21759974795667059</v>
      </c>
      <c r="AJ5" s="2">
        <v>0.21759974795667059</v>
      </c>
      <c r="AK5">
        <f t="shared" si="0"/>
        <v>1</v>
      </c>
      <c r="AM5">
        <f t="shared" si="1"/>
        <v>0.21759974795667059</v>
      </c>
    </row>
    <row r="6" spans="1:39">
      <c r="A6">
        <v>910430</v>
      </c>
      <c r="B6">
        <v>0.52144999999999997</v>
      </c>
      <c r="C6">
        <v>0.60420000000000007</v>
      </c>
      <c r="D6">
        <v>0.43883333333333335</v>
      </c>
      <c r="F6">
        <v>0.48061428571428572</v>
      </c>
      <c r="G6">
        <v>0.44947999999999999</v>
      </c>
      <c r="H6">
        <v>0.39614000000000005</v>
      </c>
      <c r="I6">
        <v>0.44451999999999997</v>
      </c>
      <c r="J6">
        <v>0.37731666666666669</v>
      </c>
      <c r="K6">
        <v>0.43362000000000001</v>
      </c>
      <c r="L6">
        <v>0.51195000000000002</v>
      </c>
      <c r="M6">
        <v>0.49501111111111107</v>
      </c>
      <c r="N6">
        <v>0.4765428571428571</v>
      </c>
      <c r="O6">
        <v>0.42983333333333335</v>
      </c>
      <c r="P6">
        <v>0.31431666666666663</v>
      </c>
      <c r="Q6">
        <v>0.28292499999999998</v>
      </c>
      <c r="R6">
        <v>0.40207142857142852</v>
      </c>
      <c r="S6">
        <v>0.44624285714285722</v>
      </c>
      <c r="T6">
        <v>0.6081375</v>
      </c>
      <c r="U6">
        <v>0.43334</v>
      </c>
      <c r="V6">
        <v>0.42870000000000003</v>
      </c>
      <c r="W6">
        <v>0.56034285714285714</v>
      </c>
      <c r="X6">
        <v>0.51790000000000003</v>
      </c>
      <c r="Y6">
        <v>0.46466000000000002</v>
      </c>
      <c r="Z6">
        <v>0.26667142857142856</v>
      </c>
      <c r="AA6">
        <v>0.60818571428571444</v>
      </c>
      <c r="AB6">
        <v>0.67327272727272736</v>
      </c>
      <c r="AC6">
        <v>0.50885714285714279</v>
      </c>
      <c r="AD6">
        <v>0.68759090909090903</v>
      </c>
      <c r="AE6">
        <v>0.47217777777777781</v>
      </c>
      <c r="AF6">
        <v>0.5018285714285714</v>
      </c>
      <c r="AG6">
        <v>0.63729999999999998</v>
      </c>
      <c r="AH6">
        <v>0.50150000000000006</v>
      </c>
      <c r="AI6" s="3">
        <v>0.10666398263072022</v>
      </c>
      <c r="AJ6" s="4">
        <v>0.10101827706534192</v>
      </c>
      <c r="AK6">
        <f t="shared" si="0"/>
        <v>0</v>
      </c>
      <c r="AM6">
        <f t="shared" si="1"/>
        <v>0.10101827706534192</v>
      </c>
    </row>
    <row r="7" spans="1:39">
      <c r="A7">
        <v>946343</v>
      </c>
      <c r="B7">
        <v>0.33748333333333336</v>
      </c>
      <c r="C7">
        <v>0.23568333333333333</v>
      </c>
      <c r="D7">
        <v>0.30788571428571426</v>
      </c>
      <c r="E7">
        <v>0.31294285714285713</v>
      </c>
      <c r="F7">
        <v>0.38168571428571429</v>
      </c>
      <c r="G7">
        <v>0.37830000000000003</v>
      </c>
      <c r="H7">
        <v>0.48821428571428571</v>
      </c>
      <c r="I7">
        <v>0.15967999999999999</v>
      </c>
      <c r="J7">
        <v>0.50124999999999997</v>
      </c>
      <c r="K7">
        <v>0.45475714285714286</v>
      </c>
      <c r="L7">
        <v>0.35024285714285713</v>
      </c>
      <c r="M7">
        <v>0.20903999999999998</v>
      </c>
      <c r="N7">
        <v>0.26271250000000002</v>
      </c>
      <c r="O7">
        <v>0.43143750000000003</v>
      </c>
      <c r="P7">
        <v>0.40994999999999998</v>
      </c>
      <c r="Q7">
        <v>0.36840000000000001</v>
      </c>
      <c r="R7">
        <v>0.43230000000000002</v>
      </c>
      <c r="S7">
        <v>0.34066666666666667</v>
      </c>
      <c r="T7">
        <v>0.39156000000000002</v>
      </c>
      <c r="U7">
        <v>0.30312857142857147</v>
      </c>
      <c r="V7">
        <v>0.36048333333333332</v>
      </c>
      <c r="W7">
        <v>0.55235000000000001</v>
      </c>
      <c r="X7">
        <v>0.17863333333333334</v>
      </c>
      <c r="Y7">
        <v>0.46473999999999993</v>
      </c>
      <c r="Z7">
        <v>0.64113333333333333</v>
      </c>
      <c r="AA7">
        <v>0.62515714285714286</v>
      </c>
      <c r="AB7">
        <v>0.46068749999999997</v>
      </c>
      <c r="AC7">
        <v>0.42280000000000001</v>
      </c>
      <c r="AD7">
        <v>0.26176666666666665</v>
      </c>
      <c r="AE7">
        <v>0.30974999999999997</v>
      </c>
      <c r="AF7">
        <v>0.3752125</v>
      </c>
      <c r="AG7">
        <v>0.36110999999999999</v>
      </c>
      <c r="AH7">
        <v>0.46760000000000002</v>
      </c>
      <c r="AI7" s="3">
        <v>0.11349125536223763</v>
      </c>
      <c r="AJ7" s="2">
        <v>0.11349125536223763</v>
      </c>
      <c r="AK7">
        <f t="shared" si="0"/>
        <v>1</v>
      </c>
      <c r="AM7">
        <f t="shared" si="1"/>
        <v>0.11349125536223763</v>
      </c>
    </row>
    <row r="8" spans="1:39">
      <c r="A8">
        <v>346474</v>
      </c>
      <c r="B8">
        <v>0.24320000000000003</v>
      </c>
      <c r="C8">
        <v>0.27829999999999999</v>
      </c>
      <c r="D8">
        <v>0.30803333333333333</v>
      </c>
      <c r="E8">
        <v>0.3052333333333333</v>
      </c>
      <c r="F8">
        <v>0.16015714285714286</v>
      </c>
      <c r="G8">
        <v>0.17255999999999999</v>
      </c>
      <c r="H8">
        <v>0.33094000000000001</v>
      </c>
      <c r="I8">
        <v>0.24771428571428572</v>
      </c>
      <c r="J8">
        <v>0.4824</v>
      </c>
      <c r="K8">
        <v>0.16967142857142856</v>
      </c>
      <c r="L8">
        <v>0.18005714285714286</v>
      </c>
      <c r="M8">
        <v>0.45973333333333333</v>
      </c>
      <c r="N8">
        <v>0.14807500000000001</v>
      </c>
      <c r="O8">
        <v>0.1593</v>
      </c>
      <c r="P8">
        <v>0.2666</v>
      </c>
      <c r="Q8">
        <v>0.25279999999999997</v>
      </c>
      <c r="R8">
        <v>0.41038333333333338</v>
      </c>
      <c r="S8">
        <v>0.43052499999999999</v>
      </c>
      <c r="T8">
        <v>0.39932499999999999</v>
      </c>
      <c r="U8">
        <v>0.16348749999999998</v>
      </c>
      <c r="V8">
        <v>0.31559999999999999</v>
      </c>
      <c r="W8">
        <v>0.30730000000000002</v>
      </c>
      <c r="X8">
        <v>0.33115714285714282</v>
      </c>
      <c r="Y8">
        <v>0.17783333333333332</v>
      </c>
      <c r="Z8">
        <v>0.1774</v>
      </c>
      <c r="AA8">
        <v>0.17346666666666666</v>
      </c>
      <c r="AB8">
        <v>0.23164999999999999</v>
      </c>
      <c r="AC8">
        <v>0.2522428571428571</v>
      </c>
      <c r="AD8">
        <v>0.26515999999999995</v>
      </c>
      <c r="AE8">
        <v>0.29437999999999998</v>
      </c>
      <c r="AF8">
        <v>0.19214285714285714</v>
      </c>
      <c r="AG8">
        <v>0.11796666666666666</v>
      </c>
      <c r="AH8">
        <v>0.34222000000000002</v>
      </c>
      <c r="AI8" s="3">
        <v>9.6675377358048639E-2</v>
      </c>
      <c r="AJ8" s="2">
        <v>9.6675377358048639E-2</v>
      </c>
      <c r="AK8">
        <f t="shared" si="0"/>
        <v>1</v>
      </c>
      <c r="AM8">
        <f t="shared" si="1"/>
        <v>9.6675377358048639E-2</v>
      </c>
    </row>
    <row r="9" spans="1:39">
      <c r="A9">
        <v>520328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L9">
        <v>0.57575624999999997</v>
      </c>
      <c r="M9">
        <v>0.62395833333333328</v>
      </c>
      <c r="N9">
        <v>0.67524210526315787</v>
      </c>
      <c r="O9">
        <v>0.61052666666666666</v>
      </c>
      <c r="P9">
        <v>0.5229166666666667</v>
      </c>
      <c r="Q9">
        <v>0.5396545454545455</v>
      </c>
      <c r="R9">
        <v>0.49303846153846159</v>
      </c>
      <c r="S9">
        <v>0.43569090909090913</v>
      </c>
      <c r="T9">
        <v>0.57396249999999993</v>
      </c>
      <c r="U9">
        <v>0.56442500000000007</v>
      </c>
      <c r="V9">
        <v>0.63066</v>
      </c>
      <c r="W9">
        <v>0.48790833333333339</v>
      </c>
      <c r="X9">
        <v>0.48179166666666662</v>
      </c>
      <c r="Y9">
        <v>0.54120000000000001</v>
      </c>
      <c r="Z9">
        <v>0.62456923076923065</v>
      </c>
      <c r="AA9">
        <v>0.41110000000000002</v>
      </c>
      <c r="AB9">
        <v>0.59114444444444447</v>
      </c>
      <c r="AC9">
        <v>0.33818888888888893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3">
        <v>0.11492279396188389</v>
      </c>
      <c r="AJ9" s="4">
        <v>8.6823897837757305E-2</v>
      </c>
      <c r="AK9">
        <f t="shared" si="0"/>
        <v>0</v>
      </c>
      <c r="AM9">
        <f t="shared" si="1"/>
        <v>8.6823897837757305E-2</v>
      </c>
    </row>
    <row r="10" spans="1:39">
      <c r="A10">
        <v>451826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>
        <v>0.5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s="3" t="e">
        <v>#DIV/0!</v>
      </c>
      <c r="AJ10" s="2" t="e">
        <v>#DIV/0!</v>
      </c>
      <c r="AK10" t="e">
        <f t="shared" si="0"/>
        <v>#DIV/0!</v>
      </c>
      <c r="AM10" t="e">
        <f t="shared" si="1"/>
        <v>#DIV/0!</v>
      </c>
    </row>
    <row r="11" spans="1:39">
      <c r="A11">
        <v>732460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>
        <v>0.25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s="3" t="e">
        <v>#DIV/0!</v>
      </c>
      <c r="AJ11" s="2" t="e">
        <v>#DIV/0!</v>
      </c>
      <c r="AK11" t="e">
        <f t="shared" si="0"/>
        <v>#DIV/0!</v>
      </c>
      <c r="AM11" t="e">
        <f t="shared" si="1"/>
        <v>#DIV/0!</v>
      </c>
    </row>
    <row r="12" spans="1:39">
      <c r="A12">
        <v>732465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>
        <v>9.0899999999999995E-2</v>
      </c>
      <c r="O12">
        <v>0.16669999999999999</v>
      </c>
      <c r="P12" t="s">
        <v>38</v>
      </c>
      <c r="Q12">
        <v>1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s="3">
        <v>0.50441341179631616</v>
      </c>
      <c r="AJ12" s="2">
        <v>0.50441341179631616</v>
      </c>
      <c r="AK12">
        <f t="shared" si="0"/>
        <v>1</v>
      </c>
      <c r="AM12">
        <f t="shared" si="1"/>
        <v>0.50441341179631616</v>
      </c>
    </row>
    <row r="13" spans="1:39">
      <c r="A13">
        <v>520928</v>
      </c>
      <c r="B13">
        <v>0.58669375000000001</v>
      </c>
      <c r="C13">
        <v>0.45978666666666673</v>
      </c>
      <c r="D13">
        <v>0.65622352941176465</v>
      </c>
      <c r="E13">
        <v>0.60288125000000004</v>
      </c>
      <c r="F13">
        <v>0.55890714285714282</v>
      </c>
      <c r="G13">
        <v>0.57525000000000004</v>
      </c>
      <c r="H13">
        <v>0.48196428571428568</v>
      </c>
      <c r="I13">
        <v>0.60311578947368416</v>
      </c>
      <c r="J13">
        <v>0.42274545454545454</v>
      </c>
      <c r="K13">
        <v>0.56877857142857147</v>
      </c>
      <c r="L13">
        <v>0.50875000000000004</v>
      </c>
      <c r="M13">
        <v>0.51681176470588241</v>
      </c>
      <c r="N13">
        <v>0.61075238095238105</v>
      </c>
      <c r="O13">
        <v>0.49493076923076929</v>
      </c>
      <c r="P13">
        <v>0.54451764705882366</v>
      </c>
      <c r="Q13">
        <v>0.60349999999999993</v>
      </c>
      <c r="R13">
        <v>0.64509444444444453</v>
      </c>
      <c r="S13">
        <v>0.5727941176470589</v>
      </c>
      <c r="T13">
        <v>0.57353333333333345</v>
      </c>
      <c r="U13">
        <v>0.54204000000000008</v>
      </c>
      <c r="V13">
        <v>0.48962352941176462</v>
      </c>
      <c r="W13">
        <v>0.54717999999999989</v>
      </c>
      <c r="X13">
        <v>0.44338461538461538</v>
      </c>
      <c r="Y13">
        <v>0.5598642857142857</v>
      </c>
      <c r="Z13">
        <v>0.59342941176470587</v>
      </c>
      <c r="AA13">
        <v>0.44381538461538467</v>
      </c>
      <c r="AB13">
        <v>0.56872500000000004</v>
      </c>
      <c r="AC13">
        <v>0.55923750000000005</v>
      </c>
      <c r="AD13">
        <v>0.64044000000000001</v>
      </c>
      <c r="AE13">
        <v>0.51959999999999995</v>
      </c>
      <c r="AF13">
        <v>0.62005624999999998</v>
      </c>
      <c r="AG13">
        <v>0.5928000000000001</v>
      </c>
      <c r="AH13">
        <v>0.42508181818181823</v>
      </c>
      <c r="AI13" s="3">
        <v>6.3989658101548774E-2</v>
      </c>
      <c r="AJ13" s="2">
        <v>6.3989658101548774E-2</v>
      </c>
      <c r="AK13">
        <f t="shared" si="0"/>
        <v>1</v>
      </c>
      <c r="AM13">
        <f t="shared" si="1"/>
        <v>6.3989658101548774E-2</v>
      </c>
    </row>
    <row r="14" spans="1:39">
      <c r="A14">
        <v>520744</v>
      </c>
      <c r="B14">
        <v>0.65484166666666666</v>
      </c>
      <c r="C14">
        <v>0.66907222222222229</v>
      </c>
      <c r="D14">
        <v>0.64093333333333335</v>
      </c>
      <c r="E14">
        <v>0.46250588235294116</v>
      </c>
      <c r="F14">
        <v>0.56170666666666658</v>
      </c>
      <c r="G14">
        <v>0.63901428571428587</v>
      </c>
      <c r="H14">
        <v>0.58329999999999993</v>
      </c>
      <c r="I14">
        <v>0.58211111111111125</v>
      </c>
      <c r="J14">
        <v>0.57788947368421051</v>
      </c>
      <c r="K14">
        <v>0.63908571428571426</v>
      </c>
      <c r="L14">
        <v>0.53220000000000001</v>
      </c>
      <c r="M14">
        <v>0.58401250000000005</v>
      </c>
      <c r="N14">
        <v>0.51023999999999992</v>
      </c>
      <c r="O14">
        <v>0.57406250000000003</v>
      </c>
      <c r="P14">
        <v>0.69158571428571425</v>
      </c>
      <c r="Q14">
        <v>0.68154999999999999</v>
      </c>
      <c r="R14">
        <v>0.59148571428571428</v>
      </c>
      <c r="T14">
        <v>0.64371250000000002</v>
      </c>
      <c r="U14">
        <v>0.66820000000000002</v>
      </c>
      <c r="V14">
        <v>0.60725000000000007</v>
      </c>
      <c r="W14">
        <v>0.60740000000000005</v>
      </c>
      <c r="X14">
        <v>0.47874285714285714</v>
      </c>
      <c r="Y14">
        <v>0.61822500000000002</v>
      </c>
      <c r="Z14">
        <v>0.54775000000000007</v>
      </c>
      <c r="AA14">
        <v>0.55277142857142858</v>
      </c>
      <c r="AB14">
        <v>0.73636000000000001</v>
      </c>
      <c r="AC14">
        <v>0.6341</v>
      </c>
      <c r="AD14">
        <v>0.56158666666666668</v>
      </c>
      <c r="AE14">
        <v>0.57760714285714287</v>
      </c>
      <c r="AF14">
        <v>0.59584999999999999</v>
      </c>
      <c r="AG14">
        <v>0.57267058823529415</v>
      </c>
      <c r="AH14">
        <v>0.5002823529411764</v>
      </c>
      <c r="AI14" s="3">
        <v>7.1709946533432697E-2</v>
      </c>
      <c r="AJ14" s="4">
        <v>6.2552761279869709E-2</v>
      </c>
      <c r="AK14">
        <f t="shared" si="0"/>
        <v>0</v>
      </c>
      <c r="AM14">
        <f t="shared" si="1"/>
        <v>6.2552761279869709E-2</v>
      </c>
    </row>
    <row r="15" spans="1:39">
      <c r="A15">
        <v>575341</v>
      </c>
      <c r="B15">
        <v>0.62147142857142856</v>
      </c>
      <c r="C15">
        <v>0.5328857142857143</v>
      </c>
      <c r="D15">
        <v>0.4971875</v>
      </c>
      <c r="E15">
        <v>0.49182499999999996</v>
      </c>
      <c r="F15">
        <v>0.46500000000000002</v>
      </c>
      <c r="G15">
        <v>0.65532857142857137</v>
      </c>
      <c r="H15">
        <v>0.66764000000000001</v>
      </c>
      <c r="I15">
        <v>0.53975000000000006</v>
      </c>
      <c r="J15">
        <v>0.48641666666666666</v>
      </c>
      <c r="K15">
        <v>0.59793333333333332</v>
      </c>
      <c r="L15">
        <v>0.62943684210526318</v>
      </c>
      <c r="M15">
        <v>0.58187499999999992</v>
      </c>
      <c r="N15">
        <v>0.67245172413793108</v>
      </c>
      <c r="O15">
        <v>0.5781599999999999</v>
      </c>
      <c r="P15">
        <v>0.63876785714285711</v>
      </c>
      <c r="Q15">
        <v>0.57403846153846161</v>
      </c>
      <c r="R15">
        <v>0.59424736842105264</v>
      </c>
      <c r="S15">
        <v>0.6597409090909091</v>
      </c>
      <c r="T15">
        <v>0.68699565217391301</v>
      </c>
      <c r="U15">
        <v>0.62882380952380945</v>
      </c>
      <c r="V15">
        <v>0.53162631578947361</v>
      </c>
      <c r="W15">
        <v>0.60316250000000005</v>
      </c>
      <c r="X15">
        <v>0.55290000000000006</v>
      </c>
      <c r="Y15">
        <v>0.56749523809523805</v>
      </c>
      <c r="Z15">
        <v>0.68630952380952381</v>
      </c>
      <c r="AA15">
        <v>0.70128947368421057</v>
      </c>
      <c r="AB15">
        <v>0.52527894736842107</v>
      </c>
      <c r="AC15">
        <v>0.63963043478260873</v>
      </c>
      <c r="AD15">
        <v>0.62009999999999998</v>
      </c>
      <c r="AE15">
        <v>0.51790000000000003</v>
      </c>
      <c r="AF15">
        <v>0.6922571428571429</v>
      </c>
      <c r="AG15">
        <v>0.47534285714285712</v>
      </c>
      <c r="AH15">
        <v>0.41749999999999998</v>
      </c>
      <c r="AI15" s="3">
        <v>7.5288171909753399E-2</v>
      </c>
      <c r="AJ15" s="2">
        <v>7.5288171909753399E-2</v>
      </c>
      <c r="AK15">
        <f t="shared" si="0"/>
        <v>1</v>
      </c>
      <c r="AM15">
        <f t="shared" si="1"/>
        <v>7.5288171909753399E-2</v>
      </c>
    </row>
    <row r="16" spans="1:39">
      <c r="A16">
        <v>473576</v>
      </c>
      <c r="B16">
        <v>0.75920399999999999</v>
      </c>
      <c r="C16">
        <v>0.72822799999999999</v>
      </c>
      <c r="D16">
        <v>0.72894687500000011</v>
      </c>
      <c r="E16">
        <v>0.71427647058823529</v>
      </c>
      <c r="F16">
        <v>0.57879999999999998</v>
      </c>
      <c r="G16">
        <v>0.62536153846153841</v>
      </c>
      <c r="H16">
        <v>0.65066562500000003</v>
      </c>
      <c r="I16">
        <v>0.68547916666666675</v>
      </c>
      <c r="J16">
        <v>0.67338484848484848</v>
      </c>
      <c r="K16">
        <v>0.67991499999999994</v>
      </c>
      <c r="L16">
        <v>0.48236923076923072</v>
      </c>
      <c r="M16">
        <v>0.50890000000000002</v>
      </c>
      <c r="N16">
        <v>0.38762307692307696</v>
      </c>
      <c r="O16">
        <v>0.45962307692307697</v>
      </c>
      <c r="P16">
        <v>0.43941428571428581</v>
      </c>
      <c r="Q16">
        <v>0.39309000000000005</v>
      </c>
      <c r="R16">
        <v>0.56157500000000005</v>
      </c>
      <c r="S16">
        <v>0.4894400000000001</v>
      </c>
      <c r="T16">
        <v>0.4610538461538462</v>
      </c>
      <c r="U16">
        <v>0.57691000000000003</v>
      </c>
      <c r="V16">
        <v>0.48104166666666665</v>
      </c>
      <c r="W16">
        <v>0.5403</v>
      </c>
      <c r="X16">
        <v>0.70460999999999996</v>
      </c>
      <c r="Y16">
        <v>0.48558000000000001</v>
      </c>
      <c r="Z16">
        <v>0.47414285714285714</v>
      </c>
      <c r="AA16">
        <v>0.50092000000000003</v>
      </c>
      <c r="AB16">
        <v>0.68689090909090911</v>
      </c>
      <c r="AC16">
        <v>0.43230833333333335</v>
      </c>
      <c r="AD16">
        <v>0.56583846153846151</v>
      </c>
      <c r="AE16">
        <v>0.65795882352941171</v>
      </c>
      <c r="AF16">
        <v>0.5145090909090908</v>
      </c>
      <c r="AG16">
        <v>0.51744999999999997</v>
      </c>
      <c r="AH16">
        <v>0.68554999999999999</v>
      </c>
      <c r="AI16" s="3">
        <v>0.10953183681240436</v>
      </c>
      <c r="AJ16" s="2">
        <v>0.10953183681240436</v>
      </c>
      <c r="AK16">
        <f t="shared" si="0"/>
        <v>1</v>
      </c>
      <c r="AM16">
        <f t="shared" si="1"/>
        <v>0.10953183681240436</v>
      </c>
    </row>
    <row r="17" spans="1:39">
      <c r="A17">
        <v>422392</v>
      </c>
      <c r="B17">
        <v>0.57152222222222226</v>
      </c>
      <c r="C17">
        <v>0.67910555555555563</v>
      </c>
      <c r="D17">
        <v>0.61906428571428573</v>
      </c>
      <c r="E17">
        <v>0.42997500000000005</v>
      </c>
      <c r="F17">
        <v>0.56706923076923088</v>
      </c>
      <c r="G17">
        <v>0.49378181818181821</v>
      </c>
      <c r="H17">
        <v>0.56067333333333336</v>
      </c>
      <c r="I17">
        <v>0.42130000000000006</v>
      </c>
      <c r="J17">
        <v>0.56959285714285712</v>
      </c>
      <c r="K17">
        <v>0.49887499999999996</v>
      </c>
      <c r="L17">
        <v>0.59556666666666669</v>
      </c>
      <c r="M17">
        <v>0.6222444444444446</v>
      </c>
      <c r="N17">
        <v>0.64070000000000005</v>
      </c>
      <c r="O17">
        <v>0.52083333333333337</v>
      </c>
      <c r="P17">
        <v>0.58162499999999995</v>
      </c>
      <c r="Q17">
        <v>0.62002142857142861</v>
      </c>
      <c r="R17">
        <v>0.66460526315789481</v>
      </c>
      <c r="S17">
        <v>0.55698333333333327</v>
      </c>
      <c r="T17">
        <v>0.61159000000000008</v>
      </c>
      <c r="U17">
        <v>0.69966315789473688</v>
      </c>
      <c r="V17">
        <v>0.49106428571428573</v>
      </c>
      <c r="W17">
        <v>0.4338583333333334</v>
      </c>
      <c r="X17">
        <v>0.44785833333333341</v>
      </c>
      <c r="Y17">
        <v>0.56228461538461538</v>
      </c>
      <c r="Z17">
        <v>0.54132000000000002</v>
      </c>
      <c r="AA17">
        <v>0.58389333333333338</v>
      </c>
      <c r="AB17">
        <v>0.49507272727272728</v>
      </c>
      <c r="AC17">
        <v>0.62757499999999999</v>
      </c>
      <c r="AD17">
        <v>0.56843636363636363</v>
      </c>
      <c r="AE17">
        <v>0.54096666666666671</v>
      </c>
      <c r="AF17">
        <v>0.6167076923076924</v>
      </c>
      <c r="AG17">
        <v>0.58322307692307696</v>
      </c>
      <c r="AH17">
        <v>0.53622499999999995</v>
      </c>
      <c r="AI17" s="3">
        <v>7.0738880719925318E-2</v>
      </c>
      <c r="AJ17" s="2">
        <v>7.0738880719925318E-2</v>
      </c>
      <c r="AK17">
        <f t="shared" si="0"/>
        <v>1</v>
      </c>
      <c r="AM17">
        <f t="shared" si="1"/>
        <v>7.0738880719925318E-2</v>
      </c>
    </row>
    <row r="18" spans="1:39">
      <c r="A18">
        <v>220735</v>
      </c>
      <c r="B18">
        <v>0.70447222222222228</v>
      </c>
      <c r="C18">
        <v>0.60654666666666668</v>
      </c>
      <c r="D18">
        <v>0.70238</v>
      </c>
      <c r="E18">
        <v>0.64723846153846165</v>
      </c>
      <c r="F18">
        <v>0.62408461538461535</v>
      </c>
      <c r="G18">
        <v>0.57916250000000002</v>
      </c>
      <c r="H18">
        <v>0.59063500000000002</v>
      </c>
      <c r="I18">
        <v>0.55668947368421062</v>
      </c>
      <c r="J18">
        <v>0.58325999999999989</v>
      </c>
      <c r="K18">
        <v>0.53886250000000002</v>
      </c>
      <c r="L18">
        <v>0.2</v>
      </c>
      <c r="M18">
        <v>0.52939999999999998</v>
      </c>
      <c r="N18" t="s">
        <v>38</v>
      </c>
      <c r="O18" t="s">
        <v>38</v>
      </c>
      <c r="P18">
        <v>0.10794999999999999</v>
      </c>
      <c r="Q18">
        <v>0.10414999999999999</v>
      </c>
      <c r="R18">
        <v>0.57145000000000001</v>
      </c>
      <c r="T18">
        <v>0.15379999999999999</v>
      </c>
      <c r="U18">
        <v>9.7200000000000009E-2</v>
      </c>
      <c r="V18">
        <v>0.58335000000000004</v>
      </c>
      <c r="W18">
        <v>0.33329999999999999</v>
      </c>
      <c r="X18">
        <v>0.32145000000000001</v>
      </c>
      <c r="Y18">
        <v>0.16669999999999999</v>
      </c>
      <c r="Z18">
        <v>0.12793333333333334</v>
      </c>
      <c r="AA18">
        <v>0.1111</v>
      </c>
      <c r="AB18">
        <v>0.125</v>
      </c>
      <c r="AC18" t="s">
        <v>38</v>
      </c>
      <c r="AD18">
        <v>0.58012666666666668</v>
      </c>
      <c r="AE18">
        <v>0.68948823529411762</v>
      </c>
      <c r="AF18">
        <v>0.58797222222222212</v>
      </c>
      <c r="AG18">
        <v>0.47312727272727279</v>
      </c>
      <c r="AH18">
        <v>0.59101333333333328</v>
      </c>
      <c r="AI18" s="3">
        <v>0.22255027214135648</v>
      </c>
      <c r="AJ18" s="2">
        <v>0.22255027214135648</v>
      </c>
      <c r="AK18">
        <f t="shared" si="0"/>
        <v>1</v>
      </c>
      <c r="AM18">
        <f t="shared" si="1"/>
        <v>0.22255027214135648</v>
      </c>
    </row>
    <row r="19" spans="1:39">
      <c r="A19">
        <v>220753</v>
      </c>
      <c r="B19" t="s">
        <v>38</v>
      </c>
      <c r="C19">
        <v>1</v>
      </c>
      <c r="D19">
        <v>0.625</v>
      </c>
      <c r="E19">
        <v>0.22083333333333333</v>
      </c>
      <c r="F19">
        <v>1</v>
      </c>
      <c r="G19" t="s">
        <v>38</v>
      </c>
      <c r="H19">
        <v>1</v>
      </c>
      <c r="I19">
        <v>0.1429</v>
      </c>
      <c r="K19" t="s">
        <v>38</v>
      </c>
      <c r="L19" t="s">
        <v>38</v>
      </c>
      <c r="M19" t="s">
        <v>38</v>
      </c>
      <c r="N19">
        <v>0.16669999999999999</v>
      </c>
      <c r="O19">
        <v>0.16669999999999999</v>
      </c>
      <c r="P19">
        <v>0.16669999999999999</v>
      </c>
      <c r="Q19" t="s">
        <v>38</v>
      </c>
      <c r="R19" t="s">
        <v>38</v>
      </c>
      <c r="S19" t="s">
        <v>38</v>
      </c>
      <c r="T19">
        <v>0.125</v>
      </c>
      <c r="U19" t="s">
        <v>38</v>
      </c>
      <c r="V19">
        <v>0.25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E19" t="s">
        <v>38</v>
      </c>
      <c r="AF19">
        <v>0.1111</v>
      </c>
      <c r="AG19">
        <v>0.30264999999999997</v>
      </c>
      <c r="AH19">
        <v>0.24354999999999999</v>
      </c>
      <c r="AI19" s="3">
        <v>0.35161280356733127</v>
      </c>
      <c r="AJ19" s="2">
        <v>0.35161280356733127</v>
      </c>
      <c r="AK19">
        <f t="shared" si="0"/>
        <v>1</v>
      </c>
      <c r="AM19">
        <f t="shared" si="1"/>
        <v>0.35161280356733127</v>
      </c>
    </row>
    <row r="20" spans="1:39">
      <c r="A20">
        <v>472664</v>
      </c>
      <c r="B20" t="s">
        <v>38</v>
      </c>
      <c r="C20">
        <v>0.63890000000000002</v>
      </c>
      <c r="D20">
        <v>0.5625</v>
      </c>
      <c r="E20">
        <v>0.63890000000000002</v>
      </c>
      <c r="F20">
        <v>0.45834999999999998</v>
      </c>
      <c r="G20" t="s">
        <v>38</v>
      </c>
      <c r="H20" t="s">
        <v>38</v>
      </c>
      <c r="I20" t="s">
        <v>38</v>
      </c>
      <c r="J20">
        <v>0.625</v>
      </c>
      <c r="L20">
        <v>0.61610000000000009</v>
      </c>
      <c r="M20">
        <v>0.54057142857142859</v>
      </c>
      <c r="N20">
        <v>0.40533750000000002</v>
      </c>
      <c r="O20">
        <v>0.58148999999999995</v>
      </c>
      <c r="P20">
        <v>0.44637000000000004</v>
      </c>
      <c r="Q20">
        <v>0.58339090909090918</v>
      </c>
      <c r="R20">
        <v>0.47133000000000003</v>
      </c>
      <c r="S20">
        <v>0.51605714285714288</v>
      </c>
      <c r="T20">
        <v>0.51279000000000008</v>
      </c>
      <c r="U20">
        <v>0.45496666666666663</v>
      </c>
      <c r="V20">
        <v>0.55356249999999996</v>
      </c>
      <c r="W20">
        <v>0.52534999999999998</v>
      </c>
      <c r="X20">
        <v>0.54861000000000004</v>
      </c>
      <c r="Y20">
        <v>0.35660000000000003</v>
      </c>
      <c r="Z20">
        <v>0.5495888888888889</v>
      </c>
      <c r="AA20">
        <v>0.557925</v>
      </c>
      <c r="AB20">
        <v>0.4302125</v>
      </c>
      <c r="AC20">
        <v>0.51424285714285711</v>
      </c>
      <c r="AD20">
        <v>0.5</v>
      </c>
      <c r="AE20" t="s">
        <v>38</v>
      </c>
      <c r="AF20">
        <v>0.58335000000000004</v>
      </c>
      <c r="AG20">
        <v>0.25895000000000001</v>
      </c>
      <c r="AH20">
        <v>0.33329999999999999</v>
      </c>
      <c r="AI20" s="3">
        <v>0.11563941475432127</v>
      </c>
      <c r="AJ20" s="4">
        <v>9.4313570848401307E-2</v>
      </c>
      <c r="AK20">
        <f t="shared" si="0"/>
        <v>0</v>
      </c>
      <c r="AM20">
        <f t="shared" si="1"/>
        <v>9.4313570848401307E-2</v>
      </c>
    </row>
    <row r="21" spans="1:39">
      <c r="A21">
        <v>473648</v>
      </c>
      <c r="B21">
        <v>0.58985714285714297</v>
      </c>
      <c r="C21">
        <v>0.60391111111111107</v>
      </c>
      <c r="D21">
        <v>0.50722500000000004</v>
      </c>
      <c r="E21">
        <v>0.54656666666666665</v>
      </c>
      <c r="F21">
        <v>0.53027500000000005</v>
      </c>
      <c r="G21">
        <v>0.3167666666666667</v>
      </c>
      <c r="H21">
        <v>0.53834285714285723</v>
      </c>
      <c r="I21">
        <v>0.5995299999999999</v>
      </c>
      <c r="J21">
        <v>0.59999999999999987</v>
      </c>
      <c r="K21">
        <v>0.57871428571428574</v>
      </c>
      <c r="L21">
        <v>0.51233333333333331</v>
      </c>
      <c r="M21">
        <v>0.7742</v>
      </c>
      <c r="N21">
        <v>0.35714999999999997</v>
      </c>
      <c r="O21">
        <v>0.73225999999999991</v>
      </c>
      <c r="P21">
        <v>0.69766666666666666</v>
      </c>
      <c r="Q21">
        <v>0.43302499999999999</v>
      </c>
      <c r="R21">
        <v>0.39915</v>
      </c>
      <c r="S21">
        <v>0.2984</v>
      </c>
      <c r="T21">
        <v>0.55495000000000005</v>
      </c>
      <c r="U21">
        <v>0.5485000000000001</v>
      </c>
      <c r="V21">
        <v>0.56820000000000004</v>
      </c>
      <c r="W21">
        <v>0.33329999999999999</v>
      </c>
      <c r="X21">
        <v>0.68890000000000007</v>
      </c>
      <c r="Y21">
        <v>0.71739999999999993</v>
      </c>
      <c r="Z21">
        <v>0.63490000000000002</v>
      </c>
      <c r="AA21">
        <v>0.41500000000000004</v>
      </c>
      <c r="AB21">
        <v>0.6222333333333333</v>
      </c>
      <c r="AC21">
        <v>0.40923333333333334</v>
      </c>
      <c r="AD21">
        <v>0.56491250000000004</v>
      </c>
      <c r="AE21">
        <v>0.51100000000000001</v>
      </c>
      <c r="AF21">
        <v>0.55538181818181809</v>
      </c>
      <c r="AG21">
        <v>0.40458750000000004</v>
      </c>
      <c r="AH21">
        <v>0.38468333333333332</v>
      </c>
      <c r="AI21" s="3">
        <v>0.12428807088790522</v>
      </c>
      <c r="AJ21" s="2">
        <v>0.12428807088790522</v>
      </c>
      <c r="AK21">
        <f t="shared" si="0"/>
        <v>1</v>
      </c>
      <c r="AM21">
        <f t="shared" si="1"/>
        <v>0.12428807088790522</v>
      </c>
    </row>
    <row r="22" spans="1:39">
      <c r="A22">
        <v>473656</v>
      </c>
      <c r="B22">
        <v>0.16665000000000002</v>
      </c>
      <c r="C22">
        <v>0.70740000000000003</v>
      </c>
      <c r="D22" t="s">
        <v>38</v>
      </c>
      <c r="E22">
        <v>0.63405999999999996</v>
      </c>
      <c r="F22">
        <v>0.61617500000000003</v>
      </c>
      <c r="G22">
        <v>0.55354999999999999</v>
      </c>
      <c r="H22">
        <v>0.46876666666666661</v>
      </c>
      <c r="I22">
        <v>0.48147499999999999</v>
      </c>
      <c r="J22">
        <v>0.55769999999999997</v>
      </c>
      <c r="K22">
        <v>0.374475</v>
      </c>
      <c r="L22">
        <v>0.25</v>
      </c>
      <c r="M22">
        <v>1</v>
      </c>
      <c r="N22">
        <v>0.73333333333333339</v>
      </c>
      <c r="O22">
        <v>0.55625000000000002</v>
      </c>
      <c r="P22">
        <v>0.1111</v>
      </c>
      <c r="Q22">
        <v>0.1</v>
      </c>
      <c r="R22">
        <v>0.33329999999999999</v>
      </c>
      <c r="S22">
        <v>0.125</v>
      </c>
      <c r="T22">
        <v>0.58335000000000004</v>
      </c>
      <c r="U22">
        <v>0.65625</v>
      </c>
      <c r="V22">
        <v>0.375</v>
      </c>
      <c r="W22">
        <v>0.6</v>
      </c>
      <c r="Y22" t="s">
        <v>38</v>
      </c>
      <c r="Z22" t="s">
        <v>38</v>
      </c>
      <c r="AA22">
        <v>0.25</v>
      </c>
      <c r="AB22" t="s">
        <v>38</v>
      </c>
      <c r="AC22">
        <v>0.47406666666666669</v>
      </c>
      <c r="AD22">
        <v>0.73855000000000004</v>
      </c>
      <c r="AE22">
        <v>0.48353333333333337</v>
      </c>
      <c r="AF22">
        <v>0.14219999999999999</v>
      </c>
      <c r="AG22">
        <v>0.54943333333333333</v>
      </c>
      <c r="AH22">
        <v>0.10340000000000001</v>
      </c>
      <c r="AI22" s="3">
        <v>0.2329901590101445</v>
      </c>
      <c r="AJ22" s="2">
        <v>0.2329901590101445</v>
      </c>
      <c r="AK22">
        <f t="shared" si="0"/>
        <v>1</v>
      </c>
      <c r="AM22">
        <f t="shared" si="1"/>
        <v>0.2329901590101445</v>
      </c>
    </row>
    <row r="23" spans="1:39">
      <c r="A23">
        <v>520496</v>
      </c>
      <c r="B23" t="s">
        <v>38</v>
      </c>
      <c r="C23">
        <v>5.8799999999999998E-2</v>
      </c>
      <c r="D23" t="s">
        <v>38</v>
      </c>
      <c r="E23">
        <v>8.3299999999999999E-2</v>
      </c>
      <c r="G23" t="s">
        <v>38</v>
      </c>
      <c r="I23">
        <v>0.52780000000000005</v>
      </c>
      <c r="J23">
        <v>0.1429</v>
      </c>
      <c r="K23">
        <v>0.76190000000000013</v>
      </c>
      <c r="L23">
        <v>0.47863076923076925</v>
      </c>
      <c r="M23">
        <v>0.33962857142857145</v>
      </c>
      <c r="N23">
        <v>0.24162857142857139</v>
      </c>
      <c r="O23">
        <v>0.41871818181818182</v>
      </c>
      <c r="P23">
        <v>0.40423999999999999</v>
      </c>
      <c r="Q23">
        <v>0.31502222222222226</v>
      </c>
      <c r="R23">
        <v>0.43050000000000005</v>
      </c>
      <c r="S23">
        <v>0.25448000000000004</v>
      </c>
      <c r="T23">
        <v>0.37896363636363634</v>
      </c>
      <c r="U23">
        <v>0.28691249999999996</v>
      </c>
      <c r="V23">
        <v>0.50365000000000004</v>
      </c>
      <c r="W23">
        <v>0.41866666666666663</v>
      </c>
      <c r="X23">
        <v>0.38557777777777774</v>
      </c>
      <c r="Y23">
        <v>0.3133111111111111</v>
      </c>
      <c r="Z23">
        <v>0.43902000000000002</v>
      </c>
      <c r="AA23">
        <v>0.50472727272727269</v>
      </c>
      <c r="AB23">
        <v>0.35260000000000002</v>
      </c>
      <c r="AC23">
        <v>0.37101666666666672</v>
      </c>
      <c r="AD23">
        <v>0.68179999999999996</v>
      </c>
      <c r="AE23">
        <v>0.2</v>
      </c>
      <c r="AF23">
        <v>0.67500000000000004</v>
      </c>
      <c r="AH23">
        <v>0.625</v>
      </c>
      <c r="AI23" s="3">
        <v>0.22943676785304523</v>
      </c>
      <c r="AJ23" s="4">
        <v>0.17391816002148117</v>
      </c>
      <c r="AK23">
        <f t="shared" si="0"/>
        <v>0</v>
      </c>
      <c r="AM23">
        <f t="shared" si="1"/>
        <v>0.17391816002148117</v>
      </c>
    </row>
    <row r="24" spans="1:39">
      <c r="A24">
        <v>303619</v>
      </c>
      <c r="B24">
        <v>0.52609090909090905</v>
      </c>
      <c r="C24">
        <v>0.45110000000000011</v>
      </c>
      <c r="D24">
        <v>0.56404615384615386</v>
      </c>
      <c r="E24">
        <v>0.50186666666666668</v>
      </c>
      <c r="F24">
        <v>0.28864999999999996</v>
      </c>
      <c r="G24">
        <v>0.41256000000000004</v>
      </c>
      <c r="H24">
        <v>0.43326363636363641</v>
      </c>
      <c r="I24">
        <v>0.35881249999999998</v>
      </c>
      <c r="J24">
        <v>0.32605000000000001</v>
      </c>
      <c r="K24">
        <v>0.51785454545454546</v>
      </c>
      <c r="L24">
        <v>0.26960000000000001</v>
      </c>
      <c r="M24">
        <v>2.4400000000000002E-2</v>
      </c>
      <c r="N24">
        <v>0.02</v>
      </c>
      <c r="P24">
        <v>5.5599999999999997E-2</v>
      </c>
      <c r="Q24">
        <v>0.19444999999999998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>
        <v>3.5700000000000003E-2</v>
      </c>
      <c r="X24">
        <v>0.26850000000000002</v>
      </c>
      <c r="Y24" t="s">
        <v>38</v>
      </c>
      <c r="Z24">
        <v>0.26960000000000001</v>
      </c>
      <c r="AA24" t="s">
        <v>38</v>
      </c>
      <c r="AB24" t="s">
        <v>38</v>
      </c>
      <c r="AC24" t="s">
        <v>38</v>
      </c>
      <c r="AD24">
        <v>0.35407499999999997</v>
      </c>
      <c r="AE24">
        <v>0.46704444444444448</v>
      </c>
      <c r="AF24">
        <v>0.25485000000000002</v>
      </c>
      <c r="AG24">
        <v>0.27308750000000004</v>
      </c>
      <c r="AH24">
        <v>0.47400000000000003</v>
      </c>
      <c r="AI24" s="3">
        <v>0.16786095989893515</v>
      </c>
      <c r="AJ24" s="2">
        <v>0.16786095989893515</v>
      </c>
      <c r="AK24">
        <f t="shared" si="0"/>
        <v>1</v>
      </c>
      <c r="AM24">
        <f t="shared" si="1"/>
        <v>0.16786095989893515</v>
      </c>
    </row>
    <row r="25" spans="1:39">
      <c r="A25">
        <v>173336</v>
      </c>
      <c r="B25">
        <v>3.4500000000000003E-2</v>
      </c>
      <c r="C25">
        <v>1.47E-2</v>
      </c>
      <c r="D25">
        <v>4.1099999999999998E-2</v>
      </c>
      <c r="E25">
        <v>3.005E-2</v>
      </c>
      <c r="F25" t="s">
        <v>38</v>
      </c>
      <c r="G25">
        <v>4.1700000000000001E-2</v>
      </c>
      <c r="H25">
        <v>3.2349999999999997E-2</v>
      </c>
      <c r="J25" t="s">
        <v>38</v>
      </c>
      <c r="K25" t="s">
        <v>38</v>
      </c>
      <c r="L25">
        <v>0.53506666666666669</v>
      </c>
      <c r="M25">
        <v>0.49989444444444447</v>
      </c>
      <c r="N25">
        <v>0.54566153846153853</v>
      </c>
      <c r="O25">
        <v>0.49110952380952383</v>
      </c>
      <c r="P25">
        <v>0.41008181818181821</v>
      </c>
      <c r="Q25">
        <v>0.51587391304347829</v>
      </c>
      <c r="R25">
        <v>0.54716190476190485</v>
      </c>
      <c r="S25">
        <v>0.51770476190476189</v>
      </c>
      <c r="T25">
        <v>0.59398799999999996</v>
      </c>
      <c r="U25">
        <v>0.62657777777777779</v>
      </c>
      <c r="V25">
        <v>0.44664705882352945</v>
      </c>
      <c r="W25">
        <v>0.59934399999999999</v>
      </c>
      <c r="X25">
        <v>0.48719000000000001</v>
      </c>
      <c r="Y25">
        <v>0.63656250000000003</v>
      </c>
      <c r="Z25">
        <v>0.54349523809523803</v>
      </c>
      <c r="AA25">
        <v>0.56325000000000003</v>
      </c>
      <c r="AB25">
        <v>0.63496428571428554</v>
      </c>
      <c r="AC25">
        <v>0.57789565217391303</v>
      </c>
      <c r="AD25">
        <v>0.06</v>
      </c>
      <c r="AF25" t="s">
        <v>38</v>
      </c>
      <c r="AG25">
        <v>6.6699999999999995E-2</v>
      </c>
      <c r="AH25">
        <v>3.95E-2</v>
      </c>
      <c r="AI25" s="3">
        <v>0.24704110326124409</v>
      </c>
      <c r="AJ25" s="2">
        <v>0.24704110326124409</v>
      </c>
      <c r="AK25">
        <f t="shared" si="0"/>
        <v>1</v>
      </c>
      <c r="AM25">
        <f t="shared" si="1"/>
        <v>0.24704110326124409</v>
      </c>
    </row>
    <row r="26" spans="1:39">
      <c r="A26">
        <v>213940</v>
      </c>
      <c r="B26">
        <v>0.46588421052631585</v>
      </c>
      <c r="C26">
        <v>0.68324642857142848</v>
      </c>
      <c r="D26">
        <v>0.61278518518518521</v>
      </c>
      <c r="E26">
        <v>0.56112499999999998</v>
      </c>
      <c r="F26">
        <v>0.46527142857142856</v>
      </c>
      <c r="G26">
        <v>0.58665925925925932</v>
      </c>
      <c r="H26">
        <v>0.63565333333333329</v>
      </c>
      <c r="I26">
        <v>0.52333333333333332</v>
      </c>
      <c r="J26">
        <v>0.52659999999999996</v>
      </c>
      <c r="K26">
        <v>0.51104000000000005</v>
      </c>
      <c r="L26">
        <v>0.66669999999999996</v>
      </c>
      <c r="M26">
        <v>0.37879999999999997</v>
      </c>
      <c r="N26">
        <v>0.25409999999999999</v>
      </c>
      <c r="O26">
        <v>0.57140000000000002</v>
      </c>
      <c r="P26">
        <v>0.27884999999999999</v>
      </c>
      <c r="Q26">
        <v>0.19789999999999999</v>
      </c>
      <c r="R26">
        <v>0.31853333333333333</v>
      </c>
      <c r="S26">
        <v>0.14050000000000001</v>
      </c>
      <c r="T26">
        <v>0.52563333333333329</v>
      </c>
      <c r="U26">
        <v>0.27761999999999998</v>
      </c>
      <c r="V26">
        <v>0.375</v>
      </c>
      <c r="W26">
        <v>0.77780000000000005</v>
      </c>
      <c r="X26">
        <v>0.34949999999999998</v>
      </c>
      <c r="Y26">
        <v>0.45</v>
      </c>
      <c r="Z26">
        <v>0.2762</v>
      </c>
      <c r="AA26">
        <v>0.55126666666666668</v>
      </c>
      <c r="AB26">
        <v>0.5</v>
      </c>
      <c r="AC26">
        <v>0.64813333333333334</v>
      </c>
      <c r="AD26">
        <v>0.51802307692307692</v>
      </c>
      <c r="AE26">
        <v>0.45072105263157897</v>
      </c>
      <c r="AF26">
        <v>0.42427272727272725</v>
      </c>
      <c r="AG26">
        <v>0.3199190476190476</v>
      </c>
      <c r="AH26">
        <v>0.48259583333333333</v>
      </c>
      <c r="AI26" s="3">
        <v>0.15111504587719768</v>
      </c>
      <c r="AJ26" s="2">
        <v>0.15111504587719768</v>
      </c>
      <c r="AK26">
        <f t="shared" si="0"/>
        <v>1</v>
      </c>
      <c r="AM26">
        <f t="shared" si="1"/>
        <v>0.15111504587719768</v>
      </c>
    </row>
    <row r="27" spans="1:39">
      <c r="A27">
        <v>619642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>
        <v>0.63634999999999997</v>
      </c>
      <c r="K27">
        <v>0.5</v>
      </c>
      <c r="L27">
        <v>0.5</v>
      </c>
      <c r="N27">
        <v>0.5</v>
      </c>
      <c r="P27">
        <v>0.6</v>
      </c>
      <c r="Q27">
        <v>0.66669999999999996</v>
      </c>
      <c r="S27">
        <v>0.60320000000000007</v>
      </c>
      <c r="T27" t="s">
        <v>38</v>
      </c>
      <c r="U27">
        <v>0.49652499999999999</v>
      </c>
      <c r="V27">
        <v>0.5</v>
      </c>
      <c r="W27">
        <v>0.83335000000000004</v>
      </c>
      <c r="X27">
        <v>0.52776666666666661</v>
      </c>
      <c r="Y27">
        <v>0.25</v>
      </c>
      <c r="Z27">
        <v>0.375</v>
      </c>
      <c r="AA27">
        <v>0.53029999999999999</v>
      </c>
      <c r="AB27">
        <v>0.625</v>
      </c>
      <c r="AC27">
        <v>0.58335000000000004</v>
      </c>
      <c r="AD27">
        <v>0.5</v>
      </c>
      <c r="AE27">
        <v>0.71430000000000005</v>
      </c>
      <c r="AF27">
        <v>0.67500000000000004</v>
      </c>
      <c r="AG27">
        <v>0.53125</v>
      </c>
      <c r="AH27">
        <v>0.28125</v>
      </c>
      <c r="AI27" s="3">
        <v>0.135055773757112</v>
      </c>
      <c r="AJ27" s="2">
        <v>0.135055773757112</v>
      </c>
      <c r="AK27">
        <f t="shared" si="0"/>
        <v>1</v>
      </c>
      <c r="AM27">
        <f t="shared" si="1"/>
        <v>0.135055773757112</v>
      </c>
    </row>
    <row r="28" spans="1:39">
      <c r="A28">
        <v>602710</v>
      </c>
      <c r="B28">
        <v>0.73333333333333339</v>
      </c>
      <c r="C28">
        <v>0.66669999999999996</v>
      </c>
      <c r="E28">
        <v>0.25</v>
      </c>
      <c r="F28">
        <v>0.43335000000000001</v>
      </c>
      <c r="G28" t="s">
        <v>38</v>
      </c>
      <c r="H28">
        <v>0.42263333333333336</v>
      </c>
      <c r="J28" t="s">
        <v>38</v>
      </c>
      <c r="K28">
        <v>0.34089999999999998</v>
      </c>
      <c r="L28">
        <v>0.43496666666666672</v>
      </c>
      <c r="M28">
        <v>0.35556666666666664</v>
      </c>
      <c r="N28">
        <v>0.54502499999999998</v>
      </c>
      <c r="O28">
        <v>0.41302000000000005</v>
      </c>
      <c r="P28">
        <v>0.53757500000000003</v>
      </c>
      <c r="Q28">
        <v>0.49475000000000002</v>
      </c>
      <c r="R28">
        <v>0.35896666666666666</v>
      </c>
      <c r="S28">
        <v>0.36113333333333331</v>
      </c>
      <c r="T28">
        <v>0.61951999999999996</v>
      </c>
      <c r="U28">
        <v>0.43520000000000003</v>
      </c>
      <c r="V28">
        <v>0.45433333333333331</v>
      </c>
      <c r="W28">
        <v>0.32403333333333334</v>
      </c>
      <c r="X28">
        <v>0.41022500000000001</v>
      </c>
      <c r="Y28">
        <v>0.27850000000000003</v>
      </c>
      <c r="Z28">
        <v>0.3792166666666667</v>
      </c>
      <c r="AA28">
        <v>0.33482500000000004</v>
      </c>
      <c r="AB28">
        <v>0.79164999999999996</v>
      </c>
      <c r="AC28">
        <v>0.48502500000000004</v>
      </c>
      <c r="AD28" t="s">
        <v>38</v>
      </c>
      <c r="AE28">
        <v>0.45834999999999998</v>
      </c>
      <c r="AF28" t="s">
        <v>38</v>
      </c>
      <c r="AH28" t="s">
        <v>38</v>
      </c>
      <c r="AI28" s="3">
        <v>0.1703489362954633</v>
      </c>
      <c r="AJ28" s="4">
        <v>0.13501651668482526</v>
      </c>
      <c r="AK28">
        <f t="shared" si="0"/>
        <v>0</v>
      </c>
      <c r="AM28">
        <f t="shared" si="1"/>
        <v>0.13501651668482526</v>
      </c>
    </row>
    <row r="29" spans="1:39">
      <c r="A29">
        <v>273384</v>
      </c>
      <c r="B29" t="s">
        <v>38</v>
      </c>
      <c r="C29">
        <v>0.1111</v>
      </c>
      <c r="D29">
        <v>0.53569999999999995</v>
      </c>
      <c r="E29" t="s">
        <v>38</v>
      </c>
      <c r="F29">
        <v>0.1111</v>
      </c>
      <c r="G29" t="s">
        <v>38</v>
      </c>
      <c r="H29">
        <v>0.1429</v>
      </c>
      <c r="I29">
        <v>0.8</v>
      </c>
      <c r="J29">
        <v>0.26096666666666668</v>
      </c>
      <c r="K29">
        <v>0.40876000000000001</v>
      </c>
      <c r="L29" t="s">
        <v>38</v>
      </c>
      <c r="M29">
        <v>1</v>
      </c>
      <c r="N29">
        <v>1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1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>
        <v>0.35353333333333331</v>
      </c>
      <c r="AE29">
        <v>0.40406666666666674</v>
      </c>
      <c r="AF29">
        <v>0.5793666666666667</v>
      </c>
      <c r="AG29">
        <v>0.28853333333333331</v>
      </c>
      <c r="AH29">
        <v>0.36326666666666663</v>
      </c>
      <c r="AI29" s="3">
        <v>0.32024455088450271</v>
      </c>
      <c r="AJ29" s="2">
        <v>0.32024455088450271</v>
      </c>
      <c r="AK29">
        <f t="shared" si="0"/>
        <v>1</v>
      </c>
      <c r="AM29">
        <f t="shared" si="1"/>
        <v>0.32024455088450271</v>
      </c>
    </row>
    <row r="30" spans="1:39">
      <c r="A30">
        <v>273312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>
        <v>0.2</v>
      </c>
      <c r="I30">
        <v>1</v>
      </c>
      <c r="J30" t="s">
        <v>38</v>
      </c>
      <c r="K30" t="s">
        <v>38</v>
      </c>
      <c r="L30">
        <v>1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s="3">
        <v>0.46188021535170054</v>
      </c>
      <c r="AJ30" s="2">
        <v>0.46188021535170054</v>
      </c>
      <c r="AK30">
        <f t="shared" si="0"/>
        <v>1</v>
      </c>
      <c r="AM30">
        <f t="shared" si="1"/>
        <v>0.46188021535170054</v>
      </c>
    </row>
    <row r="31" spans="1:39">
      <c r="A31">
        <v>652497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>
        <v>0.34226666666666666</v>
      </c>
      <c r="M31">
        <v>0.33865999999999996</v>
      </c>
      <c r="N31">
        <v>0.57078333333333331</v>
      </c>
      <c r="O31">
        <v>0.43094285714285713</v>
      </c>
      <c r="P31">
        <v>0.46783750000000002</v>
      </c>
      <c r="Q31">
        <v>0.56840000000000002</v>
      </c>
      <c r="R31">
        <v>0.57721250000000002</v>
      </c>
      <c r="S31">
        <v>0.4713</v>
      </c>
      <c r="T31">
        <v>0.50776250000000001</v>
      </c>
      <c r="U31">
        <v>0.35355999999999999</v>
      </c>
      <c r="V31">
        <v>0.35831666666666667</v>
      </c>
      <c r="W31">
        <v>0.71384999999999998</v>
      </c>
      <c r="X31">
        <v>0.61437692307692315</v>
      </c>
      <c r="Y31">
        <v>0.42132000000000003</v>
      </c>
      <c r="Z31">
        <v>0.59499999999999997</v>
      </c>
      <c r="AA31">
        <v>0.60304999999999997</v>
      </c>
      <c r="AB31">
        <v>0.33455999999999997</v>
      </c>
      <c r="AC31">
        <v>0.66103333333333336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s="3">
        <v>0.16549184156941854</v>
      </c>
      <c r="AJ31" s="4">
        <v>0.12185998962074501</v>
      </c>
      <c r="AK31">
        <f t="shared" si="0"/>
        <v>0</v>
      </c>
      <c r="AM31">
        <f t="shared" si="1"/>
        <v>0.12185998962074501</v>
      </c>
    </row>
    <row r="32" spans="1:39">
      <c r="A32">
        <v>910448</v>
      </c>
      <c r="B32">
        <v>0.34327999999999997</v>
      </c>
      <c r="C32">
        <v>0.44034999999999996</v>
      </c>
      <c r="D32">
        <v>0.58696250000000005</v>
      </c>
      <c r="E32">
        <v>0.62077777777777776</v>
      </c>
      <c r="F32">
        <v>0.59373333333333334</v>
      </c>
      <c r="G32">
        <v>0.53449999999999998</v>
      </c>
      <c r="H32">
        <v>0.6119</v>
      </c>
      <c r="I32">
        <v>0.60038750000000007</v>
      </c>
      <c r="J32">
        <v>0.54293000000000002</v>
      </c>
      <c r="K32">
        <v>0.59334444444444445</v>
      </c>
      <c r="L32">
        <v>8.3299999999999999E-2</v>
      </c>
      <c r="M32">
        <v>0.71793333333333331</v>
      </c>
      <c r="N32">
        <v>0.27779999999999999</v>
      </c>
      <c r="O32">
        <v>0.75</v>
      </c>
      <c r="P32">
        <v>0.13570000000000002</v>
      </c>
      <c r="Q32">
        <v>0.47219999999999995</v>
      </c>
      <c r="R32">
        <v>0.19525000000000001</v>
      </c>
      <c r="T32">
        <v>0.22220000000000001</v>
      </c>
      <c r="U32">
        <v>0.51959999999999995</v>
      </c>
      <c r="V32">
        <v>0.67262500000000003</v>
      </c>
      <c r="W32">
        <v>0.55554999999999999</v>
      </c>
      <c r="X32">
        <v>0.69840000000000002</v>
      </c>
      <c r="Y32" t="s">
        <v>38</v>
      </c>
      <c r="Z32">
        <v>0.25</v>
      </c>
      <c r="AA32">
        <v>0.72726666666666662</v>
      </c>
      <c r="AB32">
        <v>0.5625</v>
      </c>
      <c r="AC32">
        <v>0.1111</v>
      </c>
      <c r="AD32">
        <v>0.24545999999999996</v>
      </c>
      <c r="AE32">
        <v>0.46668333333333334</v>
      </c>
      <c r="AF32">
        <v>0.38735000000000003</v>
      </c>
      <c r="AG32">
        <v>0.60238571428571419</v>
      </c>
      <c r="AH32">
        <v>0.37878000000000001</v>
      </c>
      <c r="AI32" s="3">
        <v>0.19522613831202199</v>
      </c>
      <c r="AJ32" s="2">
        <v>0.19522613831202199</v>
      </c>
      <c r="AK32">
        <f t="shared" si="0"/>
        <v>1</v>
      </c>
      <c r="AM32">
        <f t="shared" si="1"/>
        <v>0.19522613831202199</v>
      </c>
    </row>
    <row r="33" spans="1:39">
      <c r="A33">
        <v>729940</v>
      </c>
      <c r="B33">
        <v>0.57000000000000006</v>
      </c>
      <c r="C33">
        <v>0.22544999999999998</v>
      </c>
      <c r="D33">
        <v>0.58335000000000004</v>
      </c>
      <c r="F33">
        <v>0.1429</v>
      </c>
      <c r="G33">
        <v>9.0899999999999995E-2</v>
      </c>
      <c r="H33">
        <v>0.52175000000000005</v>
      </c>
      <c r="I33">
        <v>0.5</v>
      </c>
      <c r="J33">
        <v>0.52780000000000005</v>
      </c>
      <c r="K33">
        <v>0.55554999999999999</v>
      </c>
      <c r="L33">
        <v>0.34899999999999998</v>
      </c>
      <c r="M33">
        <v>0.68966666666666665</v>
      </c>
      <c r="N33">
        <v>0.61753333333333338</v>
      </c>
      <c r="O33">
        <v>0.46740000000000004</v>
      </c>
      <c r="P33">
        <v>0.35465000000000002</v>
      </c>
      <c r="Q33">
        <v>0.47202</v>
      </c>
      <c r="R33">
        <v>0.5242</v>
      </c>
      <c r="S33">
        <v>0.34675</v>
      </c>
      <c r="T33">
        <v>0.75</v>
      </c>
      <c r="U33">
        <v>0.74295</v>
      </c>
      <c r="V33">
        <v>0.30554999999999999</v>
      </c>
      <c r="W33">
        <v>0.46</v>
      </c>
      <c r="X33">
        <v>0.32324999999999998</v>
      </c>
      <c r="Y33">
        <v>0.54949999999999999</v>
      </c>
      <c r="Z33">
        <v>0.42220000000000008</v>
      </c>
      <c r="AA33">
        <v>0.29242499999999999</v>
      </c>
      <c r="AC33">
        <v>0.6222333333333333</v>
      </c>
      <c r="AD33">
        <v>0.68626666666666658</v>
      </c>
      <c r="AE33">
        <v>0.52776666666666661</v>
      </c>
      <c r="AF33">
        <v>0.1111</v>
      </c>
      <c r="AG33">
        <v>0.31390000000000001</v>
      </c>
      <c r="AH33">
        <v>0.6</v>
      </c>
      <c r="AI33" s="3">
        <v>0.21608505038202072</v>
      </c>
      <c r="AJ33" s="4">
        <v>0.17752001909733031</v>
      </c>
      <c r="AK33">
        <f t="shared" si="0"/>
        <v>0</v>
      </c>
      <c r="AM33">
        <f t="shared" si="1"/>
        <v>0.17752001909733031</v>
      </c>
    </row>
    <row r="34" spans="1:39">
      <c r="A34">
        <v>391775</v>
      </c>
      <c r="B34">
        <v>0.57545000000000002</v>
      </c>
      <c r="C34">
        <v>0.71263333333333334</v>
      </c>
      <c r="D34">
        <v>0.47070000000000001</v>
      </c>
      <c r="E34">
        <v>0.67530000000000001</v>
      </c>
      <c r="F34">
        <v>0.21786666666666665</v>
      </c>
      <c r="G34">
        <v>0.54602000000000006</v>
      </c>
      <c r="H34">
        <v>0.50298333333333334</v>
      </c>
      <c r="I34">
        <v>0.65674999999999994</v>
      </c>
      <c r="J34">
        <v>0.1484</v>
      </c>
      <c r="K34">
        <v>0.42221999999999998</v>
      </c>
      <c r="L34">
        <v>0.62687499999999996</v>
      </c>
      <c r="M34">
        <v>0.42553999999999997</v>
      </c>
      <c r="N34">
        <v>0.4478375</v>
      </c>
      <c r="O34">
        <v>0.55100000000000005</v>
      </c>
      <c r="P34">
        <v>0.4470142857142857</v>
      </c>
      <c r="Q34">
        <v>0.47229999999999994</v>
      </c>
      <c r="R34">
        <v>0.46184999999999998</v>
      </c>
      <c r="S34">
        <v>0.53684444444444446</v>
      </c>
      <c r="T34">
        <v>0.58186666666666664</v>
      </c>
      <c r="U34">
        <v>0.30256</v>
      </c>
      <c r="V34">
        <v>0.48080000000000006</v>
      </c>
      <c r="W34">
        <v>0.42749999999999994</v>
      </c>
      <c r="X34">
        <v>0.47291666666666665</v>
      </c>
      <c r="Y34">
        <v>0.27914</v>
      </c>
      <c r="Z34">
        <v>0.51287000000000005</v>
      </c>
      <c r="AA34">
        <v>0.54954999999999998</v>
      </c>
      <c r="AB34">
        <v>0.57245714285714289</v>
      </c>
      <c r="AC34">
        <v>0.5742222222222223</v>
      </c>
      <c r="AD34">
        <v>0.56818000000000002</v>
      </c>
      <c r="AE34">
        <v>0.57373333333333332</v>
      </c>
      <c r="AF34">
        <v>0.56890000000000007</v>
      </c>
      <c r="AG34">
        <v>0.5</v>
      </c>
      <c r="AH34">
        <v>0.21479999999999999</v>
      </c>
      <c r="AI34" s="3">
        <v>0.13190522400354018</v>
      </c>
      <c r="AJ34" s="2">
        <v>0.13190522400354018</v>
      </c>
      <c r="AK34">
        <f t="shared" si="0"/>
        <v>1</v>
      </c>
      <c r="AM34">
        <f t="shared" si="1"/>
        <v>0.13190522400354018</v>
      </c>
    </row>
    <row r="35" spans="1:39">
      <c r="A35">
        <v>917243</v>
      </c>
      <c r="B35">
        <v>0.46656666666666663</v>
      </c>
      <c r="C35">
        <v>0.58362222222222226</v>
      </c>
      <c r="D35">
        <v>0.57318888888888886</v>
      </c>
      <c r="E35">
        <v>0.33798000000000006</v>
      </c>
      <c r="F35">
        <v>0.36838333333333334</v>
      </c>
      <c r="G35">
        <v>0.49754999999999999</v>
      </c>
      <c r="H35">
        <v>0.40361666666666668</v>
      </c>
      <c r="I35">
        <v>0.41266666666666668</v>
      </c>
      <c r="J35">
        <v>0.48933333333333334</v>
      </c>
      <c r="K35">
        <v>0.60911111111111116</v>
      </c>
      <c r="L35">
        <v>0.62021428571428572</v>
      </c>
      <c r="M35">
        <v>0.49012857142857141</v>
      </c>
      <c r="N35">
        <v>0.61382222222222227</v>
      </c>
      <c r="O35">
        <v>0.43631666666666669</v>
      </c>
      <c r="P35">
        <v>0.46787777777777773</v>
      </c>
      <c r="Q35">
        <v>0.47285000000000005</v>
      </c>
      <c r="R35">
        <v>0.53561250000000005</v>
      </c>
      <c r="S35">
        <v>0.46743750000000001</v>
      </c>
      <c r="T35">
        <v>0.5622625</v>
      </c>
      <c r="U35">
        <v>0.54842499999999994</v>
      </c>
      <c r="V35">
        <v>0.57976666666666665</v>
      </c>
      <c r="W35">
        <v>0.59467500000000006</v>
      </c>
      <c r="X35">
        <v>0.45460000000000006</v>
      </c>
      <c r="Y35">
        <v>0.35015714285714289</v>
      </c>
      <c r="Z35">
        <v>0.44870000000000004</v>
      </c>
      <c r="AA35">
        <v>0.50629999999999997</v>
      </c>
      <c r="AB35">
        <v>0.43936249999999999</v>
      </c>
      <c r="AC35">
        <v>0.5768375</v>
      </c>
      <c r="AD35">
        <v>0.43271428571428572</v>
      </c>
      <c r="AE35">
        <v>0.29622500000000002</v>
      </c>
      <c r="AF35">
        <v>0.47363749999999999</v>
      </c>
      <c r="AG35">
        <v>0.33206666666666662</v>
      </c>
      <c r="AH35">
        <v>0.54525714285714288</v>
      </c>
      <c r="AI35" s="3">
        <v>8.8208512897959349E-2</v>
      </c>
      <c r="AJ35" s="2">
        <v>8.8208512897959349E-2</v>
      </c>
      <c r="AK35">
        <f t="shared" si="0"/>
        <v>1</v>
      </c>
      <c r="AM35">
        <f t="shared" si="1"/>
        <v>8.8208512897959349E-2</v>
      </c>
    </row>
    <row r="36" spans="1:39">
      <c r="A36">
        <v>392885</v>
      </c>
      <c r="B36">
        <v>0.47017500000000001</v>
      </c>
      <c r="C36">
        <v>0.49015000000000003</v>
      </c>
      <c r="D36">
        <v>0.54131249999999997</v>
      </c>
      <c r="E36">
        <v>0.3715857142857143</v>
      </c>
      <c r="F36">
        <v>0.46066249999999997</v>
      </c>
      <c r="G36">
        <v>0.48186000000000001</v>
      </c>
      <c r="H36">
        <v>0.55049999999999999</v>
      </c>
      <c r="I36">
        <v>0.28866000000000003</v>
      </c>
      <c r="J36">
        <v>0.5420625</v>
      </c>
      <c r="K36">
        <v>0.52989999999999993</v>
      </c>
      <c r="L36">
        <v>0.42643333333333339</v>
      </c>
      <c r="M36">
        <v>0.48567500000000002</v>
      </c>
      <c r="N36">
        <v>0.28926666666666667</v>
      </c>
      <c r="O36">
        <v>0.66669999999999996</v>
      </c>
      <c r="P36">
        <v>0.48289999999999994</v>
      </c>
      <c r="Q36">
        <v>0.05</v>
      </c>
      <c r="R36">
        <v>0.51332500000000003</v>
      </c>
      <c r="T36" t="s">
        <v>38</v>
      </c>
      <c r="U36">
        <v>0.42380000000000001</v>
      </c>
      <c r="V36">
        <v>0.60320000000000007</v>
      </c>
      <c r="W36">
        <v>0.34804999999999997</v>
      </c>
      <c r="X36">
        <v>0.44</v>
      </c>
      <c r="Z36">
        <v>0.625</v>
      </c>
      <c r="AA36">
        <v>0.44582499999999997</v>
      </c>
      <c r="AC36">
        <v>0.3</v>
      </c>
      <c r="AD36">
        <v>0.56712857142857143</v>
      </c>
      <c r="AE36">
        <v>0.50178750000000005</v>
      </c>
      <c r="AF36">
        <v>0.57623333333333326</v>
      </c>
      <c r="AG36">
        <v>0.44284285714285715</v>
      </c>
      <c r="AH36">
        <v>0.50244285714285708</v>
      </c>
      <c r="AI36" s="3">
        <v>0.15143783197038685</v>
      </c>
      <c r="AJ36" s="4">
        <v>0.12343496226362208</v>
      </c>
      <c r="AK36">
        <f t="shared" si="0"/>
        <v>0</v>
      </c>
      <c r="AM36">
        <f t="shared" si="1"/>
        <v>0.12343496226362208</v>
      </c>
    </row>
    <row r="37" spans="1:39">
      <c r="A37">
        <v>117898</v>
      </c>
      <c r="B37">
        <v>0.4899</v>
      </c>
      <c r="C37">
        <v>0.54</v>
      </c>
      <c r="D37">
        <v>0.52380000000000004</v>
      </c>
      <c r="E37">
        <v>0.54952499999999993</v>
      </c>
      <c r="F37">
        <v>0.6</v>
      </c>
      <c r="G37">
        <v>0.58845000000000003</v>
      </c>
      <c r="I37">
        <v>0.376475</v>
      </c>
      <c r="J37">
        <v>0.58426666666666671</v>
      </c>
      <c r="K37">
        <v>0.63690000000000002</v>
      </c>
      <c r="L37">
        <v>0.47915000000000002</v>
      </c>
      <c r="M37">
        <v>0.61915555555555557</v>
      </c>
      <c r="N37">
        <v>0.54241666666666666</v>
      </c>
      <c r="O37">
        <v>0.54871999999999999</v>
      </c>
      <c r="P37">
        <v>0.5772571428571428</v>
      </c>
      <c r="Q37">
        <v>0.54320000000000002</v>
      </c>
      <c r="R37">
        <v>0.64903333333333324</v>
      </c>
      <c r="S37">
        <v>0.539775</v>
      </c>
      <c r="T37">
        <v>0.32651999999999998</v>
      </c>
      <c r="U37">
        <v>0.3903833333333333</v>
      </c>
      <c r="V37">
        <v>0.58846666666666669</v>
      </c>
      <c r="W37">
        <v>0.51105999999999996</v>
      </c>
      <c r="X37">
        <v>0.54792857142857143</v>
      </c>
      <c r="Y37">
        <v>0.65589999999999993</v>
      </c>
      <c r="Z37">
        <v>0.52449999999999997</v>
      </c>
      <c r="AA37">
        <v>0.64459999999999995</v>
      </c>
      <c r="AB37">
        <v>0.53288000000000002</v>
      </c>
      <c r="AC37">
        <v>0.54680000000000006</v>
      </c>
      <c r="AD37">
        <v>0.3125</v>
      </c>
      <c r="AE37">
        <v>0.53844999999999998</v>
      </c>
      <c r="AF37">
        <v>0.57779999999999998</v>
      </c>
      <c r="AG37">
        <v>0.41753333333333331</v>
      </c>
      <c r="AH37">
        <v>0.69445000000000001</v>
      </c>
      <c r="AI37" s="3">
        <v>0.10344813795087318</v>
      </c>
      <c r="AJ37" s="4">
        <v>9.1225638758706401E-2</v>
      </c>
      <c r="AK37">
        <f t="shared" si="0"/>
        <v>0</v>
      </c>
      <c r="AM37">
        <f t="shared" si="1"/>
        <v>9.1225638758706401E-2</v>
      </c>
    </row>
    <row r="38" spans="1:39">
      <c r="A38">
        <v>452913</v>
      </c>
      <c r="B38">
        <v>0.47051999999999994</v>
      </c>
      <c r="C38">
        <v>0.57679999999999998</v>
      </c>
      <c r="D38">
        <v>0.56154285714285723</v>
      </c>
      <c r="E38">
        <v>0.26440000000000002</v>
      </c>
      <c r="F38">
        <v>0.55000000000000004</v>
      </c>
      <c r="G38">
        <v>0.44513333333333333</v>
      </c>
      <c r="H38">
        <v>0.42271666666666663</v>
      </c>
      <c r="I38">
        <v>0.52431666666666665</v>
      </c>
      <c r="L38">
        <v>0.53663749999999999</v>
      </c>
      <c r="M38">
        <v>0.51663750000000008</v>
      </c>
      <c r="N38">
        <v>0.57030833333333342</v>
      </c>
      <c r="O38">
        <v>0.37997500000000006</v>
      </c>
      <c r="P38">
        <v>0.45387500000000003</v>
      </c>
      <c r="Q38">
        <v>0.53370000000000006</v>
      </c>
      <c r="R38">
        <v>0.52132222222222224</v>
      </c>
      <c r="S38">
        <v>0.53176666666666661</v>
      </c>
      <c r="T38">
        <v>0.45613333333333334</v>
      </c>
      <c r="U38">
        <v>0.24529999999999999</v>
      </c>
      <c r="V38">
        <v>0.42997142857142862</v>
      </c>
      <c r="W38">
        <v>0.58306666666666673</v>
      </c>
      <c r="X38">
        <v>0.44038749999999999</v>
      </c>
      <c r="Y38">
        <v>0.61006363636363625</v>
      </c>
      <c r="Z38">
        <v>0.61031111111111114</v>
      </c>
      <c r="AA38">
        <v>0.58844444444444444</v>
      </c>
      <c r="AB38">
        <v>0.46391428571428578</v>
      </c>
      <c r="AC38">
        <v>0.55105000000000004</v>
      </c>
      <c r="AD38">
        <v>0.47717142857142864</v>
      </c>
      <c r="AE38">
        <v>0.65110000000000001</v>
      </c>
      <c r="AF38">
        <v>0.56522499999999998</v>
      </c>
      <c r="AG38">
        <v>0.61929999999999996</v>
      </c>
      <c r="AH38">
        <v>0.45397999999999994</v>
      </c>
      <c r="AI38" s="3">
        <v>0.11605273178525781</v>
      </c>
      <c r="AJ38" s="4">
        <v>9.4092171446376702E-2</v>
      </c>
      <c r="AK38">
        <f t="shared" si="0"/>
        <v>0</v>
      </c>
      <c r="AM38">
        <f t="shared" si="1"/>
        <v>9.4092171446376702E-2</v>
      </c>
    </row>
    <row r="39" spans="1:39">
      <c r="A39">
        <v>452922</v>
      </c>
      <c r="B39">
        <v>0.45658571428571432</v>
      </c>
      <c r="C39">
        <v>0.69920625000000003</v>
      </c>
      <c r="D39">
        <v>0.50993749999999993</v>
      </c>
      <c r="E39">
        <v>0.49886666666666674</v>
      </c>
      <c r="F39">
        <v>0.29276666666666668</v>
      </c>
      <c r="G39">
        <v>0.5868000000000001</v>
      </c>
      <c r="H39">
        <v>0.53090000000000004</v>
      </c>
      <c r="I39">
        <v>0.44556249999999997</v>
      </c>
      <c r="J39">
        <v>0.53008750000000004</v>
      </c>
      <c r="K39">
        <v>0.44989999999999991</v>
      </c>
      <c r="L39">
        <v>0.55000000000000004</v>
      </c>
      <c r="M39">
        <v>0.1429</v>
      </c>
      <c r="O39">
        <v>0.625</v>
      </c>
      <c r="P39">
        <v>0.72223333333333339</v>
      </c>
      <c r="S39">
        <v>0.25</v>
      </c>
      <c r="T39">
        <v>0.72499999999999998</v>
      </c>
      <c r="U39">
        <v>0.25</v>
      </c>
      <c r="V39">
        <v>0.53334999999999999</v>
      </c>
      <c r="W39" t="s">
        <v>38</v>
      </c>
      <c r="Y39">
        <v>0.66664999999999996</v>
      </c>
      <c r="AA39" t="s">
        <v>38</v>
      </c>
      <c r="AB39" t="s">
        <v>38</v>
      </c>
      <c r="AC39" t="s">
        <v>38</v>
      </c>
      <c r="AD39">
        <v>0.56433999999999995</v>
      </c>
      <c r="AE39">
        <v>0.59277000000000002</v>
      </c>
      <c r="AF39">
        <v>0.48470000000000002</v>
      </c>
      <c r="AG39">
        <v>0.54459000000000002</v>
      </c>
      <c r="AH39">
        <v>0.47059090909090906</v>
      </c>
      <c r="AI39" s="3">
        <v>0.22359688830807642</v>
      </c>
      <c r="AJ39" s="4">
        <v>0.14952524437608189</v>
      </c>
      <c r="AK39">
        <f t="shared" si="0"/>
        <v>0</v>
      </c>
      <c r="AM39">
        <f t="shared" si="1"/>
        <v>0.14952524437608189</v>
      </c>
    </row>
    <row r="40" spans="1:39">
      <c r="A40">
        <v>222118</v>
      </c>
      <c r="B40">
        <v>0.3125</v>
      </c>
      <c r="C40">
        <v>0.83335000000000004</v>
      </c>
      <c r="D40">
        <v>1</v>
      </c>
      <c r="E40">
        <v>0.1429</v>
      </c>
      <c r="F40">
        <v>0.55554999999999999</v>
      </c>
      <c r="H40">
        <v>1</v>
      </c>
      <c r="I40" t="s">
        <v>38</v>
      </c>
      <c r="J40" t="s">
        <v>38</v>
      </c>
      <c r="K40">
        <v>1</v>
      </c>
      <c r="L40">
        <v>0.50782499999999997</v>
      </c>
      <c r="M40">
        <v>0.68253333333333333</v>
      </c>
      <c r="N40">
        <v>0.52380000000000004</v>
      </c>
      <c r="O40">
        <v>0.53750000000000009</v>
      </c>
      <c r="P40">
        <v>0.15440000000000001</v>
      </c>
      <c r="Q40">
        <v>0.37179999999999996</v>
      </c>
      <c r="R40">
        <v>1</v>
      </c>
      <c r="S40" t="s">
        <v>38</v>
      </c>
      <c r="T40">
        <v>1</v>
      </c>
      <c r="U40">
        <v>0.56667500000000004</v>
      </c>
      <c r="V40">
        <v>0.75</v>
      </c>
      <c r="W40">
        <v>0.32629999999999998</v>
      </c>
      <c r="X40">
        <v>0.45660000000000001</v>
      </c>
      <c r="Y40">
        <v>0.66664999999999996</v>
      </c>
      <c r="Z40">
        <v>0.60653333333333337</v>
      </c>
      <c r="AA40">
        <v>0.45</v>
      </c>
      <c r="AB40">
        <v>0.58890000000000009</v>
      </c>
      <c r="AC40">
        <v>0.55000000000000004</v>
      </c>
      <c r="AD40">
        <v>0.8</v>
      </c>
      <c r="AF40">
        <v>0.5</v>
      </c>
      <c r="AH40">
        <v>0.78572500000000001</v>
      </c>
      <c r="AI40" s="3">
        <v>0.25181663982860802</v>
      </c>
      <c r="AJ40" s="2">
        <v>0.25181663982860802</v>
      </c>
      <c r="AK40">
        <f t="shared" si="0"/>
        <v>1</v>
      </c>
      <c r="AM40">
        <f t="shared" si="1"/>
        <v>0.25181663982860802</v>
      </c>
    </row>
    <row r="41" spans="1:39">
      <c r="A41">
        <v>452949</v>
      </c>
      <c r="B41">
        <v>0.48726666666666668</v>
      </c>
      <c r="C41">
        <v>0.61616666666666664</v>
      </c>
      <c r="D41">
        <v>0.47716666666666668</v>
      </c>
      <c r="E41">
        <v>0.66010000000000002</v>
      </c>
      <c r="F41">
        <v>0.69048333333333334</v>
      </c>
      <c r="G41">
        <v>0.43290000000000001</v>
      </c>
      <c r="H41">
        <v>0.28333333333333333</v>
      </c>
      <c r="I41">
        <v>0.38890000000000002</v>
      </c>
      <c r="J41">
        <v>0.20879999999999999</v>
      </c>
      <c r="K41">
        <v>0.2389</v>
      </c>
      <c r="L41">
        <v>0.45531666666666665</v>
      </c>
      <c r="M41">
        <v>0.6408666666666667</v>
      </c>
      <c r="N41">
        <v>0.45433333333333331</v>
      </c>
      <c r="O41">
        <v>0.63006666666666666</v>
      </c>
      <c r="P41">
        <v>0.4718</v>
      </c>
      <c r="Q41">
        <v>0.59027142857142856</v>
      </c>
      <c r="R41">
        <v>0.72462000000000004</v>
      </c>
      <c r="S41">
        <v>0.67532499999999995</v>
      </c>
      <c r="T41">
        <v>0.30763333333333331</v>
      </c>
      <c r="U41">
        <v>0.77538571428571423</v>
      </c>
      <c r="V41">
        <v>0.53689999999999993</v>
      </c>
      <c r="W41">
        <v>0.5847</v>
      </c>
      <c r="X41">
        <v>0.63359999999999994</v>
      </c>
      <c r="Y41">
        <v>0.46399999999999997</v>
      </c>
      <c r="Z41">
        <v>0.3543</v>
      </c>
      <c r="AA41">
        <v>0.21673333333333333</v>
      </c>
      <c r="AB41">
        <v>0.45760000000000001</v>
      </c>
      <c r="AC41">
        <v>0.41524999999999995</v>
      </c>
      <c r="AD41">
        <v>0.27084999999999998</v>
      </c>
      <c r="AE41">
        <v>0.53334000000000004</v>
      </c>
      <c r="AF41">
        <v>0.17320000000000002</v>
      </c>
      <c r="AG41">
        <v>0.34189999999999998</v>
      </c>
      <c r="AH41">
        <v>0.38570000000000004</v>
      </c>
      <c r="AI41" s="3">
        <v>0.1627411398455936</v>
      </c>
      <c r="AJ41" s="2">
        <v>0.1627411398455936</v>
      </c>
      <c r="AK41">
        <f t="shared" si="0"/>
        <v>1</v>
      </c>
      <c r="AM41">
        <f t="shared" si="1"/>
        <v>0.1627411398455936</v>
      </c>
    </row>
    <row r="42" spans="1:39">
      <c r="A42">
        <v>910638</v>
      </c>
      <c r="B42">
        <v>0.58825000000000005</v>
      </c>
      <c r="C42">
        <v>0.57761111111111108</v>
      </c>
      <c r="D42">
        <v>0.34442</v>
      </c>
      <c r="E42">
        <v>0.56785999999999992</v>
      </c>
      <c r="F42">
        <v>0.64137500000000003</v>
      </c>
      <c r="G42">
        <v>0.55959999999999999</v>
      </c>
      <c r="H42">
        <v>0.52298749999999994</v>
      </c>
      <c r="I42">
        <v>0.454125</v>
      </c>
      <c r="J42">
        <v>0.54676000000000002</v>
      </c>
      <c r="K42">
        <v>0.43565000000000004</v>
      </c>
      <c r="L42">
        <v>0.3</v>
      </c>
      <c r="M42" t="s">
        <v>38</v>
      </c>
      <c r="N42">
        <v>0.2727</v>
      </c>
      <c r="O42">
        <v>6.25E-2</v>
      </c>
      <c r="P42">
        <v>7.2000000000000008E-2</v>
      </c>
      <c r="Q42">
        <v>0.24005000000000001</v>
      </c>
      <c r="R42">
        <v>0.25</v>
      </c>
      <c r="S42">
        <v>0.14765</v>
      </c>
      <c r="T42">
        <v>2.2700000000000001E-2</v>
      </c>
      <c r="U42">
        <v>0.1111</v>
      </c>
      <c r="V42">
        <v>0.45423333333333332</v>
      </c>
      <c r="W42">
        <v>0.38409999999999994</v>
      </c>
      <c r="X42">
        <v>8.6150000000000004E-2</v>
      </c>
      <c r="Y42">
        <v>8.8700000000000001E-2</v>
      </c>
      <c r="Z42">
        <v>0.10489999999999999</v>
      </c>
      <c r="AA42">
        <v>0.41233333333333338</v>
      </c>
      <c r="AB42">
        <v>0.21656666666666666</v>
      </c>
      <c r="AC42">
        <v>0.2</v>
      </c>
      <c r="AD42">
        <v>0.53564000000000001</v>
      </c>
      <c r="AE42">
        <v>0.71523333333333328</v>
      </c>
      <c r="AF42">
        <v>0.70719999999999994</v>
      </c>
      <c r="AG42">
        <v>0.39017499999999999</v>
      </c>
      <c r="AH42">
        <v>0.67902499999999999</v>
      </c>
      <c r="AI42" s="3">
        <v>0.21397285785000925</v>
      </c>
      <c r="AJ42" s="2">
        <v>0.21397285785000925</v>
      </c>
      <c r="AK42">
        <f t="shared" si="0"/>
        <v>1</v>
      </c>
      <c r="AM42">
        <f t="shared" si="1"/>
        <v>0.21397285785000925</v>
      </c>
    </row>
    <row r="43" spans="1:39">
      <c r="A43">
        <v>910646</v>
      </c>
      <c r="B43">
        <v>0.11115</v>
      </c>
      <c r="C43">
        <v>6.6699999999999995E-2</v>
      </c>
      <c r="D43">
        <v>7.4399999999999994E-2</v>
      </c>
      <c r="E43">
        <v>0.16669999999999999</v>
      </c>
      <c r="F43">
        <v>0.1</v>
      </c>
      <c r="G43" t="s">
        <v>38</v>
      </c>
      <c r="H43">
        <v>0.19294999999999998</v>
      </c>
      <c r="I43">
        <v>0.51565000000000005</v>
      </c>
      <c r="J43">
        <v>0.17320000000000002</v>
      </c>
      <c r="K43">
        <v>0.31664999999999999</v>
      </c>
      <c r="L43">
        <v>0.61109999999999998</v>
      </c>
      <c r="M43" t="s">
        <v>38</v>
      </c>
      <c r="N43">
        <v>0.25</v>
      </c>
      <c r="O43">
        <v>8.3299999999999999E-2</v>
      </c>
      <c r="P43">
        <v>5.5599999999999997E-2</v>
      </c>
      <c r="Q43" t="s">
        <v>38</v>
      </c>
      <c r="R43">
        <v>0.125</v>
      </c>
      <c r="S43">
        <v>0.19089999999999999</v>
      </c>
      <c r="T43">
        <v>0.52705000000000002</v>
      </c>
      <c r="U43">
        <v>9.0899999999999995E-2</v>
      </c>
      <c r="V43" t="s">
        <v>38</v>
      </c>
      <c r="W43">
        <v>0.2</v>
      </c>
      <c r="X43">
        <v>0.1135</v>
      </c>
      <c r="Y43" t="s">
        <v>38</v>
      </c>
      <c r="Z43">
        <v>0.53334999999999999</v>
      </c>
      <c r="AA43">
        <v>0.66669999999999996</v>
      </c>
      <c r="AB43">
        <v>0.75</v>
      </c>
      <c r="AC43">
        <v>0.29544999999999999</v>
      </c>
      <c r="AD43">
        <v>0.16344999999999998</v>
      </c>
      <c r="AE43">
        <v>0.53333333333333333</v>
      </c>
      <c r="AF43">
        <v>0.57689999999999997</v>
      </c>
      <c r="AG43">
        <v>0.5107666666666667</v>
      </c>
      <c r="AH43">
        <v>0.35714999999999997</v>
      </c>
      <c r="AI43" s="3">
        <v>0.21520423236222999</v>
      </c>
      <c r="AJ43" s="2">
        <v>0.21520423236222999</v>
      </c>
      <c r="AK43">
        <f t="shared" si="0"/>
        <v>1</v>
      </c>
      <c r="AM43">
        <f t="shared" si="1"/>
        <v>0.21520423236222999</v>
      </c>
    </row>
    <row r="44" spans="1:39">
      <c r="A44">
        <v>238698</v>
      </c>
      <c r="B44" t="s">
        <v>38</v>
      </c>
      <c r="C44">
        <v>0.6</v>
      </c>
      <c r="D44">
        <v>7.039999999999999E-2</v>
      </c>
      <c r="E44">
        <v>0.54763333333333331</v>
      </c>
      <c r="F44">
        <v>0.20235</v>
      </c>
      <c r="G44">
        <v>7.1750000000000008E-2</v>
      </c>
      <c r="H44">
        <v>0.1027</v>
      </c>
      <c r="I44">
        <v>0.15379999999999999</v>
      </c>
      <c r="J44">
        <v>0.36109999999999998</v>
      </c>
      <c r="K44">
        <v>0.373</v>
      </c>
      <c r="L44">
        <v>0.53147999999999995</v>
      </c>
      <c r="M44">
        <v>0.54598749999999996</v>
      </c>
      <c r="N44">
        <v>0.56599999999999995</v>
      </c>
      <c r="P44">
        <v>9.0899999999999995E-2</v>
      </c>
      <c r="Q44">
        <v>0.40415000000000001</v>
      </c>
      <c r="R44">
        <v>0.52174999999999994</v>
      </c>
      <c r="S44">
        <v>0.30806666666666666</v>
      </c>
      <c r="T44" t="s">
        <v>38</v>
      </c>
      <c r="U44">
        <v>0.37696666666666667</v>
      </c>
      <c r="V44">
        <v>0.51903333333333335</v>
      </c>
      <c r="W44">
        <v>0.32219999999999999</v>
      </c>
      <c r="X44">
        <v>0.34523333333333328</v>
      </c>
      <c r="Y44">
        <v>0.66072500000000001</v>
      </c>
      <c r="Z44">
        <v>0.56725000000000003</v>
      </c>
      <c r="AA44">
        <v>0.54759999999999998</v>
      </c>
      <c r="AB44">
        <v>0.21665000000000001</v>
      </c>
      <c r="AC44">
        <v>0.12179999999999999</v>
      </c>
      <c r="AD44" t="s">
        <v>38</v>
      </c>
      <c r="AE44">
        <v>0.77776666666666661</v>
      </c>
      <c r="AF44">
        <v>0.17855000000000001</v>
      </c>
      <c r="AG44">
        <v>0.1429</v>
      </c>
      <c r="AH44">
        <v>8.5150000000000003E-2</v>
      </c>
      <c r="AI44" s="3">
        <v>0.20752215387908776</v>
      </c>
      <c r="AJ44" s="2">
        <v>0.20752215387908776</v>
      </c>
      <c r="AK44">
        <f t="shared" si="0"/>
        <v>1</v>
      </c>
      <c r="AM44">
        <f t="shared" si="1"/>
        <v>0.20752215387908776</v>
      </c>
    </row>
    <row r="45" spans="1:39">
      <c r="A45">
        <v>173393</v>
      </c>
      <c r="B45">
        <v>0.40483999999999998</v>
      </c>
      <c r="C45">
        <v>0.40953999999999996</v>
      </c>
      <c r="D45">
        <v>0.15310000000000001</v>
      </c>
      <c r="E45">
        <v>0.68626666666666669</v>
      </c>
      <c r="F45">
        <v>0.238625</v>
      </c>
      <c r="G45">
        <v>0.7</v>
      </c>
      <c r="H45">
        <v>0.44395000000000001</v>
      </c>
      <c r="I45">
        <v>0.46121999999999996</v>
      </c>
      <c r="J45">
        <v>0.35964999999999997</v>
      </c>
      <c r="K45">
        <v>0.27676666666666666</v>
      </c>
      <c r="L45">
        <v>0.56984999999999997</v>
      </c>
      <c r="M45">
        <v>0.52911428571428565</v>
      </c>
      <c r="N45">
        <v>0.55246666666666666</v>
      </c>
      <c r="O45">
        <v>0.51876666666666671</v>
      </c>
      <c r="P45">
        <v>0.35556666666666664</v>
      </c>
      <c r="Q45">
        <v>0.31043333333333334</v>
      </c>
      <c r="R45">
        <v>0.48133999999999999</v>
      </c>
      <c r="S45">
        <v>0.48925000000000002</v>
      </c>
      <c r="T45">
        <v>0.50687499999999996</v>
      </c>
      <c r="U45">
        <v>0.67727499999999996</v>
      </c>
      <c r="V45">
        <v>0.45960000000000001</v>
      </c>
      <c r="W45">
        <v>0.38749999999999996</v>
      </c>
      <c r="X45">
        <v>0.51463333333333339</v>
      </c>
      <c r="Y45">
        <v>0.63775000000000004</v>
      </c>
      <c r="Z45">
        <v>0.66703999999999997</v>
      </c>
      <c r="AA45">
        <v>0.54810000000000003</v>
      </c>
      <c r="AB45">
        <v>0.4916666666666667</v>
      </c>
      <c r="AC45">
        <v>0.33650000000000002</v>
      </c>
      <c r="AD45">
        <v>0.47555000000000003</v>
      </c>
      <c r="AE45">
        <v>0.30293333333333333</v>
      </c>
      <c r="AG45">
        <v>0.25</v>
      </c>
      <c r="AH45">
        <v>0.35206666666666669</v>
      </c>
      <c r="AI45" s="3">
        <v>0.15702009560755539</v>
      </c>
      <c r="AJ45" s="4">
        <v>0.13921230402582446</v>
      </c>
      <c r="AK45">
        <f t="shared" si="0"/>
        <v>0</v>
      </c>
      <c r="AM45">
        <f t="shared" si="1"/>
        <v>0.13921230402582446</v>
      </c>
    </row>
    <row r="46" spans="1:39">
      <c r="A46">
        <v>515344</v>
      </c>
      <c r="B46">
        <v>0.62260000000000004</v>
      </c>
      <c r="C46">
        <v>0.47862499999999997</v>
      </c>
      <c r="D46">
        <v>0.36430000000000001</v>
      </c>
      <c r="E46">
        <v>0.64842857142857147</v>
      </c>
      <c r="F46">
        <v>0.48762499999999998</v>
      </c>
      <c r="G46">
        <v>0.46027999999999991</v>
      </c>
      <c r="H46">
        <v>0.45999999999999996</v>
      </c>
      <c r="I46">
        <v>0.57158333333333333</v>
      </c>
      <c r="J46">
        <v>0.50553999999999999</v>
      </c>
      <c r="K46">
        <v>0.58206000000000002</v>
      </c>
      <c r="L46">
        <v>0.51985384615384611</v>
      </c>
      <c r="M46">
        <v>0.60100833333333337</v>
      </c>
      <c r="N46">
        <v>0.63529999999999998</v>
      </c>
      <c r="O46">
        <v>0.52844615384615379</v>
      </c>
      <c r="P46">
        <v>0.53751666666666675</v>
      </c>
      <c r="Q46">
        <v>0.55527142857142853</v>
      </c>
      <c r="R46">
        <v>0.64663571428571431</v>
      </c>
      <c r="S46">
        <v>0.48573333333333335</v>
      </c>
      <c r="T46">
        <v>0.51753076923076924</v>
      </c>
      <c r="U46">
        <v>0.44655833333333333</v>
      </c>
      <c r="V46">
        <v>0.51994545454545449</v>
      </c>
      <c r="W46">
        <v>0.64859285714285719</v>
      </c>
      <c r="X46">
        <v>0.40686666666666665</v>
      </c>
      <c r="Y46">
        <v>0.41985</v>
      </c>
      <c r="Z46">
        <v>0.56945454545454544</v>
      </c>
      <c r="AA46">
        <v>0.41165000000000002</v>
      </c>
      <c r="AB46">
        <v>0.60661874999999998</v>
      </c>
      <c r="AC46">
        <v>0.60963571428571428</v>
      </c>
      <c r="AD46">
        <v>0.64744999999999997</v>
      </c>
      <c r="AE46">
        <v>0.51983999999999997</v>
      </c>
      <c r="AF46">
        <v>0.625</v>
      </c>
      <c r="AG46">
        <v>0.51112000000000002</v>
      </c>
      <c r="AH46">
        <v>0.40764999999999996</v>
      </c>
      <c r="AI46" s="3">
        <v>8.2204866044427297E-2</v>
      </c>
      <c r="AJ46" s="2">
        <v>8.2204866044427297E-2</v>
      </c>
      <c r="AK46">
        <f t="shared" si="0"/>
        <v>1</v>
      </c>
      <c r="AM46">
        <f t="shared" si="1"/>
        <v>8.2204866044427297E-2</v>
      </c>
    </row>
    <row r="47" spans="1:39">
      <c r="A47">
        <v>431954</v>
      </c>
      <c r="B47">
        <v>0.64337857142857147</v>
      </c>
      <c r="C47">
        <v>0.58333529411764695</v>
      </c>
      <c r="D47">
        <v>0.63337999999999994</v>
      </c>
      <c r="E47">
        <v>0.59436999999999995</v>
      </c>
      <c r="F47">
        <v>0.52594615384615384</v>
      </c>
      <c r="G47">
        <v>0.58260000000000012</v>
      </c>
      <c r="H47">
        <v>0.66350769230769235</v>
      </c>
      <c r="I47">
        <v>0.43658888888888892</v>
      </c>
      <c r="J47">
        <v>0.56817692307692313</v>
      </c>
      <c r="K47">
        <v>0.53703999999999996</v>
      </c>
      <c r="L47">
        <v>0.67397499999999999</v>
      </c>
      <c r="M47">
        <v>0.54908888888888885</v>
      </c>
      <c r="N47">
        <v>0.44821111111111112</v>
      </c>
      <c r="O47">
        <v>0.5562111111111111</v>
      </c>
      <c r="P47">
        <v>0.52242999999999995</v>
      </c>
      <c r="Q47">
        <v>0.55492727272727282</v>
      </c>
      <c r="R47">
        <v>0.44721250000000001</v>
      </c>
      <c r="S47">
        <v>0.6721454545454546</v>
      </c>
      <c r="T47">
        <v>0.46453750000000005</v>
      </c>
      <c r="U47">
        <v>0.51993749999999994</v>
      </c>
      <c r="V47">
        <v>0.50407142857142861</v>
      </c>
      <c r="W47">
        <v>0.45581428571428573</v>
      </c>
      <c r="X47">
        <v>0.37130000000000002</v>
      </c>
      <c r="Y47">
        <v>0.57822499999999999</v>
      </c>
      <c r="Z47">
        <v>0.44264000000000003</v>
      </c>
      <c r="AA47">
        <v>0.28783333333333333</v>
      </c>
      <c r="AB47">
        <v>0.49140000000000006</v>
      </c>
      <c r="AC47">
        <v>0.48033749999999997</v>
      </c>
      <c r="AD47">
        <v>0.34211818181818182</v>
      </c>
      <c r="AE47">
        <v>0.51549166666666679</v>
      </c>
      <c r="AF47">
        <v>0.55910000000000004</v>
      </c>
      <c r="AG47">
        <v>0.4182333333333334</v>
      </c>
      <c r="AH47">
        <v>0.48532000000000003</v>
      </c>
      <c r="AI47" s="3">
        <v>9.2250994463552158E-2</v>
      </c>
      <c r="AJ47" s="2">
        <v>9.2250994463552158E-2</v>
      </c>
      <c r="AK47">
        <f t="shared" si="0"/>
        <v>1</v>
      </c>
      <c r="AM47">
        <f t="shared" si="1"/>
        <v>9.2250994463552158E-2</v>
      </c>
    </row>
    <row r="48" spans="1:39">
      <c r="A48">
        <v>453064</v>
      </c>
      <c r="B48">
        <v>0.76575384615384623</v>
      </c>
      <c r="C48">
        <v>0.48032500000000006</v>
      </c>
      <c r="D48">
        <v>0.44750000000000001</v>
      </c>
      <c r="E48">
        <v>8.5650000000000004E-2</v>
      </c>
      <c r="F48">
        <v>0.30264999999999997</v>
      </c>
      <c r="G48">
        <v>0.17120000000000002</v>
      </c>
      <c r="H48">
        <v>0.23530000000000001</v>
      </c>
      <c r="I48">
        <v>0.59137142857142866</v>
      </c>
      <c r="J48">
        <v>0.65610000000000002</v>
      </c>
      <c r="K48">
        <v>0.55324285714285715</v>
      </c>
      <c r="L48" t="s">
        <v>38</v>
      </c>
      <c r="M48">
        <v>2.7E-2</v>
      </c>
      <c r="N48" t="s">
        <v>38</v>
      </c>
      <c r="O48" t="s">
        <v>38</v>
      </c>
      <c r="P48" t="s">
        <v>38</v>
      </c>
      <c r="Q48">
        <v>0.33329999999999999</v>
      </c>
      <c r="R48">
        <v>0.19444999999999998</v>
      </c>
      <c r="S48" t="s">
        <v>38</v>
      </c>
      <c r="U48">
        <v>0.11966666666666666</v>
      </c>
      <c r="V48" t="s">
        <v>38</v>
      </c>
      <c r="W48">
        <v>0.33329999999999999</v>
      </c>
      <c r="X48" t="s">
        <v>38</v>
      </c>
      <c r="Y48">
        <v>0.53449999999999998</v>
      </c>
      <c r="Z48">
        <v>0.15479999999999999</v>
      </c>
      <c r="AA48">
        <v>0.57143333333333335</v>
      </c>
      <c r="AB48">
        <v>0.55130000000000001</v>
      </c>
      <c r="AC48">
        <v>0.30433333333333329</v>
      </c>
      <c r="AD48">
        <v>0.45106999999999997</v>
      </c>
      <c r="AE48">
        <v>0.46492727272727274</v>
      </c>
      <c r="AF48">
        <v>0.4449428571428572</v>
      </c>
      <c r="AG48">
        <v>0.46977142857142862</v>
      </c>
      <c r="AH48">
        <v>0.52610000000000001</v>
      </c>
      <c r="AI48" s="3">
        <v>0.22349988163292442</v>
      </c>
      <c r="AJ48" s="4">
        <v>0.19278158524533784</v>
      </c>
      <c r="AK48">
        <f t="shared" si="0"/>
        <v>0</v>
      </c>
      <c r="AM48">
        <f t="shared" si="1"/>
        <v>0.19278158524533784</v>
      </c>
    </row>
    <row r="49" spans="1:39">
      <c r="A49">
        <v>199149</v>
      </c>
      <c r="B49">
        <v>0.11174999999999999</v>
      </c>
      <c r="C49">
        <v>7.1400000000000005E-2</v>
      </c>
      <c r="D49">
        <v>5.5599999999999997E-2</v>
      </c>
      <c r="E49" t="s">
        <v>38</v>
      </c>
      <c r="F49">
        <v>3.4949999999999995E-2</v>
      </c>
      <c r="G49">
        <v>0.17044999999999999</v>
      </c>
      <c r="H49">
        <v>0.1053</v>
      </c>
      <c r="I49" t="s">
        <v>38</v>
      </c>
      <c r="J49">
        <v>3.0300000000000001E-2</v>
      </c>
      <c r="K49">
        <v>8.1100000000000005E-2</v>
      </c>
      <c r="L49">
        <v>0.29410000000000003</v>
      </c>
      <c r="M49">
        <v>0.16954999999999998</v>
      </c>
      <c r="N49">
        <v>0.13056666666666669</v>
      </c>
      <c r="O49">
        <v>0.78844999999999998</v>
      </c>
      <c r="P49">
        <v>0.32145000000000001</v>
      </c>
      <c r="Q49">
        <v>0.72916666666666663</v>
      </c>
      <c r="R49">
        <v>0.69443333333333335</v>
      </c>
      <c r="S49" t="s">
        <v>38</v>
      </c>
      <c r="T49">
        <v>0.1125</v>
      </c>
      <c r="U49">
        <v>0.40701428571428572</v>
      </c>
      <c r="V49">
        <v>0.1288</v>
      </c>
      <c r="W49">
        <v>0.43653333333333338</v>
      </c>
      <c r="X49">
        <v>0.69696666666666662</v>
      </c>
      <c r="Y49" t="s">
        <v>38</v>
      </c>
      <c r="Z49">
        <v>0.43890000000000001</v>
      </c>
      <c r="AA49">
        <v>0.19893333333333332</v>
      </c>
      <c r="AB49">
        <v>0.23485</v>
      </c>
      <c r="AC49">
        <v>0.58335000000000004</v>
      </c>
      <c r="AD49">
        <v>0.375</v>
      </c>
      <c r="AE49">
        <v>0.367475</v>
      </c>
      <c r="AF49">
        <v>0.24165</v>
      </c>
      <c r="AH49">
        <v>0.41666666666666669</v>
      </c>
      <c r="AI49" s="3">
        <v>0.22859787315472735</v>
      </c>
      <c r="AJ49" s="2">
        <v>0.22859787315472735</v>
      </c>
      <c r="AK49">
        <f t="shared" si="0"/>
        <v>1</v>
      </c>
      <c r="AM49">
        <f t="shared" si="1"/>
        <v>0.22859787315472735</v>
      </c>
    </row>
    <row r="50" spans="1:39">
      <c r="A50">
        <v>198249</v>
      </c>
      <c r="B50">
        <v>0.50192499999999995</v>
      </c>
      <c r="C50">
        <v>0.41927999999999999</v>
      </c>
      <c r="D50">
        <v>0.41020000000000001</v>
      </c>
      <c r="E50">
        <v>0.45196666666666668</v>
      </c>
      <c r="F50">
        <v>0.30457999999999996</v>
      </c>
      <c r="G50">
        <v>0.30122499999999997</v>
      </c>
      <c r="H50">
        <v>0.22500000000000001</v>
      </c>
      <c r="I50">
        <v>0.26784999999999998</v>
      </c>
      <c r="J50">
        <v>0.56759999999999999</v>
      </c>
      <c r="K50">
        <v>0.34302499999999997</v>
      </c>
      <c r="L50">
        <v>0.40384999999999999</v>
      </c>
      <c r="M50">
        <v>0.85</v>
      </c>
      <c r="N50">
        <v>0.2268</v>
      </c>
      <c r="O50">
        <v>0.53615000000000002</v>
      </c>
      <c r="P50">
        <v>0.21190000000000001</v>
      </c>
      <c r="Q50">
        <v>0.40739999999999998</v>
      </c>
      <c r="R50">
        <v>0.34498000000000001</v>
      </c>
      <c r="S50">
        <v>0.35304999999999997</v>
      </c>
      <c r="T50">
        <v>0.50232500000000002</v>
      </c>
      <c r="U50">
        <v>0.24260000000000001</v>
      </c>
      <c r="V50">
        <v>0.2306</v>
      </c>
      <c r="W50">
        <v>0.19929999999999998</v>
      </c>
      <c r="X50">
        <v>0.18149999999999999</v>
      </c>
      <c r="Y50">
        <v>0.61109999999999998</v>
      </c>
      <c r="Z50">
        <v>0.16516666666666666</v>
      </c>
      <c r="AA50">
        <v>0.4889</v>
      </c>
      <c r="AB50">
        <v>0.28819999999999996</v>
      </c>
      <c r="AC50">
        <v>7.8449999999999992E-2</v>
      </c>
      <c r="AD50">
        <v>0.39443333333333336</v>
      </c>
      <c r="AE50">
        <v>0.32145000000000001</v>
      </c>
      <c r="AF50">
        <v>0.5</v>
      </c>
      <c r="AG50">
        <v>0.53922500000000007</v>
      </c>
      <c r="AH50">
        <v>0.37776666666666664</v>
      </c>
      <c r="AI50" s="3">
        <v>0.15688803797802936</v>
      </c>
      <c r="AJ50" s="2">
        <v>0.15688803797802936</v>
      </c>
      <c r="AK50">
        <f t="shared" si="0"/>
        <v>1</v>
      </c>
      <c r="AM50">
        <f t="shared" si="1"/>
        <v>0.15688803797802936</v>
      </c>
    </row>
    <row r="51" spans="1:39">
      <c r="A51">
        <v>908026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L51">
        <v>0.38019999999999998</v>
      </c>
      <c r="M51">
        <v>0.27510000000000001</v>
      </c>
      <c r="N51">
        <v>0.4406666666666666</v>
      </c>
      <c r="O51">
        <v>0.20544999999999999</v>
      </c>
      <c r="P51">
        <v>0.31125999999999998</v>
      </c>
      <c r="Q51">
        <v>0.36947999999999998</v>
      </c>
      <c r="R51">
        <v>0.27034999999999998</v>
      </c>
      <c r="S51">
        <v>0.47417999999999993</v>
      </c>
      <c r="T51">
        <v>0.25403999999999999</v>
      </c>
      <c r="U51">
        <v>0.34147999999999995</v>
      </c>
      <c r="V51">
        <v>0.36115000000000003</v>
      </c>
      <c r="W51">
        <v>0.47689999999999999</v>
      </c>
      <c r="X51">
        <v>0.30736923076923073</v>
      </c>
      <c r="Y51">
        <v>0.34050000000000002</v>
      </c>
      <c r="Z51">
        <v>0.35147</v>
      </c>
      <c r="AA51">
        <v>0.29822500000000002</v>
      </c>
      <c r="AC51">
        <v>0.29111999999999999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s="3">
        <v>0.11606424760199613</v>
      </c>
      <c r="AJ51" s="4">
        <v>7.5195771795859498E-2</v>
      </c>
      <c r="AK51">
        <f t="shared" si="0"/>
        <v>0</v>
      </c>
      <c r="AM51">
        <f t="shared" si="1"/>
        <v>7.5195771795859498E-2</v>
      </c>
    </row>
    <row r="52" spans="1:39">
      <c r="A52">
        <v>887938</v>
      </c>
      <c r="B52">
        <v>0.293325</v>
      </c>
      <c r="C52">
        <v>0.38869999999999999</v>
      </c>
      <c r="D52">
        <v>0.46441428571428572</v>
      </c>
      <c r="E52">
        <v>0.22590000000000002</v>
      </c>
      <c r="F52">
        <v>0.2722</v>
      </c>
      <c r="G52">
        <v>0.21706666666666666</v>
      </c>
      <c r="H52">
        <v>0.11225</v>
      </c>
      <c r="I52">
        <v>0.70835000000000004</v>
      </c>
      <c r="J52">
        <v>0.32869999999999999</v>
      </c>
      <c r="K52">
        <v>0.11695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Z52" t="s">
        <v>38</v>
      </c>
      <c r="AA52" t="s">
        <v>38</v>
      </c>
      <c r="AB52" t="s">
        <v>38</v>
      </c>
      <c r="AC52" t="s">
        <v>38</v>
      </c>
      <c r="AD52">
        <v>0.17774999999999999</v>
      </c>
      <c r="AE52">
        <v>0.47322500000000001</v>
      </c>
      <c r="AF52">
        <v>0.45993333333333331</v>
      </c>
      <c r="AG52">
        <v>0.33910000000000001</v>
      </c>
      <c r="AH52" t="s">
        <v>38</v>
      </c>
      <c r="AI52" s="3">
        <v>0.23437201064881194</v>
      </c>
      <c r="AJ52" s="4">
        <v>0.16320761665429012</v>
      </c>
      <c r="AK52">
        <f t="shared" si="0"/>
        <v>0</v>
      </c>
      <c r="AM52">
        <f t="shared" si="1"/>
        <v>0.16320761665429012</v>
      </c>
    </row>
    <row r="53" spans="1:39">
      <c r="A53">
        <v>190658</v>
      </c>
      <c r="B53">
        <v>0.12732499999999999</v>
      </c>
      <c r="C53">
        <v>0.34592000000000001</v>
      </c>
      <c r="D53">
        <v>0.38536666666666664</v>
      </c>
      <c r="E53">
        <v>0.45018333333333338</v>
      </c>
      <c r="F53">
        <v>0.45968571428571436</v>
      </c>
      <c r="G53">
        <v>0.36398000000000003</v>
      </c>
      <c r="H53">
        <v>0.47065000000000001</v>
      </c>
      <c r="I53">
        <v>0.28407499999999997</v>
      </c>
      <c r="J53">
        <v>0.44389999999999996</v>
      </c>
      <c r="K53">
        <v>0.51308000000000009</v>
      </c>
      <c r="L53">
        <v>0.26217499999999999</v>
      </c>
      <c r="M53">
        <v>0.25076666666666664</v>
      </c>
      <c r="N53">
        <v>0.23138</v>
      </c>
      <c r="O53">
        <v>0.2167</v>
      </c>
      <c r="P53">
        <v>0.19693333333333332</v>
      </c>
      <c r="Q53">
        <v>0.23158333333333334</v>
      </c>
      <c r="R53">
        <v>0.25864285714285712</v>
      </c>
      <c r="S53">
        <v>0.34852</v>
      </c>
      <c r="T53">
        <v>0.24913333333333335</v>
      </c>
      <c r="U53">
        <v>0.33016666666666666</v>
      </c>
      <c r="V53">
        <v>0.34500000000000003</v>
      </c>
      <c r="W53">
        <v>0.26796666666666663</v>
      </c>
      <c r="X53">
        <v>0.31664999999999999</v>
      </c>
      <c r="Y53">
        <v>0.38829999999999998</v>
      </c>
      <c r="Z53">
        <v>0.50693333333333335</v>
      </c>
      <c r="AA53">
        <v>0.435</v>
      </c>
      <c r="AB53">
        <v>0.22843333333333335</v>
      </c>
      <c r="AC53">
        <v>0.40516666666666667</v>
      </c>
      <c r="AD53">
        <v>0.50440000000000007</v>
      </c>
      <c r="AE53">
        <v>0.55183749999999998</v>
      </c>
      <c r="AF53">
        <v>0.19020000000000001</v>
      </c>
      <c r="AG53">
        <v>0.22161428571428574</v>
      </c>
      <c r="AH53">
        <v>0.26530000000000004</v>
      </c>
      <c r="AI53" s="3">
        <v>0.11156676948634002</v>
      </c>
      <c r="AJ53" s="2">
        <v>0.11156676948634002</v>
      </c>
      <c r="AK53">
        <f t="shared" si="0"/>
        <v>1</v>
      </c>
      <c r="AM53">
        <f t="shared" si="1"/>
        <v>0.11156676948634002</v>
      </c>
    </row>
    <row r="54" spans="1:39">
      <c r="A54">
        <v>328093</v>
      </c>
      <c r="B54" t="s">
        <v>38</v>
      </c>
      <c r="C54" t="s">
        <v>38</v>
      </c>
      <c r="D54">
        <v>5.8799999999999998E-2</v>
      </c>
      <c r="E54" t="s">
        <v>38</v>
      </c>
      <c r="F54">
        <v>3.0300000000000001E-2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>
        <v>0.62103333333333333</v>
      </c>
      <c r="M54">
        <v>0.10776666666666668</v>
      </c>
      <c r="N54">
        <v>0.36</v>
      </c>
      <c r="O54">
        <v>0.53713333333333335</v>
      </c>
      <c r="P54">
        <v>0.2636</v>
      </c>
      <c r="Q54">
        <v>0.29215000000000002</v>
      </c>
      <c r="R54">
        <v>0.21385999999999999</v>
      </c>
      <c r="S54">
        <v>0.36036666666666667</v>
      </c>
      <c r="T54">
        <v>0.37106666666666666</v>
      </c>
      <c r="U54">
        <v>0.36946666666666667</v>
      </c>
      <c r="V54" t="s">
        <v>38</v>
      </c>
      <c r="W54">
        <v>0.58186666666666664</v>
      </c>
      <c r="X54">
        <v>0.42359999999999998</v>
      </c>
      <c r="Y54">
        <v>0.53570000000000007</v>
      </c>
      <c r="Z54">
        <v>0.49634</v>
      </c>
      <c r="AA54">
        <v>0.223</v>
      </c>
      <c r="AB54">
        <v>0.41346666666666665</v>
      </c>
      <c r="AC54">
        <v>0.33689999999999998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s="3">
        <v>0.16993346500610126</v>
      </c>
      <c r="AJ54" s="2">
        <v>0.16993346500610126</v>
      </c>
      <c r="AK54">
        <f t="shared" si="0"/>
        <v>1</v>
      </c>
      <c r="AM54">
        <f t="shared" si="1"/>
        <v>0.16993346500610126</v>
      </c>
    </row>
    <row r="55" spans="1:39">
      <c r="A55">
        <v>887929</v>
      </c>
      <c r="B55">
        <v>0.33374285714285712</v>
      </c>
      <c r="C55">
        <v>0.40239999999999998</v>
      </c>
      <c r="D55">
        <v>0.53825000000000001</v>
      </c>
      <c r="E55">
        <v>0.37713750000000007</v>
      </c>
      <c r="F55">
        <v>0.25701999999999997</v>
      </c>
      <c r="G55">
        <v>0.20513333333333331</v>
      </c>
      <c r="H55">
        <v>0.12651999999999999</v>
      </c>
      <c r="I55">
        <v>0.33333333333333331</v>
      </c>
      <c r="J55">
        <v>0.254</v>
      </c>
      <c r="K55">
        <v>0.276675</v>
      </c>
      <c r="L55">
        <v>0.22220000000000001</v>
      </c>
      <c r="M55">
        <v>0.11076666666666667</v>
      </c>
      <c r="N55">
        <v>0.40129999999999999</v>
      </c>
      <c r="P55">
        <v>0.33329999999999999</v>
      </c>
      <c r="Q55">
        <v>0.2334333333333333</v>
      </c>
      <c r="R55">
        <v>0.41167999999999993</v>
      </c>
      <c r="S55">
        <v>0.35509999999999997</v>
      </c>
      <c r="T55">
        <v>0.16500000000000001</v>
      </c>
      <c r="U55" t="s">
        <v>38</v>
      </c>
      <c r="V55">
        <v>3.2300000000000002E-2</v>
      </c>
      <c r="X55">
        <v>0.18610000000000002</v>
      </c>
      <c r="Z55">
        <v>0.23080000000000001</v>
      </c>
      <c r="AA55">
        <v>0.1429</v>
      </c>
      <c r="AB55">
        <v>0.55117499999999997</v>
      </c>
      <c r="AC55" t="s">
        <v>38</v>
      </c>
      <c r="AD55">
        <v>0.50106666666666666</v>
      </c>
      <c r="AE55">
        <v>0.47498000000000007</v>
      </c>
      <c r="AF55">
        <v>0.35811999999999999</v>
      </c>
      <c r="AG55">
        <v>0.45929999999999999</v>
      </c>
      <c r="AH55">
        <v>0.41308</v>
      </c>
      <c r="AI55" s="3">
        <v>0.21856785675128867</v>
      </c>
      <c r="AJ55" s="4">
        <v>0.13571376211302605</v>
      </c>
      <c r="AK55">
        <f t="shared" si="0"/>
        <v>0</v>
      </c>
      <c r="AM55">
        <f t="shared" si="1"/>
        <v>0.13571376211302605</v>
      </c>
    </row>
    <row r="56" spans="1:39">
      <c r="A56">
        <v>241447</v>
      </c>
      <c r="B56">
        <v>0.57862499999999994</v>
      </c>
      <c r="C56">
        <v>0.67735000000000001</v>
      </c>
      <c r="D56">
        <v>0.58322000000000007</v>
      </c>
      <c r="E56">
        <v>0.44723333333333332</v>
      </c>
      <c r="F56">
        <v>0.23859999999999998</v>
      </c>
      <c r="G56">
        <v>0.19796666666666665</v>
      </c>
      <c r="H56">
        <v>8.0699999999999994E-2</v>
      </c>
      <c r="I56">
        <v>0.31590000000000001</v>
      </c>
      <c r="J56">
        <v>0.48480000000000001</v>
      </c>
      <c r="K56">
        <v>0.35385999999999995</v>
      </c>
      <c r="L56">
        <v>0.42083333333333334</v>
      </c>
      <c r="M56">
        <v>0.20674999999999999</v>
      </c>
      <c r="N56">
        <v>0.42859999999999998</v>
      </c>
      <c r="O56">
        <v>0.5</v>
      </c>
      <c r="P56">
        <v>3.85E-2</v>
      </c>
      <c r="Q56">
        <v>0.29349999999999998</v>
      </c>
      <c r="R56">
        <v>0.60739999999999994</v>
      </c>
      <c r="S56">
        <v>0.22914999999999999</v>
      </c>
      <c r="T56">
        <v>0.36904999999999999</v>
      </c>
      <c r="U56">
        <v>9.5200000000000007E-2</v>
      </c>
      <c r="V56">
        <v>0.35820000000000002</v>
      </c>
      <c r="W56">
        <v>0.27174999999999999</v>
      </c>
      <c r="X56">
        <v>0.55264999999999997</v>
      </c>
      <c r="Y56">
        <v>0.1739</v>
      </c>
      <c r="Z56">
        <v>0.33329999999999999</v>
      </c>
      <c r="AA56">
        <v>9.3799999999999994E-2</v>
      </c>
      <c r="AB56" t="s">
        <v>38</v>
      </c>
      <c r="AC56">
        <v>0.12145</v>
      </c>
      <c r="AD56">
        <v>0.28215000000000001</v>
      </c>
      <c r="AE56">
        <v>0.25828000000000001</v>
      </c>
      <c r="AF56">
        <v>0.35207500000000003</v>
      </c>
      <c r="AG56">
        <v>0.3</v>
      </c>
      <c r="AH56">
        <v>0.30757500000000004</v>
      </c>
      <c r="AI56" s="3">
        <v>0.16577177210210092</v>
      </c>
      <c r="AJ56" s="2">
        <v>0.16577177210210092</v>
      </c>
      <c r="AK56">
        <f t="shared" si="0"/>
        <v>1</v>
      </c>
      <c r="AM56">
        <f t="shared" si="1"/>
        <v>0.16577177210210092</v>
      </c>
    </row>
    <row r="57" spans="1:39">
      <c r="A57">
        <v>651328</v>
      </c>
      <c r="B57">
        <v>1</v>
      </c>
      <c r="C57">
        <v>0.75</v>
      </c>
      <c r="D57">
        <v>2.2200000000000001E-2</v>
      </c>
      <c r="E57" t="s">
        <v>38</v>
      </c>
      <c r="F57" t="s">
        <v>38</v>
      </c>
      <c r="G57" t="s">
        <v>38</v>
      </c>
      <c r="H57">
        <v>0.58335000000000004</v>
      </c>
      <c r="J57">
        <v>0.37776666666666664</v>
      </c>
      <c r="K57">
        <v>0.8</v>
      </c>
      <c r="L57" t="s">
        <v>38</v>
      </c>
      <c r="M57">
        <v>1</v>
      </c>
      <c r="N57">
        <v>0.53334999999999999</v>
      </c>
      <c r="O57">
        <v>0.5</v>
      </c>
      <c r="Q57">
        <v>0.52</v>
      </c>
      <c r="R57">
        <v>0.35259999999999997</v>
      </c>
      <c r="S57">
        <v>0.25</v>
      </c>
      <c r="T57">
        <v>0.52175000000000005</v>
      </c>
      <c r="U57">
        <v>0.36785000000000001</v>
      </c>
      <c r="V57">
        <v>0.75</v>
      </c>
      <c r="W57">
        <v>0.46823333333333328</v>
      </c>
      <c r="X57">
        <v>0.26665</v>
      </c>
      <c r="Y57">
        <v>0.75</v>
      </c>
      <c r="Z57">
        <v>1</v>
      </c>
      <c r="AA57">
        <v>0.51665000000000005</v>
      </c>
      <c r="AB57">
        <v>0.11459999999999999</v>
      </c>
      <c r="AC57">
        <v>0.21029999999999996</v>
      </c>
      <c r="AD57">
        <v>0.625</v>
      </c>
      <c r="AE57">
        <v>0.25</v>
      </c>
      <c r="AF57">
        <v>0.31186666666666668</v>
      </c>
      <c r="AG57">
        <v>0.69136666666666668</v>
      </c>
      <c r="AH57">
        <v>3.3300000000000003E-2</v>
      </c>
      <c r="AI57" s="3">
        <v>0.2799270744994638</v>
      </c>
      <c r="AJ57" s="2">
        <v>0.2799270744994638</v>
      </c>
      <c r="AK57">
        <f t="shared" si="0"/>
        <v>1</v>
      </c>
      <c r="AM57">
        <f t="shared" si="1"/>
        <v>0.2799270744994638</v>
      </c>
    </row>
    <row r="58" spans="1:39">
      <c r="A58">
        <v>910372</v>
      </c>
      <c r="B58">
        <v>0.23809999999999998</v>
      </c>
      <c r="C58">
        <v>0.33334999999999998</v>
      </c>
      <c r="D58">
        <v>0.67035</v>
      </c>
      <c r="E58">
        <v>0.17856666666666665</v>
      </c>
      <c r="F58">
        <v>0.56417499999999998</v>
      </c>
      <c r="G58">
        <v>0.13225000000000001</v>
      </c>
      <c r="H58">
        <v>0.58532499999999998</v>
      </c>
      <c r="I58">
        <v>0.31009999999999999</v>
      </c>
      <c r="J58">
        <v>0.5</v>
      </c>
      <c r="K58">
        <v>0.18653333333333333</v>
      </c>
      <c r="L58">
        <v>0.44545000000000001</v>
      </c>
      <c r="M58">
        <v>0.28607500000000002</v>
      </c>
      <c r="N58">
        <v>0.28334999999999999</v>
      </c>
      <c r="O58">
        <v>0.29519999999999996</v>
      </c>
      <c r="P58">
        <v>0.49005000000000004</v>
      </c>
      <c r="Q58">
        <v>0.46363333333333334</v>
      </c>
      <c r="R58">
        <v>0.31409999999999999</v>
      </c>
      <c r="S58">
        <v>0.26069999999999999</v>
      </c>
      <c r="T58">
        <v>0.2</v>
      </c>
      <c r="U58">
        <v>0.67459999999999998</v>
      </c>
      <c r="V58">
        <v>0.24892500000000001</v>
      </c>
      <c r="W58">
        <v>0.3496333333333333</v>
      </c>
      <c r="X58">
        <v>0.77174999999999994</v>
      </c>
      <c r="Y58">
        <v>0.373</v>
      </c>
      <c r="Z58">
        <v>0.42106666666666664</v>
      </c>
      <c r="AA58">
        <v>0.31176666666666669</v>
      </c>
      <c r="AB58">
        <v>0.12179999999999999</v>
      </c>
      <c r="AC58">
        <v>0.12173333333333332</v>
      </c>
      <c r="AD58">
        <v>0.04</v>
      </c>
      <c r="AE58">
        <v>0.21615000000000001</v>
      </c>
      <c r="AF58">
        <v>0.25</v>
      </c>
      <c r="AG58">
        <v>0.71429999999999993</v>
      </c>
      <c r="AH58">
        <v>0.1389</v>
      </c>
      <c r="AI58" s="3">
        <v>0.18833864462640612</v>
      </c>
      <c r="AJ58" s="2">
        <v>0.18833864462640612</v>
      </c>
      <c r="AK58">
        <f t="shared" si="0"/>
        <v>1</v>
      </c>
      <c r="AM58">
        <f t="shared" si="1"/>
        <v>0.18833864462640612</v>
      </c>
    </row>
    <row r="59" spans="1:39">
      <c r="A59">
        <v>838469</v>
      </c>
      <c r="B59">
        <v>0.47223333333333334</v>
      </c>
      <c r="C59">
        <v>0.51470000000000005</v>
      </c>
      <c r="D59">
        <v>0.625</v>
      </c>
      <c r="E59">
        <v>0.16669999999999999</v>
      </c>
      <c r="F59">
        <v>0.34783333333333338</v>
      </c>
      <c r="G59" t="s">
        <v>38</v>
      </c>
      <c r="H59">
        <v>6.6699999999999995E-2</v>
      </c>
      <c r="I59">
        <v>0.37145</v>
      </c>
      <c r="J59" t="s">
        <v>38</v>
      </c>
      <c r="K59">
        <v>0.5625</v>
      </c>
      <c r="L59" t="s">
        <v>38</v>
      </c>
      <c r="M59" t="s">
        <v>38</v>
      </c>
      <c r="N59">
        <v>1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>
        <v>0.33329999999999999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>
        <v>0.2</v>
      </c>
      <c r="AE59">
        <v>0.2606</v>
      </c>
      <c r="AF59">
        <v>7.4099999999999999E-2</v>
      </c>
      <c r="AG59">
        <v>8.3299999999999999E-2</v>
      </c>
      <c r="AH59">
        <v>3.2300000000000002E-2</v>
      </c>
      <c r="AI59" s="3">
        <v>0.26421471538890912</v>
      </c>
      <c r="AJ59" s="2">
        <v>0.26421471538890912</v>
      </c>
      <c r="AK59">
        <f t="shared" si="0"/>
        <v>1</v>
      </c>
      <c r="AM59">
        <f t="shared" si="1"/>
        <v>0.26421471538890912</v>
      </c>
    </row>
    <row r="60" spans="1:39">
      <c r="A60">
        <v>838487</v>
      </c>
      <c r="B60">
        <v>0.39999999999999997</v>
      </c>
      <c r="C60">
        <v>0.60865999999999998</v>
      </c>
      <c r="D60">
        <v>0.50207500000000005</v>
      </c>
      <c r="E60">
        <v>0.48253333333333331</v>
      </c>
      <c r="F60">
        <v>0.62962499999999999</v>
      </c>
      <c r="G60">
        <v>0.39046666666666668</v>
      </c>
      <c r="H60">
        <v>0.59172500000000006</v>
      </c>
      <c r="I60">
        <v>0.3488</v>
      </c>
      <c r="J60">
        <v>0.5940333333333333</v>
      </c>
      <c r="K60">
        <v>0.51837500000000003</v>
      </c>
      <c r="M60">
        <v>0.38929999999999998</v>
      </c>
      <c r="N60" t="s">
        <v>38</v>
      </c>
      <c r="O60">
        <v>0.46296666666666669</v>
      </c>
      <c r="P60">
        <v>5.8799999999999998E-2</v>
      </c>
      <c r="Q60">
        <v>0.69443333333333335</v>
      </c>
      <c r="R60">
        <v>0.10340000000000001</v>
      </c>
      <c r="S60">
        <v>0.26515</v>
      </c>
      <c r="T60">
        <v>0.28570000000000001</v>
      </c>
      <c r="U60">
        <v>0.34232499999999999</v>
      </c>
      <c r="V60">
        <v>0.52085000000000004</v>
      </c>
      <c r="W60">
        <v>0.14879999999999999</v>
      </c>
      <c r="X60">
        <v>0.72219999999999995</v>
      </c>
      <c r="Y60">
        <v>0.25</v>
      </c>
      <c r="Z60">
        <v>0.26924999999999999</v>
      </c>
      <c r="AA60">
        <v>0.41309999999999997</v>
      </c>
      <c r="AB60">
        <v>0.25595000000000001</v>
      </c>
      <c r="AC60">
        <v>0.66669999999999996</v>
      </c>
      <c r="AD60">
        <v>0.34850000000000003</v>
      </c>
      <c r="AE60">
        <v>0.18</v>
      </c>
      <c r="AF60">
        <v>0.50240000000000007</v>
      </c>
      <c r="AG60">
        <v>0.49107499999999998</v>
      </c>
      <c r="AH60">
        <v>0.54386000000000001</v>
      </c>
      <c r="AI60" s="3">
        <v>0.20116342095447579</v>
      </c>
      <c r="AJ60" s="4">
        <v>0.17579984206394325</v>
      </c>
      <c r="AK60">
        <f t="shared" si="0"/>
        <v>0</v>
      </c>
      <c r="AM60">
        <f t="shared" si="1"/>
        <v>0.17579984206394325</v>
      </c>
    </row>
    <row r="61" spans="1:39">
      <c r="A61">
        <v>198438</v>
      </c>
      <c r="B61" t="s">
        <v>38</v>
      </c>
      <c r="C61">
        <v>0.5</v>
      </c>
      <c r="D61" t="s">
        <v>38</v>
      </c>
      <c r="E61" t="s">
        <v>38</v>
      </c>
      <c r="F61">
        <v>1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>
        <v>0.33329999999999999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3">
        <v>0.3469576775343069</v>
      </c>
      <c r="AJ61" s="2">
        <v>0.3469576775343069</v>
      </c>
      <c r="AK61">
        <f t="shared" si="0"/>
        <v>1</v>
      </c>
      <c r="AM61">
        <f t="shared" si="1"/>
        <v>0.3469576775343069</v>
      </c>
    </row>
    <row r="62" spans="1:39">
      <c r="A62">
        <v>578825</v>
      </c>
      <c r="B62">
        <v>0.65832500000000005</v>
      </c>
      <c r="C62">
        <v>0.41220000000000001</v>
      </c>
      <c r="D62">
        <v>0.56666666666666665</v>
      </c>
      <c r="E62">
        <v>0.34725</v>
      </c>
      <c r="F62">
        <v>0.2</v>
      </c>
      <c r="G62">
        <v>0.59409999999999996</v>
      </c>
      <c r="H62">
        <v>0.516675</v>
      </c>
      <c r="I62">
        <v>3.0300000000000001E-2</v>
      </c>
      <c r="J62">
        <v>0.26756666666666667</v>
      </c>
      <c r="K62">
        <v>0.33334999999999998</v>
      </c>
      <c r="L62">
        <v>1</v>
      </c>
      <c r="M62">
        <v>0.125</v>
      </c>
      <c r="N62">
        <v>1</v>
      </c>
      <c r="O62">
        <v>0.1111</v>
      </c>
      <c r="Q62" t="s">
        <v>38</v>
      </c>
      <c r="R62">
        <v>0.57145000000000001</v>
      </c>
      <c r="S62" t="s">
        <v>38</v>
      </c>
      <c r="T62" t="s">
        <v>38</v>
      </c>
      <c r="U62" t="s">
        <v>38</v>
      </c>
      <c r="V62">
        <v>0.5</v>
      </c>
      <c r="W62">
        <v>0.125</v>
      </c>
      <c r="X62">
        <v>0.5625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>
        <v>0.43783333333333335</v>
      </c>
      <c r="AE62">
        <v>0.14349999999999999</v>
      </c>
      <c r="AF62">
        <v>0.31369999999999998</v>
      </c>
      <c r="AG62">
        <v>0.17884999999999998</v>
      </c>
      <c r="AH62">
        <v>0.31829999999999997</v>
      </c>
      <c r="AI62" s="3">
        <v>0.26090699178367205</v>
      </c>
      <c r="AJ62" s="2">
        <v>0.26090699178367205</v>
      </c>
      <c r="AK62">
        <f t="shared" si="0"/>
        <v>1</v>
      </c>
      <c r="AM62">
        <f t="shared" si="1"/>
        <v>0.26090699178367205</v>
      </c>
    </row>
    <row r="63" spans="1:39">
      <c r="A63">
        <v>450260</v>
      </c>
      <c r="B63" t="s">
        <v>38</v>
      </c>
      <c r="C63" t="s">
        <v>38</v>
      </c>
      <c r="D63" t="s">
        <v>38</v>
      </c>
      <c r="E63">
        <v>0.5</v>
      </c>
      <c r="F63">
        <v>1</v>
      </c>
      <c r="G63" t="s">
        <v>38</v>
      </c>
      <c r="H63" t="s">
        <v>38</v>
      </c>
      <c r="I63" t="s">
        <v>38</v>
      </c>
      <c r="J63">
        <v>0.5</v>
      </c>
      <c r="K63" t="s">
        <v>38</v>
      </c>
      <c r="L63">
        <v>0.375</v>
      </c>
      <c r="M63" t="s">
        <v>38</v>
      </c>
      <c r="N63" t="s">
        <v>38</v>
      </c>
      <c r="O63">
        <v>0.25</v>
      </c>
      <c r="P63">
        <v>0.3</v>
      </c>
      <c r="Q63" t="s">
        <v>38</v>
      </c>
      <c r="R63">
        <v>0.78572500000000001</v>
      </c>
      <c r="S63" t="s">
        <v>38</v>
      </c>
      <c r="T63">
        <v>1</v>
      </c>
      <c r="U63">
        <v>0.625</v>
      </c>
      <c r="V63">
        <v>0.25</v>
      </c>
      <c r="W63">
        <v>0.6</v>
      </c>
      <c r="X63">
        <v>0.25</v>
      </c>
      <c r="Y63">
        <v>1</v>
      </c>
      <c r="Z63" t="s">
        <v>38</v>
      </c>
      <c r="AB63" t="s">
        <v>38</v>
      </c>
      <c r="AC63">
        <v>0.41669999999999996</v>
      </c>
      <c r="AD63" t="s">
        <v>38</v>
      </c>
      <c r="AE63" t="s">
        <v>38</v>
      </c>
      <c r="AF63" t="s">
        <v>38</v>
      </c>
      <c r="AG63" t="s">
        <v>38</v>
      </c>
      <c r="AI63" s="3">
        <v>0.28493260180631391</v>
      </c>
      <c r="AJ63" s="2">
        <v>0.28493260180631391</v>
      </c>
      <c r="AK63">
        <f t="shared" si="0"/>
        <v>1</v>
      </c>
      <c r="AM63">
        <f t="shared" si="1"/>
        <v>0.28493260180631391</v>
      </c>
    </row>
    <row r="64" spans="1:39">
      <c r="A64">
        <v>489461</v>
      </c>
      <c r="B64">
        <v>0.35</v>
      </c>
      <c r="D64" t="s">
        <v>38</v>
      </c>
      <c r="E64" t="s">
        <v>38</v>
      </c>
      <c r="F64" t="s">
        <v>38</v>
      </c>
      <c r="G64">
        <v>0.32145000000000001</v>
      </c>
      <c r="H64" t="s">
        <v>38</v>
      </c>
      <c r="J64" t="s">
        <v>38</v>
      </c>
      <c r="K64" t="s">
        <v>38</v>
      </c>
      <c r="L64">
        <v>0.60799354838709674</v>
      </c>
      <c r="M64">
        <v>0.65546562499999994</v>
      </c>
      <c r="N64">
        <v>0.70781935483870961</v>
      </c>
      <c r="O64">
        <v>0.67517666666666665</v>
      </c>
      <c r="P64">
        <v>0.6481038461538462</v>
      </c>
      <c r="Q64">
        <v>0.56911851851851858</v>
      </c>
      <c r="R64">
        <v>0.54713199999999995</v>
      </c>
      <c r="S64">
        <v>0.69914333333333334</v>
      </c>
      <c r="T64">
        <v>0.58636071428571424</v>
      </c>
      <c r="U64">
        <v>0.69266538461538474</v>
      </c>
      <c r="V64">
        <v>0.67018888888888883</v>
      </c>
      <c r="W64">
        <v>0.62077083333333327</v>
      </c>
      <c r="X64">
        <v>0.57561851851851842</v>
      </c>
      <c r="Y64">
        <v>0.66332000000000002</v>
      </c>
      <c r="Z64">
        <v>0.62703225806451612</v>
      </c>
      <c r="AA64">
        <v>0.57637727272727279</v>
      </c>
      <c r="AB64">
        <v>0.74056538461538457</v>
      </c>
      <c r="AC64">
        <v>0.69493571428571432</v>
      </c>
      <c r="AE64">
        <v>0.4</v>
      </c>
      <c r="AF64" t="s">
        <v>38</v>
      </c>
      <c r="AG64" t="s">
        <v>38</v>
      </c>
      <c r="AH64">
        <v>0.3125</v>
      </c>
      <c r="AI64" s="3">
        <v>0.17801410945258844</v>
      </c>
      <c r="AJ64" s="4">
        <v>0.12814025001527021</v>
      </c>
      <c r="AK64">
        <f t="shared" si="0"/>
        <v>0</v>
      </c>
      <c r="AM64">
        <f t="shared" si="1"/>
        <v>0.12814025001527021</v>
      </c>
    </row>
    <row r="65" spans="1:39">
      <c r="A65">
        <v>875250</v>
      </c>
      <c r="C65">
        <v>0.5</v>
      </c>
      <c r="E65" t="s">
        <v>38</v>
      </c>
      <c r="F65">
        <v>0.5</v>
      </c>
      <c r="G65" t="s">
        <v>38</v>
      </c>
      <c r="H65">
        <v>0.33334999999999998</v>
      </c>
      <c r="I65">
        <v>0.1429</v>
      </c>
      <c r="J65" t="s">
        <v>38</v>
      </c>
      <c r="K65">
        <v>0.75</v>
      </c>
      <c r="L65">
        <v>0.62378</v>
      </c>
      <c r="M65">
        <v>0.53083333333333338</v>
      </c>
      <c r="N65">
        <v>0.70799999999999996</v>
      </c>
      <c r="O65">
        <v>0.55967272727272732</v>
      </c>
      <c r="P65">
        <v>0.61426666666666663</v>
      </c>
      <c r="Q65">
        <v>0.54458333333333331</v>
      </c>
      <c r="R65">
        <v>0.45706666666666668</v>
      </c>
      <c r="S65">
        <v>0.60626666666666662</v>
      </c>
      <c r="T65">
        <v>0.61638571428571431</v>
      </c>
      <c r="U65">
        <v>0.59799999999999998</v>
      </c>
      <c r="V65">
        <v>0.66165000000000007</v>
      </c>
      <c r="W65">
        <v>0.64583750000000006</v>
      </c>
      <c r="X65">
        <v>0.54778571428571432</v>
      </c>
      <c r="Y65">
        <v>0.45621666666666666</v>
      </c>
      <c r="Z65">
        <v>0.58385999999999993</v>
      </c>
      <c r="AA65">
        <v>0.4926666666666667</v>
      </c>
      <c r="AB65">
        <v>0.71328181818181813</v>
      </c>
      <c r="AC65">
        <v>0.45325714285714286</v>
      </c>
      <c r="AD65">
        <v>0.625</v>
      </c>
      <c r="AE65" t="s">
        <v>38</v>
      </c>
      <c r="AF65" t="s">
        <v>38</v>
      </c>
      <c r="AG65" t="s">
        <v>38</v>
      </c>
      <c r="AH65">
        <v>0.25</v>
      </c>
      <c r="AI65" s="3">
        <v>0.18178866487723819</v>
      </c>
      <c r="AJ65" s="4">
        <v>0.14076033376903133</v>
      </c>
      <c r="AK65">
        <f t="shared" si="0"/>
        <v>0</v>
      </c>
      <c r="AM65">
        <f t="shared" si="1"/>
        <v>0.14076033376903133</v>
      </c>
    </row>
    <row r="66" spans="1:39">
      <c r="A66">
        <v>625312</v>
      </c>
      <c r="B66">
        <v>0.73276250000000009</v>
      </c>
      <c r="C66">
        <v>0.66294745762711871</v>
      </c>
      <c r="D66">
        <v>0.63360000000000005</v>
      </c>
      <c r="E66">
        <v>0.64533243243243243</v>
      </c>
      <c r="F66">
        <v>0.62875555555555551</v>
      </c>
      <c r="G66">
        <v>0.65159374999999997</v>
      </c>
      <c r="H66">
        <v>0.60235000000000005</v>
      </c>
      <c r="I66">
        <v>0.67120800000000003</v>
      </c>
      <c r="J66">
        <v>0.6907103448275862</v>
      </c>
      <c r="K66">
        <v>0.70810322580645157</v>
      </c>
      <c r="L66">
        <v>0.53962500000000002</v>
      </c>
      <c r="M66">
        <v>0.56462000000000001</v>
      </c>
      <c r="N66">
        <v>0.61047499999999999</v>
      </c>
      <c r="O66">
        <v>0.56034666666666666</v>
      </c>
      <c r="P66">
        <v>0.3429166666666667</v>
      </c>
      <c r="Q66">
        <v>0.42642857142857143</v>
      </c>
      <c r="R66">
        <v>0.53044285714285722</v>
      </c>
      <c r="S66">
        <v>0.7048428571428571</v>
      </c>
      <c r="T66">
        <v>0.46032222222222224</v>
      </c>
      <c r="U66">
        <v>0.64359999999999995</v>
      </c>
      <c r="V66">
        <v>0.56280000000000008</v>
      </c>
      <c r="X66">
        <v>0.46611249999999999</v>
      </c>
      <c r="Y66">
        <v>0.5476428571428571</v>
      </c>
      <c r="Z66">
        <v>0.39910000000000001</v>
      </c>
      <c r="AA66">
        <v>0.49459999999999998</v>
      </c>
      <c r="AB66">
        <v>0.56592222222222222</v>
      </c>
      <c r="AC66">
        <v>0.53113333333333335</v>
      </c>
      <c r="AD66">
        <v>0.57483333333333331</v>
      </c>
      <c r="AE66">
        <v>0.70791199999999999</v>
      </c>
      <c r="AF66">
        <v>0.6086307692307692</v>
      </c>
      <c r="AG66">
        <v>0.58390384615384616</v>
      </c>
      <c r="AH66">
        <v>0.60381923076923072</v>
      </c>
      <c r="AI66" s="3">
        <v>0.10255395843100555</v>
      </c>
      <c r="AJ66" s="4">
        <v>9.4381083187639714E-2</v>
      </c>
      <c r="AK66">
        <f t="shared" si="0"/>
        <v>0</v>
      </c>
      <c r="AM66">
        <f t="shared" si="1"/>
        <v>9.4381083187639714E-2</v>
      </c>
    </row>
    <row r="67" spans="1:39">
      <c r="A67">
        <v>446825</v>
      </c>
      <c r="B67">
        <v>0.80636249999999998</v>
      </c>
      <c r="C67">
        <v>0.40833333333333338</v>
      </c>
      <c r="D67">
        <v>0.57653333333333334</v>
      </c>
      <c r="E67">
        <v>0.53417142857142863</v>
      </c>
      <c r="F67">
        <v>0.62926666666666664</v>
      </c>
      <c r="G67">
        <v>0.38740000000000002</v>
      </c>
      <c r="H67">
        <v>0.4919</v>
      </c>
      <c r="I67">
        <v>0.50108571428571425</v>
      </c>
      <c r="J67">
        <v>0.49881999999999999</v>
      </c>
      <c r="K67">
        <v>0.73826666666666663</v>
      </c>
      <c r="L67">
        <v>0.59582500000000005</v>
      </c>
      <c r="M67">
        <v>0.60896666666666666</v>
      </c>
      <c r="O67">
        <v>0.36109999999999998</v>
      </c>
      <c r="P67">
        <v>0.65</v>
      </c>
      <c r="R67">
        <v>0.1111</v>
      </c>
      <c r="S67">
        <v>0.2</v>
      </c>
      <c r="T67">
        <v>0.17144999999999999</v>
      </c>
      <c r="U67">
        <v>0.57145000000000001</v>
      </c>
      <c r="V67">
        <v>0.66664999999999996</v>
      </c>
      <c r="W67">
        <v>0.1429</v>
      </c>
      <c r="X67">
        <v>0.33329999999999999</v>
      </c>
      <c r="Y67">
        <v>0.1429</v>
      </c>
      <c r="AA67">
        <v>0.5</v>
      </c>
      <c r="AB67">
        <v>0.55559999999999998</v>
      </c>
      <c r="AC67" t="s">
        <v>38</v>
      </c>
      <c r="AD67">
        <v>0.68505555555555553</v>
      </c>
      <c r="AE67">
        <v>0.47601428571428572</v>
      </c>
      <c r="AF67">
        <v>0.52129999999999999</v>
      </c>
      <c r="AG67">
        <v>0.59138888888888896</v>
      </c>
      <c r="AH67">
        <v>0.40784285714285717</v>
      </c>
      <c r="AI67" s="3">
        <v>0.22167332942474546</v>
      </c>
      <c r="AJ67" s="4">
        <v>0.18560365489531358</v>
      </c>
      <c r="AK67">
        <f t="shared" ref="AK67:AK130" si="2">IF(AJ67=AI67,1,0)</f>
        <v>0</v>
      </c>
      <c r="AM67">
        <f t="shared" ref="AM67:AM130" si="3">STDEV(B67:AH67)</f>
        <v>0.18560365489531358</v>
      </c>
    </row>
    <row r="68" spans="1:39">
      <c r="A68">
        <v>403405</v>
      </c>
      <c r="B68">
        <v>0.50649999999999995</v>
      </c>
      <c r="C68">
        <v>0.54791250000000002</v>
      </c>
      <c r="D68">
        <v>0.76071999999999995</v>
      </c>
      <c r="E68">
        <v>0.4545800000000001</v>
      </c>
      <c r="F68">
        <v>0.74939999999999996</v>
      </c>
      <c r="G68">
        <v>0.41388749999999996</v>
      </c>
      <c r="H68">
        <v>0.74370000000000003</v>
      </c>
      <c r="I68">
        <v>0.65644999999999998</v>
      </c>
      <c r="J68">
        <v>0.66125</v>
      </c>
      <c r="K68">
        <v>0.46854999999999997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>
        <v>0.33329999999999999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>
        <v>0.625</v>
      </c>
      <c r="AD68">
        <v>0.53672857142857144</v>
      </c>
      <c r="AE68">
        <v>0.49551428571428568</v>
      </c>
      <c r="AF68">
        <v>0.38095714285714288</v>
      </c>
      <c r="AG68">
        <v>0.53363749999999999</v>
      </c>
      <c r="AH68">
        <v>0.41428333333333334</v>
      </c>
      <c r="AI68" s="3">
        <v>0.16784477119803931</v>
      </c>
      <c r="AJ68" s="4">
        <v>0.13329369303249211</v>
      </c>
      <c r="AK68">
        <f t="shared" si="2"/>
        <v>0</v>
      </c>
      <c r="AM68">
        <f t="shared" si="3"/>
        <v>0.13329369303249211</v>
      </c>
    </row>
    <row r="69" spans="1:39">
      <c r="A69">
        <v>232403</v>
      </c>
      <c r="B69">
        <v>0.25</v>
      </c>
      <c r="D69">
        <v>0.58335000000000004</v>
      </c>
      <c r="E69">
        <v>0.55554999999999999</v>
      </c>
      <c r="F69" t="s">
        <v>38</v>
      </c>
      <c r="G69" t="s">
        <v>38</v>
      </c>
      <c r="H69">
        <v>0.58335000000000004</v>
      </c>
      <c r="I69">
        <v>0.5</v>
      </c>
      <c r="K69">
        <v>0.22220000000000001</v>
      </c>
      <c r="L69">
        <v>0.6084764705882354</v>
      </c>
      <c r="M69">
        <v>0.70106470588235292</v>
      </c>
      <c r="N69">
        <v>0.67136499999999999</v>
      </c>
      <c r="O69">
        <v>0.66430555555555548</v>
      </c>
      <c r="P69">
        <v>0.57301875000000013</v>
      </c>
      <c r="Q69">
        <v>0.60784285714285713</v>
      </c>
      <c r="R69">
        <v>0.58459411764705882</v>
      </c>
      <c r="S69">
        <v>0.71558333333333346</v>
      </c>
      <c r="T69">
        <v>0.70478421052631579</v>
      </c>
      <c r="U69">
        <v>0.6579666666666667</v>
      </c>
      <c r="V69">
        <v>0.66951111111111106</v>
      </c>
      <c r="W69">
        <v>0.63722000000000001</v>
      </c>
      <c r="X69">
        <v>0.61469999999999991</v>
      </c>
      <c r="Y69">
        <v>0.56475789473684213</v>
      </c>
      <c r="Z69">
        <v>0.66658333333333342</v>
      </c>
      <c r="AA69">
        <v>0.64294705882352943</v>
      </c>
      <c r="AB69">
        <v>0.71285882352941166</v>
      </c>
      <c r="AC69">
        <v>0.58362142857142862</v>
      </c>
      <c r="AD69">
        <v>0.41664999999999996</v>
      </c>
      <c r="AE69">
        <v>0.56664999999999999</v>
      </c>
      <c r="AG69">
        <v>0.45556666666666668</v>
      </c>
      <c r="AH69" t="s">
        <v>38</v>
      </c>
      <c r="AI69" s="3">
        <v>0.16040405100142491</v>
      </c>
      <c r="AJ69" s="4">
        <v>0.12400726454744872</v>
      </c>
      <c r="AK69">
        <f t="shared" si="2"/>
        <v>0</v>
      </c>
      <c r="AM69">
        <f t="shared" si="3"/>
        <v>0.12400726454744872</v>
      </c>
    </row>
    <row r="70" spans="1:39">
      <c r="A70">
        <v>173047</v>
      </c>
      <c r="B70" t="s">
        <v>38</v>
      </c>
      <c r="C70" t="s">
        <v>38</v>
      </c>
      <c r="D70" t="s">
        <v>38</v>
      </c>
      <c r="E70" t="s">
        <v>38</v>
      </c>
      <c r="G70" t="s">
        <v>38</v>
      </c>
      <c r="H70">
        <v>0.33329999999999999</v>
      </c>
      <c r="I70" t="s">
        <v>38</v>
      </c>
      <c r="J70" t="s">
        <v>38</v>
      </c>
      <c r="K70" t="s">
        <v>38</v>
      </c>
      <c r="L70">
        <v>0.62439090909090911</v>
      </c>
      <c r="M70">
        <v>0.51464444444444446</v>
      </c>
      <c r="N70">
        <v>0.47235000000000005</v>
      </c>
      <c r="O70">
        <v>0.5315545454545455</v>
      </c>
      <c r="P70">
        <v>0.63601666666666667</v>
      </c>
      <c r="Q70">
        <v>0.50227500000000003</v>
      </c>
      <c r="R70">
        <v>0.53342666666666672</v>
      </c>
      <c r="S70">
        <v>0.59250000000000003</v>
      </c>
      <c r="T70">
        <v>0.65211818181818182</v>
      </c>
      <c r="U70">
        <v>0.35216666666666668</v>
      </c>
      <c r="V70">
        <v>0.39474999999999999</v>
      </c>
      <c r="W70">
        <v>0.5288571428571428</v>
      </c>
      <c r="X70">
        <v>0.54764444444444438</v>
      </c>
      <c r="Y70">
        <v>0.58940000000000003</v>
      </c>
      <c r="Z70">
        <v>0.38948750000000004</v>
      </c>
      <c r="AA70">
        <v>0.57846153846153847</v>
      </c>
      <c r="AB70">
        <v>0.68671111111111116</v>
      </c>
      <c r="AC70">
        <v>0.44495454545454544</v>
      </c>
      <c r="AD70" t="s">
        <v>38</v>
      </c>
      <c r="AE70">
        <v>0.33329999999999999</v>
      </c>
      <c r="AF70" t="s">
        <v>38</v>
      </c>
      <c r="AG70">
        <v>0.625</v>
      </c>
      <c r="AH70" t="s">
        <v>38</v>
      </c>
      <c r="AI70" s="3">
        <v>0.14741906450912451</v>
      </c>
      <c r="AJ70" s="4">
        <v>0.10816006423008284</v>
      </c>
      <c r="AK70">
        <f t="shared" si="2"/>
        <v>0</v>
      </c>
      <c r="AM70">
        <f t="shared" si="3"/>
        <v>0.10816006423008284</v>
      </c>
    </row>
    <row r="71" spans="1:39">
      <c r="A71">
        <v>597050</v>
      </c>
      <c r="B71">
        <v>0.71403636363636369</v>
      </c>
      <c r="C71">
        <v>0.69212999999999991</v>
      </c>
      <c r="D71">
        <v>0.67701904761904763</v>
      </c>
      <c r="E71">
        <v>0.56242142857142852</v>
      </c>
      <c r="F71">
        <v>0.46256428571428571</v>
      </c>
      <c r="G71">
        <v>0.65560588235294126</v>
      </c>
      <c r="H71">
        <v>0.78252500000000003</v>
      </c>
      <c r="I71">
        <v>0.65409473684210528</v>
      </c>
      <c r="J71">
        <v>0.7709111111111111</v>
      </c>
      <c r="K71">
        <v>0.60328666666666664</v>
      </c>
      <c r="L71">
        <v>0.62393999999999994</v>
      </c>
      <c r="M71">
        <v>0.6762999999999999</v>
      </c>
      <c r="N71">
        <v>0.71323999999999999</v>
      </c>
      <c r="O71">
        <v>0.50490000000000002</v>
      </c>
      <c r="P71">
        <v>0.68553333333333333</v>
      </c>
      <c r="Q71">
        <v>0.59636666666666682</v>
      </c>
      <c r="R71">
        <v>0.58303333333333329</v>
      </c>
      <c r="S71">
        <v>0.56699999999999995</v>
      </c>
      <c r="T71">
        <v>0.56330000000000002</v>
      </c>
      <c r="U71">
        <v>0.6864555555555556</v>
      </c>
      <c r="V71">
        <v>0.62726999999999999</v>
      </c>
      <c r="W71">
        <v>0.49582500000000002</v>
      </c>
      <c r="X71">
        <v>0.51900000000000002</v>
      </c>
      <c r="Y71">
        <v>0.71304999999999996</v>
      </c>
      <c r="Z71">
        <v>0.64659999999999995</v>
      </c>
      <c r="AA71">
        <v>0.56589999999999996</v>
      </c>
      <c r="AB71">
        <v>0.71799999999999997</v>
      </c>
      <c r="AD71">
        <v>0.58140000000000003</v>
      </c>
      <c r="AE71">
        <v>0.58621764705882351</v>
      </c>
      <c r="AF71">
        <v>0.61262666666666676</v>
      </c>
      <c r="AG71">
        <v>0.6396642857142858</v>
      </c>
      <c r="AH71">
        <v>0.64411875000000007</v>
      </c>
      <c r="AI71" s="3">
        <v>9.0444261904774198E-2</v>
      </c>
      <c r="AJ71" s="4">
        <v>7.7829518004239831E-2</v>
      </c>
      <c r="AK71">
        <f t="shared" si="2"/>
        <v>0</v>
      </c>
      <c r="AM71">
        <f t="shared" si="3"/>
        <v>7.7829518004239831E-2</v>
      </c>
    </row>
    <row r="72" spans="1:39">
      <c r="A72">
        <v>706265</v>
      </c>
      <c r="B72">
        <v>0.48878888888888888</v>
      </c>
      <c r="C72">
        <v>0.5199555555555555</v>
      </c>
      <c r="D72">
        <v>0.59731000000000001</v>
      </c>
      <c r="E72">
        <v>0.50138571428571432</v>
      </c>
      <c r="F72">
        <v>0.48707857142857147</v>
      </c>
      <c r="G72">
        <v>0.56070000000000009</v>
      </c>
      <c r="H72">
        <v>0.54273000000000005</v>
      </c>
      <c r="I72">
        <v>0.56067</v>
      </c>
      <c r="J72">
        <v>0.45354</v>
      </c>
      <c r="K72">
        <v>0.45931249999999996</v>
      </c>
      <c r="M72">
        <v>0.2</v>
      </c>
      <c r="O72">
        <v>0.66666666666666663</v>
      </c>
      <c r="P72">
        <v>0.47006666666666663</v>
      </c>
      <c r="Q72" t="s">
        <v>38</v>
      </c>
      <c r="R72">
        <v>0.52776666666666661</v>
      </c>
      <c r="T72">
        <v>0.2</v>
      </c>
      <c r="U72">
        <v>0.6</v>
      </c>
      <c r="V72" t="s">
        <v>38</v>
      </c>
      <c r="W72">
        <v>0.33329999999999999</v>
      </c>
      <c r="X72">
        <v>0.125</v>
      </c>
      <c r="Y72" t="s">
        <v>38</v>
      </c>
      <c r="Z72" t="s">
        <v>38</v>
      </c>
      <c r="AB72">
        <v>0.5</v>
      </c>
      <c r="AC72">
        <v>0.29164999999999996</v>
      </c>
      <c r="AD72">
        <v>0.33039999999999997</v>
      </c>
      <c r="AE72">
        <v>0.49582500000000002</v>
      </c>
      <c r="AF72">
        <v>0.45619999999999994</v>
      </c>
      <c r="AG72">
        <v>0.50534444444444437</v>
      </c>
      <c r="AH72">
        <v>0.55557777777777773</v>
      </c>
      <c r="AI72" s="3">
        <v>0.20551103697087722</v>
      </c>
      <c r="AJ72" s="4">
        <v>0.13576856113100463</v>
      </c>
      <c r="AK72">
        <f t="shared" si="2"/>
        <v>0</v>
      </c>
      <c r="AM72">
        <f t="shared" si="3"/>
        <v>0.13576856113100463</v>
      </c>
    </row>
    <row r="73" spans="1:39">
      <c r="A73">
        <v>305289</v>
      </c>
      <c r="B73">
        <v>0.47573333333333334</v>
      </c>
      <c r="C73">
        <v>0.55431249999999999</v>
      </c>
      <c r="D73">
        <v>0.49359090909090908</v>
      </c>
      <c r="E73">
        <v>0.5539400000000001</v>
      </c>
      <c r="F73">
        <v>0.3872666666666667</v>
      </c>
      <c r="G73">
        <v>0.56509999999999994</v>
      </c>
      <c r="H73">
        <v>0.57616249999999991</v>
      </c>
      <c r="I73">
        <v>0.63519999999999999</v>
      </c>
      <c r="J73">
        <v>0.70320909090909101</v>
      </c>
      <c r="K73">
        <v>0.63827272727272721</v>
      </c>
      <c r="L73">
        <v>0.68983333333333341</v>
      </c>
      <c r="M73">
        <v>0.49105714285714291</v>
      </c>
      <c r="N73">
        <v>0.60765000000000002</v>
      </c>
      <c r="O73">
        <v>0.56778999999999991</v>
      </c>
      <c r="Q73">
        <v>0.52076250000000002</v>
      </c>
      <c r="R73">
        <v>0.48585555555555554</v>
      </c>
      <c r="S73">
        <v>0.55408000000000002</v>
      </c>
      <c r="T73">
        <v>0.47695555555555558</v>
      </c>
      <c r="U73">
        <v>0.55506250000000001</v>
      </c>
      <c r="V73">
        <v>0.56671249999999995</v>
      </c>
      <c r="W73">
        <v>0.47725000000000001</v>
      </c>
      <c r="X73">
        <v>0.57912727272727271</v>
      </c>
      <c r="Y73">
        <v>0.59654999999999991</v>
      </c>
      <c r="Z73">
        <v>0.57943333333333336</v>
      </c>
      <c r="AA73">
        <v>0.62716000000000005</v>
      </c>
      <c r="AB73">
        <v>0.54985714285714282</v>
      </c>
      <c r="AC73">
        <v>0.46951428571428572</v>
      </c>
      <c r="AD73">
        <v>0.54786000000000001</v>
      </c>
      <c r="AE73">
        <v>0.50611666666666666</v>
      </c>
      <c r="AF73">
        <v>0.53266250000000004</v>
      </c>
      <c r="AG73">
        <v>0.67759999999999998</v>
      </c>
      <c r="AH73">
        <v>0.70090000000000008</v>
      </c>
      <c r="AI73" s="3">
        <v>8.3493480337478651E-2</v>
      </c>
      <c r="AJ73" s="4">
        <v>7.4306745892367146E-2</v>
      </c>
      <c r="AK73">
        <f t="shared" si="2"/>
        <v>0</v>
      </c>
      <c r="AM73">
        <f t="shared" si="3"/>
        <v>7.4306745892367146E-2</v>
      </c>
    </row>
    <row r="74" spans="1:39">
      <c r="A74">
        <v>384114</v>
      </c>
      <c r="B74">
        <v>0.2</v>
      </c>
      <c r="C74">
        <v>0.58333999999999997</v>
      </c>
      <c r="D74">
        <v>0.1429</v>
      </c>
      <c r="E74">
        <v>0.33329999999999999</v>
      </c>
      <c r="F74">
        <v>0.74073333333333335</v>
      </c>
      <c r="G74">
        <v>0.1</v>
      </c>
      <c r="H74">
        <v>0.6</v>
      </c>
      <c r="I74" t="s">
        <v>38</v>
      </c>
      <c r="J74">
        <v>0.21429999999999999</v>
      </c>
      <c r="L74">
        <v>0.47993750000000002</v>
      </c>
      <c r="M74">
        <v>0.41217499999999996</v>
      </c>
      <c r="N74">
        <v>0.56128181818181822</v>
      </c>
      <c r="O74">
        <v>0.5282</v>
      </c>
      <c r="P74">
        <v>0.42978888888888889</v>
      </c>
      <c r="Q74">
        <v>0.50291111111111109</v>
      </c>
      <c r="R74">
        <v>0.5582111111111111</v>
      </c>
      <c r="S74">
        <v>0.40592222222222218</v>
      </c>
      <c r="T74">
        <v>0.53740909090909095</v>
      </c>
      <c r="U74">
        <v>0.51247500000000001</v>
      </c>
      <c r="V74">
        <v>0.3412</v>
      </c>
      <c r="W74">
        <v>0.50263636363636366</v>
      </c>
      <c r="X74">
        <v>0.59911111111111104</v>
      </c>
      <c r="Y74">
        <v>0.59380000000000011</v>
      </c>
      <c r="Z74">
        <v>0.48238750000000002</v>
      </c>
      <c r="AA74">
        <v>0.54573000000000005</v>
      </c>
      <c r="AB74">
        <v>0.57560909090909085</v>
      </c>
      <c r="AC74">
        <v>0.58288333333333331</v>
      </c>
      <c r="AD74">
        <v>0.43653333333333338</v>
      </c>
      <c r="AE74">
        <v>0.33329999999999999</v>
      </c>
      <c r="AG74">
        <v>0.66664999999999996</v>
      </c>
      <c r="AH74">
        <v>0.125</v>
      </c>
      <c r="AI74" s="3">
        <v>0.18953754816048612</v>
      </c>
      <c r="AJ74" s="4">
        <v>0.16499813935014876</v>
      </c>
      <c r="AK74">
        <f t="shared" si="2"/>
        <v>0</v>
      </c>
      <c r="AM74">
        <f t="shared" si="3"/>
        <v>0.16499813935014876</v>
      </c>
    </row>
    <row r="75" spans="1:39">
      <c r="A75">
        <v>942322</v>
      </c>
      <c r="B75">
        <v>0.51714000000000004</v>
      </c>
      <c r="C75">
        <v>0.46481250000000002</v>
      </c>
      <c r="D75">
        <v>0.33791666666666664</v>
      </c>
      <c r="E75">
        <v>0.47919999999999996</v>
      </c>
      <c r="F75">
        <v>0.54779999999999995</v>
      </c>
      <c r="G75">
        <v>0.38014000000000003</v>
      </c>
      <c r="H75">
        <v>0.58398749999999999</v>
      </c>
      <c r="I75">
        <v>0.58486000000000005</v>
      </c>
      <c r="J75">
        <v>0.55041249999999997</v>
      </c>
      <c r="K75">
        <v>0.59725714285714282</v>
      </c>
      <c r="L75">
        <v>0.1429</v>
      </c>
      <c r="M75">
        <v>0.75</v>
      </c>
      <c r="N75" t="s">
        <v>38</v>
      </c>
      <c r="O75">
        <v>0.1429</v>
      </c>
      <c r="P75">
        <v>0.52500000000000002</v>
      </c>
      <c r="Q75" t="s">
        <v>38</v>
      </c>
      <c r="R75" t="s">
        <v>38</v>
      </c>
      <c r="S75" t="s">
        <v>38</v>
      </c>
      <c r="T75" t="s">
        <v>38</v>
      </c>
      <c r="U75">
        <v>0.125</v>
      </c>
      <c r="W75">
        <v>0.75</v>
      </c>
      <c r="Y75" t="s">
        <v>38</v>
      </c>
      <c r="Z75">
        <v>0.18029999999999999</v>
      </c>
      <c r="AA75">
        <v>0.25</v>
      </c>
      <c r="AB75" t="s">
        <v>38</v>
      </c>
      <c r="AC75">
        <v>0.77776666666666661</v>
      </c>
      <c r="AD75">
        <v>0.44453999999999994</v>
      </c>
      <c r="AE75">
        <v>0.58573750000000002</v>
      </c>
      <c r="AF75">
        <v>0.49992857142857139</v>
      </c>
      <c r="AG75">
        <v>0.51564285714285707</v>
      </c>
      <c r="AH75">
        <v>0.57282999999999995</v>
      </c>
      <c r="AI75" s="3">
        <v>0.1899893823416467</v>
      </c>
      <c r="AJ75" s="2">
        <v>0.1899893823416467</v>
      </c>
      <c r="AK75">
        <f t="shared" si="2"/>
        <v>1</v>
      </c>
      <c r="AM75">
        <f t="shared" si="3"/>
        <v>0.1899893823416467</v>
      </c>
    </row>
    <row r="76" spans="1:39">
      <c r="A76">
        <v>706260</v>
      </c>
      <c r="B76">
        <v>0.48926666666666674</v>
      </c>
      <c r="C76">
        <v>0.62783999999999995</v>
      </c>
      <c r="D76">
        <v>0.55703636363636366</v>
      </c>
      <c r="E76">
        <v>0.53553333333333331</v>
      </c>
      <c r="F76">
        <v>0.51866666666666672</v>
      </c>
      <c r="G76">
        <v>0.47452142857142859</v>
      </c>
      <c r="H76">
        <v>0.52213571428571437</v>
      </c>
      <c r="I76">
        <v>0.44380000000000003</v>
      </c>
      <c r="J76">
        <v>0.450575</v>
      </c>
      <c r="K76">
        <v>0.53128181818181808</v>
      </c>
      <c r="L76">
        <v>0.67964000000000002</v>
      </c>
      <c r="M76">
        <v>0.58333333333333337</v>
      </c>
      <c r="N76">
        <v>0.7405571428571428</v>
      </c>
      <c r="O76">
        <v>0.56178571428571433</v>
      </c>
      <c r="P76">
        <v>0.4796333333333333</v>
      </c>
      <c r="Q76">
        <v>0.71052000000000004</v>
      </c>
      <c r="R76">
        <v>0.57337499999999997</v>
      </c>
      <c r="S76">
        <v>0.55249999999999999</v>
      </c>
      <c r="T76">
        <v>0.54166666666666663</v>
      </c>
      <c r="U76">
        <v>0.69712499999999999</v>
      </c>
      <c r="V76">
        <v>0.76363999999999999</v>
      </c>
      <c r="W76">
        <v>0.56110000000000004</v>
      </c>
      <c r="Y76">
        <v>0.29166666666666669</v>
      </c>
      <c r="Z76">
        <v>0.60370000000000001</v>
      </c>
      <c r="AA76">
        <v>0.71079999999999999</v>
      </c>
      <c r="AB76">
        <v>0.42993333333333333</v>
      </c>
      <c r="AC76">
        <v>0.65277499999999999</v>
      </c>
      <c r="AD76">
        <v>0.5616888888888889</v>
      </c>
      <c r="AE76">
        <v>0.63437894736842093</v>
      </c>
      <c r="AF76">
        <v>0.62751052631578941</v>
      </c>
      <c r="AG76">
        <v>0.56864545454545457</v>
      </c>
      <c r="AH76">
        <v>0.51200499999999993</v>
      </c>
      <c r="AI76" s="3">
        <v>0.11191401335320164</v>
      </c>
      <c r="AJ76" s="4">
        <v>0.10108737556102908</v>
      </c>
      <c r="AK76">
        <f t="shared" si="2"/>
        <v>0</v>
      </c>
      <c r="AM76">
        <f t="shared" si="3"/>
        <v>0.10108737556102908</v>
      </c>
    </row>
    <row r="77" spans="1:39">
      <c r="A77">
        <v>910497</v>
      </c>
      <c r="B77">
        <v>0.7</v>
      </c>
      <c r="C77">
        <v>0.47994000000000003</v>
      </c>
      <c r="D77">
        <v>0.9</v>
      </c>
      <c r="E77">
        <v>0.53056000000000003</v>
      </c>
      <c r="F77">
        <v>8.165E-2</v>
      </c>
      <c r="G77">
        <v>5.8799999999999998E-2</v>
      </c>
      <c r="H77">
        <v>0.27174999999999999</v>
      </c>
      <c r="I77">
        <v>0.20860000000000001</v>
      </c>
      <c r="J77">
        <v>8.6999999999999994E-2</v>
      </c>
      <c r="K77">
        <v>0.43152000000000001</v>
      </c>
      <c r="L77" t="s">
        <v>38</v>
      </c>
      <c r="M77">
        <v>0.61109999999999998</v>
      </c>
      <c r="N77">
        <v>0.57145000000000001</v>
      </c>
      <c r="O77">
        <v>0.33329999999999999</v>
      </c>
      <c r="Q77" t="s">
        <v>38</v>
      </c>
      <c r="R77">
        <v>0.1111</v>
      </c>
      <c r="S77">
        <v>0.375</v>
      </c>
      <c r="T77">
        <v>0.2</v>
      </c>
      <c r="U77">
        <v>0.5</v>
      </c>
      <c r="V77">
        <v>0.33329999999999999</v>
      </c>
      <c r="W77">
        <v>0.7</v>
      </c>
      <c r="X77">
        <v>0.35</v>
      </c>
      <c r="Y77">
        <v>0.2</v>
      </c>
      <c r="Z77">
        <v>0.57145000000000001</v>
      </c>
      <c r="AA77">
        <v>0.45</v>
      </c>
      <c r="AB77">
        <v>0.2</v>
      </c>
      <c r="AC77">
        <v>1</v>
      </c>
      <c r="AD77">
        <v>0.375</v>
      </c>
      <c r="AE77" t="s">
        <v>38</v>
      </c>
      <c r="AF77">
        <v>0.52083333333333337</v>
      </c>
      <c r="AG77">
        <v>0.26072499999999998</v>
      </c>
      <c r="AH77" t="s">
        <v>38</v>
      </c>
      <c r="AI77" s="3">
        <v>0.23941178876850189</v>
      </c>
      <c r="AJ77" s="2">
        <v>0.23941178876850189</v>
      </c>
      <c r="AK77">
        <f t="shared" si="2"/>
        <v>1</v>
      </c>
      <c r="AM77">
        <f t="shared" si="3"/>
        <v>0.23941178876850189</v>
      </c>
    </row>
    <row r="78" spans="1:39">
      <c r="A78">
        <v>921179</v>
      </c>
      <c r="B78">
        <v>0.27715000000000001</v>
      </c>
      <c r="C78">
        <v>0.5605</v>
      </c>
      <c r="D78">
        <v>0.43845000000000001</v>
      </c>
      <c r="E78">
        <v>0.72728000000000004</v>
      </c>
      <c r="F78">
        <v>0.53575000000000006</v>
      </c>
      <c r="G78">
        <v>0.65488571428571418</v>
      </c>
      <c r="H78">
        <v>0.50583999999999996</v>
      </c>
      <c r="I78">
        <v>0.67500000000000004</v>
      </c>
      <c r="J78">
        <v>0.71072000000000002</v>
      </c>
      <c r="K78">
        <v>0.48685</v>
      </c>
      <c r="L78" t="s">
        <v>38</v>
      </c>
      <c r="M78">
        <v>1</v>
      </c>
      <c r="N78">
        <v>1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>
        <v>0.2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>
        <v>0.47272500000000001</v>
      </c>
      <c r="AE78">
        <v>0.514575</v>
      </c>
      <c r="AF78">
        <v>0.65046666666666664</v>
      </c>
      <c r="AG78">
        <v>0.19444999999999998</v>
      </c>
      <c r="AH78">
        <v>0.37776666666666664</v>
      </c>
      <c r="AI78" s="3">
        <v>0.22720161229544331</v>
      </c>
      <c r="AJ78" s="2">
        <v>0.22720161229544331</v>
      </c>
      <c r="AK78">
        <f t="shared" si="2"/>
        <v>1</v>
      </c>
      <c r="AM78">
        <f t="shared" si="3"/>
        <v>0.22720161229544331</v>
      </c>
    </row>
    <row r="79" spans="1:39">
      <c r="A79">
        <v>921017</v>
      </c>
      <c r="B79" t="s">
        <v>38</v>
      </c>
      <c r="C79">
        <v>0.4</v>
      </c>
      <c r="D79">
        <v>0.28096666666666664</v>
      </c>
      <c r="E79">
        <v>0.2</v>
      </c>
      <c r="F79">
        <v>0.5</v>
      </c>
      <c r="G79" t="s">
        <v>38</v>
      </c>
      <c r="H79" t="s">
        <v>38</v>
      </c>
      <c r="I79">
        <v>0.33329999999999999</v>
      </c>
      <c r="J79">
        <v>0.33329999999999999</v>
      </c>
      <c r="K79">
        <v>0.48333333333333334</v>
      </c>
      <c r="L79">
        <v>0.5625</v>
      </c>
      <c r="M79" t="s">
        <v>38</v>
      </c>
      <c r="N79">
        <v>1</v>
      </c>
      <c r="O79" t="s">
        <v>38</v>
      </c>
      <c r="Q79">
        <v>0.54763333333333331</v>
      </c>
      <c r="R79">
        <v>1</v>
      </c>
      <c r="S79">
        <v>0.16669999999999999</v>
      </c>
      <c r="T79">
        <v>1</v>
      </c>
      <c r="U79">
        <v>1</v>
      </c>
      <c r="W79">
        <v>1</v>
      </c>
      <c r="X79" t="s">
        <v>38</v>
      </c>
      <c r="Y79" t="s">
        <v>38</v>
      </c>
      <c r="Z79">
        <v>0.125</v>
      </c>
      <c r="AB79">
        <v>0.25</v>
      </c>
      <c r="AC79">
        <v>1</v>
      </c>
      <c r="AD79">
        <v>0.1429</v>
      </c>
      <c r="AE79">
        <v>0.6</v>
      </c>
      <c r="AF79" t="s">
        <v>38</v>
      </c>
      <c r="AG79" t="s">
        <v>38</v>
      </c>
      <c r="AH79" t="s">
        <v>38</v>
      </c>
      <c r="AI79" s="3">
        <v>0.33394774173155051</v>
      </c>
      <c r="AJ79" s="2">
        <v>0.33394774173155051</v>
      </c>
      <c r="AK79">
        <f t="shared" si="2"/>
        <v>1</v>
      </c>
      <c r="AM79">
        <f t="shared" si="3"/>
        <v>0.33394774173155051</v>
      </c>
    </row>
    <row r="80" spans="1:39">
      <c r="A80">
        <v>921449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1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3" t="e">
        <v>#DIV/0!</v>
      </c>
      <c r="AJ80" s="2" t="e">
        <v>#DIV/0!</v>
      </c>
      <c r="AK80" t="e">
        <f t="shared" si="2"/>
        <v>#DIV/0!</v>
      </c>
      <c r="AM80" t="e">
        <f t="shared" si="3"/>
        <v>#DIV/0!</v>
      </c>
    </row>
    <row r="81" spans="1:39">
      <c r="A81">
        <v>921287</v>
      </c>
      <c r="B81" t="s">
        <v>38</v>
      </c>
      <c r="C81" t="s">
        <v>38</v>
      </c>
      <c r="D81">
        <v>1</v>
      </c>
      <c r="E81">
        <v>1</v>
      </c>
      <c r="F81" t="s">
        <v>38</v>
      </c>
      <c r="G81" t="s">
        <v>38</v>
      </c>
      <c r="H81" t="s">
        <v>38</v>
      </c>
      <c r="I81">
        <v>0.33329999999999999</v>
      </c>
      <c r="K81">
        <v>1</v>
      </c>
      <c r="L81">
        <v>0.75</v>
      </c>
      <c r="M81" t="s">
        <v>38</v>
      </c>
      <c r="N81">
        <v>1</v>
      </c>
      <c r="O81">
        <v>0.5</v>
      </c>
      <c r="P81" t="s">
        <v>38</v>
      </c>
      <c r="Q81">
        <v>0.5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B81" t="s">
        <v>38</v>
      </c>
      <c r="AC81" t="s">
        <v>38</v>
      </c>
      <c r="AD81" t="s">
        <v>38</v>
      </c>
      <c r="AE81" t="s">
        <v>38</v>
      </c>
      <c r="AG81">
        <v>0.33329999999999999</v>
      </c>
      <c r="AH81" t="s">
        <v>38</v>
      </c>
      <c r="AI81" s="3">
        <v>0.29789410077706763</v>
      </c>
      <c r="AJ81" s="2">
        <v>0.29789410077706763</v>
      </c>
      <c r="AK81">
        <f t="shared" si="2"/>
        <v>1</v>
      </c>
      <c r="AM81">
        <f t="shared" si="3"/>
        <v>0.29789410077706763</v>
      </c>
    </row>
    <row r="82" spans="1:39">
      <c r="A82">
        <v>921026</v>
      </c>
      <c r="B82">
        <v>0.45830000000000004</v>
      </c>
      <c r="C82">
        <v>0.515625</v>
      </c>
      <c r="D82">
        <v>0.29226666666666662</v>
      </c>
      <c r="E82">
        <v>0.58335000000000004</v>
      </c>
      <c r="F82">
        <v>0.2</v>
      </c>
      <c r="G82">
        <v>0.75</v>
      </c>
      <c r="H82">
        <v>0.5</v>
      </c>
      <c r="I82">
        <v>0.25</v>
      </c>
      <c r="J82" t="s">
        <v>38</v>
      </c>
      <c r="K82">
        <v>0.45833333333333331</v>
      </c>
      <c r="L82" t="s">
        <v>38</v>
      </c>
      <c r="M82">
        <v>0.33329999999999999</v>
      </c>
      <c r="N82" t="s">
        <v>38</v>
      </c>
      <c r="P82">
        <v>0.5</v>
      </c>
      <c r="Q82" t="s">
        <v>38</v>
      </c>
      <c r="R82" t="s">
        <v>38</v>
      </c>
      <c r="S82">
        <v>0.33329999999999999</v>
      </c>
      <c r="T82" t="s">
        <v>38</v>
      </c>
      <c r="U82" t="s">
        <v>38</v>
      </c>
      <c r="V82" t="s">
        <v>38</v>
      </c>
      <c r="W82" t="s">
        <v>38</v>
      </c>
      <c r="Y82" t="s">
        <v>38</v>
      </c>
      <c r="Z82" t="s">
        <v>38</v>
      </c>
      <c r="AA82">
        <v>0.66664999999999996</v>
      </c>
      <c r="AB82" t="s">
        <v>38</v>
      </c>
      <c r="AC82" t="s">
        <v>38</v>
      </c>
      <c r="AD82">
        <v>0.25</v>
      </c>
      <c r="AG82">
        <v>0.625</v>
      </c>
      <c r="AH82">
        <v>0.53844999999999998</v>
      </c>
      <c r="AI82" s="3">
        <v>0.16269485857474125</v>
      </c>
      <c r="AJ82" s="2">
        <v>0.16269485857474125</v>
      </c>
      <c r="AK82">
        <f t="shared" si="2"/>
        <v>1</v>
      </c>
      <c r="AM82">
        <f t="shared" si="3"/>
        <v>0.16269485857474125</v>
      </c>
    </row>
    <row r="83" spans="1:39">
      <c r="A83">
        <v>921269</v>
      </c>
      <c r="B83" t="s">
        <v>38</v>
      </c>
      <c r="C83" t="s">
        <v>38</v>
      </c>
      <c r="D83" t="s">
        <v>38</v>
      </c>
      <c r="E83">
        <v>1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>
        <v>1</v>
      </c>
      <c r="L83" t="s">
        <v>38</v>
      </c>
      <c r="M83" t="s">
        <v>38</v>
      </c>
      <c r="N83">
        <v>1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>
        <v>1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F83" t="s">
        <v>38</v>
      </c>
      <c r="AG83" t="s">
        <v>38</v>
      </c>
      <c r="AH83" t="s">
        <v>38</v>
      </c>
      <c r="AI83" s="3">
        <v>0</v>
      </c>
      <c r="AJ83" s="2">
        <v>0</v>
      </c>
      <c r="AK83">
        <f t="shared" si="2"/>
        <v>1</v>
      </c>
      <c r="AM83">
        <f t="shared" si="3"/>
        <v>0</v>
      </c>
    </row>
    <row r="84" spans="1:39">
      <c r="A84">
        <v>921368</v>
      </c>
      <c r="B84">
        <v>0.73294999999999999</v>
      </c>
      <c r="D84">
        <v>0.53334999999999999</v>
      </c>
      <c r="E84">
        <v>0.30554999999999999</v>
      </c>
      <c r="F84" t="s">
        <v>38</v>
      </c>
      <c r="G84" t="s">
        <v>38</v>
      </c>
      <c r="H84" t="s">
        <v>38</v>
      </c>
      <c r="I84" t="s">
        <v>38</v>
      </c>
      <c r="J84">
        <v>0.33329999999999999</v>
      </c>
      <c r="K84">
        <v>0.5</v>
      </c>
      <c r="L84" t="s">
        <v>38</v>
      </c>
      <c r="M84" t="s">
        <v>38</v>
      </c>
      <c r="N84">
        <v>0.35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>
        <v>0.5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>
        <v>0.33329999999999999</v>
      </c>
      <c r="AF84" t="s">
        <v>38</v>
      </c>
      <c r="AG84" t="s">
        <v>38</v>
      </c>
      <c r="AH84" t="s">
        <v>38</v>
      </c>
      <c r="AI84" s="3">
        <v>0.22923711538371</v>
      </c>
      <c r="AJ84" s="4">
        <v>0.14643127700026579</v>
      </c>
      <c r="AK84">
        <f t="shared" si="2"/>
        <v>0</v>
      </c>
      <c r="AM84">
        <f t="shared" si="3"/>
        <v>0.14643127700026579</v>
      </c>
    </row>
    <row r="85" spans="1:39">
      <c r="A85">
        <v>921323</v>
      </c>
      <c r="B85" t="s">
        <v>38</v>
      </c>
      <c r="C85" t="s">
        <v>38</v>
      </c>
      <c r="D85">
        <v>1</v>
      </c>
      <c r="E85">
        <v>1</v>
      </c>
      <c r="F85" t="s">
        <v>38</v>
      </c>
      <c r="G85" t="s">
        <v>38</v>
      </c>
      <c r="H85" t="s">
        <v>38</v>
      </c>
      <c r="I85" t="s">
        <v>38</v>
      </c>
      <c r="J85">
        <v>0.33329999999999999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>
        <v>0.66664999999999996</v>
      </c>
      <c r="T85" t="s">
        <v>38</v>
      </c>
      <c r="U85" t="s">
        <v>38</v>
      </c>
      <c r="V85" t="s">
        <v>38</v>
      </c>
      <c r="W85">
        <v>0.33329999999999999</v>
      </c>
      <c r="X85" t="s">
        <v>38</v>
      </c>
      <c r="Y85" t="s">
        <v>38</v>
      </c>
      <c r="Z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>
        <v>0.5</v>
      </c>
      <c r="AH85" t="s">
        <v>38</v>
      </c>
      <c r="AI85" s="3">
        <v>0.30582099625434489</v>
      </c>
      <c r="AJ85" s="2">
        <v>0.30582099625434489</v>
      </c>
      <c r="AK85">
        <f t="shared" si="2"/>
        <v>1</v>
      </c>
      <c r="AM85">
        <f t="shared" si="3"/>
        <v>0.30582099625434489</v>
      </c>
    </row>
    <row r="86" spans="1:39">
      <c r="A86">
        <v>921116</v>
      </c>
      <c r="B86" t="s">
        <v>38</v>
      </c>
      <c r="C86">
        <v>1</v>
      </c>
      <c r="D86">
        <v>0.25</v>
      </c>
      <c r="E86" t="s">
        <v>38</v>
      </c>
      <c r="F86" t="s">
        <v>38</v>
      </c>
      <c r="G86" t="s">
        <v>38</v>
      </c>
      <c r="H86" t="s">
        <v>38</v>
      </c>
      <c r="J86" t="s">
        <v>38</v>
      </c>
      <c r="K86" t="s">
        <v>38</v>
      </c>
      <c r="L86" t="s">
        <v>38</v>
      </c>
      <c r="M86" t="s">
        <v>38</v>
      </c>
      <c r="N86">
        <v>0.6</v>
      </c>
      <c r="P86" t="s">
        <v>38</v>
      </c>
      <c r="Q86">
        <v>0.22914999999999999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>
        <v>1</v>
      </c>
      <c r="AA86">
        <v>0.5</v>
      </c>
      <c r="AB86" t="s">
        <v>38</v>
      </c>
      <c r="AC86" t="s">
        <v>38</v>
      </c>
      <c r="AE86" t="s">
        <v>38</v>
      </c>
      <c r="AG86" t="s">
        <v>38</v>
      </c>
      <c r="AH86" t="s">
        <v>38</v>
      </c>
      <c r="AI86" s="3">
        <v>0.34349884097329925</v>
      </c>
      <c r="AJ86" s="2">
        <v>0.34349884097329925</v>
      </c>
      <c r="AK86">
        <f t="shared" si="2"/>
        <v>1</v>
      </c>
      <c r="AM86">
        <f t="shared" si="3"/>
        <v>0.34349884097329925</v>
      </c>
    </row>
    <row r="87" spans="1:39">
      <c r="A87">
        <v>921152</v>
      </c>
      <c r="B87" t="s">
        <v>38</v>
      </c>
      <c r="C87">
        <v>1</v>
      </c>
      <c r="D87">
        <v>1</v>
      </c>
      <c r="E87">
        <v>1</v>
      </c>
      <c r="F87">
        <v>1</v>
      </c>
      <c r="G87">
        <v>0.33329999999999999</v>
      </c>
      <c r="H87" t="s">
        <v>38</v>
      </c>
      <c r="J87">
        <v>0.41664999999999996</v>
      </c>
      <c r="K87">
        <v>0.41110000000000002</v>
      </c>
      <c r="L87">
        <v>1</v>
      </c>
      <c r="M87">
        <v>1</v>
      </c>
      <c r="N87" t="s">
        <v>38</v>
      </c>
      <c r="O87" t="s">
        <v>38</v>
      </c>
      <c r="P87">
        <v>0.5</v>
      </c>
      <c r="Q87" t="s">
        <v>38</v>
      </c>
      <c r="R87" t="s">
        <v>38</v>
      </c>
      <c r="S87">
        <v>0.5</v>
      </c>
      <c r="T87" t="s">
        <v>38</v>
      </c>
      <c r="U87">
        <v>0.125</v>
      </c>
      <c r="W87" t="s">
        <v>38</v>
      </c>
      <c r="X87" t="s">
        <v>38</v>
      </c>
      <c r="Y87" t="s">
        <v>38</v>
      </c>
      <c r="Z87">
        <v>0.33329999999999999</v>
      </c>
      <c r="AA87">
        <v>0.33329999999999999</v>
      </c>
      <c r="AB87" t="s">
        <v>38</v>
      </c>
      <c r="AC87" t="s">
        <v>38</v>
      </c>
      <c r="AD87" t="s">
        <v>38</v>
      </c>
      <c r="AF87">
        <v>0.33329999999999999</v>
      </c>
      <c r="AG87" t="s">
        <v>38</v>
      </c>
      <c r="AH87">
        <v>0.2</v>
      </c>
      <c r="AI87" s="3">
        <v>0.33848958918936256</v>
      </c>
      <c r="AJ87" s="2">
        <v>0.33848958918936256</v>
      </c>
      <c r="AK87">
        <f t="shared" si="2"/>
        <v>1</v>
      </c>
      <c r="AM87">
        <f t="shared" si="3"/>
        <v>0.33848958918936256</v>
      </c>
    </row>
    <row r="88" spans="1:39">
      <c r="A88">
        <v>921053</v>
      </c>
      <c r="B88" t="s">
        <v>38</v>
      </c>
      <c r="C88" t="s">
        <v>38</v>
      </c>
      <c r="D88">
        <v>0.5</v>
      </c>
      <c r="E88" t="s">
        <v>38</v>
      </c>
      <c r="F88" t="s">
        <v>38</v>
      </c>
      <c r="G88">
        <v>0.4</v>
      </c>
      <c r="H88" t="s">
        <v>38</v>
      </c>
      <c r="I88">
        <v>0.1429</v>
      </c>
      <c r="J88">
        <v>0.75</v>
      </c>
      <c r="K88" t="s">
        <v>38</v>
      </c>
      <c r="L88">
        <v>0.83335000000000004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>
        <v>1</v>
      </c>
      <c r="AD88">
        <v>0.25</v>
      </c>
      <c r="AE88" t="s">
        <v>38</v>
      </c>
      <c r="AF88" t="s">
        <v>38</v>
      </c>
      <c r="AG88" t="s">
        <v>38</v>
      </c>
      <c r="AH88">
        <v>0.5</v>
      </c>
      <c r="AI88" s="3">
        <v>0.29421739403943675</v>
      </c>
      <c r="AJ88" s="2">
        <v>0.29421739403943675</v>
      </c>
      <c r="AK88">
        <f t="shared" si="2"/>
        <v>1</v>
      </c>
      <c r="AM88">
        <f t="shared" si="3"/>
        <v>0.29421739403943675</v>
      </c>
    </row>
    <row r="89" spans="1:39">
      <c r="A89">
        <v>921332</v>
      </c>
      <c r="B89" t="s">
        <v>38</v>
      </c>
      <c r="C89">
        <v>0.1429</v>
      </c>
      <c r="D89">
        <v>0.33329999999999999</v>
      </c>
      <c r="E89">
        <v>0.5</v>
      </c>
      <c r="F89">
        <v>0.66664999999999996</v>
      </c>
      <c r="G89" t="s">
        <v>38</v>
      </c>
      <c r="H89">
        <v>0.5</v>
      </c>
      <c r="I89">
        <v>0.2</v>
      </c>
      <c r="J89">
        <v>0.875</v>
      </c>
      <c r="L89" t="s">
        <v>38</v>
      </c>
      <c r="M89" t="s">
        <v>38</v>
      </c>
      <c r="N89" t="s">
        <v>38</v>
      </c>
      <c r="O89" t="s">
        <v>38</v>
      </c>
      <c r="Q89" t="s">
        <v>38</v>
      </c>
      <c r="R89" t="s">
        <v>38</v>
      </c>
      <c r="T89">
        <v>0.33329999999999999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>
        <v>0.28570000000000001</v>
      </c>
      <c r="AE89" t="s">
        <v>38</v>
      </c>
      <c r="AF89" t="s">
        <v>38</v>
      </c>
      <c r="AG89">
        <v>0.5</v>
      </c>
      <c r="AH89">
        <v>0.5</v>
      </c>
      <c r="AI89" s="3">
        <v>0.25852760399329711</v>
      </c>
      <c r="AJ89" s="4">
        <v>0.21152801243677982</v>
      </c>
      <c r="AK89">
        <f t="shared" si="2"/>
        <v>0</v>
      </c>
      <c r="AM89">
        <f t="shared" si="3"/>
        <v>0.21152801243677982</v>
      </c>
    </row>
    <row r="90" spans="1:39">
      <c r="A90">
        <v>921143</v>
      </c>
      <c r="B90">
        <v>1</v>
      </c>
      <c r="C90" t="s">
        <v>38</v>
      </c>
      <c r="D90" t="s">
        <v>38</v>
      </c>
      <c r="E90" t="s">
        <v>38</v>
      </c>
      <c r="F90">
        <v>1</v>
      </c>
      <c r="G90" t="s">
        <v>38</v>
      </c>
      <c r="H90">
        <v>1</v>
      </c>
      <c r="J90" t="s">
        <v>38</v>
      </c>
      <c r="L90" t="s">
        <v>38</v>
      </c>
      <c r="M90" t="s">
        <v>38</v>
      </c>
      <c r="N90">
        <v>1</v>
      </c>
      <c r="O90" t="s">
        <v>38</v>
      </c>
      <c r="P90" t="s">
        <v>38</v>
      </c>
      <c r="Q90" t="s">
        <v>38</v>
      </c>
      <c r="R90">
        <v>1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>
        <v>1</v>
      </c>
      <c r="AA90" t="s">
        <v>38</v>
      </c>
      <c r="AB90" t="s">
        <v>38</v>
      </c>
      <c r="AC90" t="s">
        <v>38</v>
      </c>
      <c r="AE90" t="s">
        <v>38</v>
      </c>
      <c r="AF90" t="s">
        <v>38</v>
      </c>
      <c r="AG90" t="s">
        <v>38</v>
      </c>
      <c r="AI90" s="3">
        <v>9.4491118252307035E-2</v>
      </c>
      <c r="AJ90" s="4">
        <v>0</v>
      </c>
      <c r="AK90">
        <f t="shared" si="2"/>
        <v>0</v>
      </c>
      <c r="AM90">
        <f t="shared" si="3"/>
        <v>0</v>
      </c>
    </row>
    <row r="91" spans="1:39">
      <c r="A91">
        <v>921062</v>
      </c>
      <c r="B91" t="s">
        <v>38</v>
      </c>
      <c r="C91" t="s">
        <v>38</v>
      </c>
      <c r="D91" t="s">
        <v>38</v>
      </c>
      <c r="E91">
        <v>1</v>
      </c>
      <c r="F91">
        <v>1</v>
      </c>
      <c r="H91">
        <v>0.5</v>
      </c>
      <c r="I91" t="s">
        <v>38</v>
      </c>
      <c r="J91">
        <v>0.5</v>
      </c>
      <c r="K91">
        <v>1</v>
      </c>
      <c r="L91" t="s">
        <v>38</v>
      </c>
      <c r="M91" t="s">
        <v>38</v>
      </c>
      <c r="N91" t="s">
        <v>38</v>
      </c>
      <c r="O91">
        <v>0.25</v>
      </c>
      <c r="P91" t="s">
        <v>38</v>
      </c>
      <c r="Q91">
        <v>0.5</v>
      </c>
      <c r="R91">
        <v>0.5625</v>
      </c>
      <c r="S91" t="s">
        <v>38</v>
      </c>
      <c r="T91" t="s">
        <v>38</v>
      </c>
      <c r="U91">
        <v>0.5</v>
      </c>
      <c r="V91">
        <v>0.5</v>
      </c>
      <c r="W91" t="s">
        <v>38</v>
      </c>
      <c r="X91" t="s">
        <v>38</v>
      </c>
      <c r="Y91">
        <v>0.2</v>
      </c>
      <c r="Z91">
        <v>0.25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H91" t="s">
        <v>38</v>
      </c>
      <c r="AI91" s="3">
        <v>0.28927114194230652</v>
      </c>
      <c r="AJ91" s="2">
        <v>0.28927114194230652</v>
      </c>
      <c r="AK91">
        <f t="shared" si="2"/>
        <v>1</v>
      </c>
      <c r="AM91">
        <f t="shared" si="3"/>
        <v>0.28927114194230652</v>
      </c>
    </row>
    <row r="92" spans="1:39">
      <c r="A92">
        <v>921377</v>
      </c>
      <c r="B92">
        <v>0.66669999999999996</v>
      </c>
      <c r="D92" t="s">
        <v>38</v>
      </c>
      <c r="E92" t="s">
        <v>38</v>
      </c>
      <c r="F92" t="s">
        <v>38</v>
      </c>
      <c r="G92" t="s">
        <v>38</v>
      </c>
      <c r="H92">
        <v>0.33329999999999999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>
        <v>0.5</v>
      </c>
      <c r="R92" t="s">
        <v>38</v>
      </c>
      <c r="S92">
        <v>0.5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G92" t="s">
        <v>38</v>
      </c>
      <c r="AH92" t="s">
        <v>38</v>
      </c>
      <c r="AI92" s="3">
        <v>0.25277350533629911</v>
      </c>
      <c r="AJ92" s="4">
        <v>0.13610998004065181</v>
      </c>
      <c r="AK92">
        <f t="shared" si="2"/>
        <v>0</v>
      </c>
      <c r="AM92">
        <f t="shared" si="3"/>
        <v>0.13610998004065181</v>
      </c>
    </row>
    <row r="93" spans="1:39">
      <c r="A93">
        <v>921134</v>
      </c>
      <c r="B93" t="s">
        <v>38</v>
      </c>
      <c r="C93">
        <v>0.25</v>
      </c>
      <c r="E93">
        <v>0.5</v>
      </c>
      <c r="F93">
        <v>0.75</v>
      </c>
      <c r="G93" t="s">
        <v>38</v>
      </c>
      <c r="H93">
        <v>0.28570000000000001</v>
      </c>
      <c r="I93">
        <v>0.33329999999999999</v>
      </c>
      <c r="J93">
        <v>0.4</v>
      </c>
      <c r="K93">
        <v>0.3125</v>
      </c>
      <c r="M93" t="s">
        <v>38</v>
      </c>
      <c r="N93" t="s">
        <v>38</v>
      </c>
      <c r="O93" t="s">
        <v>38</v>
      </c>
      <c r="P93">
        <v>0.1429</v>
      </c>
      <c r="Q93">
        <v>0.5625</v>
      </c>
      <c r="S93">
        <v>0.5</v>
      </c>
      <c r="T93" t="s">
        <v>38</v>
      </c>
      <c r="U93" t="s">
        <v>38</v>
      </c>
      <c r="V93" t="s">
        <v>38</v>
      </c>
      <c r="W93" t="s">
        <v>38</v>
      </c>
      <c r="X93">
        <v>0.5</v>
      </c>
      <c r="Y93" t="s">
        <v>38</v>
      </c>
      <c r="Z93" t="s">
        <v>38</v>
      </c>
      <c r="AB93">
        <v>0.5</v>
      </c>
      <c r="AC93">
        <v>0.33329999999999999</v>
      </c>
      <c r="AD93" t="s">
        <v>38</v>
      </c>
      <c r="AE93" t="s">
        <v>38</v>
      </c>
      <c r="AF93">
        <v>0.5</v>
      </c>
      <c r="AG93" t="s">
        <v>38</v>
      </c>
      <c r="AH93" t="s">
        <v>38</v>
      </c>
      <c r="AI93" s="3">
        <v>0.26751443075423958</v>
      </c>
      <c r="AJ93" s="4">
        <v>0.15489706755927143</v>
      </c>
      <c r="AK93">
        <f t="shared" si="2"/>
        <v>0</v>
      </c>
      <c r="AM93">
        <f t="shared" si="3"/>
        <v>0.15489706755927143</v>
      </c>
    </row>
    <row r="94" spans="1:39">
      <c r="A94">
        <v>921386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>
        <v>0.58335000000000004</v>
      </c>
      <c r="K94" t="s">
        <v>38</v>
      </c>
      <c r="L94">
        <v>1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>
        <v>1</v>
      </c>
      <c r="AD94" t="s">
        <v>38</v>
      </c>
      <c r="AE94" t="s">
        <v>38</v>
      </c>
      <c r="AF94" t="s">
        <v>38</v>
      </c>
      <c r="AH94">
        <v>0.2</v>
      </c>
      <c r="AI94" s="3">
        <v>0.38450744113952673</v>
      </c>
      <c r="AJ94" s="2">
        <v>0.38450744113952673</v>
      </c>
      <c r="AK94">
        <f t="shared" si="2"/>
        <v>1</v>
      </c>
      <c r="AM94">
        <f t="shared" si="3"/>
        <v>0.38450744113952673</v>
      </c>
    </row>
    <row r="95" spans="1:39">
      <c r="A95">
        <v>921503</v>
      </c>
      <c r="B95">
        <v>0.66664999999999996</v>
      </c>
      <c r="C95">
        <v>0.47219999999999995</v>
      </c>
      <c r="D95" t="s">
        <v>38</v>
      </c>
      <c r="E95">
        <v>1</v>
      </c>
      <c r="F95" t="s">
        <v>38</v>
      </c>
      <c r="G95" t="s">
        <v>38</v>
      </c>
      <c r="H95">
        <v>0.33329999999999999</v>
      </c>
      <c r="I95">
        <v>0.71430000000000005</v>
      </c>
      <c r="J95" t="s">
        <v>38</v>
      </c>
      <c r="K95">
        <v>0.1429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>
        <v>1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G95">
        <v>0.33334999999999998</v>
      </c>
      <c r="AH95">
        <v>0.3125</v>
      </c>
      <c r="AI95" s="3">
        <v>0.30976135269752414</v>
      </c>
      <c r="AJ95" s="2">
        <v>0.30976135269752414</v>
      </c>
      <c r="AK95">
        <f t="shared" si="2"/>
        <v>1</v>
      </c>
      <c r="AM95">
        <f t="shared" si="3"/>
        <v>0.30976135269752414</v>
      </c>
    </row>
    <row r="96" spans="1:39">
      <c r="A96">
        <v>921557</v>
      </c>
      <c r="B96">
        <v>0.32145000000000001</v>
      </c>
      <c r="C96">
        <v>0.30554999999999999</v>
      </c>
      <c r="D96">
        <v>9.4E-2</v>
      </c>
      <c r="E96">
        <v>0.38889999999999997</v>
      </c>
      <c r="F96">
        <v>0.5</v>
      </c>
      <c r="G96" t="s">
        <v>38</v>
      </c>
      <c r="H96">
        <v>0.23013333333333333</v>
      </c>
      <c r="I96" t="s">
        <v>38</v>
      </c>
      <c r="J96">
        <v>0.26556666666666667</v>
      </c>
      <c r="K96">
        <v>0.75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>
        <v>0.5</v>
      </c>
      <c r="AE96" t="s">
        <v>38</v>
      </c>
      <c r="AF96" t="s">
        <v>38</v>
      </c>
      <c r="AH96">
        <v>0.5</v>
      </c>
      <c r="AI96" s="3">
        <v>0.18444872354474015</v>
      </c>
      <c r="AJ96" s="2">
        <v>0.18444872354474015</v>
      </c>
      <c r="AK96">
        <f t="shared" si="2"/>
        <v>1</v>
      </c>
      <c r="AM96">
        <f t="shared" si="3"/>
        <v>0.18444872354474015</v>
      </c>
    </row>
    <row r="97" spans="1:39">
      <c r="A97">
        <v>567213</v>
      </c>
      <c r="B97" t="s">
        <v>38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>
        <v>0.42811249999999995</v>
      </c>
      <c r="M97">
        <v>0.41751250000000001</v>
      </c>
      <c r="N97">
        <v>0.43295</v>
      </c>
      <c r="O97">
        <v>0.54322000000000004</v>
      </c>
      <c r="P97">
        <v>0.33893333333333336</v>
      </c>
      <c r="Q97">
        <v>0.26068000000000002</v>
      </c>
      <c r="R97">
        <v>0.42301428571428573</v>
      </c>
      <c r="S97">
        <v>0.4710625</v>
      </c>
      <c r="T97">
        <v>0.6241888888888889</v>
      </c>
      <c r="U97">
        <v>0.55133999999999994</v>
      </c>
      <c r="V97">
        <v>0.47094000000000003</v>
      </c>
      <c r="W97">
        <v>0.3896</v>
      </c>
      <c r="X97">
        <v>0.35315714285714289</v>
      </c>
      <c r="Y97">
        <v>0.53151250000000005</v>
      </c>
      <c r="Z97">
        <v>0.20572499999999999</v>
      </c>
      <c r="AA97">
        <v>0.58618000000000003</v>
      </c>
      <c r="AB97">
        <v>0.64349999999999996</v>
      </c>
      <c r="AC97">
        <v>0.38307142857142856</v>
      </c>
      <c r="AE97" t="s">
        <v>38</v>
      </c>
      <c r="AF97" t="s">
        <v>38</v>
      </c>
      <c r="AG97" t="s">
        <v>38</v>
      </c>
      <c r="AH97" t="s">
        <v>38</v>
      </c>
      <c r="AI97" s="3">
        <v>0.11896832937057464</v>
      </c>
      <c r="AJ97" s="2">
        <v>0.11896832937057464</v>
      </c>
      <c r="AK97">
        <f t="shared" si="2"/>
        <v>1</v>
      </c>
      <c r="AM97">
        <f t="shared" si="3"/>
        <v>0.11896832937057464</v>
      </c>
    </row>
    <row r="98" spans="1:39">
      <c r="A98">
        <v>921458</v>
      </c>
      <c r="B98" t="s">
        <v>38</v>
      </c>
      <c r="C98" t="s">
        <v>38</v>
      </c>
      <c r="D98">
        <v>0.35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L98">
        <v>0.25</v>
      </c>
      <c r="M98" t="s">
        <v>38</v>
      </c>
      <c r="N98" t="s">
        <v>38</v>
      </c>
      <c r="O98" t="s">
        <v>38</v>
      </c>
      <c r="P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>
        <v>0.25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>
        <v>0.5</v>
      </c>
      <c r="AI98" s="3">
        <v>0.3134485603731495</v>
      </c>
      <c r="AJ98" s="4">
        <v>0.11814539065631513</v>
      </c>
      <c r="AK98">
        <f t="shared" si="2"/>
        <v>0</v>
      </c>
      <c r="AM98">
        <f t="shared" si="3"/>
        <v>0.11814539065631513</v>
      </c>
    </row>
    <row r="99" spans="1:39">
      <c r="A99">
        <v>921539</v>
      </c>
      <c r="B99">
        <v>0.60215714285714284</v>
      </c>
      <c r="C99">
        <v>0.51224285714285711</v>
      </c>
      <c r="D99">
        <v>0.44401249999999998</v>
      </c>
      <c r="E99">
        <v>0.42015714285714278</v>
      </c>
      <c r="F99">
        <v>0.5388857142857143</v>
      </c>
      <c r="G99">
        <v>0.50758333333333339</v>
      </c>
      <c r="H99">
        <v>0.51790000000000003</v>
      </c>
      <c r="I99">
        <v>0.39209999999999995</v>
      </c>
      <c r="J99">
        <v>0.59253000000000011</v>
      </c>
      <c r="K99">
        <v>0.48200000000000004</v>
      </c>
      <c r="L99" t="s">
        <v>38</v>
      </c>
      <c r="M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C99" t="s">
        <v>38</v>
      </c>
      <c r="AD99">
        <v>0.60338000000000003</v>
      </c>
      <c r="AE99">
        <v>0.42834000000000005</v>
      </c>
      <c r="AF99">
        <v>0.37659999999999999</v>
      </c>
      <c r="AG99">
        <v>0.40884999999999999</v>
      </c>
      <c r="AH99">
        <v>0.38346000000000002</v>
      </c>
      <c r="AI99" s="3">
        <v>0.18804656539395292</v>
      </c>
      <c r="AJ99" s="4">
        <v>8.0113636034153515E-2</v>
      </c>
      <c r="AK99">
        <f t="shared" si="2"/>
        <v>0</v>
      </c>
      <c r="AM99">
        <f t="shared" si="3"/>
        <v>8.0113636034153515E-2</v>
      </c>
    </row>
    <row r="100" spans="1:39">
      <c r="A100">
        <v>921404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H100">
        <v>0.5</v>
      </c>
      <c r="I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>
        <v>0.33329999999999999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s="3">
        <v>0.11787470042379761</v>
      </c>
      <c r="AJ100" s="2">
        <v>0.11787470042379761</v>
      </c>
      <c r="AK100">
        <f t="shared" si="2"/>
        <v>1</v>
      </c>
      <c r="AM100">
        <f t="shared" si="3"/>
        <v>0.11787470042379761</v>
      </c>
    </row>
    <row r="101" spans="1:39">
      <c r="A101">
        <v>921314</v>
      </c>
      <c r="B101">
        <v>1</v>
      </c>
      <c r="C101" t="s">
        <v>38</v>
      </c>
      <c r="D101">
        <v>1</v>
      </c>
      <c r="E101" t="s">
        <v>38</v>
      </c>
      <c r="F101" t="s">
        <v>38</v>
      </c>
      <c r="H101" t="s">
        <v>38</v>
      </c>
      <c r="I101">
        <v>0.5</v>
      </c>
      <c r="J101" t="s">
        <v>38</v>
      </c>
      <c r="K101" t="s">
        <v>38</v>
      </c>
      <c r="L101" t="s">
        <v>38</v>
      </c>
      <c r="M101">
        <v>0.5</v>
      </c>
      <c r="N101" t="s">
        <v>38</v>
      </c>
      <c r="O101" t="s">
        <v>38</v>
      </c>
      <c r="P101" t="s">
        <v>38</v>
      </c>
      <c r="Q101">
        <v>0.5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>
        <v>1</v>
      </c>
      <c r="AB101" t="s">
        <v>38</v>
      </c>
      <c r="AC101">
        <v>1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3">
        <v>0.26726124191242445</v>
      </c>
      <c r="AJ101" s="2">
        <v>0.26726124191242445</v>
      </c>
      <c r="AK101">
        <f t="shared" si="2"/>
        <v>1</v>
      </c>
      <c r="AM101">
        <f t="shared" si="3"/>
        <v>0.26726124191242445</v>
      </c>
    </row>
    <row r="102" spans="1:39">
      <c r="A102">
        <v>921566</v>
      </c>
      <c r="B102" t="s">
        <v>38</v>
      </c>
      <c r="C102" t="s">
        <v>38</v>
      </c>
      <c r="D102" t="s">
        <v>38</v>
      </c>
      <c r="E102" t="s">
        <v>38</v>
      </c>
      <c r="F102">
        <v>1</v>
      </c>
      <c r="G102" t="s">
        <v>38</v>
      </c>
      <c r="H102" t="s">
        <v>38</v>
      </c>
      <c r="I102" t="s">
        <v>38</v>
      </c>
      <c r="J102" t="s">
        <v>38</v>
      </c>
      <c r="K102">
        <v>1</v>
      </c>
      <c r="L102">
        <v>0.57145000000000001</v>
      </c>
      <c r="M102" t="s">
        <v>38</v>
      </c>
      <c r="N102" t="s">
        <v>38</v>
      </c>
      <c r="O102" t="s">
        <v>38</v>
      </c>
      <c r="P102" t="s">
        <v>38</v>
      </c>
      <c r="Q102">
        <v>0.5</v>
      </c>
      <c r="R102" t="s">
        <v>38</v>
      </c>
      <c r="S102">
        <v>0.5</v>
      </c>
      <c r="T102" t="s">
        <v>38</v>
      </c>
      <c r="U102" t="s">
        <v>38</v>
      </c>
      <c r="V102" t="s">
        <v>38</v>
      </c>
      <c r="W102">
        <v>0.16669999999999999</v>
      </c>
      <c r="X102" t="s">
        <v>38</v>
      </c>
      <c r="Y102" t="s">
        <v>38</v>
      </c>
      <c r="Z102">
        <v>1</v>
      </c>
      <c r="AA102" t="s">
        <v>38</v>
      </c>
      <c r="AB102">
        <v>0.33329999999999999</v>
      </c>
      <c r="AC102">
        <v>0.33329999999999999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s="3">
        <v>0.32226139730728576</v>
      </c>
      <c r="AJ102" s="2">
        <v>0.32226139730728576</v>
      </c>
      <c r="AK102">
        <f t="shared" si="2"/>
        <v>1</v>
      </c>
      <c r="AM102">
        <f t="shared" si="3"/>
        <v>0.32226139730728576</v>
      </c>
    </row>
    <row r="103" spans="1:39">
      <c r="A103">
        <v>921467</v>
      </c>
      <c r="B103">
        <v>1</v>
      </c>
      <c r="C103" t="s">
        <v>38</v>
      </c>
      <c r="D103" t="s">
        <v>38</v>
      </c>
      <c r="E103">
        <v>1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1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3">
        <v>0</v>
      </c>
      <c r="AJ103" s="2">
        <v>0</v>
      </c>
      <c r="AK103">
        <f t="shared" si="2"/>
        <v>1</v>
      </c>
      <c r="AM103">
        <f t="shared" si="3"/>
        <v>0</v>
      </c>
    </row>
    <row r="104" spans="1:39">
      <c r="A104">
        <v>921278</v>
      </c>
      <c r="B104" t="s">
        <v>38</v>
      </c>
      <c r="C104">
        <v>0.77776666666666661</v>
      </c>
      <c r="D104">
        <v>0.75</v>
      </c>
      <c r="E104">
        <v>0.75</v>
      </c>
      <c r="F104">
        <v>0.375</v>
      </c>
      <c r="G104">
        <v>0.23809999999999998</v>
      </c>
      <c r="H104">
        <v>0.66664999999999996</v>
      </c>
      <c r="I104">
        <v>0.5</v>
      </c>
      <c r="J104">
        <v>0.1429</v>
      </c>
      <c r="K104">
        <v>0.66664999999999996</v>
      </c>
      <c r="L104">
        <v>1</v>
      </c>
      <c r="M104" t="s">
        <v>38</v>
      </c>
      <c r="N104">
        <v>1</v>
      </c>
      <c r="O104" t="s">
        <v>38</v>
      </c>
      <c r="P104">
        <v>0.5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>
        <v>0.6</v>
      </c>
      <c r="W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3">
        <v>0.26042840217659924</v>
      </c>
      <c r="AJ104" s="2">
        <v>0.26042840217659924</v>
      </c>
      <c r="AK104">
        <f t="shared" si="2"/>
        <v>1</v>
      </c>
      <c r="AM104">
        <f t="shared" si="3"/>
        <v>0.26042840217659924</v>
      </c>
    </row>
    <row r="105" spans="1:39">
      <c r="A105">
        <v>921206</v>
      </c>
      <c r="B105" t="s">
        <v>38</v>
      </c>
      <c r="C105" t="s">
        <v>38</v>
      </c>
      <c r="D105" t="s">
        <v>38</v>
      </c>
      <c r="E105">
        <v>1</v>
      </c>
      <c r="F105" t="s">
        <v>38</v>
      </c>
      <c r="G105" t="s">
        <v>38</v>
      </c>
      <c r="H105" t="s">
        <v>38</v>
      </c>
      <c r="J105" t="s">
        <v>38</v>
      </c>
      <c r="K105">
        <v>0.5</v>
      </c>
      <c r="L105" t="s">
        <v>38</v>
      </c>
      <c r="M105" t="s">
        <v>38</v>
      </c>
      <c r="N105">
        <v>1</v>
      </c>
      <c r="P105" t="s">
        <v>38</v>
      </c>
      <c r="R105">
        <v>0.5</v>
      </c>
      <c r="S105" t="s">
        <v>38</v>
      </c>
      <c r="T105">
        <v>0.5</v>
      </c>
      <c r="U105" t="s">
        <v>38</v>
      </c>
      <c r="V105" t="s">
        <v>38</v>
      </c>
      <c r="W105">
        <v>0.625</v>
      </c>
      <c r="Y105" t="s">
        <v>38</v>
      </c>
      <c r="Z105" t="s">
        <v>38</v>
      </c>
      <c r="AA105">
        <v>0.5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3">
        <v>0.23622779563076696</v>
      </c>
      <c r="AJ105" s="2">
        <v>0.23622779563076696</v>
      </c>
      <c r="AK105">
        <f t="shared" si="2"/>
        <v>1</v>
      </c>
      <c r="AM105">
        <f t="shared" si="3"/>
        <v>0.23622779563076696</v>
      </c>
    </row>
    <row r="106" spans="1:39">
      <c r="A106">
        <v>921602</v>
      </c>
      <c r="B106" t="s">
        <v>38</v>
      </c>
      <c r="C106" t="s">
        <v>38</v>
      </c>
      <c r="D106" t="s">
        <v>38</v>
      </c>
      <c r="E106" t="s">
        <v>38</v>
      </c>
      <c r="F106">
        <v>1</v>
      </c>
      <c r="G106">
        <v>0.66664999999999996</v>
      </c>
      <c r="H106" t="s">
        <v>38</v>
      </c>
      <c r="I106" t="s">
        <v>38</v>
      </c>
      <c r="J106" t="s">
        <v>38</v>
      </c>
      <c r="K106">
        <v>0.33329999999999999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3">
        <v>0.33335000000000004</v>
      </c>
      <c r="AJ106" s="2">
        <v>0.33335000000000004</v>
      </c>
      <c r="AK106">
        <f t="shared" si="2"/>
        <v>1</v>
      </c>
      <c r="AM106">
        <f t="shared" si="3"/>
        <v>0.33335000000000004</v>
      </c>
    </row>
    <row r="107" spans="1:39">
      <c r="A107">
        <v>921242</v>
      </c>
      <c r="B107" t="s">
        <v>38</v>
      </c>
      <c r="C107">
        <v>1</v>
      </c>
      <c r="D107">
        <v>0.33329999999999999</v>
      </c>
      <c r="E107" t="s">
        <v>38</v>
      </c>
      <c r="F107">
        <v>0.625</v>
      </c>
      <c r="G107" t="s">
        <v>38</v>
      </c>
      <c r="H107" t="s">
        <v>38</v>
      </c>
      <c r="I107" t="s">
        <v>38</v>
      </c>
      <c r="J107" t="s">
        <v>38</v>
      </c>
      <c r="K107">
        <v>1</v>
      </c>
      <c r="L107" t="s">
        <v>38</v>
      </c>
      <c r="M107">
        <v>0.33329999999999999</v>
      </c>
      <c r="N107" t="s">
        <v>38</v>
      </c>
      <c r="O107" t="s">
        <v>38</v>
      </c>
      <c r="P107" t="s">
        <v>38</v>
      </c>
      <c r="Q107" t="s">
        <v>38</v>
      </c>
      <c r="R107">
        <v>1</v>
      </c>
      <c r="S107">
        <v>0.5</v>
      </c>
      <c r="T107" t="s">
        <v>38</v>
      </c>
      <c r="U107" t="s">
        <v>38</v>
      </c>
      <c r="V107" t="s">
        <v>38</v>
      </c>
      <c r="W107" t="s">
        <v>38</v>
      </c>
      <c r="Y107">
        <v>1</v>
      </c>
      <c r="Z107" t="s">
        <v>38</v>
      </c>
      <c r="AA107" t="s">
        <v>38</v>
      </c>
      <c r="AB107" t="s">
        <v>38</v>
      </c>
      <c r="AC107">
        <v>0.5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3">
        <v>0.29886345962663291</v>
      </c>
      <c r="AJ107" s="2">
        <v>0.29886345962663291</v>
      </c>
      <c r="AK107">
        <f t="shared" si="2"/>
        <v>1</v>
      </c>
      <c r="AM107">
        <f t="shared" si="3"/>
        <v>0.29886345962663291</v>
      </c>
    </row>
    <row r="108" spans="1:39">
      <c r="A108">
        <v>472975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>
        <v>0.33329999999999999</v>
      </c>
      <c r="I108" t="s">
        <v>38</v>
      </c>
      <c r="J108" t="s">
        <v>38</v>
      </c>
      <c r="K108">
        <v>0.33329999999999999</v>
      </c>
      <c r="M108" t="s">
        <v>38</v>
      </c>
      <c r="N108" t="s">
        <v>38</v>
      </c>
      <c r="O108">
        <v>0.28570000000000001</v>
      </c>
      <c r="P108">
        <v>0.28844999999999998</v>
      </c>
      <c r="Q108" t="s">
        <v>38</v>
      </c>
      <c r="R108">
        <v>0.6</v>
      </c>
      <c r="S108">
        <v>0.40479999999999999</v>
      </c>
      <c r="T108">
        <v>0.1</v>
      </c>
      <c r="U108">
        <v>0.375</v>
      </c>
      <c r="X108">
        <v>0.75</v>
      </c>
      <c r="Y108">
        <v>0.5</v>
      </c>
      <c r="Z108">
        <v>0.5625</v>
      </c>
      <c r="AA108">
        <v>8.3299999999999999E-2</v>
      </c>
      <c r="AB108">
        <v>0.5</v>
      </c>
      <c r="AC108">
        <v>0.5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3">
        <v>0.26730627188598349</v>
      </c>
      <c r="AJ108" s="4">
        <v>0.18485748315843298</v>
      </c>
      <c r="AK108">
        <f t="shared" si="2"/>
        <v>0</v>
      </c>
      <c r="AM108">
        <f t="shared" si="3"/>
        <v>0.18485748315843298</v>
      </c>
    </row>
    <row r="109" spans="1:39">
      <c r="A109">
        <v>840426</v>
      </c>
      <c r="B109">
        <v>0.5625</v>
      </c>
      <c r="C109">
        <v>0.5</v>
      </c>
      <c r="D109" t="s">
        <v>38</v>
      </c>
      <c r="E109" t="s">
        <v>38</v>
      </c>
      <c r="F109" t="s">
        <v>38</v>
      </c>
      <c r="H109">
        <v>0.25</v>
      </c>
      <c r="I109" t="s">
        <v>38</v>
      </c>
      <c r="J109">
        <v>0.5</v>
      </c>
      <c r="K109">
        <v>0.5</v>
      </c>
      <c r="L109">
        <v>0.1429</v>
      </c>
      <c r="M109" t="s">
        <v>38</v>
      </c>
      <c r="N109">
        <v>0.16669999999999999</v>
      </c>
      <c r="O109">
        <v>0.1429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s="3">
        <v>0.18588892036451696</v>
      </c>
      <c r="AJ109" s="2">
        <v>0.18588892036451696</v>
      </c>
      <c r="AK109">
        <f t="shared" si="2"/>
        <v>1</v>
      </c>
      <c r="AM109">
        <f t="shared" si="3"/>
        <v>0.18588892036451696</v>
      </c>
    </row>
    <row r="110" spans="1:39">
      <c r="A110">
        <v>637651</v>
      </c>
      <c r="B110" t="s">
        <v>38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>
        <v>0.55000000000000004</v>
      </c>
      <c r="J110">
        <v>0.69230000000000003</v>
      </c>
      <c r="K110">
        <v>0.66669999999999996</v>
      </c>
      <c r="L110">
        <v>8.8900000000000007E-2</v>
      </c>
      <c r="M110" t="s">
        <v>38</v>
      </c>
      <c r="N110">
        <v>4.8800000000000003E-2</v>
      </c>
      <c r="O110">
        <v>0.25559999999999999</v>
      </c>
      <c r="P110">
        <v>0.1053</v>
      </c>
      <c r="Q110">
        <v>2.0400000000000001E-2</v>
      </c>
      <c r="R110" t="s">
        <v>38</v>
      </c>
      <c r="S110">
        <v>2.3800000000000002E-2</v>
      </c>
      <c r="T110" t="s">
        <v>38</v>
      </c>
      <c r="U110">
        <v>0.54803999999999997</v>
      </c>
      <c r="V110">
        <v>0.57841666666666669</v>
      </c>
      <c r="W110">
        <v>0.57821428571428579</v>
      </c>
      <c r="X110">
        <v>0.57504444444444447</v>
      </c>
      <c r="Y110">
        <v>0.69728333333333337</v>
      </c>
      <c r="Z110">
        <v>0.57315714285714292</v>
      </c>
      <c r="AA110">
        <v>0.59414999999999996</v>
      </c>
      <c r="AB110">
        <v>0.48749999999999999</v>
      </c>
      <c r="AC110">
        <v>0.67770000000000008</v>
      </c>
      <c r="AD110">
        <v>0.44446666666666673</v>
      </c>
      <c r="AE110">
        <v>0.68520000000000003</v>
      </c>
      <c r="AF110">
        <v>0.39584999999999998</v>
      </c>
      <c r="AG110">
        <v>0.1</v>
      </c>
      <c r="AH110">
        <v>0.125</v>
      </c>
      <c r="AI110" s="3">
        <v>0.25174154034110713</v>
      </c>
      <c r="AJ110" s="2">
        <v>0.25174154034110713</v>
      </c>
      <c r="AK110">
        <f t="shared" si="2"/>
        <v>1</v>
      </c>
      <c r="AM110">
        <f t="shared" si="3"/>
        <v>0.25174154034110713</v>
      </c>
    </row>
    <row r="111" spans="1:39">
      <c r="A111">
        <v>909919</v>
      </c>
      <c r="B111" t="s">
        <v>38</v>
      </c>
      <c r="C111" t="s">
        <v>38</v>
      </c>
      <c r="D111" t="s">
        <v>38</v>
      </c>
      <c r="E111" t="s">
        <v>38</v>
      </c>
      <c r="F111">
        <v>1</v>
      </c>
      <c r="G111" t="s">
        <v>38</v>
      </c>
      <c r="H111" t="s">
        <v>38</v>
      </c>
      <c r="I111" t="s">
        <v>38</v>
      </c>
      <c r="J111" t="s">
        <v>38</v>
      </c>
      <c r="K111">
        <v>0.57145000000000001</v>
      </c>
      <c r="L111" t="s">
        <v>38</v>
      </c>
      <c r="M111" t="s">
        <v>38</v>
      </c>
      <c r="N111" t="s">
        <v>38</v>
      </c>
      <c r="P111" t="s">
        <v>38</v>
      </c>
      <c r="Q111">
        <v>0.16669999999999999</v>
      </c>
      <c r="R111" t="s">
        <v>38</v>
      </c>
      <c r="S111">
        <v>0.1429</v>
      </c>
      <c r="T111" t="s">
        <v>38</v>
      </c>
      <c r="U111" t="s">
        <v>38</v>
      </c>
      <c r="V111" t="s">
        <v>38</v>
      </c>
      <c r="W111" t="s">
        <v>38</v>
      </c>
      <c r="X111">
        <v>0.5</v>
      </c>
      <c r="Y111">
        <v>0.5</v>
      </c>
      <c r="Z111">
        <v>1</v>
      </c>
      <c r="AA111" t="s">
        <v>38</v>
      </c>
      <c r="AB111">
        <v>0.125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3">
        <v>0.35543430720890107</v>
      </c>
      <c r="AJ111" s="2">
        <v>0.35543430720890107</v>
      </c>
      <c r="AK111">
        <f t="shared" si="2"/>
        <v>1</v>
      </c>
      <c r="AM111">
        <f t="shared" si="3"/>
        <v>0.35543430720890107</v>
      </c>
    </row>
    <row r="112" spans="1:39">
      <c r="A112">
        <v>259633</v>
      </c>
      <c r="B112">
        <v>0.32765714285714287</v>
      </c>
      <c r="C112">
        <v>1.0800000000000001E-2</v>
      </c>
      <c r="D112" t="s">
        <v>38</v>
      </c>
      <c r="E112">
        <v>4.9200000000000001E-2</v>
      </c>
      <c r="F112">
        <v>9.7479999999999983E-2</v>
      </c>
      <c r="G112">
        <v>0.15989999999999999</v>
      </c>
      <c r="H112">
        <v>0.1086</v>
      </c>
      <c r="J112">
        <v>0.1203</v>
      </c>
      <c r="K112">
        <v>2.0400000000000001E-2</v>
      </c>
      <c r="L112">
        <v>0.48687499999999995</v>
      </c>
      <c r="M112">
        <v>0.76666666666666661</v>
      </c>
      <c r="N112">
        <v>0.8282666666666666</v>
      </c>
      <c r="O112">
        <v>0.36913999999999997</v>
      </c>
      <c r="P112">
        <v>0.67484444444444447</v>
      </c>
      <c r="Q112">
        <v>0.63834000000000002</v>
      </c>
      <c r="R112">
        <v>0.64669999999999994</v>
      </c>
      <c r="S112">
        <v>0.51666666666666661</v>
      </c>
      <c r="T112">
        <v>0.68056666666666665</v>
      </c>
      <c r="U112">
        <v>0.65412500000000007</v>
      </c>
      <c r="V112">
        <v>0.58013749999999997</v>
      </c>
      <c r="W112">
        <v>0.54892857142857143</v>
      </c>
      <c r="X112">
        <v>0.5795555555555556</v>
      </c>
      <c r="Y112">
        <v>0.49590000000000006</v>
      </c>
      <c r="Z112">
        <v>0.5553555555555556</v>
      </c>
      <c r="AA112">
        <v>0.65603333333333325</v>
      </c>
      <c r="AB112">
        <v>0.54742000000000002</v>
      </c>
      <c r="AC112">
        <v>0.51324999999999998</v>
      </c>
      <c r="AD112">
        <v>0.56762000000000001</v>
      </c>
      <c r="AE112">
        <v>0.5293714285714286</v>
      </c>
      <c r="AF112">
        <v>0.55701428571428568</v>
      </c>
      <c r="AG112">
        <v>0.29454000000000002</v>
      </c>
      <c r="AH112">
        <v>0.42766666666666664</v>
      </c>
      <c r="AI112" s="3">
        <v>0.23315172063940545</v>
      </c>
      <c r="AJ112" s="2">
        <v>0.23315172063940545</v>
      </c>
      <c r="AK112">
        <f t="shared" si="2"/>
        <v>1</v>
      </c>
      <c r="AM112">
        <f t="shared" si="3"/>
        <v>0.23315172063940545</v>
      </c>
    </row>
    <row r="113" spans="1:39">
      <c r="A113">
        <v>401194</v>
      </c>
      <c r="B113">
        <v>0.33334999999999998</v>
      </c>
      <c r="C113" t="s">
        <v>38</v>
      </c>
      <c r="D113">
        <v>0.13335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P113">
        <v>1.49E-2</v>
      </c>
      <c r="Q113">
        <v>4.1700000000000001E-2</v>
      </c>
      <c r="R113">
        <v>0.1176</v>
      </c>
      <c r="S113" t="s">
        <v>38</v>
      </c>
      <c r="T113" t="s">
        <v>38</v>
      </c>
      <c r="U113">
        <v>2.5600000000000001E-2</v>
      </c>
      <c r="V113">
        <v>3.4500000000000003E-2</v>
      </c>
      <c r="W113">
        <v>5.45E-2</v>
      </c>
      <c r="X113">
        <v>3.4049999999999997E-2</v>
      </c>
      <c r="Y113">
        <v>9.9266666666666656E-2</v>
      </c>
      <c r="Z113">
        <v>1.9599999999999999E-2</v>
      </c>
      <c r="AA113">
        <v>8.6999999999999994E-2</v>
      </c>
      <c r="AB113">
        <v>7.9200000000000007E-2</v>
      </c>
      <c r="AC113">
        <v>0.50980000000000003</v>
      </c>
      <c r="AD113" t="s">
        <v>38</v>
      </c>
      <c r="AE113" t="s">
        <v>38</v>
      </c>
      <c r="AF113" t="s">
        <v>38</v>
      </c>
      <c r="AG113">
        <v>0.125</v>
      </c>
      <c r="AH113">
        <v>0.22220000000000001</v>
      </c>
      <c r="AI113" s="3">
        <v>0.16039873744343414</v>
      </c>
      <c r="AJ113" s="4">
        <v>0.13327852650923264</v>
      </c>
      <c r="AK113">
        <f t="shared" si="2"/>
        <v>0</v>
      </c>
      <c r="AM113">
        <f t="shared" si="3"/>
        <v>0.13327852650923264</v>
      </c>
    </row>
    <row r="114" spans="1:39">
      <c r="A114">
        <v>768890</v>
      </c>
      <c r="B114">
        <v>0.58774999999999999</v>
      </c>
      <c r="C114">
        <v>0.6254777777777778</v>
      </c>
      <c r="D114">
        <v>0.58725000000000005</v>
      </c>
      <c r="E114">
        <v>0.45269999999999999</v>
      </c>
      <c r="F114">
        <v>0.5995307692307692</v>
      </c>
      <c r="G114">
        <v>0.60925000000000007</v>
      </c>
      <c r="H114">
        <v>0.55517499999999997</v>
      </c>
      <c r="I114">
        <v>0.63311249999999997</v>
      </c>
      <c r="J114">
        <v>0.54982222222222221</v>
      </c>
      <c r="K114">
        <v>0.58797142857142859</v>
      </c>
      <c r="L114">
        <v>0.29859999999999998</v>
      </c>
      <c r="M114">
        <v>0.6875</v>
      </c>
      <c r="N114">
        <v>0.28889999999999999</v>
      </c>
      <c r="O114">
        <v>0.52379999999999993</v>
      </c>
      <c r="P114">
        <v>0.54164999999999996</v>
      </c>
      <c r="Q114">
        <v>0.25133333333333335</v>
      </c>
      <c r="R114">
        <v>0.18254999999999999</v>
      </c>
      <c r="S114">
        <v>0.2</v>
      </c>
      <c r="T114">
        <v>0.27082500000000004</v>
      </c>
      <c r="U114">
        <v>0.16070000000000001</v>
      </c>
      <c r="V114">
        <v>0.1429</v>
      </c>
      <c r="W114">
        <v>0.22914999999999999</v>
      </c>
      <c r="X114">
        <v>0.30902499999999999</v>
      </c>
      <c r="Y114">
        <v>0.64285000000000003</v>
      </c>
      <c r="Z114">
        <v>0.45834999999999998</v>
      </c>
      <c r="AA114">
        <v>0.34846666666666665</v>
      </c>
      <c r="AB114">
        <v>0.48333333333333334</v>
      </c>
      <c r="AC114">
        <v>0.53125</v>
      </c>
      <c r="AD114">
        <v>0.78846363636363637</v>
      </c>
      <c r="AE114">
        <v>0.5380166666666667</v>
      </c>
      <c r="AF114">
        <v>0.58935000000000004</v>
      </c>
      <c r="AG114">
        <v>0.67574999999999996</v>
      </c>
      <c r="AH114">
        <v>0.59048888888888884</v>
      </c>
      <c r="AI114" s="3">
        <v>0.17812898106230921</v>
      </c>
      <c r="AJ114" s="2">
        <v>0.17812898106230921</v>
      </c>
      <c r="AK114">
        <f t="shared" si="2"/>
        <v>1</v>
      </c>
      <c r="AM114">
        <f t="shared" si="3"/>
        <v>0.17812898106230921</v>
      </c>
    </row>
    <row r="115" spans="1:39">
      <c r="A115">
        <v>909982</v>
      </c>
      <c r="B115" t="s">
        <v>38</v>
      </c>
      <c r="C115">
        <v>1.2200000000000001E-2</v>
      </c>
      <c r="D115">
        <v>4.5499999999999999E-2</v>
      </c>
      <c r="E115">
        <v>0.4007</v>
      </c>
      <c r="F115">
        <v>7.6899999999999996E-2</v>
      </c>
      <c r="G115" t="s">
        <v>38</v>
      </c>
      <c r="H115">
        <v>0.53844999999999998</v>
      </c>
      <c r="I115" t="s">
        <v>38</v>
      </c>
      <c r="J115" t="s">
        <v>38</v>
      </c>
      <c r="K115" t="s">
        <v>38</v>
      </c>
      <c r="L115">
        <v>0.48776000000000003</v>
      </c>
      <c r="M115">
        <v>0.30162499999999998</v>
      </c>
      <c r="N115">
        <v>0.28162500000000001</v>
      </c>
      <c r="O115">
        <v>0.52380000000000004</v>
      </c>
      <c r="P115">
        <v>0.28889999999999999</v>
      </c>
      <c r="R115">
        <v>0.22914999999999999</v>
      </c>
      <c r="T115" t="s">
        <v>38</v>
      </c>
      <c r="U115">
        <v>1</v>
      </c>
      <c r="V115">
        <v>0.5</v>
      </c>
      <c r="W115">
        <v>0.6</v>
      </c>
      <c r="Y115">
        <v>0.57145000000000001</v>
      </c>
      <c r="Z115">
        <v>0.46666666666666662</v>
      </c>
      <c r="AA115">
        <v>0.16669999999999999</v>
      </c>
      <c r="AB115">
        <v>0.77776666666666661</v>
      </c>
      <c r="AC115">
        <v>0.20834999999999998</v>
      </c>
      <c r="AD115">
        <v>4.9100000000000005E-2</v>
      </c>
      <c r="AE115">
        <v>3.0300000000000001E-2</v>
      </c>
      <c r="AF115" t="s">
        <v>38</v>
      </c>
      <c r="AG115">
        <v>1.925E-2</v>
      </c>
      <c r="AI115" s="3">
        <v>0.26746436720183697</v>
      </c>
      <c r="AJ115" s="2">
        <v>0.26746436720183697</v>
      </c>
      <c r="AK115">
        <f t="shared" si="2"/>
        <v>1</v>
      </c>
      <c r="AM115">
        <f t="shared" si="3"/>
        <v>0.26746436720183697</v>
      </c>
    </row>
    <row r="116" spans="1:39">
      <c r="A116">
        <v>205699</v>
      </c>
      <c r="B116" t="s">
        <v>38</v>
      </c>
      <c r="C116" t="s">
        <v>38</v>
      </c>
      <c r="D116">
        <v>0.125</v>
      </c>
      <c r="E116" t="s">
        <v>38</v>
      </c>
      <c r="F116">
        <v>0.1429</v>
      </c>
      <c r="G116" t="s">
        <v>38</v>
      </c>
      <c r="H116">
        <v>0.12145</v>
      </c>
      <c r="I116">
        <v>0.46059999999999995</v>
      </c>
      <c r="J116">
        <v>0.25</v>
      </c>
      <c r="K116">
        <v>0.2</v>
      </c>
      <c r="L116">
        <v>1</v>
      </c>
      <c r="M116">
        <v>7.1400000000000005E-2</v>
      </c>
      <c r="N116">
        <v>0.16669999999999999</v>
      </c>
      <c r="P116" t="s">
        <v>38</v>
      </c>
      <c r="Q116" t="s">
        <v>38</v>
      </c>
      <c r="R116">
        <v>1</v>
      </c>
      <c r="S116">
        <v>9.0899999999999995E-2</v>
      </c>
      <c r="T116">
        <v>1</v>
      </c>
      <c r="U116">
        <v>1</v>
      </c>
      <c r="V116" t="s">
        <v>38</v>
      </c>
      <c r="W116">
        <v>0.58335000000000004</v>
      </c>
      <c r="X116">
        <v>0.33329999999999999</v>
      </c>
      <c r="Y116">
        <v>0.25</v>
      </c>
      <c r="Z116">
        <v>0.52223333333333333</v>
      </c>
      <c r="AA116" t="s">
        <v>38</v>
      </c>
      <c r="AB116">
        <v>0.5</v>
      </c>
      <c r="AC116" t="s">
        <v>38</v>
      </c>
      <c r="AD116">
        <v>0.13406666666666667</v>
      </c>
      <c r="AE116">
        <v>0.41958000000000001</v>
      </c>
      <c r="AF116">
        <v>0.241975</v>
      </c>
      <c r="AG116">
        <v>0.24632000000000001</v>
      </c>
      <c r="AH116">
        <v>0.17682500000000001</v>
      </c>
      <c r="AI116" s="3">
        <v>0.31889612302517834</v>
      </c>
      <c r="AJ116" s="2">
        <v>0.31889612302517834</v>
      </c>
      <c r="AK116">
        <f t="shared" si="2"/>
        <v>1</v>
      </c>
      <c r="AM116">
        <f t="shared" si="3"/>
        <v>0.31889612302517834</v>
      </c>
    </row>
    <row r="117" spans="1:39">
      <c r="A117">
        <v>171561</v>
      </c>
      <c r="B117" t="s">
        <v>38</v>
      </c>
      <c r="C117">
        <v>0.2</v>
      </c>
      <c r="D117">
        <v>0.25</v>
      </c>
      <c r="E117">
        <v>0.25</v>
      </c>
      <c r="F117">
        <v>0.5</v>
      </c>
      <c r="G117" t="s">
        <v>38</v>
      </c>
      <c r="H117">
        <v>0.5</v>
      </c>
      <c r="I117">
        <v>0.35</v>
      </c>
      <c r="J117">
        <v>0.31666666666666665</v>
      </c>
      <c r="K117">
        <v>0.58335000000000004</v>
      </c>
      <c r="L117">
        <v>0.22559999999999999</v>
      </c>
      <c r="M117">
        <v>0.47560000000000002</v>
      </c>
      <c r="N117">
        <v>0.44933333333333336</v>
      </c>
      <c r="O117">
        <v>0.50514999999999999</v>
      </c>
      <c r="P117">
        <v>0.42127500000000001</v>
      </c>
      <c r="Q117">
        <v>0.36742000000000002</v>
      </c>
      <c r="R117">
        <v>0.16786666666666669</v>
      </c>
      <c r="S117">
        <v>0.25434999999999997</v>
      </c>
      <c r="T117">
        <v>0.25357499999999999</v>
      </c>
      <c r="U117">
        <v>0.32539999999999997</v>
      </c>
      <c r="V117">
        <v>0.29535</v>
      </c>
      <c r="W117">
        <v>0.41933333333333334</v>
      </c>
      <c r="X117">
        <v>0.52562500000000001</v>
      </c>
      <c r="Y117">
        <v>0.54</v>
      </c>
      <c r="Z117">
        <v>0.50417500000000004</v>
      </c>
      <c r="AA117">
        <v>0.55820000000000003</v>
      </c>
      <c r="AB117">
        <v>0.3347</v>
      </c>
      <c r="AC117">
        <v>0.64166666666666672</v>
      </c>
      <c r="AD117">
        <v>0.41110000000000002</v>
      </c>
      <c r="AE117">
        <v>0.22500000000000001</v>
      </c>
      <c r="AF117">
        <v>0.25</v>
      </c>
      <c r="AG117" t="s">
        <v>38</v>
      </c>
      <c r="AH117">
        <v>0.16669999999999999</v>
      </c>
      <c r="AI117" s="3">
        <v>0.13599497897392199</v>
      </c>
      <c r="AJ117" s="2">
        <v>0.13599497897392199</v>
      </c>
      <c r="AK117">
        <f t="shared" si="2"/>
        <v>1</v>
      </c>
      <c r="AM117">
        <f t="shared" si="3"/>
        <v>0.13599497897392199</v>
      </c>
    </row>
    <row r="118" spans="1:39">
      <c r="A118">
        <v>452464</v>
      </c>
      <c r="B118" t="s">
        <v>38</v>
      </c>
      <c r="C118">
        <v>0.29349999999999998</v>
      </c>
      <c r="D118">
        <v>1</v>
      </c>
      <c r="E118">
        <v>0.54164999999999996</v>
      </c>
      <c r="F118">
        <v>6.6699999999999995E-2</v>
      </c>
      <c r="G118" t="s">
        <v>38</v>
      </c>
      <c r="H118" t="s">
        <v>38</v>
      </c>
      <c r="I118">
        <v>0.2</v>
      </c>
      <c r="J118" t="s">
        <v>38</v>
      </c>
      <c r="K118">
        <v>0.55554999999999999</v>
      </c>
      <c r="L118">
        <v>0.52629999999999999</v>
      </c>
      <c r="M118">
        <v>8.5249999999999992E-2</v>
      </c>
      <c r="N118">
        <v>6.25E-2</v>
      </c>
      <c r="O118">
        <v>0.70176666666666654</v>
      </c>
      <c r="P118">
        <v>0.48609999999999998</v>
      </c>
      <c r="Q118">
        <v>0.05</v>
      </c>
      <c r="R118">
        <v>0.55554999999999999</v>
      </c>
      <c r="S118">
        <v>0.52380000000000004</v>
      </c>
      <c r="T118">
        <v>0.1429</v>
      </c>
      <c r="U118">
        <v>0.53569999999999995</v>
      </c>
      <c r="V118">
        <v>0.10414999999999999</v>
      </c>
      <c r="W118">
        <v>0.15379999999999999</v>
      </c>
      <c r="X118" t="s">
        <v>38</v>
      </c>
      <c r="Y118">
        <v>0.29164999999999996</v>
      </c>
      <c r="Z118">
        <v>0.5</v>
      </c>
      <c r="AA118">
        <v>0.55264999999999997</v>
      </c>
      <c r="AB118" t="s">
        <v>38</v>
      </c>
      <c r="AC118">
        <v>6.25E-2</v>
      </c>
      <c r="AD118" t="s">
        <v>38</v>
      </c>
      <c r="AE118">
        <v>0.55000000000000004</v>
      </c>
      <c r="AH118">
        <v>0.28570000000000001</v>
      </c>
      <c r="AI118" s="3">
        <v>0.25181375888970692</v>
      </c>
      <c r="AJ118" s="2">
        <v>0.25181375888970692</v>
      </c>
      <c r="AK118">
        <f t="shared" si="2"/>
        <v>1</v>
      </c>
      <c r="AM118">
        <f t="shared" si="3"/>
        <v>0.25181375888970692</v>
      </c>
    </row>
    <row r="119" spans="1:39">
      <c r="A119">
        <v>745021</v>
      </c>
      <c r="B119">
        <v>0.25159999999999999</v>
      </c>
      <c r="C119">
        <v>0.4888142857142857</v>
      </c>
      <c r="D119">
        <v>0.38938571428571428</v>
      </c>
      <c r="E119">
        <v>0.41711666666666664</v>
      </c>
      <c r="F119">
        <v>0.469275</v>
      </c>
      <c r="G119">
        <v>0.35171428571428576</v>
      </c>
      <c r="H119">
        <v>0.46251999999999993</v>
      </c>
      <c r="I119">
        <v>0.30110000000000003</v>
      </c>
      <c r="J119">
        <v>0.18038333333333331</v>
      </c>
      <c r="K119">
        <v>0.42267142857142853</v>
      </c>
      <c r="L119">
        <v>0.48075000000000001</v>
      </c>
      <c r="M119">
        <v>0.34579999999999994</v>
      </c>
      <c r="N119">
        <v>0.23572000000000001</v>
      </c>
      <c r="O119">
        <v>0.37395</v>
      </c>
      <c r="P119">
        <v>0.14499999999999999</v>
      </c>
      <c r="Q119">
        <v>0.48496666666666671</v>
      </c>
      <c r="R119">
        <v>0.38956000000000002</v>
      </c>
      <c r="S119">
        <v>0.42630000000000001</v>
      </c>
      <c r="T119">
        <v>0.68854285714285712</v>
      </c>
      <c r="U119">
        <v>0.5</v>
      </c>
      <c r="V119">
        <v>0.19355</v>
      </c>
      <c r="W119">
        <v>0.39861999999999997</v>
      </c>
      <c r="X119">
        <v>0.28360000000000002</v>
      </c>
      <c r="Y119">
        <v>0.5161</v>
      </c>
      <c r="Z119">
        <v>0.37653333333333333</v>
      </c>
      <c r="AA119">
        <v>0.44262499999999999</v>
      </c>
      <c r="AB119">
        <v>0.58952000000000004</v>
      </c>
      <c r="AC119">
        <v>0.2734166666666667</v>
      </c>
      <c r="AD119">
        <v>0.36459999999999998</v>
      </c>
      <c r="AE119">
        <v>0.415825</v>
      </c>
      <c r="AF119">
        <v>0.55537999999999998</v>
      </c>
      <c r="AG119">
        <v>0.6570125</v>
      </c>
      <c r="AH119">
        <v>0.20945999999999998</v>
      </c>
      <c r="AI119" s="3">
        <v>0.13167794489423318</v>
      </c>
      <c r="AJ119" s="2">
        <v>0.13167794489423318</v>
      </c>
      <c r="AK119">
        <f t="shared" si="2"/>
        <v>1</v>
      </c>
      <c r="AM119">
        <f t="shared" si="3"/>
        <v>0.13167794489423318</v>
      </c>
    </row>
    <row r="120" spans="1:39">
      <c r="A120">
        <v>172106</v>
      </c>
      <c r="B120">
        <v>9.0899999999999995E-2</v>
      </c>
      <c r="C120">
        <v>0.61380000000000001</v>
      </c>
      <c r="D120">
        <v>0.53046666666666664</v>
      </c>
      <c r="E120">
        <v>6.695000000000001E-2</v>
      </c>
      <c r="F120">
        <v>0.1762</v>
      </c>
      <c r="G120">
        <v>0.14940000000000001</v>
      </c>
      <c r="H120">
        <v>0.2714333333333333</v>
      </c>
      <c r="I120">
        <v>0.31223333333333331</v>
      </c>
      <c r="J120">
        <v>0.2069333333333333</v>
      </c>
      <c r="K120">
        <v>0.24123333333333333</v>
      </c>
      <c r="L120" t="s">
        <v>38</v>
      </c>
      <c r="M120">
        <v>0.57689999999999997</v>
      </c>
      <c r="N120">
        <v>0.33334999999999998</v>
      </c>
      <c r="O120">
        <v>0.18179999999999999</v>
      </c>
      <c r="P120">
        <v>0.5</v>
      </c>
      <c r="Q120">
        <v>0.1</v>
      </c>
      <c r="R120" t="s">
        <v>38</v>
      </c>
      <c r="S120">
        <v>0.33329999999999999</v>
      </c>
      <c r="T120">
        <v>0.25</v>
      </c>
      <c r="U120" t="s">
        <v>38</v>
      </c>
      <c r="W120">
        <v>0.61109999999999998</v>
      </c>
      <c r="X120">
        <v>0.56945000000000001</v>
      </c>
      <c r="Y120">
        <v>0.33836666666666665</v>
      </c>
      <c r="Z120">
        <v>0.125</v>
      </c>
      <c r="AA120" t="s">
        <v>38</v>
      </c>
      <c r="AB120" t="s">
        <v>38</v>
      </c>
      <c r="AC120">
        <v>7.6899999999999996E-2</v>
      </c>
      <c r="AD120" t="s">
        <v>38</v>
      </c>
      <c r="AE120">
        <v>0.14584999999999998</v>
      </c>
      <c r="AF120">
        <v>0.53334999999999999</v>
      </c>
      <c r="AG120">
        <v>0.67899999999999994</v>
      </c>
      <c r="AH120">
        <v>6.0600000000000001E-2</v>
      </c>
      <c r="AI120" s="3">
        <v>0.20035970892649815</v>
      </c>
      <c r="AJ120" s="2">
        <v>0.20035970892649815</v>
      </c>
      <c r="AK120">
        <f t="shared" si="2"/>
        <v>1</v>
      </c>
      <c r="AM120">
        <f t="shared" si="3"/>
        <v>0.20035970892649815</v>
      </c>
    </row>
    <row r="121" spans="1:39">
      <c r="A121">
        <v>871315</v>
      </c>
      <c r="B121">
        <v>0.57045000000000001</v>
      </c>
      <c r="C121">
        <v>0.35439999999999999</v>
      </c>
      <c r="D121">
        <v>0.38417142857142855</v>
      </c>
      <c r="E121">
        <v>0.26907500000000001</v>
      </c>
      <c r="F121">
        <v>0.4040333333333333</v>
      </c>
      <c r="G121">
        <v>0.46371666666666661</v>
      </c>
      <c r="H121">
        <v>0.31151999999999996</v>
      </c>
      <c r="I121">
        <v>0.51334999999999997</v>
      </c>
      <c r="J121">
        <v>0.34923999999999999</v>
      </c>
      <c r="K121">
        <v>0.18730000000000002</v>
      </c>
      <c r="L121">
        <v>0.66664999999999996</v>
      </c>
      <c r="M121">
        <v>0.25</v>
      </c>
      <c r="N121" t="s">
        <v>38</v>
      </c>
      <c r="O121">
        <v>0.1</v>
      </c>
      <c r="P121">
        <v>0.5</v>
      </c>
      <c r="Q121" t="s">
        <v>38</v>
      </c>
      <c r="R121">
        <v>0.41664999999999996</v>
      </c>
      <c r="S121">
        <v>0.5625</v>
      </c>
      <c r="T121">
        <v>0.5</v>
      </c>
      <c r="U121" t="s">
        <v>38</v>
      </c>
      <c r="X121" t="s">
        <v>38</v>
      </c>
      <c r="Y121">
        <v>0.29164999999999996</v>
      </c>
      <c r="Z121">
        <v>0.58335000000000004</v>
      </c>
      <c r="AA121" t="s">
        <v>38</v>
      </c>
      <c r="AD121">
        <v>0.38280000000000003</v>
      </c>
      <c r="AE121">
        <v>0.48573333333333335</v>
      </c>
      <c r="AF121">
        <v>0.55037999999999998</v>
      </c>
      <c r="AG121">
        <v>0.40024999999999999</v>
      </c>
      <c r="AH121">
        <v>0.57686000000000004</v>
      </c>
      <c r="AI121" s="3">
        <v>0.22759131097489943</v>
      </c>
      <c r="AJ121" s="4">
        <v>0.13970668711571049</v>
      </c>
      <c r="AK121">
        <f t="shared" si="2"/>
        <v>0</v>
      </c>
      <c r="AM121">
        <f t="shared" si="3"/>
        <v>0.13970668711571049</v>
      </c>
    </row>
    <row r="122" spans="1:39">
      <c r="A122">
        <v>693301</v>
      </c>
      <c r="B122">
        <v>0.1111</v>
      </c>
      <c r="C122">
        <v>0.5</v>
      </c>
      <c r="D122">
        <v>0.75</v>
      </c>
      <c r="E122">
        <v>0.58335000000000004</v>
      </c>
      <c r="G122">
        <v>0.57689999999999997</v>
      </c>
      <c r="I122">
        <v>0.44190000000000002</v>
      </c>
      <c r="J122">
        <v>0.3125</v>
      </c>
      <c r="K122">
        <v>0.30554999999999999</v>
      </c>
      <c r="L122">
        <v>0.45369999999999999</v>
      </c>
      <c r="M122">
        <v>0.62539999999999996</v>
      </c>
      <c r="N122">
        <v>0.31346666666666662</v>
      </c>
      <c r="O122">
        <v>0.50953333333333328</v>
      </c>
      <c r="P122">
        <v>0.68420000000000003</v>
      </c>
      <c r="Q122">
        <v>0.12130000000000001</v>
      </c>
      <c r="R122">
        <v>0.3571333333333333</v>
      </c>
      <c r="S122">
        <v>0.63572499999999998</v>
      </c>
      <c r="T122">
        <v>0.40479999999999999</v>
      </c>
      <c r="U122">
        <v>0.25129999999999997</v>
      </c>
      <c r="V122">
        <v>0.39406666666666662</v>
      </c>
      <c r="W122">
        <v>0.33310000000000001</v>
      </c>
      <c r="X122">
        <v>0.35337499999999999</v>
      </c>
      <c r="Y122">
        <v>0.2858</v>
      </c>
      <c r="Z122">
        <v>0.44655</v>
      </c>
      <c r="AA122">
        <v>0.46255000000000002</v>
      </c>
      <c r="AB122">
        <v>0.65559999999999996</v>
      </c>
      <c r="AC122">
        <v>0.61315999999999993</v>
      </c>
      <c r="AD122">
        <v>0.35135</v>
      </c>
      <c r="AE122">
        <v>0.5625</v>
      </c>
      <c r="AF122">
        <v>0.1176</v>
      </c>
      <c r="AG122">
        <v>6.25E-2</v>
      </c>
      <c r="AH122">
        <v>0.52275000000000005</v>
      </c>
      <c r="AI122" s="3">
        <v>0.22326992864477349</v>
      </c>
      <c r="AJ122" s="4">
        <v>0.17969264964391674</v>
      </c>
      <c r="AK122">
        <f t="shared" si="2"/>
        <v>0</v>
      </c>
      <c r="AM122">
        <f t="shared" si="3"/>
        <v>0.17969264964391674</v>
      </c>
    </row>
    <row r="123" spans="1:39">
      <c r="A123">
        <v>779425</v>
      </c>
      <c r="B123">
        <v>0.5</v>
      </c>
      <c r="C123">
        <v>0.2</v>
      </c>
      <c r="D123" t="s">
        <v>38</v>
      </c>
      <c r="E123" t="s">
        <v>38</v>
      </c>
      <c r="F123">
        <v>0.57145000000000001</v>
      </c>
      <c r="G123">
        <v>0.5</v>
      </c>
      <c r="H123">
        <v>0.1111</v>
      </c>
      <c r="I123" t="s">
        <v>38</v>
      </c>
      <c r="J123" t="s">
        <v>38</v>
      </c>
      <c r="K123" t="s">
        <v>38</v>
      </c>
      <c r="L123">
        <v>0.34820000000000001</v>
      </c>
      <c r="M123">
        <v>0.29164999999999996</v>
      </c>
      <c r="N123">
        <v>0.39584999999999998</v>
      </c>
      <c r="O123">
        <v>0.49510000000000004</v>
      </c>
      <c r="P123">
        <v>0.45556666666666668</v>
      </c>
      <c r="Q123">
        <v>0.46189999999999998</v>
      </c>
      <c r="R123">
        <v>0.40063333333333334</v>
      </c>
      <c r="S123">
        <v>0.58333999999999997</v>
      </c>
      <c r="U123">
        <v>0.26166666666666666</v>
      </c>
      <c r="V123">
        <v>0.72726666666666662</v>
      </c>
      <c r="W123">
        <v>0.52379999999999993</v>
      </c>
      <c r="X123">
        <v>0.5158666666666667</v>
      </c>
      <c r="Y123">
        <v>0.36109999999999998</v>
      </c>
      <c r="Z123">
        <v>0.72917500000000002</v>
      </c>
      <c r="AA123">
        <v>0.31753333333333333</v>
      </c>
      <c r="AB123">
        <v>0.6</v>
      </c>
      <c r="AC123">
        <v>0.44483333333333336</v>
      </c>
      <c r="AD123">
        <v>0.29164999999999996</v>
      </c>
      <c r="AE123" t="s">
        <v>38</v>
      </c>
      <c r="AF123" t="s">
        <v>38</v>
      </c>
      <c r="AG123">
        <v>0.4</v>
      </c>
      <c r="AI123" s="3">
        <v>0.18638656712178708</v>
      </c>
      <c r="AJ123" s="4">
        <v>0.15172261299754133</v>
      </c>
      <c r="AK123">
        <f t="shared" si="2"/>
        <v>0</v>
      </c>
      <c r="AM123">
        <f t="shared" si="3"/>
        <v>0.15172261299754133</v>
      </c>
    </row>
    <row r="124" spans="1:39">
      <c r="A124">
        <v>871320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>
        <v>0.25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s="3" t="e">
        <v>#DIV/0!</v>
      </c>
      <c r="AJ124" s="2" t="e">
        <v>#DIV/0!</v>
      </c>
      <c r="AK124" t="e">
        <f t="shared" si="2"/>
        <v>#DIV/0!</v>
      </c>
      <c r="AM124" t="e">
        <f t="shared" si="3"/>
        <v>#DIV/0!</v>
      </c>
    </row>
    <row r="125" spans="1:39">
      <c r="A125">
        <v>215289</v>
      </c>
      <c r="B125">
        <v>0.44086666666666668</v>
      </c>
      <c r="C125">
        <v>0.6058555555555557</v>
      </c>
      <c r="D125">
        <v>0.30643333333333334</v>
      </c>
      <c r="E125">
        <v>0.50117499999999993</v>
      </c>
      <c r="F125">
        <v>0.50980000000000003</v>
      </c>
      <c r="G125">
        <v>0.50905</v>
      </c>
      <c r="H125">
        <v>0.46386666666666665</v>
      </c>
      <c r="I125">
        <v>0.43627500000000002</v>
      </c>
      <c r="J125">
        <v>0.50303333333333333</v>
      </c>
      <c r="K125">
        <v>0.54375000000000007</v>
      </c>
      <c r="L125">
        <v>0.33334999999999998</v>
      </c>
      <c r="M125">
        <v>0.61109999999999998</v>
      </c>
      <c r="N125" t="s">
        <v>38</v>
      </c>
      <c r="O125">
        <v>0.1111</v>
      </c>
      <c r="P125">
        <v>0.25</v>
      </c>
      <c r="Q125">
        <v>0.65739999999999998</v>
      </c>
      <c r="R125">
        <v>0.69696666666666662</v>
      </c>
      <c r="U125">
        <v>0.41109999999999997</v>
      </c>
      <c r="V125">
        <v>0.56664999999999999</v>
      </c>
      <c r="W125">
        <v>0.44440000000000002</v>
      </c>
      <c r="X125">
        <v>0.375</v>
      </c>
      <c r="Y125">
        <v>0.57689999999999997</v>
      </c>
      <c r="Z125">
        <v>0.33334999999999998</v>
      </c>
      <c r="AA125">
        <v>0.42424999999999996</v>
      </c>
      <c r="AB125">
        <v>0.28570000000000001</v>
      </c>
      <c r="AD125">
        <v>0.24810000000000001</v>
      </c>
      <c r="AE125">
        <v>0.39336666666666664</v>
      </c>
      <c r="AF125">
        <v>0.28170000000000001</v>
      </c>
      <c r="AG125">
        <v>0.47206666666666663</v>
      </c>
      <c r="AH125">
        <v>0.38916000000000001</v>
      </c>
      <c r="AI125" s="3">
        <v>0.19213074168841957</v>
      </c>
      <c r="AJ125" s="4">
        <v>0.13562349237102253</v>
      </c>
      <c r="AK125">
        <f t="shared" si="2"/>
        <v>0</v>
      </c>
      <c r="AM125">
        <f t="shared" si="3"/>
        <v>0.13562349237102253</v>
      </c>
    </row>
    <row r="126" spans="1:39">
      <c r="A126">
        <v>762910</v>
      </c>
      <c r="B126" t="s">
        <v>38</v>
      </c>
      <c r="C126">
        <v>3.85E-2</v>
      </c>
      <c r="E126" t="s">
        <v>38</v>
      </c>
      <c r="F126">
        <v>2.9399999999999999E-2</v>
      </c>
      <c r="G126" t="s">
        <v>38</v>
      </c>
      <c r="H126" t="s">
        <v>38</v>
      </c>
      <c r="I126">
        <v>0.54</v>
      </c>
      <c r="J126">
        <v>0.29253333333333331</v>
      </c>
      <c r="K126">
        <v>0.70369999999999999</v>
      </c>
      <c r="L126">
        <v>0.4375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>
        <v>0.31832500000000002</v>
      </c>
      <c r="AE126">
        <v>0.47594999999999998</v>
      </c>
      <c r="AF126">
        <v>0.58333333333333337</v>
      </c>
      <c r="AG126">
        <v>0.53920000000000001</v>
      </c>
      <c r="AH126">
        <v>0.33750000000000002</v>
      </c>
      <c r="AI126" s="3">
        <v>0.26995830187875625</v>
      </c>
      <c r="AJ126" s="4">
        <v>0.21474740222261968</v>
      </c>
      <c r="AK126">
        <f t="shared" si="2"/>
        <v>0</v>
      </c>
      <c r="AM126">
        <f t="shared" si="3"/>
        <v>0.21474740222261968</v>
      </c>
    </row>
    <row r="127" spans="1:39">
      <c r="A127">
        <v>764885</v>
      </c>
      <c r="B127">
        <v>0.2</v>
      </c>
      <c r="C127">
        <v>0.33334999999999998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K127">
        <v>0.125</v>
      </c>
      <c r="L127">
        <v>0.48609999999999998</v>
      </c>
      <c r="M127">
        <v>0.46428000000000003</v>
      </c>
      <c r="N127">
        <v>0.16344999999999998</v>
      </c>
      <c r="O127">
        <v>0.24545</v>
      </c>
      <c r="P127">
        <v>0.76190000000000013</v>
      </c>
      <c r="Q127">
        <v>0.74</v>
      </c>
      <c r="R127">
        <v>1</v>
      </c>
      <c r="S127">
        <v>0.57145000000000001</v>
      </c>
      <c r="T127">
        <v>0.24696666666666667</v>
      </c>
      <c r="U127">
        <v>0.23809999999999998</v>
      </c>
      <c r="V127">
        <v>0.31109999999999999</v>
      </c>
      <c r="W127">
        <v>0.33329999999999999</v>
      </c>
      <c r="X127">
        <v>8.3299999999999999E-2</v>
      </c>
      <c r="Y127">
        <v>0.57145000000000001</v>
      </c>
      <c r="Z127">
        <v>0.1111</v>
      </c>
      <c r="AB127">
        <v>0.5</v>
      </c>
      <c r="AC127">
        <v>1</v>
      </c>
      <c r="AD127">
        <v>0.1333</v>
      </c>
      <c r="AE127">
        <v>0.125</v>
      </c>
      <c r="AF127" t="s">
        <v>38</v>
      </c>
      <c r="AH127">
        <v>9.0899999999999995E-2</v>
      </c>
      <c r="AI127" s="3">
        <v>0.28034725575044811</v>
      </c>
      <c r="AJ127" s="2">
        <v>0.28034725575044811</v>
      </c>
      <c r="AK127">
        <f t="shared" si="2"/>
        <v>1</v>
      </c>
      <c r="AM127">
        <f t="shared" si="3"/>
        <v>0.28034725575044811</v>
      </c>
    </row>
    <row r="128" spans="1:39">
      <c r="A128">
        <v>874844</v>
      </c>
      <c r="B128">
        <v>0.47223333333333334</v>
      </c>
      <c r="C128" t="s">
        <v>38</v>
      </c>
      <c r="D128">
        <v>0.58333333333333337</v>
      </c>
      <c r="E128">
        <v>0.25</v>
      </c>
      <c r="F128">
        <v>0.16669999999999999</v>
      </c>
      <c r="G128" t="s">
        <v>38</v>
      </c>
      <c r="H128">
        <v>0.28570000000000001</v>
      </c>
      <c r="I128">
        <v>0.56666666666666665</v>
      </c>
      <c r="J128" t="s">
        <v>38</v>
      </c>
      <c r="K128">
        <v>0.20834999999999998</v>
      </c>
      <c r="L128">
        <v>0.25</v>
      </c>
      <c r="M128">
        <v>0.25</v>
      </c>
      <c r="N128">
        <v>1</v>
      </c>
      <c r="P128" t="s">
        <v>38</v>
      </c>
      <c r="Q128">
        <v>0.33329999999999999</v>
      </c>
      <c r="R128">
        <v>0.5</v>
      </c>
      <c r="T128">
        <v>0.5</v>
      </c>
      <c r="U128">
        <v>0.5</v>
      </c>
      <c r="V128" t="s">
        <v>38</v>
      </c>
      <c r="W128">
        <v>1</v>
      </c>
      <c r="X128">
        <v>0.2</v>
      </c>
      <c r="Y128">
        <v>0.58335000000000004</v>
      </c>
      <c r="Z128">
        <v>1</v>
      </c>
      <c r="AA128">
        <v>0.5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s="3">
        <v>0.26977441269385505</v>
      </c>
      <c r="AJ128" s="2">
        <v>0.26977441269385505</v>
      </c>
      <c r="AK128">
        <f t="shared" si="2"/>
        <v>1</v>
      </c>
      <c r="AM128">
        <f t="shared" si="3"/>
        <v>0.26977441269385505</v>
      </c>
    </row>
    <row r="129" spans="1:39">
      <c r="A129">
        <v>173328</v>
      </c>
      <c r="B129">
        <v>0.2</v>
      </c>
      <c r="C129" t="s">
        <v>38</v>
      </c>
      <c r="D129" t="s">
        <v>38</v>
      </c>
      <c r="E129">
        <v>7.6899999999999996E-2</v>
      </c>
      <c r="F129" t="s">
        <v>38</v>
      </c>
      <c r="G129" t="s">
        <v>38</v>
      </c>
      <c r="H129" t="s">
        <v>38</v>
      </c>
      <c r="I129">
        <v>0.5</v>
      </c>
      <c r="J129">
        <v>9.0899999999999995E-2</v>
      </c>
      <c r="K129">
        <v>0.125</v>
      </c>
      <c r="L129">
        <v>0.22919999999999999</v>
      </c>
      <c r="M129">
        <v>0.26144999999999996</v>
      </c>
      <c r="N129">
        <v>0.1172</v>
      </c>
      <c r="O129">
        <v>0.1767</v>
      </c>
      <c r="P129">
        <v>0.33329999999999999</v>
      </c>
      <c r="Q129">
        <v>9.5200000000000007E-2</v>
      </c>
      <c r="R129">
        <v>0.35782499999999995</v>
      </c>
      <c r="S129">
        <v>0.56384999999999996</v>
      </c>
      <c r="T129">
        <v>0.875</v>
      </c>
      <c r="U129">
        <v>0.58119999999999994</v>
      </c>
      <c r="V129">
        <v>0.5595</v>
      </c>
      <c r="W129">
        <v>6.0600000000000001E-2</v>
      </c>
      <c r="X129">
        <v>0.46196666666666664</v>
      </c>
      <c r="Y129">
        <v>3.85E-2</v>
      </c>
      <c r="Z129">
        <v>0.78225</v>
      </c>
      <c r="AA129">
        <v>0.58750000000000002</v>
      </c>
      <c r="AB129">
        <v>0.52275000000000005</v>
      </c>
      <c r="AC129">
        <v>0.13639999999999999</v>
      </c>
      <c r="AD129" t="s">
        <v>38</v>
      </c>
      <c r="AE129">
        <v>0.21209999999999998</v>
      </c>
      <c r="AF129">
        <v>8.3299999999999999E-2</v>
      </c>
      <c r="AH129">
        <v>0.17183333333333337</v>
      </c>
      <c r="AI129" s="3">
        <v>0.2392293273122269</v>
      </c>
      <c r="AJ129" s="2">
        <v>0.2392293273122269</v>
      </c>
      <c r="AK129">
        <f t="shared" si="2"/>
        <v>1</v>
      </c>
      <c r="AM129">
        <f t="shared" si="3"/>
        <v>0.2392293273122269</v>
      </c>
    </row>
    <row r="130" spans="1:39">
      <c r="A130">
        <v>838397</v>
      </c>
      <c r="B130">
        <v>0.16622499999999998</v>
      </c>
      <c r="C130">
        <v>0.33729999999999999</v>
      </c>
      <c r="D130">
        <v>0.66669999999999996</v>
      </c>
      <c r="E130">
        <v>1</v>
      </c>
      <c r="F130">
        <v>0.33329999999999999</v>
      </c>
      <c r="H130">
        <v>0.5</v>
      </c>
      <c r="I130">
        <v>0.5</v>
      </c>
      <c r="J130" t="s">
        <v>38</v>
      </c>
      <c r="K130">
        <v>0.5</v>
      </c>
      <c r="L130">
        <v>0.44443333333333329</v>
      </c>
      <c r="M130">
        <v>0.30554999999999999</v>
      </c>
      <c r="N130" t="s">
        <v>38</v>
      </c>
      <c r="O130">
        <v>9.0899999999999995E-2</v>
      </c>
      <c r="P130">
        <v>8.3299999999999999E-2</v>
      </c>
      <c r="Q130" t="s">
        <v>38</v>
      </c>
      <c r="R130">
        <v>1</v>
      </c>
      <c r="S130">
        <v>0.33329999999999999</v>
      </c>
      <c r="T130">
        <v>0.66669999999999996</v>
      </c>
      <c r="U130" t="s">
        <v>38</v>
      </c>
      <c r="W130">
        <v>0.53569999999999995</v>
      </c>
      <c r="X130">
        <v>9.0899999999999995E-2</v>
      </c>
      <c r="Y130" t="s">
        <v>38</v>
      </c>
      <c r="Z130">
        <v>1</v>
      </c>
      <c r="AA130">
        <v>0.15790000000000001</v>
      </c>
      <c r="AB130" t="s">
        <v>38</v>
      </c>
      <c r="AC130">
        <v>1</v>
      </c>
      <c r="AD130">
        <v>0.83333333333333337</v>
      </c>
      <c r="AE130" t="s">
        <v>38</v>
      </c>
      <c r="AG130" t="s">
        <v>38</v>
      </c>
      <c r="AH130" t="s">
        <v>38</v>
      </c>
      <c r="AI130" s="3">
        <v>0.31840342450333287</v>
      </c>
      <c r="AJ130" s="2">
        <v>0.31840342450333287</v>
      </c>
      <c r="AK130">
        <f t="shared" si="2"/>
        <v>1</v>
      </c>
      <c r="AM130">
        <f t="shared" si="3"/>
        <v>0.31840342450333287</v>
      </c>
    </row>
    <row r="131" spans="1:39">
      <c r="A131">
        <v>172353</v>
      </c>
      <c r="B131">
        <v>0.13039999999999999</v>
      </c>
      <c r="C131">
        <v>0.51595000000000002</v>
      </c>
      <c r="D131">
        <v>0.44605</v>
      </c>
      <c r="E131">
        <v>0.51280000000000003</v>
      </c>
      <c r="F131">
        <v>0.44779999999999998</v>
      </c>
      <c r="G131">
        <v>0.45863333333333328</v>
      </c>
      <c r="H131">
        <v>0.53</v>
      </c>
      <c r="I131">
        <v>0.5111</v>
      </c>
      <c r="J131">
        <v>8.6300000000000002E-2</v>
      </c>
      <c r="K131">
        <v>0.21329999999999999</v>
      </c>
      <c r="L131">
        <v>0.33894000000000002</v>
      </c>
      <c r="M131">
        <v>0.53375000000000006</v>
      </c>
      <c r="N131">
        <v>0.57565999999999995</v>
      </c>
      <c r="O131">
        <v>0.4293857142857142</v>
      </c>
      <c r="P131">
        <v>0.4824</v>
      </c>
      <c r="Q131">
        <v>0.55259999999999998</v>
      </c>
      <c r="R131">
        <v>0.41188000000000002</v>
      </c>
      <c r="S131">
        <v>0.47236666666666666</v>
      </c>
      <c r="T131">
        <v>0.51559999999999995</v>
      </c>
      <c r="U131">
        <v>0.36008571428571429</v>
      </c>
      <c r="V131">
        <v>0.37530000000000002</v>
      </c>
      <c r="W131">
        <v>0.24032500000000001</v>
      </c>
      <c r="X131">
        <v>0.33067999999999997</v>
      </c>
      <c r="Y131">
        <v>0.51515</v>
      </c>
      <c r="Z131">
        <v>0.50085714285714278</v>
      </c>
      <c r="AA131">
        <v>0.52318571428571425</v>
      </c>
      <c r="AB131">
        <v>0.29206666666666664</v>
      </c>
      <c r="AC131">
        <v>0.45635999999999999</v>
      </c>
      <c r="AD131">
        <v>0.13600000000000001</v>
      </c>
      <c r="AE131">
        <v>0.39050000000000001</v>
      </c>
      <c r="AF131">
        <v>0.60647499999999999</v>
      </c>
      <c r="AG131">
        <v>0.70526</v>
      </c>
      <c r="AH131">
        <v>0.28156666666666669</v>
      </c>
      <c r="AI131" s="3">
        <v>0.14393623009485279</v>
      </c>
      <c r="AJ131" s="2">
        <v>0.14393623009485279</v>
      </c>
      <c r="AK131">
        <f t="shared" ref="AK131:AK159" si="4">IF(AJ131=AI131,1,0)</f>
        <v>1</v>
      </c>
      <c r="AM131">
        <f t="shared" ref="AM131:AM159" si="5">STDEV(B131:AH131)</f>
        <v>0.14393623009485279</v>
      </c>
    </row>
    <row r="132" spans="1:39">
      <c r="A132">
        <v>598668</v>
      </c>
      <c r="B132" t="s">
        <v>38</v>
      </c>
      <c r="C132" t="s">
        <v>38</v>
      </c>
      <c r="D132">
        <v>0.58335000000000004</v>
      </c>
      <c r="E132" t="s">
        <v>38</v>
      </c>
      <c r="F132" t="s">
        <v>38</v>
      </c>
      <c r="G132" t="s">
        <v>38</v>
      </c>
      <c r="H132" t="s">
        <v>38</v>
      </c>
      <c r="I132">
        <v>0.16669999999999999</v>
      </c>
      <c r="J132">
        <v>6.25E-2</v>
      </c>
      <c r="K132" t="s">
        <v>38</v>
      </c>
      <c r="L132">
        <v>0.71667499999999995</v>
      </c>
      <c r="M132">
        <v>0.61109999999999998</v>
      </c>
      <c r="N132">
        <v>0.21823333333333336</v>
      </c>
      <c r="O132">
        <v>0.3939333333333333</v>
      </c>
      <c r="P132">
        <v>0.2727</v>
      </c>
      <c r="Q132">
        <v>0.625</v>
      </c>
      <c r="R132">
        <v>0.73571428571428577</v>
      </c>
      <c r="S132">
        <v>0.47499999999999998</v>
      </c>
      <c r="T132">
        <v>0.297925</v>
      </c>
      <c r="U132">
        <v>0.58333333333333337</v>
      </c>
      <c r="V132">
        <v>0.41664999999999996</v>
      </c>
      <c r="W132" t="s">
        <v>38</v>
      </c>
      <c r="X132">
        <v>0.32036666666666663</v>
      </c>
      <c r="Y132">
        <v>0.22620000000000004</v>
      </c>
      <c r="Z132">
        <v>0.63096666666666668</v>
      </c>
      <c r="AA132">
        <v>0.41666666666666669</v>
      </c>
      <c r="AB132">
        <v>0.875</v>
      </c>
      <c r="AC132">
        <v>1</v>
      </c>
      <c r="AD132" t="s">
        <v>38</v>
      </c>
      <c r="AE132" t="s">
        <v>38</v>
      </c>
      <c r="AF132" t="s">
        <v>38</v>
      </c>
      <c r="AG132">
        <v>7.1400000000000005E-2</v>
      </c>
      <c r="AH132">
        <v>0.125</v>
      </c>
      <c r="AI132" s="3">
        <v>0.26013180649214368</v>
      </c>
      <c r="AJ132" s="2">
        <v>0.26013180649214368</v>
      </c>
      <c r="AK132">
        <f t="shared" si="4"/>
        <v>1</v>
      </c>
      <c r="AM132">
        <f t="shared" si="5"/>
        <v>0.26013180649214368</v>
      </c>
    </row>
    <row r="133" spans="1:39">
      <c r="A133">
        <v>305324</v>
      </c>
      <c r="B133">
        <v>0.47789999999999999</v>
      </c>
      <c r="C133">
        <v>0.32055714285714287</v>
      </c>
      <c r="D133">
        <v>0.45172000000000001</v>
      </c>
      <c r="E133">
        <v>0.49062857142857147</v>
      </c>
      <c r="F133">
        <v>0.45397999999999994</v>
      </c>
      <c r="G133">
        <v>0.32135000000000002</v>
      </c>
      <c r="H133">
        <v>0.40670000000000001</v>
      </c>
      <c r="I133">
        <v>0.45359999999999995</v>
      </c>
      <c r="J133">
        <v>0.59198333333333331</v>
      </c>
      <c r="K133">
        <v>0.43176000000000003</v>
      </c>
      <c r="L133">
        <v>0.7619999999999999</v>
      </c>
      <c r="M133">
        <v>0.62549999999999994</v>
      </c>
      <c r="N133">
        <v>0.64168571428571419</v>
      </c>
      <c r="O133">
        <v>0.69581428571428561</v>
      </c>
      <c r="P133">
        <v>0.51636250000000006</v>
      </c>
      <c r="Q133">
        <v>0.49469999999999997</v>
      </c>
      <c r="R133">
        <v>0.65020000000000011</v>
      </c>
      <c r="S133">
        <v>0.71582000000000012</v>
      </c>
      <c r="T133">
        <v>0.5387333333333334</v>
      </c>
      <c r="U133">
        <v>0.52706666666666668</v>
      </c>
      <c r="V133">
        <v>0.74931666666666663</v>
      </c>
      <c r="W133">
        <v>0.62978571428571428</v>
      </c>
      <c r="X133">
        <v>0.70572999999999997</v>
      </c>
      <c r="Y133">
        <v>0.46511428571428576</v>
      </c>
      <c r="Z133">
        <v>0.65974444444444436</v>
      </c>
      <c r="AA133">
        <v>0.64761666666666662</v>
      </c>
      <c r="AB133">
        <v>0.50111666666666665</v>
      </c>
      <c r="AC133">
        <v>0.62005555555555558</v>
      </c>
      <c r="AD133">
        <v>0.5023833333333334</v>
      </c>
      <c r="AE133">
        <v>0.36118</v>
      </c>
      <c r="AF133">
        <v>0.41800000000000004</v>
      </c>
      <c r="AG133">
        <v>0.57620000000000005</v>
      </c>
      <c r="AH133">
        <v>0.55631249999999999</v>
      </c>
      <c r="AI133" s="3">
        <v>0.12018131747264003</v>
      </c>
      <c r="AJ133" s="2">
        <v>0.12018131747264003</v>
      </c>
      <c r="AK133">
        <f t="shared" si="4"/>
        <v>1</v>
      </c>
      <c r="AM133">
        <f t="shared" si="5"/>
        <v>0.12018131747264003</v>
      </c>
    </row>
    <row r="134" spans="1:39">
      <c r="A134">
        <v>598614</v>
      </c>
      <c r="B134">
        <v>0.56666666666666665</v>
      </c>
      <c r="C134">
        <v>0.375</v>
      </c>
      <c r="D134">
        <v>0.67645</v>
      </c>
      <c r="E134">
        <v>0.60833999999999999</v>
      </c>
      <c r="F134">
        <v>1</v>
      </c>
      <c r="G134">
        <v>0.37776666666666664</v>
      </c>
      <c r="H134">
        <v>0.66669999999999996</v>
      </c>
      <c r="I134">
        <v>0.39844999999999997</v>
      </c>
      <c r="J134">
        <v>0.70000000000000007</v>
      </c>
      <c r="K134">
        <v>0.6875</v>
      </c>
      <c r="L134">
        <v>0.54166000000000003</v>
      </c>
      <c r="M134">
        <v>0.43053333333333338</v>
      </c>
      <c r="N134">
        <v>0.75</v>
      </c>
      <c r="O134">
        <v>0.37379999999999997</v>
      </c>
      <c r="P134">
        <v>0.48845</v>
      </c>
      <c r="Q134">
        <v>0.54544999999999999</v>
      </c>
      <c r="R134">
        <v>0.55554999999999999</v>
      </c>
      <c r="S134">
        <v>0.25596666666666668</v>
      </c>
      <c r="T134">
        <v>0.4894</v>
      </c>
      <c r="U134">
        <v>0.61113333333333331</v>
      </c>
      <c r="V134">
        <v>0.72223333333333339</v>
      </c>
      <c r="W134">
        <v>0.61250000000000004</v>
      </c>
      <c r="X134">
        <v>0.36359999999999998</v>
      </c>
      <c r="Y134">
        <v>0.77776666666666661</v>
      </c>
      <c r="Z134">
        <v>0.75</v>
      </c>
      <c r="AA134">
        <v>0.75</v>
      </c>
      <c r="AB134">
        <v>1</v>
      </c>
      <c r="AC134">
        <v>0.8</v>
      </c>
      <c r="AD134">
        <v>0.51390000000000002</v>
      </c>
      <c r="AE134">
        <v>0.58335000000000004</v>
      </c>
      <c r="AF134">
        <v>0.58335000000000004</v>
      </c>
      <c r="AG134">
        <v>0.33889999999999998</v>
      </c>
      <c r="AH134">
        <v>0.43225000000000002</v>
      </c>
      <c r="AI134" s="3">
        <v>0.17929893451549678</v>
      </c>
      <c r="AJ134" s="2">
        <v>0.17929893451549678</v>
      </c>
      <c r="AK134">
        <f t="shared" si="4"/>
        <v>1</v>
      </c>
      <c r="AM134">
        <f t="shared" si="5"/>
        <v>0.17929893451549678</v>
      </c>
    </row>
    <row r="135" spans="1:39">
      <c r="A135">
        <v>986872</v>
      </c>
      <c r="B135">
        <v>0.70157499999999995</v>
      </c>
      <c r="C135">
        <v>0.63979999999999992</v>
      </c>
      <c r="D135">
        <v>0.64010000000000011</v>
      </c>
      <c r="E135">
        <v>0.63916666666666666</v>
      </c>
      <c r="F135">
        <v>0.61176000000000008</v>
      </c>
      <c r="G135">
        <v>0.53358333333333341</v>
      </c>
      <c r="H135">
        <v>0.52637999999999996</v>
      </c>
      <c r="I135">
        <v>0.49113333333333337</v>
      </c>
      <c r="J135">
        <v>0.62172500000000008</v>
      </c>
      <c r="K135">
        <v>0.6855714285714285</v>
      </c>
      <c r="L135">
        <v>0.5</v>
      </c>
      <c r="M135">
        <v>0.26607500000000001</v>
      </c>
      <c r="N135">
        <v>0.47024999999999995</v>
      </c>
      <c r="O135">
        <v>0.47075999999999996</v>
      </c>
      <c r="P135">
        <v>0.70176666666666676</v>
      </c>
      <c r="Q135">
        <v>0.35186666666666672</v>
      </c>
      <c r="R135">
        <v>0.765625</v>
      </c>
      <c r="S135">
        <v>0.69667999999999997</v>
      </c>
      <c r="T135">
        <v>0.375</v>
      </c>
      <c r="U135">
        <v>0.26039999999999996</v>
      </c>
      <c r="V135">
        <v>0.40743333333333337</v>
      </c>
      <c r="W135">
        <v>0.72223333333333339</v>
      </c>
      <c r="X135">
        <v>0.58889999999999998</v>
      </c>
      <c r="Y135">
        <v>0.65500000000000003</v>
      </c>
      <c r="Z135">
        <v>0.31696666666666667</v>
      </c>
      <c r="AA135">
        <v>0.32988333333333336</v>
      </c>
      <c r="AB135">
        <v>0.34919999999999995</v>
      </c>
      <c r="AC135">
        <v>0.30582500000000001</v>
      </c>
      <c r="AD135">
        <v>0.40788750000000001</v>
      </c>
      <c r="AE135">
        <v>0.61836250000000004</v>
      </c>
      <c r="AF135">
        <v>0.56769999999999998</v>
      </c>
      <c r="AG135">
        <v>0.57047500000000007</v>
      </c>
      <c r="AH135">
        <v>0.54498750000000007</v>
      </c>
      <c r="AI135" s="3">
        <v>0.14683775116564451</v>
      </c>
      <c r="AJ135" s="2">
        <v>0.14683775116564451</v>
      </c>
      <c r="AK135">
        <f t="shared" si="4"/>
        <v>1</v>
      </c>
      <c r="AM135">
        <f t="shared" si="5"/>
        <v>0.14683775116564451</v>
      </c>
    </row>
    <row r="136" spans="1:39">
      <c r="A136">
        <v>599284</v>
      </c>
      <c r="B136">
        <v>0.34523333333333334</v>
      </c>
      <c r="C136">
        <v>0.55000000000000004</v>
      </c>
      <c r="D136">
        <v>0.50503333333333333</v>
      </c>
      <c r="E136">
        <v>0.47620000000000001</v>
      </c>
      <c r="F136">
        <v>0.6875</v>
      </c>
      <c r="G136">
        <v>0.61109999999999998</v>
      </c>
      <c r="I136">
        <v>0.5407333333333334</v>
      </c>
      <c r="J136">
        <v>0.54881666666666662</v>
      </c>
      <c r="L136">
        <v>0.54547500000000004</v>
      </c>
      <c r="M136">
        <v>0.58646666666666669</v>
      </c>
      <c r="N136">
        <v>0.5203888888888889</v>
      </c>
      <c r="O136">
        <v>0.55715000000000003</v>
      </c>
      <c r="P136">
        <v>0.55788888888888888</v>
      </c>
      <c r="Q136">
        <v>0.44950000000000001</v>
      </c>
      <c r="R136">
        <v>0.51926666666666665</v>
      </c>
      <c r="S136">
        <v>0.45328571428571429</v>
      </c>
      <c r="T136">
        <v>0.62334000000000001</v>
      </c>
      <c r="U136">
        <v>0.49524285714285721</v>
      </c>
      <c r="V136">
        <v>0.38856000000000002</v>
      </c>
      <c r="W136">
        <v>0.28457999999999994</v>
      </c>
      <c r="X136">
        <v>0.57333999999999996</v>
      </c>
      <c r="Y136">
        <v>0.55953333333333333</v>
      </c>
      <c r="Z136">
        <v>0.59423749999999997</v>
      </c>
      <c r="AA136">
        <v>0.51531428571428572</v>
      </c>
      <c r="AB136">
        <v>0.60770000000000002</v>
      </c>
      <c r="AC136">
        <v>0.53520000000000001</v>
      </c>
      <c r="AD136">
        <v>0.75</v>
      </c>
      <c r="AF136">
        <v>0.35414999999999996</v>
      </c>
      <c r="AG136">
        <v>0.67593333333333339</v>
      </c>
      <c r="AH136">
        <v>0.62160000000000004</v>
      </c>
      <c r="AI136" s="3">
        <v>0.13275313229687788</v>
      </c>
      <c r="AJ136" s="4">
        <v>0.10156727514136279</v>
      </c>
      <c r="AK136">
        <f t="shared" si="4"/>
        <v>0</v>
      </c>
      <c r="AM136">
        <f t="shared" si="5"/>
        <v>0.10156727514136279</v>
      </c>
    </row>
    <row r="137" spans="1:39">
      <c r="A137">
        <v>597020</v>
      </c>
      <c r="B137">
        <v>0.16669999999999999</v>
      </c>
      <c r="C137">
        <v>0.5</v>
      </c>
      <c r="E137">
        <v>0.1429</v>
      </c>
      <c r="F137">
        <v>0.33329999999999999</v>
      </c>
      <c r="G137" t="s">
        <v>38</v>
      </c>
      <c r="I137">
        <v>0.5625</v>
      </c>
      <c r="J137">
        <v>0.2</v>
      </c>
      <c r="K137">
        <v>0.54443333333333332</v>
      </c>
      <c r="L137">
        <v>0.53281818181818186</v>
      </c>
      <c r="M137">
        <v>0.35239999999999999</v>
      </c>
      <c r="N137">
        <v>0.47512222222222217</v>
      </c>
      <c r="O137">
        <v>0.37816250000000001</v>
      </c>
      <c r="P137">
        <v>0.40088750000000001</v>
      </c>
      <c r="Q137">
        <v>0.57683333333333331</v>
      </c>
      <c r="R137">
        <v>0.66471666666666673</v>
      </c>
      <c r="S137">
        <v>0.39732000000000001</v>
      </c>
      <c r="T137">
        <v>0.60168999999999995</v>
      </c>
      <c r="U137">
        <v>0.46783750000000002</v>
      </c>
      <c r="V137">
        <v>0.55337272727272724</v>
      </c>
      <c r="W137">
        <v>0.48618571428571433</v>
      </c>
      <c r="X137">
        <v>0.69432000000000005</v>
      </c>
      <c r="Y137">
        <v>0.61978181818181821</v>
      </c>
      <c r="Z137">
        <v>0.43860000000000005</v>
      </c>
      <c r="AA137">
        <v>0.60846666666666671</v>
      </c>
      <c r="AB137">
        <v>0.5190300000000001</v>
      </c>
      <c r="AC137">
        <v>0.56767500000000004</v>
      </c>
      <c r="AD137">
        <v>0.65739999999999998</v>
      </c>
      <c r="AE137">
        <v>0.53525</v>
      </c>
      <c r="AF137">
        <v>0.28350000000000003</v>
      </c>
      <c r="AG137">
        <v>0.5595</v>
      </c>
      <c r="AH137">
        <v>0.45835000000000004</v>
      </c>
      <c r="AI137" s="3">
        <v>0.18274093696281127</v>
      </c>
      <c r="AJ137" s="4">
        <v>0.14405997894890238</v>
      </c>
      <c r="AK137">
        <f t="shared" si="4"/>
        <v>0</v>
      </c>
      <c r="AM137">
        <f t="shared" si="5"/>
        <v>0.14405997894890238</v>
      </c>
    </row>
    <row r="138" spans="1:39">
      <c r="A138">
        <v>393105</v>
      </c>
      <c r="B138">
        <v>0.62547142857142857</v>
      </c>
      <c r="C138">
        <v>0.55522222222222217</v>
      </c>
      <c r="D138">
        <v>0.6599666666666667</v>
      </c>
      <c r="E138">
        <v>0.70982500000000004</v>
      </c>
      <c r="F138">
        <v>0.61874285714285715</v>
      </c>
      <c r="G138">
        <v>0.45461666666666667</v>
      </c>
      <c r="H138">
        <v>0.53812222222222217</v>
      </c>
      <c r="I138">
        <v>0.67808333333333337</v>
      </c>
      <c r="J138">
        <v>0.53826666666666667</v>
      </c>
      <c r="K138">
        <v>0.54162500000000002</v>
      </c>
      <c r="L138">
        <v>0.41592499999999999</v>
      </c>
      <c r="M138">
        <v>0.65329999999999999</v>
      </c>
      <c r="N138">
        <v>0.56820000000000004</v>
      </c>
      <c r="O138">
        <v>0.68515999999999999</v>
      </c>
      <c r="P138">
        <v>0.47916666666666669</v>
      </c>
      <c r="Q138" t="s">
        <v>38</v>
      </c>
      <c r="R138">
        <v>0.66249999999999998</v>
      </c>
      <c r="S138">
        <v>0.32999999999999996</v>
      </c>
      <c r="T138">
        <v>0.35896666666666666</v>
      </c>
      <c r="U138">
        <v>0.85714999999999997</v>
      </c>
      <c r="W138">
        <v>0.59167500000000006</v>
      </c>
      <c r="X138">
        <v>0.33333333333333331</v>
      </c>
      <c r="Y138">
        <v>0.73477999999999999</v>
      </c>
      <c r="AA138">
        <v>0.72726666666666662</v>
      </c>
      <c r="AB138">
        <v>0.40739999999999998</v>
      </c>
      <c r="AC138">
        <v>0.62142500000000001</v>
      </c>
      <c r="AD138">
        <v>0.51491428571428577</v>
      </c>
      <c r="AE138">
        <v>0.45039999999999997</v>
      </c>
      <c r="AF138">
        <v>0.75861666666666672</v>
      </c>
      <c r="AG138">
        <v>0.42645</v>
      </c>
      <c r="AH138">
        <v>0.49896249999999998</v>
      </c>
      <c r="AI138" s="3">
        <v>0.15318605086135773</v>
      </c>
      <c r="AJ138" s="4">
        <v>0.1341812559074167</v>
      </c>
      <c r="AK138">
        <f t="shared" si="4"/>
        <v>0</v>
      </c>
      <c r="AM138">
        <f t="shared" si="5"/>
        <v>0.1341812559074167</v>
      </c>
    </row>
    <row r="139" spans="1:39">
      <c r="A139">
        <v>392955</v>
      </c>
      <c r="B139">
        <v>0.72963</v>
      </c>
      <c r="C139">
        <v>0.47863749999999999</v>
      </c>
      <c r="D139">
        <v>0.51371428571428568</v>
      </c>
      <c r="E139">
        <v>0.35958571428571423</v>
      </c>
      <c r="F139">
        <v>0.58853333333333335</v>
      </c>
      <c r="G139">
        <v>0.54098888888888885</v>
      </c>
      <c r="H139">
        <v>0.49732000000000004</v>
      </c>
      <c r="I139">
        <v>0.44895714285714289</v>
      </c>
      <c r="J139">
        <v>0.46411428571428565</v>
      </c>
      <c r="K139">
        <v>0.42726666666666668</v>
      </c>
      <c r="L139">
        <v>0.53703333333333336</v>
      </c>
      <c r="M139">
        <v>0.54167500000000002</v>
      </c>
      <c r="N139">
        <v>0.62631249999999994</v>
      </c>
      <c r="O139">
        <v>0.54237142857142862</v>
      </c>
      <c r="P139">
        <v>0.60714999999999997</v>
      </c>
      <c r="Q139">
        <v>0.61904999999999999</v>
      </c>
      <c r="R139">
        <v>0.40144000000000002</v>
      </c>
      <c r="S139">
        <v>0.48743333333333333</v>
      </c>
      <c r="U139">
        <v>0.74603333333333344</v>
      </c>
      <c r="V139">
        <v>0.66666000000000003</v>
      </c>
      <c r="W139">
        <v>0.62</v>
      </c>
      <c r="X139">
        <v>0.42593333333333333</v>
      </c>
      <c r="Y139">
        <v>0.47889999999999999</v>
      </c>
      <c r="Z139">
        <v>0.64668000000000003</v>
      </c>
      <c r="AA139">
        <v>0.7512833333333333</v>
      </c>
      <c r="AB139">
        <v>0.375</v>
      </c>
      <c r="AC139">
        <v>0.58181666666666665</v>
      </c>
      <c r="AD139">
        <v>0.6117818181818182</v>
      </c>
      <c r="AE139">
        <v>0.65535999999999994</v>
      </c>
      <c r="AF139">
        <v>0.65621111111111108</v>
      </c>
      <c r="AG139">
        <v>0.55455555555555547</v>
      </c>
      <c r="AH139">
        <v>0.62038181818181826</v>
      </c>
      <c r="AI139" s="3">
        <v>0.12890724677574458</v>
      </c>
      <c r="AJ139" s="4">
        <v>0.10485754086985351</v>
      </c>
      <c r="AK139">
        <f t="shared" si="4"/>
        <v>0</v>
      </c>
      <c r="AM139">
        <f t="shared" si="5"/>
        <v>0.10485754086985351</v>
      </c>
    </row>
    <row r="140" spans="1:39">
      <c r="A140">
        <v>393045</v>
      </c>
      <c r="B140">
        <v>0.44582499999999997</v>
      </c>
      <c r="C140">
        <v>0.65277499999999999</v>
      </c>
      <c r="E140">
        <v>0.83332499999999998</v>
      </c>
      <c r="F140">
        <v>0.44546000000000002</v>
      </c>
      <c r="G140">
        <v>0.58348</v>
      </c>
      <c r="H140">
        <v>0.59089999999999998</v>
      </c>
      <c r="I140">
        <v>0.61616666666666664</v>
      </c>
      <c r="J140">
        <v>0.34093999999999997</v>
      </c>
      <c r="K140">
        <v>0.45077500000000004</v>
      </c>
      <c r="L140">
        <v>0.49132500000000001</v>
      </c>
      <c r="M140">
        <v>0.64976666666666671</v>
      </c>
      <c r="N140">
        <v>0.50496666666666667</v>
      </c>
      <c r="O140">
        <v>0.57063333333333333</v>
      </c>
      <c r="P140">
        <v>0.58255714285714277</v>
      </c>
      <c r="Q140">
        <v>0.54971999999999999</v>
      </c>
      <c r="R140">
        <v>0.50170000000000003</v>
      </c>
      <c r="S140">
        <v>0.76149999999999995</v>
      </c>
      <c r="T140">
        <v>0.44418571428571424</v>
      </c>
      <c r="U140">
        <v>0.76488333333333325</v>
      </c>
      <c r="V140">
        <v>0.76298749999999993</v>
      </c>
      <c r="W140">
        <v>0.59248333333333336</v>
      </c>
      <c r="X140">
        <v>0.6005166666666667</v>
      </c>
      <c r="Y140">
        <v>0.44108000000000003</v>
      </c>
      <c r="Z140">
        <v>0.66898333333333326</v>
      </c>
      <c r="AA140">
        <v>0.57633333333333336</v>
      </c>
      <c r="AB140">
        <v>0.38432499999999997</v>
      </c>
      <c r="AC140">
        <v>0.63878333333333337</v>
      </c>
      <c r="AD140">
        <v>0.61904999999999999</v>
      </c>
      <c r="AE140">
        <v>0.69464000000000004</v>
      </c>
      <c r="AF140">
        <v>0.44657999999999998</v>
      </c>
      <c r="AG140">
        <v>0.65</v>
      </c>
      <c r="AH140">
        <v>0.58889999999999998</v>
      </c>
      <c r="AI140" s="3">
        <v>0.13041577849900532</v>
      </c>
      <c r="AJ140" s="4">
        <v>0.11804965285756931</v>
      </c>
      <c r="AK140">
        <f t="shared" si="4"/>
        <v>0</v>
      </c>
      <c r="AM140">
        <f t="shared" si="5"/>
        <v>0.11804965285756931</v>
      </c>
    </row>
    <row r="141" spans="1:39">
      <c r="A141">
        <v>982304</v>
      </c>
      <c r="B141">
        <v>0.62665999999999999</v>
      </c>
      <c r="C141">
        <v>0.55403333333333327</v>
      </c>
      <c r="D141">
        <v>0.56458333333333333</v>
      </c>
      <c r="E141">
        <v>0.63334000000000001</v>
      </c>
      <c r="F141">
        <v>0.50475999999999999</v>
      </c>
      <c r="G141">
        <v>0.43680000000000002</v>
      </c>
      <c r="H141">
        <v>0.68998333333333328</v>
      </c>
      <c r="I141">
        <v>0.61020000000000008</v>
      </c>
      <c r="K141">
        <v>0.68512499999999998</v>
      </c>
      <c r="L141">
        <v>0.58263999999999994</v>
      </c>
      <c r="M141">
        <v>0.56943750000000004</v>
      </c>
      <c r="N141">
        <v>0.32184999999999997</v>
      </c>
      <c r="O141">
        <v>0.60728749999999998</v>
      </c>
      <c r="P141">
        <v>0.56181666666666663</v>
      </c>
      <c r="Q141">
        <v>0.6256571428571428</v>
      </c>
      <c r="R141">
        <v>0.62562857142857153</v>
      </c>
      <c r="S141">
        <v>0.49211666666666659</v>
      </c>
      <c r="T141">
        <v>0.57128333333333325</v>
      </c>
      <c r="U141">
        <v>0.48770000000000008</v>
      </c>
      <c r="V141">
        <v>0.34200000000000003</v>
      </c>
      <c r="W141">
        <v>0.41489999999999999</v>
      </c>
      <c r="X141">
        <v>0.54680000000000006</v>
      </c>
      <c r="Y141">
        <v>0.51437500000000003</v>
      </c>
      <c r="Z141">
        <v>0.40741666666666659</v>
      </c>
      <c r="AA141">
        <v>0.64129999999999998</v>
      </c>
      <c r="AB141">
        <v>0.65717142857142863</v>
      </c>
      <c r="AC141">
        <v>0.57691428571428571</v>
      </c>
      <c r="AD141">
        <v>0.5625</v>
      </c>
      <c r="AE141">
        <v>0.67</v>
      </c>
      <c r="AF141">
        <v>0.61457499999999998</v>
      </c>
      <c r="AG141">
        <v>0.69741999999999993</v>
      </c>
      <c r="AH141">
        <v>0.35976666666666662</v>
      </c>
      <c r="AI141" s="3">
        <v>0.12369000579917008</v>
      </c>
      <c r="AJ141" s="4">
        <v>0.10238977699673953</v>
      </c>
      <c r="AK141">
        <f t="shared" si="4"/>
        <v>0</v>
      </c>
      <c r="AM141">
        <f t="shared" si="5"/>
        <v>0.10238977699673953</v>
      </c>
    </row>
    <row r="142" spans="1:39">
      <c r="A142">
        <v>114064</v>
      </c>
      <c r="B142">
        <v>0.64958333333333329</v>
      </c>
      <c r="C142">
        <v>0.57810000000000006</v>
      </c>
      <c r="D142">
        <v>0.47261666666666668</v>
      </c>
      <c r="E142">
        <v>0.53872222222222232</v>
      </c>
      <c r="F142">
        <v>0.78456666666666663</v>
      </c>
      <c r="G142">
        <v>0.66169999999999995</v>
      </c>
      <c r="H142">
        <v>0.5464</v>
      </c>
      <c r="I142">
        <v>0.72764444444444443</v>
      </c>
      <c r="J142">
        <v>0.69013333333333338</v>
      </c>
      <c r="K142">
        <v>0.48003333333333331</v>
      </c>
      <c r="L142">
        <v>0.22220000000000001</v>
      </c>
      <c r="M142">
        <v>0.57145000000000001</v>
      </c>
      <c r="N142">
        <v>0.66669999999999996</v>
      </c>
      <c r="P142">
        <v>0.54164999999999996</v>
      </c>
      <c r="Q142">
        <v>0.52136666666666664</v>
      </c>
      <c r="R142">
        <v>0.75</v>
      </c>
      <c r="T142">
        <v>0.53844999999999998</v>
      </c>
      <c r="U142">
        <v>0.47219999999999995</v>
      </c>
      <c r="V142">
        <v>0.25</v>
      </c>
      <c r="Y142">
        <v>0.19645000000000001</v>
      </c>
      <c r="AA142">
        <v>0.1111</v>
      </c>
      <c r="AB142">
        <v>0.16669999999999999</v>
      </c>
      <c r="AC142">
        <v>0.61109999999999998</v>
      </c>
      <c r="AD142">
        <v>0.65439999999999998</v>
      </c>
      <c r="AE142">
        <v>0.67434285714285713</v>
      </c>
      <c r="AF142">
        <v>0.46008333333333334</v>
      </c>
      <c r="AG142">
        <v>0.50992499999999996</v>
      </c>
      <c r="AH142">
        <v>0.77857142857142858</v>
      </c>
      <c r="AI142" s="3">
        <v>0.22852385885187304</v>
      </c>
      <c r="AJ142" s="4">
        <v>0.18696911786980269</v>
      </c>
      <c r="AK142">
        <f t="shared" si="4"/>
        <v>0</v>
      </c>
      <c r="AM142">
        <f t="shared" si="5"/>
        <v>0.18696911786980269</v>
      </c>
    </row>
    <row r="143" spans="1:39">
      <c r="A143">
        <v>248352</v>
      </c>
      <c r="B143">
        <v>0.53333333333333333</v>
      </c>
      <c r="C143">
        <v>0.6333333333333333</v>
      </c>
      <c r="D143">
        <v>0.71568750000000003</v>
      </c>
      <c r="E143">
        <v>0.41742000000000001</v>
      </c>
      <c r="F143">
        <v>0.34642500000000004</v>
      </c>
      <c r="G143">
        <v>0.57820000000000005</v>
      </c>
      <c r="H143">
        <v>0.40972500000000001</v>
      </c>
      <c r="I143">
        <v>0.69230000000000003</v>
      </c>
      <c r="J143">
        <v>0.496</v>
      </c>
      <c r="K143">
        <v>0.6875</v>
      </c>
      <c r="L143">
        <v>0.48523999999999995</v>
      </c>
      <c r="M143">
        <v>0.44714999999999999</v>
      </c>
      <c r="N143">
        <v>0.26428000000000001</v>
      </c>
      <c r="O143">
        <v>0.48110000000000003</v>
      </c>
      <c r="P143">
        <v>0.43876666666666669</v>
      </c>
      <c r="Q143">
        <v>0.3918166666666667</v>
      </c>
      <c r="R143">
        <v>0.41557499999999997</v>
      </c>
      <c r="S143">
        <v>0.58333333333333337</v>
      </c>
      <c r="T143">
        <v>0.125</v>
      </c>
      <c r="U143">
        <v>0.25305</v>
      </c>
      <c r="V143">
        <v>0.24416666666666664</v>
      </c>
      <c r="W143">
        <v>0.40479999999999999</v>
      </c>
      <c r="X143">
        <v>0.38486666666666669</v>
      </c>
      <c r="Y143">
        <v>0.61250000000000004</v>
      </c>
      <c r="Z143">
        <v>0.39284999999999998</v>
      </c>
      <c r="AA143">
        <v>0.51</v>
      </c>
      <c r="AB143">
        <v>0.27663333333333334</v>
      </c>
      <c r="AC143">
        <v>0.28010000000000002</v>
      </c>
      <c r="AD143">
        <v>0.5373</v>
      </c>
      <c r="AE143">
        <v>0.60790000000000011</v>
      </c>
      <c r="AF143">
        <v>0.43848000000000004</v>
      </c>
      <c r="AG143">
        <v>0.56090000000000007</v>
      </c>
      <c r="AH143">
        <v>0.60042499999999999</v>
      </c>
      <c r="AI143" s="3">
        <v>0.14421398049283041</v>
      </c>
      <c r="AJ143" s="2">
        <v>0.14421398049283041</v>
      </c>
      <c r="AK143">
        <f t="shared" si="4"/>
        <v>1</v>
      </c>
      <c r="AM143">
        <f t="shared" si="5"/>
        <v>0.14421398049283041</v>
      </c>
    </row>
    <row r="144" spans="1:39">
      <c r="A144">
        <v>508218</v>
      </c>
      <c r="B144">
        <v>0.77776666666666661</v>
      </c>
      <c r="C144">
        <v>0.45672499999999999</v>
      </c>
      <c r="D144">
        <v>0.70833333333333337</v>
      </c>
      <c r="E144">
        <v>0.45834999999999998</v>
      </c>
      <c r="F144">
        <v>0.74359999999999993</v>
      </c>
      <c r="G144" t="s">
        <v>38</v>
      </c>
      <c r="H144">
        <v>0.77333999999999992</v>
      </c>
      <c r="I144">
        <v>0.6875</v>
      </c>
      <c r="J144">
        <v>0.55554999999999999</v>
      </c>
      <c r="K144">
        <v>0.41664999999999996</v>
      </c>
      <c r="L144">
        <v>0.27842500000000003</v>
      </c>
      <c r="M144">
        <v>0.34989999999999999</v>
      </c>
      <c r="N144">
        <v>0.69406666666666672</v>
      </c>
      <c r="O144">
        <v>0.19802499999999998</v>
      </c>
      <c r="P144">
        <v>0.51477777777777778</v>
      </c>
      <c r="Q144">
        <v>0.39201999999999998</v>
      </c>
      <c r="R144">
        <v>0.44964000000000004</v>
      </c>
      <c r="S144">
        <v>0.3217666666666667</v>
      </c>
      <c r="T144">
        <v>0.30882499999999996</v>
      </c>
      <c r="U144">
        <v>0.49535000000000001</v>
      </c>
      <c r="V144">
        <v>0.45666666666666672</v>
      </c>
      <c r="W144">
        <v>0.36003333333333326</v>
      </c>
      <c r="X144">
        <v>0.55506666666666671</v>
      </c>
      <c r="Y144">
        <v>0.7117</v>
      </c>
      <c r="Z144">
        <v>0.41693999999999998</v>
      </c>
      <c r="AA144">
        <v>0.41110000000000002</v>
      </c>
      <c r="AB144">
        <v>0.50980000000000003</v>
      </c>
      <c r="AC144">
        <v>0.47972499999999996</v>
      </c>
      <c r="AD144">
        <v>0.55554999999999999</v>
      </c>
      <c r="AG144">
        <v>0.32145000000000001</v>
      </c>
      <c r="AH144">
        <v>0.31059999999999999</v>
      </c>
      <c r="AI144" s="3">
        <v>0.1595743439844273</v>
      </c>
      <c r="AJ144" s="2">
        <v>0.1595743439844273</v>
      </c>
      <c r="AK144">
        <f t="shared" si="4"/>
        <v>1</v>
      </c>
      <c r="AM144">
        <f t="shared" si="5"/>
        <v>0.1595743439844273</v>
      </c>
    </row>
    <row r="145" spans="1:39">
      <c r="A145">
        <v>910489</v>
      </c>
      <c r="B145">
        <v>0.2127</v>
      </c>
      <c r="C145">
        <v>0.38358333333333339</v>
      </c>
      <c r="D145">
        <v>0.42359999999999998</v>
      </c>
      <c r="E145">
        <v>0.23623333333333332</v>
      </c>
      <c r="F145">
        <v>0.28344999999999998</v>
      </c>
      <c r="G145">
        <v>0.56974999999999998</v>
      </c>
      <c r="H145">
        <v>0.24285000000000001</v>
      </c>
      <c r="I145">
        <v>8.5699999999999998E-2</v>
      </c>
      <c r="J145">
        <v>0.33515714285714282</v>
      </c>
      <c r="K145">
        <v>0.63810000000000011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>
        <v>0.35052</v>
      </c>
      <c r="AE145">
        <v>0.35270000000000001</v>
      </c>
      <c r="AF145">
        <v>0.61457499999999998</v>
      </c>
      <c r="AG145">
        <v>0.52201111111111109</v>
      </c>
      <c r="AH145">
        <v>0.33424999999999999</v>
      </c>
      <c r="AI145" s="3">
        <v>0.15765448505723689</v>
      </c>
      <c r="AJ145" s="2">
        <v>0.15765448505723689</v>
      </c>
      <c r="AK145">
        <f t="shared" si="4"/>
        <v>1</v>
      </c>
      <c r="AM145">
        <f t="shared" si="5"/>
        <v>0.15765448505723689</v>
      </c>
    </row>
    <row r="146" spans="1:39">
      <c r="A146">
        <v>921188</v>
      </c>
      <c r="B146">
        <v>0.30170000000000002</v>
      </c>
      <c r="C146">
        <v>0.27779999999999999</v>
      </c>
      <c r="D146">
        <v>0.55367999999999995</v>
      </c>
      <c r="E146">
        <v>0.43657499999999999</v>
      </c>
      <c r="F146">
        <v>0.58333333333333337</v>
      </c>
      <c r="G146">
        <v>0.21826666666666664</v>
      </c>
      <c r="H146">
        <v>0.38057999999999997</v>
      </c>
      <c r="I146">
        <v>0.5638333333333333</v>
      </c>
      <c r="J146">
        <v>0.61270000000000002</v>
      </c>
      <c r="K146">
        <v>0.54411428571428566</v>
      </c>
      <c r="L146">
        <v>0.5</v>
      </c>
      <c r="M146">
        <v>0.5</v>
      </c>
      <c r="N146" t="s">
        <v>38</v>
      </c>
      <c r="O146" t="s">
        <v>38</v>
      </c>
      <c r="P146">
        <v>0.5</v>
      </c>
      <c r="Q146" t="s">
        <v>38</v>
      </c>
      <c r="R146" t="s">
        <v>38</v>
      </c>
      <c r="T146" t="s">
        <v>38</v>
      </c>
      <c r="U146" t="s">
        <v>38</v>
      </c>
      <c r="V146">
        <v>0.33329999999999999</v>
      </c>
      <c r="W146" t="s">
        <v>38</v>
      </c>
      <c r="X146" t="s">
        <v>38</v>
      </c>
      <c r="Y146" t="s">
        <v>38</v>
      </c>
      <c r="Z146" t="s">
        <v>38</v>
      </c>
      <c r="AC146" t="s">
        <v>38</v>
      </c>
      <c r="AD146">
        <v>0.42408000000000001</v>
      </c>
      <c r="AE146">
        <v>0.26006666666666667</v>
      </c>
      <c r="AF146">
        <v>0.25685999999999998</v>
      </c>
      <c r="AG146">
        <v>0.32985999999999993</v>
      </c>
      <c r="AH146">
        <v>0.45888571428571429</v>
      </c>
      <c r="AI146" s="3">
        <v>0.17759758199842715</v>
      </c>
      <c r="AJ146" s="4">
        <v>0.12536963261998244</v>
      </c>
      <c r="AK146">
        <f t="shared" si="4"/>
        <v>0</v>
      </c>
      <c r="AM146">
        <f t="shared" si="5"/>
        <v>0.12536963261998244</v>
      </c>
    </row>
    <row r="147" spans="1:39">
      <c r="A147">
        <v>234575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>
        <v>1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3" t="e">
        <v>#DIV/0!</v>
      </c>
      <c r="AJ147" s="2" t="e">
        <v>#DIV/0!</v>
      </c>
      <c r="AK147" t="e">
        <f t="shared" si="4"/>
        <v>#DIV/0!</v>
      </c>
      <c r="AM147" t="e">
        <f t="shared" si="5"/>
        <v>#DIV/0!</v>
      </c>
    </row>
    <row r="148" spans="1:39">
      <c r="A148">
        <v>567114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>
        <v>1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>
        <v>1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s="3">
        <v>0</v>
      </c>
      <c r="AJ148" s="2">
        <v>0</v>
      </c>
      <c r="AK148">
        <f t="shared" si="4"/>
        <v>1</v>
      </c>
      <c r="AM148">
        <f t="shared" si="5"/>
        <v>0</v>
      </c>
    </row>
    <row r="149" spans="1:39">
      <c r="A149">
        <v>921413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>
        <v>0.25</v>
      </c>
      <c r="L149" t="s">
        <v>38</v>
      </c>
      <c r="M149" t="s">
        <v>38</v>
      </c>
      <c r="N149">
        <v>1</v>
      </c>
      <c r="O149" t="s">
        <v>38</v>
      </c>
      <c r="P149" t="s">
        <v>38</v>
      </c>
      <c r="Q149">
        <v>0.33329999999999999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3">
        <v>0.41108145583732353</v>
      </c>
      <c r="AJ149" s="2">
        <v>0.41108145583732353</v>
      </c>
      <c r="AK149">
        <f t="shared" si="4"/>
        <v>1</v>
      </c>
      <c r="AM149">
        <f t="shared" si="5"/>
        <v>0.41108145583732353</v>
      </c>
    </row>
    <row r="150" spans="1:39">
      <c r="A150">
        <v>171546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>
        <v>1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>
        <v>1</v>
      </c>
      <c r="AD150" t="s">
        <v>38</v>
      </c>
      <c r="AE150" t="s">
        <v>38</v>
      </c>
      <c r="AF150">
        <v>0.5</v>
      </c>
      <c r="AG150" t="s">
        <v>38</v>
      </c>
      <c r="AH150" t="s">
        <v>38</v>
      </c>
      <c r="AI150" s="3">
        <v>0.28867513459481275</v>
      </c>
      <c r="AJ150" s="2">
        <v>0.28867513459481275</v>
      </c>
      <c r="AK150">
        <f t="shared" si="4"/>
        <v>1</v>
      </c>
      <c r="AM150">
        <f t="shared" si="5"/>
        <v>0.28867513459481275</v>
      </c>
    </row>
    <row r="151" spans="1:39">
      <c r="A151">
        <v>171553</v>
      </c>
      <c r="B151">
        <v>0.1429</v>
      </c>
      <c r="C151">
        <v>0.1429</v>
      </c>
      <c r="D151" t="s">
        <v>38</v>
      </c>
      <c r="E151">
        <v>0.3125</v>
      </c>
      <c r="G151">
        <v>0.2</v>
      </c>
      <c r="I151" t="s">
        <v>38</v>
      </c>
      <c r="J151">
        <v>0.25</v>
      </c>
      <c r="K151">
        <v>0.5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>
        <v>0.5</v>
      </c>
      <c r="AB151" t="s">
        <v>38</v>
      </c>
      <c r="AC151" t="s">
        <v>38</v>
      </c>
      <c r="AD151" t="s">
        <v>38</v>
      </c>
      <c r="AE151" t="s">
        <v>38</v>
      </c>
      <c r="AF151">
        <v>0.5</v>
      </c>
      <c r="AG151">
        <v>0.58335000000000004</v>
      </c>
      <c r="AH151">
        <v>0.33329999999999999</v>
      </c>
      <c r="AI151" s="3">
        <v>0.29442959347077113</v>
      </c>
      <c r="AJ151" s="4">
        <v>0.16390896262187052</v>
      </c>
      <c r="AK151">
        <f t="shared" si="4"/>
        <v>0</v>
      </c>
      <c r="AM151">
        <f t="shared" si="5"/>
        <v>0.16390896262187052</v>
      </c>
    </row>
    <row r="152" spans="1:39">
      <c r="A152">
        <v>171660</v>
      </c>
      <c r="B152">
        <v>1</v>
      </c>
      <c r="C152" t="s">
        <v>38</v>
      </c>
      <c r="D152" t="s">
        <v>38</v>
      </c>
      <c r="E152" t="s">
        <v>38</v>
      </c>
      <c r="F152">
        <v>1</v>
      </c>
      <c r="G152" t="s">
        <v>38</v>
      </c>
      <c r="H152" t="s">
        <v>38</v>
      </c>
      <c r="I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3">
        <v>0</v>
      </c>
      <c r="AJ152" s="2">
        <v>0</v>
      </c>
      <c r="AK152">
        <f t="shared" si="4"/>
        <v>1</v>
      </c>
      <c r="AM152">
        <f t="shared" si="5"/>
        <v>0</v>
      </c>
    </row>
    <row r="153" spans="1:39">
      <c r="A153">
        <v>838406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>
        <v>1</v>
      </c>
      <c r="I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>
        <v>0.5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s="3">
        <v>0.35355339059327379</v>
      </c>
      <c r="AJ153" s="2">
        <v>0.35355339059327379</v>
      </c>
      <c r="AK153">
        <f t="shared" si="4"/>
        <v>1</v>
      </c>
      <c r="AM153">
        <f t="shared" si="5"/>
        <v>0.35355339059327379</v>
      </c>
    </row>
    <row r="154" spans="1:39">
      <c r="A154">
        <v>283295</v>
      </c>
      <c r="B154" t="s">
        <v>38</v>
      </c>
      <c r="C154">
        <v>0.66669999999999996</v>
      </c>
      <c r="D154">
        <v>0.5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>
        <v>0.34067500000000001</v>
      </c>
      <c r="M154">
        <v>0.55953333333333333</v>
      </c>
      <c r="N154">
        <v>0.234375</v>
      </c>
      <c r="O154">
        <v>0.41359999999999997</v>
      </c>
      <c r="P154">
        <v>0.41920000000000002</v>
      </c>
      <c r="Q154">
        <v>0.45832499999999998</v>
      </c>
      <c r="R154">
        <v>0.25</v>
      </c>
      <c r="S154">
        <v>0.36515000000000003</v>
      </c>
      <c r="T154">
        <v>0.149225</v>
      </c>
      <c r="U154">
        <v>0.22473333333333331</v>
      </c>
      <c r="V154">
        <v>0.39354999999999996</v>
      </c>
      <c r="W154">
        <v>0.33329999999999999</v>
      </c>
      <c r="X154">
        <v>0.15417499999999998</v>
      </c>
      <c r="Y154">
        <v>0.51959999999999995</v>
      </c>
      <c r="Z154">
        <v>0.28471999999999997</v>
      </c>
      <c r="AA154">
        <v>0.21526666666666669</v>
      </c>
      <c r="AB154">
        <v>0.31245000000000001</v>
      </c>
      <c r="AC154">
        <v>0.42399999999999999</v>
      </c>
      <c r="AD154" t="s">
        <v>38</v>
      </c>
      <c r="AE154" t="s">
        <v>38</v>
      </c>
      <c r="AF154" t="s">
        <v>38</v>
      </c>
      <c r="AG154" t="s">
        <v>38</v>
      </c>
      <c r="AH154">
        <v>0.34334999999999999</v>
      </c>
      <c r="AI154" s="3">
        <v>0.13480580188831356</v>
      </c>
      <c r="AJ154" s="2">
        <v>0.13480580188831356</v>
      </c>
      <c r="AK154">
        <f t="shared" si="4"/>
        <v>1</v>
      </c>
      <c r="AM154">
        <f t="shared" si="5"/>
        <v>0.13480580188831356</v>
      </c>
    </row>
    <row r="155" spans="1:39">
      <c r="A155">
        <v>283790</v>
      </c>
      <c r="B155" t="s">
        <v>38</v>
      </c>
      <c r="C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>
        <v>0.25</v>
      </c>
      <c r="N155">
        <v>0.79166666666666663</v>
      </c>
      <c r="O155">
        <v>0.43572500000000003</v>
      </c>
      <c r="P155">
        <v>0.28125</v>
      </c>
      <c r="Q155">
        <v>0.28570000000000001</v>
      </c>
      <c r="R155">
        <v>0.38148333333333334</v>
      </c>
      <c r="S155">
        <v>0.29971666666666669</v>
      </c>
      <c r="T155">
        <v>7.6899999999999996E-2</v>
      </c>
      <c r="U155">
        <v>0.24164999999999998</v>
      </c>
      <c r="V155">
        <v>0.45369999999999999</v>
      </c>
      <c r="W155">
        <v>0.33329999999999999</v>
      </c>
      <c r="X155">
        <v>0.5</v>
      </c>
      <c r="Y155">
        <v>0.10419999999999999</v>
      </c>
      <c r="Z155">
        <v>0.18703333333333336</v>
      </c>
      <c r="AA155">
        <v>0.375</v>
      </c>
      <c r="AB155">
        <v>0.15479999999999999</v>
      </c>
      <c r="AC155">
        <v>0.26110000000000005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s="3">
        <v>0.2679762920692656</v>
      </c>
      <c r="AJ155" s="4">
        <v>0.16980009437162025</v>
      </c>
      <c r="AK155">
        <f t="shared" si="4"/>
        <v>0</v>
      </c>
      <c r="AM155">
        <f t="shared" si="5"/>
        <v>0.16980009437162025</v>
      </c>
    </row>
    <row r="156" spans="1:39">
      <c r="A156">
        <v>100557</v>
      </c>
      <c r="B156" t="s">
        <v>38</v>
      </c>
      <c r="C156">
        <v>0.25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>
        <v>0.125</v>
      </c>
      <c r="AG156" t="s">
        <v>38</v>
      </c>
      <c r="AH156">
        <v>0.1429</v>
      </c>
      <c r="AI156" s="3">
        <v>6.7596622203578566E-2</v>
      </c>
      <c r="AJ156" s="2">
        <v>6.7596622203578566E-2</v>
      </c>
      <c r="AK156">
        <f t="shared" si="4"/>
        <v>1</v>
      </c>
      <c r="AM156">
        <f t="shared" si="5"/>
        <v>6.7596622203578566E-2</v>
      </c>
    </row>
    <row r="157" spans="1:39">
      <c r="A157">
        <v>838442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>
        <v>0.5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s="3" t="e">
        <v>#DIV/0!</v>
      </c>
      <c r="AJ157" s="2" t="e">
        <v>#DIV/0!</v>
      </c>
      <c r="AK157" t="e">
        <f t="shared" si="4"/>
        <v>#DIV/0!</v>
      </c>
      <c r="AM157" t="e">
        <f t="shared" si="5"/>
        <v>#DIV/0!</v>
      </c>
    </row>
    <row r="158" spans="1:39">
      <c r="A158">
        <v>114128</v>
      </c>
      <c r="B158">
        <v>0.46296666666666669</v>
      </c>
      <c r="C158">
        <v>0.31469999999999998</v>
      </c>
      <c r="D158">
        <v>0.53576000000000001</v>
      </c>
      <c r="E158">
        <v>0.43390000000000001</v>
      </c>
      <c r="F158">
        <v>0.19989999999999999</v>
      </c>
      <c r="G158">
        <v>0.59224999999999994</v>
      </c>
      <c r="H158">
        <v>0.19047500000000001</v>
      </c>
      <c r="I158">
        <v>0.41499999999999998</v>
      </c>
      <c r="J158">
        <v>0.43940000000000001</v>
      </c>
      <c r="K158">
        <v>0.35449999999999998</v>
      </c>
      <c r="L158" t="s">
        <v>38</v>
      </c>
      <c r="M158" t="s">
        <v>38</v>
      </c>
      <c r="N158">
        <v>0.33329999999999999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>
        <v>0.54642000000000002</v>
      </c>
      <c r="AE158">
        <v>0.58889999999999998</v>
      </c>
      <c r="AF158">
        <v>0.5341285714285714</v>
      </c>
      <c r="AG158">
        <v>0.249025</v>
      </c>
      <c r="AH158">
        <v>0.45147142857142858</v>
      </c>
      <c r="AI158" s="3">
        <v>0.13087150459975866</v>
      </c>
      <c r="AJ158" s="2">
        <v>0.13087150459975866</v>
      </c>
      <c r="AK158">
        <f t="shared" si="4"/>
        <v>1</v>
      </c>
      <c r="AM158">
        <f t="shared" si="5"/>
        <v>0.13087150459975866</v>
      </c>
    </row>
    <row r="159" spans="1:39">
      <c r="A159">
        <v>130661</v>
      </c>
      <c r="B159">
        <v>0.2019</v>
      </c>
      <c r="C159">
        <v>0.22037499999999999</v>
      </c>
      <c r="D159">
        <v>0.19733999999999999</v>
      </c>
      <c r="E159">
        <v>0.27129999999999999</v>
      </c>
      <c r="F159">
        <v>0.39697499999999997</v>
      </c>
      <c r="G159">
        <v>7.5749999999999998E-2</v>
      </c>
      <c r="H159">
        <v>0.1328</v>
      </c>
      <c r="J159">
        <v>0.16853333333333334</v>
      </c>
      <c r="K159">
        <v>7.1749999999999994E-2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>
        <v>0.1111</v>
      </c>
      <c r="AE159">
        <v>0.42093999999999998</v>
      </c>
      <c r="AF159">
        <v>0.30618000000000001</v>
      </c>
      <c r="AG159">
        <v>0.21925</v>
      </c>
      <c r="AH159">
        <v>0.29887999999999998</v>
      </c>
      <c r="AI159" s="3">
        <v>0.138185094633092</v>
      </c>
      <c r="AJ159" s="4">
        <v>0.10873586363456209</v>
      </c>
      <c r="AK159">
        <f t="shared" si="4"/>
        <v>0</v>
      </c>
      <c r="AM159">
        <f t="shared" si="5"/>
        <v>0.10873586363456209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E7" sqref="E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I41"/>
  <sheetViews>
    <sheetView tabSelected="1" topLeftCell="A21" workbookViewId="0">
      <selection activeCell="I39" sqref="I39"/>
    </sheetView>
  </sheetViews>
  <sheetFormatPr defaultRowHeight="15"/>
  <sheetData>
    <row r="4" spans="2:2">
      <c r="B4">
        <v>921458</v>
      </c>
    </row>
    <row r="5" spans="2:2">
      <c r="B5" t="s">
        <v>37</v>
      </c>
    </row>
    <row r="6" spans="2:2">
      <c r="B6" t="s">
        <v>37</v>
      </c>
    </row>
    <row r="7" spans="2:2">
      <c r="B7">
        <v>0.35</v>
      </c>
    </row>
    <row r="8" spans="2:2">
      <c r="B8" t="s">
        <v>37</v>
      </c>
    </row>
    <row r="9" spans="2:2">
      <c r="B9" t="s">
        <v>37</v>
      </c>
    </row>
    <row r="10" spans="2:2">
      <c r="B10" t="s">
        <v>37</v>
      </c>
    </row>
    <row r="11" spans="2:2">
      <c r="B11" t="s">
        <v>37</v>
      </c>
    </row>
    <row r="12" spans="2:2">
      <c r="B12" t="s">
        <v>37</v>
      </c>
    </row>
    <row r="13" spans="2:2">
      <c r="B13" t="s">
        <v>37</v>
      </c>
    </row>
    <row r="15" spans="2:2">
      <c r="B15">
        <v>0.25</v>
      </c>
    </row>
    <row r="16" spans="2:2">
      <c r="B16" t="s">
        <v>37</v>
      </c>
    </row>
    <row r="17" spans="2:7">
      <c r="B17" t="s">
        <v>37</v>
      </c>
    </row>
    <row r="18" spans="2:7">
      <c r="B18" t="s">
        <v>37</v>
      </c>
    </row>
    <row r="19" spans="2:7">
      <c r="B19" t="s">
        <v>37</v>
      </c>
    </row>
    <row r="21" spans="2:7">
      <c r="B21" t="s">
        <v>37</v>
      </c>
    </row>
    <row r="22" spans="2:7">
      <c r="B22" t="s">
        <v>37</v>
      </c>
    </row>
    <row r="23" spans="2:7">
      <c r="B23" t="s">
        <v>37</v>
      </c>
    </row>
    <row r="24" spans="2:7">
      <c r="B24" t="s">
        <v>37</v>
      </c>
    </row>
    <row r="25" spans="2:7">
      <c r="B25" t="s">
        <v>37</v>
      </c>
    </row>
    <row r="26" spans="2:7">
      <c r="B26" t="s">
        <v>37</v>
      </c>
    </row>
    <row r="27" spans="2:7">
      <c r="B27" t="s">
        <v>37</v>
      </c>
    </row>
    <row r="28" spans="2:7">
      <c r="B28">
        <v>0.25</v>
      </c>
      <c r="G28">
        <v>3</v>
      </c>
    </row>
    <row r="29" spans="2:7">
      <c r="B29" t="s">
        <v>37</v>
      </c>
      <c r="G29">
        <v>6</v>
      </c>
    </row>
    <row r="30" spans="2:7">
      <c r="B30" t="s">
        <v>37</v>
      </c>
      <c r="G30">
        <v>6</v>
      </c>
    </row>
    <row r="31" spans="2:7">
      <c r="B31" t="s">
        <v>37</v>
      </c>
      <c r="G31">
        <v>7</v>
      </c>
    </row>
    <row r="32" spans="2:7">
      <c r="B32" t="s">
        <v>37</v>
      </c>
      <c r="G32">
        <v>8</v>
      </c>
    </row>
    <row r="33" spans="2:9">
      <c r="B33" t="s">
        <v>37</v>
      </c>
      <c r="G33">
        <v>11</v>
      </c>
    </row>
    <row r="34" spans="2:9">
      <c r="B34" t="s">
        <v>37</v>
      </c>
      <c r="G34">
        <f>AVERAGE(G28:G33)</f>
        <v>6.833333333333333</v>
      </c>
    </row>
    <row r="35" spans="2:9">
      <c r="B35" t="s">
        <v>37</v>
      </c>
    </row>
    <row r="36" spans="2:9">
      <c r="B36" t="s">
        <v>37</v>
      </c>
      <c r="G36">
        <f>MEDIAN(G28:G33)</f>
        <v>6.5</v>
      </c>
    </row>
    <row r="37" spans="2:9">
      <c r="B37">
        <v>0.5</v>
      </c>
    </row>
    <row r="38" spans="2:9">
      <c r="B38">
        <v>0.3134485603731495</v>
      </c>
      <c r="G38">
        <f>STDEV(G28:G33)</f>
        <v>2.6394443859772201</v>
      </c>
      <c r="I38">
        <f>G34-G36</f>
        <v>0.33333333333333304</v>
      </c>
    </row>
    <row r="39" spans="2:9">
      <c r="B39">
        <v>0.11814539065631513</v>
      </c>
      <c r="G39">
        <f>SKEW(G28:G33)</f>
        <v>0.26828902895398155</v>
      </c>
    </row>
    <row r="40" spans="2:9">
      <c r="B40">
        <v>0</v>
      </c>
    </row>
    <row r="41" spans="2:9">
      <c r="B41">
        <f>STDEV(B5:B37)</f>
        <v>0.11814539065631513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Productwise_Stdev_without outli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mita.shenai</dc:creator>
  <cp:lastModifiedBy>yashwanth.r</cp:lastModifiedBy>
  <dcterms:created xsi:type="dcterms:W3CDTF">2014-08-25T08:44:02Z</dcterms:created>
  <dcterms:modified xsi:type="dcterms:W3CDTF">2014-08-26T08:54:55Z</dcterms:modified>
</cp:coreProperties>
</file>