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wanth/Documents/GWU/Sem 1/Design &amp; Analysis of Algorithm/Projects/Project 1/Submission/"/>
    </mc:Choice>
  </mc:AlternateContent>
  <xr:revisionPtr revIDLastSave="0" documentId="13_ncr:1_{EDDA5E68-79DD-9E4F-8112-220C4294FA92}" xr6:coauthVersionLast="47" xr6:coauthVersionMax="47" xr10:uidLastSave="{00000000-0000-0000-0000-000000000000}"/>
  <bookViews>
    <workbookView xWindow="0" yWindow="760" windowWidth="30240" windowHeight="17440" xr2:uid="{9F9730AB-7BCA-EE42-893C-BDBFCD275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O10" i="1"/>
  <c r="N10" i="1"/>
  <c r="D10" i="1"/>
  <c r="C10" i="1"/>
  <c r="E10" i="1" l="1"/>
  <c r="L9" i="1"/>
  <c r="L8" i="1"/>
  <c r="L7" i="1"/>
  <c r="L6" i="1"/>
  <c r="L5" i="1"/>
  <c r="L4" i="1"/>
  <c r="F9" i="1"/>
  <c r="F6" i="1"/>
  <c r="F5" i="1"/>
  <c r="F4" i="1"/>
  <c r="F8" i="1"/>
  <c r="F7" i="1"/>
</calcChain>
</file>

<file path=xl/sharedStrings.xml><?xml version="1.0" encoding="utf-8"?>
<sst xmlns="http://schemas.openxmlformats.org/spreadsheetml/2006/main" count="10" uniqueCount="5">
  <si>
    <t>n</t>
  </si>
  <si>
    <t>Experimental Result, in ns</t>
  </si>
  <si>
    <t>Theoretical Result</t>
  </si>
  <si>
    <t>Scaling Constant</t>
  </si>
  <si>
    <t>Adjusted Theoretical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</si>
</sst>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Sheet1!$K$3</c:f>
              <c:strCache>
                <c:ptCount val="1"/>
                <c:pt idx="0">
                  <c:v>Experimental Result, in 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Sheet1!$J$4:$J$9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Sheet1!$K$4:$K$9</c:f>
              <c:numCache>
                <c:formatCode>General</c:formatCode>
                <c:ptCount val="6"/>
                <c:pt idx="0">
                  <c:v>5006.7910000000002</c:v>
                </c:pt>
                <c:pt idx="1">
                  <c:v>8821.482</c:v>
                </c:pt>
                <c:pt idx="2">
                  <c:v>10013.581</c:v>
                </c:pt>
                <c:pt idx="3">
                  <c:v>12159.384</c:v>
                </c:pt>
                <c:pt idx="4">
                  <c:v>15020.373</c:v>
                </c:pt>
                <c:pt idx="5">
                  <c:v>18119.812000000002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83-0548-B6BA-C40196FCE23C}"/>
            </c:ext>
          </c:extLst>
        </c:ser>
        <c:ser>
          <c:idx val="2"/>
          <c:order val="1"/>
          <c:tx>
            <c:strRef>
              <c:f>Sheet1!$L$3</c:f>
              <c:strCache>
                <c:ptCount val="1"/>
                <c:pt idx="0">
                  <c:v>Adjusted Theoretical Result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Sheet1!$J$4:$J$9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Sheet1!$L$4:$L$9</c:f>
              <c:numCache>
                <c:formatCode>General</c:formatCode>
                <c:ptCount val="6"/>
                <c:pt idx="0">
                  <c:v>1531.0525029331461</c:v>
                </c:pt>
                <c:pt idx="1">
                  <c:v>4829.8374486486473</c:v>
                </c:pt>
                <c:pt idx="2">
                  <c:v>8783.9351401247386</c:v>
                </c:pt>
                <c:pt idx="3">
                  <c:v>13198.017350519749</c:v>
                </c:pt>
                <c:pt idx="4">
                  <c:v>17912.885313583643</c:v>
                </c:pt>
                <c:pt idx="5">
                  <c:v>22885.695244190065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83-0548-B6BA-C40196FCE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834800"/>
        <c:axId val="1614865136"/>
      </c:lineChart>
      <c:catAx>
        <c:axId val="174183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865136"/>
        <c:crosses val="autoZero"/>
        <c:auto val="1"/>
        <c:lblAlgn val="ctr"/>
        <c:lblOffset val="100"/>
        <c:noMultiLvlLbl val="0"/>
      </c:catAx>
      <c:valAx>
        <c:axId val="16148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8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762906</xdr:colOff>
      <xdr:row>11</xdr:row>
      <xdr:rowOff>83457</xdr:rowOff>
    </xdr:from>
    <xdr:to>
      <xdr:col>6</xdr:col>
      <xdr:colOff>229960</xdr:colOff>
      <xdr:row>30</xdr:row>
      <xdr:rowOff>185510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FFD3EA-50C9-991F-1E7C-8FB5E6E9D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8789-2680-8346-BC95-127D5CB353F1}">
  <dimension ref="A3:O20"/>
  <sheetViews>
    <sheetView tabSelected="1" workbookViewId="0">
      <selection activeCell="B24" sqref="B24"/>
    </sheetView>
  </sheetViews>
  <sheetFormatPr baseColWidth="10" defaultRowHeight="16" x14ac:dyDescent="0.2"/>
  <cols>
    <col min="1" max="1" width="11.83203125" customWidth="1"/>
    <col min="2" max="2" width="10.5" customWidth="1"/>
    <col min="3" max="3" width="24.6640625" customWidth="1"/>
    <col min="4" max="4" width="18.83203125" customWidth="1"/>
    <col min="5" max="5" width="15.6640625" customWidth="1"/>
    <col min="6" max="6" width="18.5" customWidth="1"/>
    <col min="10" max="10" width="12.83203125" customWidth="1"/>
    <col min="11" max="11" width="16.33203125" customWidth="1"/>
    <col min="12" max="12" width="22.33203125" customWidth="1"/>
    <col min="15" max="15" width="12" customWidth="1"/>
  </cols>
  <sheetData>
    <row r="3" spans="1:15" ht="37" customHeight="1" x14ac:dyDescent="0.2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1"/>
      <c r="J3" s="3" t="s">
        <v>0</v>
      </c>
      <c r="K3" s="3" t="s">
        <v>1</v>
      </c>
      <c r="L3" s="3" t="s">
        <v>4</v>
      </c>
      <c r="N3" s="3" t="s">
        <v>3</v>
      </c>
      <c r="O3" s="3" t="s">
        <v>2</v>
      </c>
    </row>
    <row r="4" spans="1:15" x14ac:dyDescent="0.2">
      <c r="B4" s="5">
        <v>10</v>
      </c>
      <c r="C4" s="5">
        <v>5006.7910000000002</v>
      </c>
      <c r="D4" s="5">
        <v>5.7462999999999997</v>
      </c>
      <c r="E4" s="5"/>
      <c r="F4" s="5">
        <f>D4*E10</f>
        <v>1531.0525029331461</v>
      </c>
      <c r="G4" s="1"/>
      <c r="J4" s="1">
        <v>10</v>
      </c>
      <c r="K4" s="1">
        <v>5006.7910000000002</v>
      </c>
      <c r="L4" s="1">
        <f>O4*N10</f>
        <v>1531.0525029331461</v>
      </c>
      <c r="N4" s="1"/>
      <c r="O4" s="1">
        <v>5.7462999999999997</v>
      </c>
    </row>
    <row r="5" spans="1:15" x14ac:dyDescent="0.2">
      <c r="B5" s="5">
        <v>100</v>
      </c>
      <c r="C5" s="5">
        <v>8821.482</v>
      </c>
      <c r="D5" s="5">
        <v>18.127199999999998</v>
      </c>
      <c r="E5" s="5"/>
      <c r="F5" s="5">
        <f>D5*E10</f>
        <v>4829.8374486486473</v>
      </c>
      <c r="G5" s="1"/>
      <c r="J5" s="1">
        <v>100</v>
      </c>
      <c r="K5" s="1">
        <v>8821.482</v>
      </c>
      <c r="L5" s="1">
        <f>O5*N10</f>
        <v>4829.8374486486473</v>
      </c>
      <c r="N5" s="1"/>
      <c r="O5" s="1">
        <v>18.127199999999998</v>
      </c>
    </row>
    <row r="6" spans="1:15" x14ac:dyDescent="0.2">
      <c r="B6" s="5">
        <v>1000</v>
      </c>
      <c r="C6" s="5">
        <v>10013.581</v>
      </c>
      <c r="D6" s="5">
        <v>32.967599999999997</v>
      </c>
      <c r="E6" s="5"/>
      <c r="F6" s="5">
        <f>D6*E10</f>
        <v>8783.9351401247386</v>
      </c>
      <c r="G6" s="1"/>
      <c r="J6" s="1">
        <v>1000</v>
      </c>
      <c r="K6" s="1">
        <v>10013.581</v>
      </c>
      <c r="L6" s="1">
        <f>O6*N10</f>
        <v>8783.9351401247386</v>
      </c>
      <c r="N6" s="1"/>
      <c r="O6" s="1">
        <v>32.967599999999997</v>
      </c>
    </row>
    <row r="7" spans="1:15" x14ac:dyDescent="0.2">
      <c r="B7" s="5">
        <v>10000</v>
      </c>
      <c r="C7" s="5">
        <v>12159.384</v>
      </c>
      <c r="D7" s="5">
        <v>49.534399999999998</v>
      </c>
      <c r="E7" s="5"/>
      <c r="F7" s="5">
        <f>D7*E10</f>
        <v>13198.017350519749</v>
      </c>
      <c r="G7" s="1"/>
      <c r="J7" s="1">
        <v>10000</v>
      </c>
      <c r="K7" s="1">
        <v>12159.384</v>
      </c>
      <c r="L7" s="1">
        <f>O7*N10</f>
        <v>13198.017350519749</v>
      </c>
      <c r="N7" s="1"/>
      <c r="O7" s="1">
        <v>49.534399999999998</v>
      </c>
    </row>
    <row r="8" spans="1:15" x14ac:dyDescent="0.2">
      <c r="B8" s="5">
        <v>100000</v>
      </c>
      <c r="C8" s="5">
        <v>15020.373</v>
      </c>
      <c r="D8" s="5">
        <v>67.230099999999993</v>
      </c>
      <c r="E8" s="5"/>
      <c r="F8" s="5">
        <f>D8*E10</f>
        <v>17912.885313583643</v>
      </c>
      <c r="G8" s="1"/>
      <c r="J8" s="1">
        <v>100000</v>
      </c>
      <c r="K8" s="1">
        <v>15020.373</v>
      </c>
      <c r="L8" s="1">
        <f>O8*N10</f>
        <v>17912.885313583643</v>
      </c>
      <c r="N8" s="1"/>
      <c r="O8" s="1">
        <v>67.230099999999993</v>
      </c>
    </row>
    <row r="9" spans="1:15" x14ac:dyDescent="0.2">
      <c r="B9" s="5">
        <v>1000000</v>
      </c>
      <c r="C9" s="5">
        <v>18119.812000000002</v>
      </c>
      <c r="D9" s="5">
        <v>85.893900000000002</v>
      </c>
      <c r="E9" s="5"/>
      <c r="F9" s="5">
        <f>D9*E10</f>
        <v>22885.695244190065</v>
      </c>
      <c r="G9" s="1"/>
      <c r="J9" s="1">
        <v>1000000</v>
      </c>
      <c r="K9" s="1">
        <v>18119.812000000002</v>
      </c>
      <c r="L9" s="1">
        <f>O9*N10</f>
        <v>22885.695244190065</v>
      </c>
      <c r="N9" s="1"/>
      <c r="O9" s="1">
        <v>85.893900000000002</v>
      </c>
    </row>
    <row r="10" spans="1:15" x14ac:dyDescent="0.2">
      <c r="B10" s="5"/>
      <c r="C10" s="5">
        <f>AVERAGE(C4:C9)</f>
        <v>11523.5705</v>
      </c>
      <c r="D10" s="5">
        <f>AVERAGE(D4:D9)</f>
        <v>43.249916666666671</v>
      </c>
      <c r="E10" s="5">
        <f>C10/D10</f>
        <v>266.44144979084734</v>
      </c>
      <c r="F10" s="5"/>
      <c r="G10" s="1"/>
      <c r="J10" s="1"/>
      <c r="K10" s="1">
        <f>AVERAGE(K4:K9)</f>
        <v>11523.5705</v>
      </c>
      <c r="L10" s="1"/>
      <c r="N10" s="1">
        <f>K10/O10</f>
        <v>266.44144979084734</v>
      </c>
      <c r="O10" s="1">
        <f>AVERAGE(O4:O9)</f>
        <v>43.249916666666671</v>
      </c>
    </row>
    <row r="12" spans="1:15" x14ac:dyDescent="0.2">
      <c r="B12" s="1"/>
      <c r="C12" s="1"/>
      <c r="D12" s="1"/>
      <c r="E12" s="1"/>
      <c r="F12" s="1"/>
      <c r="G12" s="1"/>
    </row>
    <row r="15" spans="1:15" x14ac:dyDescent="0.2">
      <c r="L15" s="1"/>
    </row>
    <row r="16" spans="1:15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 Varadharajan</dc:creator>
  <cp:lastModifiedBy>Yashwanth Raj</cp:lastModifiedBy>
  <dcterms:created xsi:type="dcterms:W3CDTF">2023-09-10T14:28:02Z</dcterms:created>
  <dcterms:modified xsi:type="dcterms:W3CDTF">2023-09-13T04:19:35Z</dcterms:modified>
</cp:coreProperties>
</file>