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E5400\Downloads\"/>
    </mc:Choice>
  </mc:AlternateContent>
  <xr:revisionPtr revIDLastSave="0" documentId="13_ncr:1_{49348989-51BC-4D9C-964B-F4A59FAAC8E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orig dataset" sheetId="1" r:id="rId1"/>
    <sheet name="age and gender wise" sheetId="3" r:id="rId2"/>
    <sheet name="analysis dataset" sheetId="2" r:id="rId3"/>
  </sheet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" i="2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3" i="1"/>
  <c r="L4" i="1"/>
  <c r="L5" i="1"/>
  <c r="L6" i="1"/>
  <c r="L7" i="1"/>
  <c r="L8" i="1"/>
  <c r="L9" i="1"/>
  <c r="L10" i="1"/>
  <c r="L11" i="1"/>
  <c r="L1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" i="1"/>
</calcChain>
</file>

<file path=xl/sharedStrings.xml><?xml version="1.0" encoding="utf-8"?>
<sst xmlns="http://schemas.openxmlformats.org/spreadsheetml/2006/main" count="2034" uniqueCount="23">
  <si>
    <t>Customer_ID</t>
  </si>
  <si>
    <t>Gender</t>
  </si>
  <si>
    <t>Age</t>
  </si>
  <si>
    <t>Tenure_Months</t>
  </si>
  <si>
    <t>Monthly_Charges</t>
  </si>
  <si>
    <t>Total_Charges</t>
  </si>
  <si>
    <t>Contract_Type</t>
  </si>
  <si>
    <t>Service_Calls</t>
  </si>
  <si>
    <t>Internet</t>
  </si>
  <si>
    <t>Churn</t>
  </si>
  <si>
    <t>Male</t>
  </si>
  <si>
    <t>Female</t>
  </si>
  <si>
    <t>Month-to-month</t>
  </si>
  <si>
    <t>Two year</t>
  </si>
  <si>
    <t>One year</t>
  </si>
  <si>
    <t>Yes</t>
  </si>
  <si>
    <t>No</t>
  </si>
  <si>
    <t>Avg_charge_per_month</t>
  </si>
  <si>
    <t>Is_churned</t>
  </si>
  <si>
    <t>Row Labels</t>
  </si>
  <si>
    <t>Grand Total</t>
  </si>
  <si>
    <t>Count of Gender</t>
  </si>
  <si>
    <t>Average of Total_Charges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</si>
</sst>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49" fontId="1" fillId="0" borderId="2" xfId="0" applyNumberFormat="1" applyFont="1" applyFill="1" applyBorder="1" applyAlignment="1">
      <alignment horizontal="center" vertical="top"/>
    </xf>
    <xf numFmtId="2" fontId="1" fillId="0" borderId="2" xfId="0" applyNumberFormat="1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fill>
        <patternFill patternType="darkTrellis">
          <fgColor theme="0" tint="-0.14993743705557422"/>
          <bgColor theme="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[Customer_Churn_Analysis_Dataset.xlsx]age and gender wise!PivotTable1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+mn-cs"/>
              </a:defRPr>
            </a:pPr>
            <a:r>
              <a:rPr lang="en-US">
                <a:latin typeface="Segoe UI Black" panose="020B0A02040204020203" pitchFamily="34" charset="0"/>
                <a:ea typeface="Segoe UI Black" panose="020B0A02040204020203" pitchFamily="34" charset="0"/>
              </a:rPr>
              <a:t>Gender</a:t>
            </a:r>
            <a:r>
              <a:rPr lang="en-US" baseline="0">
                <a:latin typeface="Segoe UI Black" panose="020B0A02040204020203" pitchFamily="34" charset="0"/>
                <a:ea typeface="Segoe UI Black" panose="020B0A02040204020203" pitchFamily="34" charset="0"/>
              </a:rPr>
              <a:t> wise Churn rate</a:t>
            </a:r>
            <a:endParaRPr lang="en-US">
              <a:latin typeface="Segoe UI Black" panose="020B0A02040204020203" pitchFamily="34" charset="0"/>
              <a:ea typeface="Segoe UI Black" panose="020B0A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'age and gender wise'!$B$3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'age and gender wise'!$A$4:$A$6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'age and gender wise'!$B$4:$B$6</c:f>
              <c:numCache>
                <c:formatCode>General</c:formatCode>
                <c:ptCount val="2"/>
                <c:pt idx="0">
                  <c:v>197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1-4822-B61A-73ECDDDD8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7966975"/>
        <c:axId val="1137966559"/>
      </c:barChart>
      <c:catAx>
        <c:axId val="11379669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Churn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66559"/>
        <c:crosses val="autoZero"/>
        <c:auto val="1"/>
        <c:lblAlgn val="ctr"/>
        <c:lblOffset val="100"/>
        <c:noMultiLvlLbl val="0"/>
      </c:catAx>
      <c:valAx>
        <c:axId val="1137966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6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[Customer_Churn_Analysis_Dataset.xlsx]age and gender wise!PivotTable2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+mn-cs"/>
              </a:defRPr>
            </a:pPr>
            <a:r>
              <a:rPr lang="en-US">
                <a:latin typeface="Segoe UI Black" panose="020B0A02040204020203" pitchFamily="34" charset="0"/>
                <a:ea typeface="Segoe UI Black" panose="020B0A02040204020203" pitchFamily="34" charset="0"/>
              </a:rPr>
              <a:t>Average</a:t>
            </a:r>
            <a:r>
              <a:rPr lang="en-US" baseline="0">
                <a:latin typeface="Segoe UI Black" panose="020B0A02040204020203" pitchFamily="34" charset="0"/>
                <a:ea typeface="Segoe UI Black" panose="020B0A02040204020203" pitchFamily="34" charset="0"/>
              </a:rPr>
              <a:t> of Total charges  by Contract type</a:t>
            </a:r>
            <a:endParaRPr lang="en-US">
              <a:latin typeface="Segoe UI Black" panose="020B0A02040204020203" pitchFamily="34" charset="0"/>
              <a:ea typeface="Segoe UI Black" panose="020B0A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'age and gender wise'!$B$19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'age and gender wise'!$A$20:$A$23</c:f>
              <c:strCache>
                <c:ptCount val="3"/>
                <c:pt idx="0">
                  <c:v>Month-to-month</c:v>
                </c:pt>
                <c:pt idx="1">
                  <c:v>One year</c:v>
                </c:pt>
                <c:pt idx="2">
                  <c:v>Two year</c:v>
                </c:pt>
              </c:strCache>
            </c:strRef>
          </c:cat>
          <c:val>
            <c:numRef>
              <c:f>'age and gender wise'!$B$20:$B$23</c:f>
              <c:numCache>
                <c:formatCode>General</c:formatCode>
                <c:ptCount val="3"/>
                <c:pt idx="0">
                  <c:v>2550.7661068702291</c:v>
                </c:pt>
                <c:pt idx="1">
                  <c:v>2148.1079411764704</c:v>
                </c:pt>
                <c:pt idx="2">
                  <c:v>2711.5484313725492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8-47BA-8B01-593A03551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4159743"/>
        <c:axId val="1144162239"/>
      </c:barChart>
      <c:catAx>
        <c:axId val="1144159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Contract</a:t>
                </a:r>
                <a:r>
                  <a:rPr lang="en-US" sz="1200" b="1" baseline="0"/>
                  <a:t> type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62239"/>
        <c:crosses val="autoZero"/>
        <c:auto val="1"/>
        <c:lblAlgn val="ctr"/>
        <c:lblOffset val="100"/>
        <c:noMultiLvlLbl val="0"/>
      </c:catAx>
      <c:valAx>
        <c:axId val="1144162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Total</a:t>
                </a:r>
                <a:r>
                  <a:rPr lang="en-US" sz="1200" b="1" baseline="0"/>
                  <a:t> charges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5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234950</xdr:colOff>
      <xdr:row>0</xdr:row>
      <xdr:rowOff>155575</xdr:rowOff>
    </xdr:from>
    <xdr:to>
      <xdr:col>8</xdr:col>
      <xdr:colOff>565150</xdr:colOff>
      <xdr:row>13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14A9F1-0946-434B-A146-1CABED403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209550</xdr:colOff>
      <xdr:row>14</xdr:row>
      <xdr:rowOff>95251</xdr:rowOff>
    </xdr:from>
    <xdr:to>
      <xdr:col>8</xdr:col>
      <xdr:colOff>590550</xdr:colOff>
      <xdr:row>27</xdr:row>
      <xdr:rowOff>127001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BA3196-9500-463A-91B8-58B5ED1BD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5400" refreshedDate="45850.834048958335" createdVersion="7" refreshedVersion="7" minRefreshableVersion="3" recordCount="250" xr:uid="{5DB72F49-394E-48DC-9436-90E943D711B2}">
  <cacheSource type="worksheet">
    <worksheetSource ref="A1:J251" sheet="analysis dataset"/>
  </cacheSource>
  <cacheFields count="10">
    <cacheField name="Customer_ID" numFmtId="1">
      <sharedItems containsSemiMixedTypes="0" containsString="0" containsNumber="1" containsInteger="1" minValue="1000" maxValue="1249"/>
    </cacheField>
    <cacheField name="Gender" numFmtId="49">
      <sharedItems/>
    </cacheField>
    <cacheField name="Age" numFmtId="1">
      <sharedItems containsSemiMixedTypes="0" containsString="0" containsNumber="1" containsInteger="1" minValue="18" maxValue="69" count="51">
        <n v="69"/>
        <n v="30"/>
        <n v="58"/>
        <n v="20"/>
        <n v="56"/>
        <n v="23"/>
        <n v="25"/>
        <n v="44"/>
        <n v="26"/>
        <n v="54"/>
        <n v="50"/>
        <n v="68"/>
        <n v="59"/>
        <n v="61"/>
        <n v="41"/>
        <n v="32"/>
        <n v="49"/>
        <n v="66"/>
        <n v="29"/>
        <n v="19"/>
        <n v="34"/>
        <n v="45"/>
        <n v="40"/>
        <n v="18"/>
        <n v="36"/>
        <n v="43"/>
        <n v="21"/>
        <n v="28"/>
        <n v="55"/>
        <n v="22"/>
        <n v="51"/>
        <n v="39"/>
        <n v="65"/>
        <n v="33"/>
        <n v="46"/>
        <n v="37"/>
        <n v="53"/>
        <n v="24"/>
        <n v="57"/>
        <n v="35"/>
        <n v="42"/>
        <n v="67"/>
        <n v="48"/>
        <n v="47"/>
        <n v="52"/>
        <n v="63"/>
        <n v="31"/>
        <n v="38"/>
        <n v="62"/>
        <n v="64"/>
        <n v="60"/>
      </sharedItems>
    </cacheField>
    <cacheField name="Tenure_Months" numFmtId="1">
      <sharedItems containsSemiMixedTypes="0" containsString="0" containsNumber="1" containsInteger="1" minValue="1" maxValue="71"/>
    </cacheField>
    <cacheField name="Monthly_Charges" numFmtId="164">
      <sharedItems containsSemiMixedTypes="0" containsString="0" containsNumber="1" minValue="21.45" maxValue="119.97" count="248">
        <n v="114.98"/>
        <n v="92.57"/>
        <n v="81.34"/>
        <n v="61.82"/>
        <n v="113.27"/>
        <n v="106.61"/>
        <n v="24.52"/>
        <n v="22.64"/>
        <n v="57.65"/>
        <n v="101.06"/>
        <n v="118.73"/>
        <n v="35.04"/>
        <n v="79.41"/>
        <n v="58.09"/>
        <n v="116.99"/>
        <n v="104.21"/>
        <n v="103.83"/>
        <n v="66.87"/>
        <n v="61.48"/>
        <n v="47.34"/>
        <n v="25.64"/>
        <n v="106.47"/>
        <n v="101.29"/>
        <n v="119.97"/>
        <n v="119.66"/>
        <n v="75.540000000000006"/>
        <n v="96.9"/>
        <n v="114.48"/>
        <n v="104.96"/>
        <n v="44.73"/>
        <n v="65.05"/>
        <n v="32.92"/>
        <n v="115.41"/>
        <n v="80.62"/>
        <n v="42.86"/>
        <n v="87.17"/>
        <n v="81.81"/>
        <n v="55.82"/>
        <n v="31.36"/>
        <n v="87.16"/>
        <n v="72.03"/>
        <n v="97.23"/>
        <n v="72.02"/>
        <n v="105.22"/>
        <n v="75.19"/>
        <n v="76.09"/>
        <n v="107.67"/>
        <n v="60.35"/>
        <n v="33.4"/>
        <n v="22.88"/>
        <n v="95.51"/>
        <n v="82.03"/>
        <n v="90.41"/>
        <n v="41.3"/>
        <n v="33.64"/>
        <n v="21.45"/>
        <n v="55.06"/>
        <n v="78.989999999999995"/>
        <n v="59.22"/>
        <n v="63.75"/>
        <n v="110.42"/>
        <n v="54.83"/>
        <n v="71.400000000000006"/>
        <n v="98.37"/>
        <n v="59.65"/>
        <n v="82.21"/>
        <n v="106.24"/>
        <n v="114.95"/>
        <n v="34.71"/>
        <n v="112.66"/>
        <n v="69.209999999999994"/>
        <n v="45.82"/>
        <n v="65.91"/>
        <n v="118"/>
        <n v="69.260000000000005"/>
        <n v="52.88"/>
        <n v="83.34"/>
        <n v="44.01"/>
        <n v="27.59"/>
        <n v="32.89"/>
        <n v="32.799999999999997"/>
        <n v="35.19"/>
        <n v="33.880000000000003"/>
        <n v="84.09"/>
        <n v="38.19"/>
        <n v="54.57"/>
        <n v="109.68"/>
        <n v="67.400000000000006"/>
        <n v="86.76"/>
        <n v="37.229999999999997"/>
        <n v="39.229999999999997"/>
        <n v="24.09"/>
        <n v="36.89"/>
        <n v="47.86"/>
        <n v="37.700000000000003"/>
        <n v="28.87"/>
        <n v="32.06"/>
        <n v="66.08"/>
        <n v="40.630000000000003"/>
        <n v="56.43"/>
        <n v="70.34"/>
        <n v="89.04"/>
        <n v="23.93"/>
        <n v="99.94"/>
        <n v="82.79"/>
        <n v="28.18"/>
        <n v="107.36"/>
        <n v="112.09"/>
        <n v="26.11"/>
        <n v="47.69"/>
        <n v="100.62"/>
        <n v="94.83"/>
        <n v="38.450000000000003"/>
        <n v="40.93"/>
        <n v="57.05"/>
        <n v="68.45"/>
        <n v="81.83"/>
        <n v="56.89"/>
        <n v="66.25"/>
        <n v="94.75"/>
        <n v="23.67"/>
        <n v="45.24"/>
        <n v="91.33"/>
        <n v="109.52"/>
        <n v="71.17"/>
        <n v="73.209999999999994"/>
        <n v="30.72"/>
        <n v="64.739999999999995"/>
        <n v="73.260000000000005"/>
        <n v="44.25"/>
        <n v="46.92"/>
        <n v="57.73"/>
        <n v="22.01"/>
        <n v="52.21"/>
        <n v="41.14"/>
        <n v="52.75"/>
        <n v="31.98"/>
        <n v="109.05"/>
        <n v="79.36"/>
        <n v="87.91"/>
        <n v="98.92"/>
        <n v="69.84"/>
        <n v="28.69"/>
        <n v="73.709999999999994"/>
        <n v="78.680000000000007"/>
        <n v="94.54"/>
        <n v="63.17"/>
        <n v="32.76"/>
        <n v="48.38"/>
        <n v="56.31"/>
        <n v="84.59"/>
        <n v="77.08"/>
        <n v="55.61"/>
        <n v="118.65"/>
        <n v="80.58"/>
        <n v="43.72"/>
        <n v="30.18"/>
        <n v="35.29"/>
        <n v="44.6"/>
        <n v="36.07"/>
        <n v="38.659999999999997"/>
        <n v="48.51"/>
        <n v="37.340000000000003"/>
        <n v="28.02"/>
        <n v="72.45"/>
        <n v="61.04"/>
        <n v="118.24"/>
        <n v="31.2"/>
        <n v="59.79"/>
        <n v="116.95"/>
        <n v="106.55"/>
        <n v="101.71"/>
        <n v="45.79"/>
        <n v="37.090000000000003"/>
        <n v="86.86"/>
        <n v="112.94"/>
        <n v="75.680000000000007"/>
        <n v="77.16"/>
        <n v="48"/>
        <n v="96.95"/>
        <n v="38.700000000000003"/>
        <n v="52.37"/>
        <n v="62.54"/>
        <n v="70.760000000000005"/>
        <n v="44.24"/>
        <n v="31.48"/>
        <n v="81.06"/>
        <n v="48.86"/>
        <n v="78.12"/>
        <n v="35.44"/>
        <n v="68.11"/>
        <n v="25.18"/>
        <n v="53.66"/>
        <n v="33.44"/>
        <n v="26.34"/>
        <n v="119"/>
        <n v="52.24"/>
        <n v="100.99"/>
        <n v="45.46"/>
        <n v="88.15"/>
        <n v="96.02"/>
        <n v="79.56"/>
        <n v="67.16"/>
        <n v="61.18"/>
        <n v="54.89"/>
        <n v="112.95"/>
        <n v="103.06"/>
        <n v="116.5"/>
        <n v="32.43"/>
        <n v="93.09"/>
        <n v="113.83"/>
        <n v="38.119999999999997"/>
        <n v="26.65"/>
        <n v="94.11"/>
        <n v="77.45"/>
        <n v="104.18"/>
        <n v="33.979999999999997"/>
        <n v="99.53"/>
        <n v="40.159999999999997"/>
        <n v="36.369999999999997"/>
        <n v="36.43"/>
        <n v="101.46"/>
        <n v="86.52"/>
        <n v="72.31"/>
        <n v="55.88"/>
        <n v="107.72"/>
        <n v="59.24"/>
        <n v="101.66"/>
        <n v="63.91"/>
        <n v="57.69"/>
        <n v="66.27"/>
        <n v="50.14"/>
        <n v="94.76"/>
        <n v="70.27"/>
        <n v="43.22"/>
        <n v="109.96"/>
        <n v="58.39"/>
        <n v="74.36"/>
        <n v="110.65"/>
        <n v="82.42"/>
        <n v="31.69"/>
        <n v="113.98"/>
        <n v="82.77"/>
        <n v="53.49"/>
        <n v="33.93"/>
        <n v="99.4"/>
        <n v="82.01"/>
        <n v="73.349999999999994"/>
      </sharedItems>
    </cacheField>
    <cacheField name="Total_Charges" numFmtId="164">
      <sharedItems containsSemiMixedTypes="0" containsString="0" containsNumber="1" minValue="18.22" maxValue="7713.05"/>
    </cacheField>
    <cacheField name="Contract_Type" numFmtId="49">
      <sharedItems count="3">
        <s v="Month-to-month"/>
        <s v="Two year"/>
        <s v="One year"/>
      </sharedItems>
    </cacheField>
    <cacheField name="Service_Calls" numFmtId="1">
      <sharedItems containsSemiMixedTypes="0" containsString="0" containsNumber="1" containsInteger="1" minValue="0" maxValue="5"/>
    </cacheField>
    <cacheField name="Internet" numFmtId="49">
      <sharedItems/>
    </cacheField>
    <cacheField name="Churn" numFmtId="49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n v="1000"/>
    <s v="Male"/>
    <x v="0"/>
    <n v="32"/>
    <x v="0"/>
    <n v="3718.75"/>
    <x v="0"/>
    <n v="5"/>
    <s v="Yes"/>
    <x v="0"/>
  </r>
  <r>
    <n v="1001"/>
    <s v="Female"/>
    <x v="1"/>
    <n v="63"/>
    <x v="1"/>
    <n v="5860.77"/>
    <x v="0"/>
    <n v="5"/>
    <s v="Yes"/>
    <x v="0"/>
  </r>
  <r>
    <n v="1002"/>
    <s v="Male"/>
    <x v="2"/>
    <n v="51"/>
    <x v="2"/>
    <n v="4113.51"/>
    <x v="0"/>
    <n v="4"/>
    <s v="Yes"/>
    <x v="0"/>
  </r>
  <r>
    <n v="1003"/>
    <s v="Male"/>
    <x v="3"/>
    <n v="25"/>
    <x v="3"/>
    <n v="1526.67"/>
    <x v="1"/>
    <n v="4"/>
    <s v="No"/>
    <x v="1"/>
  </r>
  <r>
    <n v="1004"/>
    <s v="Male"/>
    <x v="4"/>
    <n v="58"/>
    <x v="4"/>
    <n v="6544.51"/>
    <x v="1"/>
    <n v="1"/>
    <s v="No"/>
    <x v="1"/>
  </r>
  <r>
    <n v="1005"/>
    <s v="Female"/>
    <x v="5"/>
    <n v="63"/>
    <x v="5"/>
    <n v="6740.82"/>
    <x v="0"/>
    <n v="2"/>
    <s v="Yes"/>
    <x v="1"/>
  </r>
  <r>
    <n v="1006"/>
    <s v="Male"/>
    <x v="6"/>
    <n v="62"/>
    <x v="6"/>
    <n v="1473.59"/>
    <x v="2"/>
    <n v="4"/>
    <s v="No"/>
    <x v="1"/>
  </r>
  <r>
    <n v="1007"/>
    <s v="Male"/>
    <x v="7"/>
    <n v="22"/>
    <x v="7"/>
    <n v="505.07"/>
    <x v="1"/>
    <n v="0"/>
    <s v="Yes"/>
    <x v="1"/>
  </r>
  <r>
    <n v="1008"/>
    <s v="Male"/>
    <x v="8"/>
    <n v="58"/>
    <x v="8"/>
    <n v="3369.95"/>
    <x v="0"/>
    <n v="4"/>
    <s v="No"/>
    <x v="0"/>
  </r>
  <r>
    <n v="1009"/>
    <s v="Female"/>
    <x v="9"/>
    <n v="58"/>
    <x v="9"/>
    <n v="5899.16"/>
    <x v="0"/>
    <n v="1"/>
    <s v="Yes"/>
    <x v="1"/>
  </r>
  <r>
    <n v="1010"/>
    <s v="Male"/>
    <x v="10"/>
    <n v="49"/>
    <x v="10"/>
    <n v="5801.98"/>
    <x v="1"/>
    <n v="5"/>
    <s v="Yes"/>
    <x v="0"/>
  </r>
  <r>
    <n v="1011"/>
    <s v="Male"/>
    <x v="11"/>
    <n v="52"/>
    <x v="11"/>
    <n v="1854.21"/>
    <x v="0"/>
    <n v="1"/>
    <s v="Yes"/>
    <x v="1"/>
  </r>
  <r>
    <n v="1012"/>
    <s v="Male"/>
    <x v="12"/>
    <n v="42"/>
    <x v="12"/>
    <n v="3296.28"/>
    <x v="2"/>
    <n v="5"/>
    <s v="Yes"/>
    <x v="1"/>
  </r>
  <r>
    <n v="1013"/>
    <s v="Male"/>
    <x v="13"/>
    <n v="70"/>
    <x v="13"/>
    <n v="4100.95"/>
    <x v="0"/>
    <n v="5"/>
    <s v="Yes"/>
    <x v="1"/>
  </r>
  <r>
    <n v="1014"/>
    <s v="Female"/>
    <x v="14"/>
    <n v="15"/>
    <x v="14"/>
    <n v="1717.6"/>
    <x v="1"/>
    <n v="2"/>
    <s v="Yes"/>
    <x v="1"/>
  </r>
  <r>
    <n v="1015"/>
    <s v="Male"/>
    <x v="15"/>
    <n v="54"/>
    <x v="15"/>
    <n v="5617.07"/>
    <x v="1"/>
    <n v="4"/>
    <s v="Yes"/>
    <x v="0"/>
  </r>
  <r>
    <n v="1016"/>
    <s v="Female"/>
    <x v="16"/>
    <n v="60"/>
    <x v="16"/>
    <n v="6259.53"/>
    <x v="1"/>
    <n v="0"/>
    <s v="Yes"/>
    <x v="1"/>
  </r>
  <r>
    <n v="1017"/>
    <s v="Female"/>
    <x v="16"/>
    <n v="8"/>
    <x v="17"/>
    <n v="499.95"/>
    <x v="0"/>
    <n v="0"/>
    <s v="Yes"/>
    <x v="1"/>
  </r>
  <r>
    <n v="1018"/>
    <s v="Female"/>
    <x v="14"/>
    <n v="53"/>
    <x v="18"/>
    <n v="3231.37"/>
    <x v="1"/>
    <n v="3"/>
    <s v="Yes"/>
    <x v="1"/>
  </r>
  <r>
    <n v="1019"/>
    <s v="Male"/>
    <x v="2"/>
    <n v="60"/>
    <x v="19"/>
    <n v="2862.63"/>
    <x v="2"/>
    <n v="5"/>
    <s v="No"/>
    <x v="1"/>
  </r>
  <r>
    <n v="1020"/>
    <s v="Female"/>
    <x v="0"/>
    <n v="5"/>
    <x v="20"/>
    <n v="150.19999999999999"/>
    <x v="0"/>
    <n v="0"/>
    <s v="Yes"/>
    <x v="1"/>
  </r>
  <r>
    <n v="1021"/>
    <s v="Male"/>
    <x v="17"/>
    <n v="68"/>
    <x v="21"/>
    <n v="7254.07"/>
    <x v="2"/>
    <n v="2"/>
    <s v="Yes"/>
    <x v="1"/>
  </r>
  <r>
    <n v="1022"/>
    <s v="Female"/>
    <x v="17"/>
    <n v="6"/>
    <x v="22"/>
    <n v="627.13"/>
    <x v="0"/>
    <n v="5"/>
    <s v="Yes"/>
    <x v="1"/>
  </r>
  <r>
    <n v="1023"/>
    <s v="Female"/>
    <x v="0"/>
    <n v="47"/>
    <x v="23"/>
    <n v="5642.86"/>
    <x v="0"/>
    <n v="2"/>
    <s v="No"/>
    <x v="1"/>
  </r>
  <r>
    <n v="1024"/>
    <s v="Female"/>
    <x v="18"/>
    <n v="55"/>
    <x v="24"/>
    <n v="6556.48"/>
    <x v="0"/>
    <n v="0"/>
    <s v="Yes"/>
    <x v="1"/>
  </r>
  <r>
    <n v="1025"/>
    <s v="Female"/>
    <x v="4"/>
    <n v="40"/>
    <x v="25"/>
    <n v="3006.17"/>
    <x v="0"/>
    <n v="0"/>
    <s v="Yes"/>
    <x v="1"/>
  </r>
  <r>
    <n v="1026"/>
    <s v="Female"/>
    <x v="19"/>
    <n v="52"/>
    <x v="26"/>
    <n v="5006.96"/>
    <x v="0"/>
    <n v="3"/>
    <s v="Yes"/>
    <x v="1"/>
  </r>
  <r>
    <n v="1027"/>
    <s v="Female"/>
    <x v="3"/>
    <n v="16"/>
    <x v="27"/>
    <n v="1872.53"/>
    <x v="2"/>
    <n v="0"/>
    <s v="No"/>
    <x v="0"/>
  </r>
  <r>
    <n v="1028"/>
    <s v="Female"/>
    <x v="17"/>
    <n v="13"/>
    <x v="28"/>
    <n v="1372.82"/>
    <x v="0"/>
    <n v="5"/>
    <s v="Yes"/>
    <x v="0"/>
  </r>
  <r>
    <n v="1029"/>
    <s v="Female"/>
    <x v="9"/>
    <n v="30"/>
    <x v="29"/>
    <n v="1331.99"/>
    <x v="2"/>
    <n v="5"/>
    <s v="Yes"/>
    <x v="0"/>
  </r>
  <r>
    <n v="1030"/>
    <s v="Male"/>
    <x v="17"/>
    <n v="19"/>
    <x v="30"/>
    <n v="1232.1500000000001"/>
    <x v="0"/>
    <n v="5"/>
    <s v="Yes"/>
    <x v="1"/>
  </r>
  <r>
    <n v="1031"/>
    <s v="Male"/>
    <x v="20"/>
    <n v="17"/>
    <x v="31"/>
    <n v="604.37"/>
    <x v="0"/>
    <n v="3"/>
    <s v="No"/>
    <x v="1"/>
  </r>
  <r>
    <n v="1032"/>
    <s v="Female"/>
    <x v="17"/>
    <n v="63"/>
    <x v="32"/>
    <n v="7236.17"/>
    <x v="0"/>
    <n v="3"/>
    <s v="Yes"/>
    <x v="0"/>
  </r>
  <r>
    <n v="1033"/>
    <s v="Female"/>
    <x v="19"/>
    <n v="19"/>
    <x v="33"/>
    <n v="1540.4"/>
    <x v="2"/>
    <n v="0"/>
    <s v="Yes"/>
    <x v="1"/>
  </r>
  <r>
    <n v="1034"/>
    <s v="Female"/>
    <x v="19"/>
    <n v="58"/>
    <x v="34"/>
    <n v="2486.4699999999998"/>
    <x v="0"/>
    <n v="1"/>
    <s v="No"/>
    <x v="1"/>
  </r>
  <r>
    <n v="1035"/>
    <s v="Male"/>
    <x v="21"/>
    <n v="55"/>
    <x v="35"/>
    <n v="4805.5"/>
    <x v="2"/>
    <n v="1"/>
    <s v="Yes"/>
    <x v="1"/>
  </r>
  <r>
    <n v="1036"/>
    <s v="Female"/>
    <x v="22"/>
    <n v="62"/>
    <x v="36"/>
    <n v="5024.03"/>
    <x v="1"/>
    <n v="3"/>
    <s v="Yes"/>
    <x v="1"/>
  </r>
  <r>
    <n v="1037"/>
    <s v="Male"/>
    <x v="9"/>
    <n v="23"/>
    <x v="37"/>
    <n v="1321.07"/>
    <x v="2"/>
    <n v="0"/>
    <s v="Yes"/>
    <x v="1"/>
  </r>
  <r>
    <n v="1038"/>
    <s v="Male"/>
    <x v="16"/>
    <n v="9"/>
    <x v="38"/>
    <n v="325.45"/>
    <x v="0"/>
    <n v="1"/>
    <s v="Yes"/>
    <x v="1"/>
  </r>
  <r>
    <n v="1039"/>
    <s v="Male"/>
    <x v="10"/>
    <n v="12"/>
    <x v="39"/>
    <n v="1052.43"/>
    <x v="0"/>
    <n v="0"/>
    <s v="Yes"/>
    <x v="1"/>
  </r>
  <r>
    <n v="1040"/>
    <s v="Male"/>
    <x v="23"/>
    <n v="1"/>
    <x v="40"/>
    <n v="91.7"/>
    <x v="1"/>
    <n v="0"/>
    <s v="Yes"/>
    <x v="1"/>
  </r>
  <r>
    <n v="1041"/>
    <s v="Male"/>
    <x v="24"/>
    <n v="58"/>
    <x v="41"/>
    <n v="5681.59"/>
    <x v="0"/>
    <n v="0"/>
    <s v="Yes"/>
    <x v="1"/>
  </r>
  <r>
    <n v="1042"/>
    <s v="Female"/>
    <x v="19"/>
    <n v="1"/>
    <x v="42"/>
    <n v="92.74"/>
    <x v="1"/>
    <n v="4"/>
    <s v="Yes"/>
    <x v="1"/>
  </r>
  <r>
    <n v="1043"/>
    <s v="Female"/>
    <x v="13"/>
    <n v="34"/>
    <x v="43"/>
    <n v="3542.73"/>
    <x v="0"/>
    <n v="5"/>
    <s v="No"/>
    <x v="1"/>
  </r>
  <r>
    <n v="1044"/>
    <s v="Female"/>
    <x v="25"/>
    <n v="48"/>
    <x v="44"/>
    <n v="3616.75"/>
    <x v="1"/>
    <n v="0"/>
    <s v="Yes"/>
    <x v="0"/>
  </r>
  <r>
    <n v="1045"/>
    <s v="Female"/>
    <x v="16"/>
    <n v="1"/>
    <x v="45"/>
    <n v="86.76"/>
    <x v="2"/>
    <n v="4"/>
    <s v="No"/>
    <x v="1"/>
  </r>
  <r>
    <n v="1046"/>
    <s v="Female"/>
    <x v="5"/>
    <n v="16"/>
    <x v="46"/>
    <n v="1715.13"/>
    <x v="1"/>
    <n v="3"/>
    <s v="Yes"/>
    <x v="1"/>
  </r>
  <r>
    <n v="1047"/>
    <s v="Male"/>
    <x v="16"/>
    <n v="61"/>
    <x v="47"/>
    <n v="3704.99"/>
    <x v="0"/>
    <n v="1"/>
    <s v="No"/>
    <x v="0"/>
  </r>
  <r>
    <n v="1048"/>
    <s v="Female"/>
    <x v="26"/>
    <n v="64"/>
    <x v="48"/>
    <n v="2181.04"/>
    <x v="2"/>
    <n v="5"/>
    <s v="Yes"/>
    <x v="1"/>
  </r>
  <r>
    <n v="1049"/>
    <s v="Female"/>
    <x v="27"/>
    <n v="63"/>
    <x v="49"/>
    <n v="1484"/>
    <x v="0"/>
    <n v="1"/>
    <s v="Yes"/>
    <x v="1"/>
  </r>
  <r>
    <n v="1050"/>
    <s v="Male"/>
    <x v="20"/>
    <n v="69"/>
    <x v="50"/>
    <n v="6585.27"/>
    <x v="0"/>
    <n v="5"/>
    <s v="Yes"/>
    <x v="1"/>
  </r>
  <r>
    <n v="1051"/>
    <s v="Female"/>
    <x v="28"/>
    <n v="22"/>
    <x v="51"/>
    <n v="1765.98"/>
    <x v="2"/>
    <n v="1"/>
    <s v="No"/>
    <x v="1"/>
  </r>
  <r>
    <n v="1052"/>
    <s v="Male"/>
    <x v="14"/>
    <n v="67"/>
    <x v="52"/>
    <n v="6105.95"/>
    <x v="1"/>
    <n v="5"/>
    <s v="Yes"/>
    <x v="1"/>
  </r>
  <r>
    <n v="1053"/>
    <s v="Female"/>
    <x v="29"/>
    <n v="26"/>
    <x v="53"/>
    <n v="1107.69"/>
    <x v="1"/>
    <n v="1"/>
    <s v="Yes"/>
    <x v="1"/>
  </r>
  <r>
    <n v="1054"/>
    <s v="Male"/>
    <x v="0"/>
    <n v="16"/>
    <x v="54"/>
    <n v="500.71"/>
    <x v="2"/>
    <n v="1"/>
    <s v="Yes"/>
    <x v="1"/>
  </r>
  <r>
    <n v="1055"/>
    <s v="Female"/>
    <x v="30"/>
    <n v="51"/>
    <x v="55"/>
    <n v="1136.03"/>
    <x v="0"/>
    <n v="1"/>
    <s v="Yes"/>
    <x v="1"/>
  </r>
  <r>
    <n v="1056"/>
    <s v="Female"/>
    <x v="5"/>
    <n v="57"/>
    <x v="56"/>
    <n v="3175.41"/>
    <x v="0"/>
    <n v="1"/>
    <s v="Yes"/>
    <x v="0"/>
  </r>
  <r>
    <n v="1057"/>
    <s v="Male"/>
    <x v="31"/>
    <n v="29"/>
    <x v="57"/>
    <n v="2292.59"/>
    <x v="2"/>
    <n v="3"/>
    <s v="Yes"/>
    <x v="1"/>
  </r>
  <r>
    <n v="1058"/>
    <s v="Male"/>
    <x v="27"/>
    <n v="69"/>
    <x v="58"/>
    <n v="4095.31"/>
    <x v="0"/>
    <n v="0"/>
    <s v="Yes"/>
    <x v="1"/>
  </r>
  <r>
    <n v="1059"/>
    <s v="Male"/>
    <x v="32"/>
    <n v="47"/>
    <x v="59"/>
    <n v="2986.15"/>
    <x v="0"/>
    <n v="2"/>
    <s v="Yes"/>
    <x v="1"/>
  </r>
  <r>
    <n v="1060"/>
    <s v="Male"/>
    <x v="33"/>
    <n v="62"/>
    <x v="60"/>
    <n v="6801.52"/>
    <x v="0"/>
    <n v="4"/>
    <s v="Yes"/>
    <x v="0"/>
  </r>
  <r>
    <n v="1061"/>
    <s v="Male"/>
    <x v="10"/>
    <n v="69"/>
    <x v="61"/>
    <n v="3766.79"/>
    <x v="0"/>
    <n v="2"/>
    <s v="Yes"/>
    <x v="1"/>
  </r>
  <r>
    <n v="1062"/>
    <s v="Male"/>
    <x v="8"/>
    <n v="16"/>
    <x v="62"/>
    <n v="1172.69"/>
    <x v="0"/>
    <n v="2"/>
    <s v="Yes"/>
    <x v="1"/>
  </r>
  <r>
    <n v="1063"/>
    <s v="Male"/>
    <x v="5"/>
    <n v="48"/>
    <x v="63"/>
    <n v="4672.22"/>
    <x v="0"/>
    <n v="5"/>
    <s v="Yes"/>
    <x v="1"/>
  </r>
  <r>
    <n v="1064"/>
    <s v="Male"/>
    <x v="33"/>
    <n v="39"/>
    <x v="64"/>
    <n v="2309.6999999999998"/>
    <x v="0"/>
    <n v="0"/>
    <s v="Yes"/>
    <x v="1"/>
  </r>
  <r>
    <n v="1065"/>
    <s v="Female"/>
    <x v="34"/>
    <n v="33"/>
    <x v="65"/>
    <n v="2702.75"/>
    <x v="0"/>
    <n v="5"/>
    <s v="Yes"/>
    <x v="1"/>
  </r>
  <r>
    <n v="1066"/>
    <s v="Female"/>
    <x v="3"/>
    <n v="23"/>
    <x v="66"/>
    <n v="2447.2600000000002"/>
    <x v="1"/>
    <n v="0"/>
    <s v="Yes"/>
    <x v="1"/>
  </r>
  <r>
    <n v="1067"/>
    <s v="Male"/>
    <x v="35"/>
    <n v="10"/>
    <x v="67"/>
    <n v="1191.49"/>
    <x v="0"/>
    <n v="0"/>
    <s v="Yes"/>
    <x v="1"/>
  </r>
  <r>
    <n v="1068"/>
    <s v="Female"/>
    <x v="36"/>
    <n v="69"/>
    <x v="68"/>
    <n v="2379.62"/>
    <x v="0"/>
    <n v="1"/>
    <s v="Yes"/>
    <x v="1"/>
  </r>
  <r>
    <n v="1069"/>
    <s v="Female"/>
    <x v="24"/>
    <n v="34"/>
    <x v="69"/>
    <n v="3815.14"/>
    <x v="2"/>
    <n v="3"/>
    <s v="Yes"/>
    <x v="1"/>
  </r>
  <r>
    <n v="1070"/>
    <s v="Female"/>
    <x v="25"/>
    <n v="52"/>
    <x v="70"/>
    <n v="3622.67"/>
    <x v="0"/>
    <n v="1"/>
    <s v="Yes"/>
    <x v="1"/>
  </r>
  <r>
    <n v="1071"/>
    <s v="Female"/>
    <x v="3"/>
    <n v="10"/>
    <x v="71"/>
    <n v="453.42"/>
    <x v="1"/>
    <n v="3"/>
    <s v="Yes"/>
    <x v="1"/>
  </r>
  <r>
    <n v="1072"/>
    <s v="Male"/>
    <x v="24"/>
    <n v="19"/>
    <x v="72"/>
    <n v="1224.75"/>
    <x v="2"/>
    <n v="5"/>
    <s v="Yes"/>
    <x v="1"/>
  </r>
  <r>
    <n v="1073"/>
    <s v="Female"/>
    <x v="35"/>
    <n v="58"/>
    <x v="73"/>
    <n v="6839.24"/>
    <x v="0"/>
    <n v="3"/>
    <s v="Yes"/>
    <x v="1"/>
  </r>
  <r>
    <n v="1074"/>
    <s v="Male"/>
    <x v="16"/>
    <n v="1"/>
    <x v="74"/>
    <n v="33.35"/>
    <x v="0"/>
    <n v="5"/>
    <s v="Yes"/>
    <x v="1"/>
  </r>
  <r>
    <n v="1075"/>
    <s v="Female"/>
    <x v="37"/>
    <n v="69"/>
    <x v="75"/>
    <n v="3616.36"/>
    <x v="1"/>
    <n v="2"/>
    <s v="Yes"/>
    <x v="1"/>
  </r>
  <r>
    <n v="1076"/>
    <s v="Female"/>
    <x v="0"/>
    <n v="4"/>
    <x v="76"/>
    <n v="333.2"/>
    <x v="1"/>
    <n v="2"/>
    <s v="Yes"/>
    <x v="1"/>
  </r>
  <r>
    <n v="1077"/>
    <s v="Female"/>
    <x v="2"/>
    <n v="16"/>
    <x v="77"/>
    <n v="696.05"/>
    <x v="0"/>
    <n v="3"/>
    <s v="Yes"/>
    <x v="0"/>
  </r>
  <r>
    <n v="1078"/>
    <s v="Male"/>
    <x v="10"/>
    <n v="24"/>
    <x v="78"/>
    <n v="703.64"/>
    <x v="2"/>
    <n v="3"/>
    <s v="No"/>
    <x v="1"/>
  </r>
  <r>
    <n v="1079"/>
    <s v="Female"/>
    <x v="38"/>
    <n v="2"/>
    <x v="79"/>
    <n v="52.02"/>
    <x v="0"/>
    <n v="5"/>
    <s v="Yes"/>
    <x v="0"/>
  </r>
  <r>
    <n v="1080"/>
    <s v="Male"/>
    <x v="4"/>
    <n v="32"/>
    <x v="80"/>
    <n v="1057.6600000000001"/>
    <x v="1"/>
    <n v="1"/>
    <s v="Yes"/>
    <x v="1"/>
  </r>
  <r>
    <n v="1081"/>
    <s v="Female"/>
    <x v="39"/>
    <n v="24"/>
    <x v="81"/>
    <n v="857.79"/>
    <x v="0"/>
    <n v="5"/>
    <s v="Yes"/>
    <x v="1"/>
  </r>
  <r>
    <n v="1082"/>
    <s v="Male"/>
    <x v="38"/>
    <n v="12"/>
    <x v="82"/>
    <n v="357.87"/>
    <x v="1"/>
    <n v="1"/>
    <s v="Yes"/>
    <x v="1"/>
  </r>
  <r>
    <n v="1083"/>
    <s v="Female"/>
    <x v="23"/>
    <n v="50"/>
    <x v="83"/>
    <n v="4220.8500000000004"/>
    <x v="2"/>
    <n v="2"/>
    <s v="Yes"/>
    <x v="0"/>
  </r>
  <r>
    <n v="1084"/>
    <s v="Male"/>
    <x v="27"/>
    <n v="35"/>
    <x v="84"/>
    <n v="1304.45"/>
    <x v="2"/>
    <n v="0"/>
    <s v="Yes"/>
    <x v="1"/>
  </r>
  <r>
    <n v="1085"/>
    <s v="Male"/>
    <x v="21"/>
    <n v="33"/>
    <x v="85"/>
    <n v="1846.92"/>
    <x v="0"/>
    <n v="3"/>
    <s v="Yes"/>
    <x v="0"/>
  </r>
  <r>
    <n v="1086"/>
    <s v="Female"/>
    <x v="40"/>
    <n v="33"/>
    <x v="86"/>
    <n v="3584.31"/>
    <x v="0"/>
    <n v="1"/>
    <s v="Yes"/>
    <x v="1"/>
  </r>
  <r>
    <n v="1087"/>
    <s v="Male"/>
    <x v="41"/>
    <n v="61"/>
    <x v="87"/>
    <n v="4102.8599999999997"/>
    <x v="0"/>
    <n v="5"/>
    <s v="Yes"/>
    <x v="1"/>
  </r>
  <r>
    <n v="1088"/>
    <s v="Female"/>
    <x v="22"/>
    <n v="51"/>
    <x v="88"/>
    <n v="4383.29"/>
    <x v="0"/>
    <n v="2"/>
    <s v="Yes"/>
    <x v="1"/>
  </r>
  <r>
    <n v="1089"/>
    <s v="Female"/>
    <x v="42"/>
    <n v="43"/>
    <x v="89"/>
    <n v="1650.58"/>
    <x v="0"/>
    <n v="1"/>
    <s v="Yes"/>
    <x v="1"/>
  </r>
  <r>
    <n v="1090"/>
    <s v="Female"/>
    <x v="43"/>
    <n v="12"/>
    <x v="90"/>
    <n v="470.98"/>
    <x v="2"/>
    <n v="5"/>
    <s v="Yes"/>
    <x v="1"/>
  </r>
  <r>
    <n v="1091"/>
    <s v="Female"/>
    <x v="12"/>
    <n v="67"/>
    <x v="91"/>
    <n v="1623.57"/>
    <x v="0"/>
    <n v="3"/>
    <s v="No"/>
    <x v="1"/>
  </r>
  <r>
    <n v="1092"/>
    <s v="Female"/>
    <x v="44"/>
    <n v="65"/>
    <x v="92"/>
    <n v="2354.56"/>
    <x v="0"/>
    <n v="3"/>
    <s v="Yes"/>
    <x v="1"/>
  </r>
  <r>
    <n v="1093"/>
    <s v="Female"/>
    <x v="37"/>
    <n v="33"/>
    <x v="93"/>
    <n v="1604.38"/>
    <x v="1"/>
    <n v="4"/>
    <s v="Yes"/>
    <x v="1"/>
  </r>
  <r>
    <n v="1094"/>
    <s v="Female"/>
    <x v="33"/>
    <n v="40"/>
    <x v="94"/>
    <n v="1478.99"/>
    <x v="1"/>
    <n v="0"/>
    <s v="Yes"/>
    <x v="1"/>
  </r>
  <r>
    <n v="1095"/>
    <s v="Female"/>
    <x v="25"/>
    <n v="43"/>
    <x v="95"/>
    <n v="1281.22"/>
    <x v="1"/>
    <n v="4"/>
    <s v="Yes"/>
    <x v="1"/>
  </r>
  <r>
    <n v="1096"/>
    <s v="Female"/>
    <x v="32"/>
    <n v="44"/>
    <x v="96"/>
    <n v="1381.15"/>
    <x v="1"/>
    <n v="2"/>
    <s v="No"/>
    <x v="1"/>
  </r>
  <r>
    <n v="1097"/>
    <s v="Female"/>
    <x v="0"/>
    <n v="29"/>
    <x v="97"/>
    <n v="1885.39"/>
    <x v="0"/>
    <n v="1"/>
    <s v="Yes"/>
    <x v="1"/>
  </r>
  <r>
    <n v="1098"/>
    <s v="Female"/>
    <x v="17"/>
    <n v="13"/>
    <x v="98"/>
    <n v="481.84"/>
    <x v="0"/>
    <n v="2"/>
    <s v="No"/>
    <x v="1"/>
  </r>
  <r>
    <n v="1099"/>
    <s v="Male"/>
    <x v="19"/>
    <n v="12"/>
    <x v="99"/>
    <n v="674.37"/>
    <x v="2"/>
    <n v="5"/>
    <s v="Yes"/>
    <x v="1"/>
  </r>
  <r>
    <n v="1100"/>
    <s v="Male"/>
    <x v="23"/>
    <n v="46"/>
    <x v="100"/>
    <n v="3242.12"/>
    <x v="2"/>
    <n v="3"/>
    <s v="No"/>
    <x v="1"/>
  </r>
  <r>
    <n v="1101"/>
    <s v="Female"/>
    <x v="32"/>
    <n v="2"/>
    <x v="101"/>
    <n v="134.65"/>
    <x v="0"/>
    <n v="4"/>
    <s v="Yes"/>
    <x v="0"/>
  </r>
  <r>
    <n v="1102"/>
    <s v="Female"/>
    <x v="18"/>
    <n v="35"/>
    <x v="102"/>
    <n v="865.1"/>
    <x v="2"/>
    <n v="4"/>
    <s v="Yes"/>
    <x v="0"/>
  </r>
  <r>
    <n v="1103"/>
    <s v="Female"/>
    <x v="29"/>
    <n v="8"/>
    <x v="103"/>
    <n v="794.85"/>
    <x v="0"/>
    <n v="4"/>
    <s v="Yes"/>
    <x v="0"/>
  </r>
  <r>
    <n v="1104"/>
    <s v="Female"/>
    <x v="9"/>
    <n v="26"/>
    <x v="104"/>
    <n v="2154.98"/>
    <x v="0"/>
    <n v="2"/>
    <s v="Yes"/>
    <x v="1"/>
  </r>
  <r>
    <n v="1105"/>
    <s v="Female"/>
    <x v="16"/>
    <n v="34"/>
    <x v="105"/>
    <n v="952.2"/>
    <x v="0"/>
    <n v="3"/>
    <s v="Yes"/>
    <x v="0"/>
  </r>
  <r>
    <n v="1106"/>
    <s v="Female"/>
    <x v="8"/>
    <n v="7"/>
    <x v="106"/>
    <n v="741.6"/>
    <x v="0"/>
    <n v="1"/>
    <s v="Yes"/>
    <x v="1"/>
  </r>
  <r>
    <n v="1107"/>
    <s v="Female"/>
    <x v="2"/>
    <n v="68"/>
    <x v="107"/>
    <n v="7628.08"/>
    <x v="0"/>
    <n v="5"/>
    <s v="Yes"/>
    <x v="1"/>
  </r>
  <r>
    <n v="1108"/>
    <s v="Female"/>
    <x v="44"/>
    <n v="58"/>
    <x v="108"/>
    <n v="1479.9"/>
    <x v="0"/>
    <n v="1"/>
    <s v="Yes"/>
    <x v="1"/>
  </r>
  <r>
    <n v="1109"/>
    <s v="Male"/>
    <x v="24"/>
    <n v="29"/>
    <x v="109"/>
    <n v="1351.2"/>
    <x v="1"/>
    <n v="2"/>
    <s v="Yes"/>
    <x v="1"/>
  </r>
  <r>
    <n v="1110"/>
    <s v="Female"/>
    <x v="32"/>
    <n v="36"/>
    <x v="110"/>
    <n v="3658.5"/>
    <x v="0"/>
    <n v="5"/>
    <s v="Yes"/>
    <x v="0"/>
  </r>
  <r>
    <n v="1111"/>
    <s v="Male"/>
    <x v="33"/>
    <n v="21"/>
    <x v="111"/>
    <n v="2036.04"/>
    <x v="0"/>
    <n v="4"/>
    <s v="Yes"/>
    <x v="1"/>
  </r>
  <r>
    <n v="1112"/>
    <s v="Female"/>
    <x v="3"/>
    <n v="36"/>
    <x v="112"/>
    <n v="1371.53"/>
    <x v="1"/>
    <n v="0"/>
    <s v="Yes"/>
    <x v="1"/>
  </r>
  <r>
    <n v="1113"/>
    <s v="Female"/>
    <x v="35"/>
    <n v="10"/>
    <x v="113"/>
    <n v="386.37"/>
    <x v="1"/>
    <n v="2"/>
    <s v="Yes"/>
    <x v="1"/>
  </r>
  <r>
    <n v="1114"/>
    <s v="Male"/>
    <x v="14"/>
    <n v="24"/>
    <x v="114"/>
    <n v="1383.6"/>
    <x v="1"/>
    <n v="2"/>
    <s v="Yes"/>
    <x v="1"/>
  </r>
  <r>
    <n v="1115"/>
    <s v="Female"/>
    <x v="10"/>
    <n v="64"/>
    <x v="115"/>
    <n v="4371.67"/>
    <x v="2"/>
    <n v="3"/>
    <s v="Yes"/>
    <x v="1"/>
  </r>
  <r>
    <n v="1116"/>
    <s v="Male"/>
    <x v="14"/>
    <n v="49"/>
    <x v="116"/>
    <n v="3962.21"/>
    <x v="2"/>
    <n v="1"/>
    <s v="Yes"/>
    <x v="1"/>
  </r>
  <r>
    <n v="1117"/>
    <s v="Female"/>
    <x v="0"/>
    <n v="36"/>
    <x v="117"/>
    <n v="2013.66"/>
    <x v="0"/>
    <n v="2"/>
    <s v="Yes"/>
    <x v="1"/>
  </r>
  <r>
    <n v="1118"/>
    <s v="Female"/>
    <x v="27"/>
    <n v="24"/>
    <x v="118"/>
    <n v="1611.6"/>
    <x v="0"/>
    <n v="2"/>
    <s v="Yes"/>
    <x v="1"/>
  </r>
  <r>
    <n v="1119"/>
    <s v="Male"/>
    <x v="17"/>
    <n v="23"/>
    <x v="119"/>
    <n v="2195.14"/>
    <x v="0"/>
    <n v="4"/>
    <s v="Yes"/>
    <x v="1"/>
  </r>
  <r>
    <n v="1120"/>
    <s v="Female"/>
    <x v="6"/>
    <n v="62"/>
    <x v="120"/>
    <n v="1420.25"/>
    <x v="0"/>
    <n v="4"/>
    <s v="Yes"/>
    <x v="0"/>
  </r>
  <r>
    <n v="1121"/>
    <s v="Male"/>
    <x v="36"/>
    <n v="37"/>
    <x v="121"/>
    <n v="1646.08"/>
    <x v="0"/>
    <n v="5"/>
    <s v="Yes"/>
    <x v="0"/>
  </r>
  <r>
    <n v="1122"/>
    <s v="Female"/>
    <x v="28"/>
    <n v="12"/>
    <x v="122"/>
    <n v="1069.07"/>
    <x v="2"/>
    <n v="0"/>
    <s v="Yes"/>
    <x v="1"/>
  </r>
  <r>
    <n v="1123"/>
    <s v="Male"/>
    <x v="38"/>
    <n v="55"/>
    <x v="123"/>
    <n v="6040.79"/>
    <x v="0"/>
    <n v="3"/>
    <s v="No"/>
    <x v="1"/>
  </r>
  <r>
    <n v="1124"/>
    <s v="Male"/>
    <x v="35"/>
    <n v="13"/>
    <x v="124"/>
    <n v="877.18"/>
    <x v="0"/>
    <n v="0"/>
    <s v="Yes"/>
    <x v="1"/>
  </r>
  <r>
    <n v="1125"/>
    <s v="Female"/>
    <x v="44"/>
    <n v="23"/>
    <x v="125"/>
    <n v="1644.24"/>
    <x v="0"/>
    <n v="5"/>
    <s v="Yes"/>
    <x v="0"/>
  </r>
  <r>
    <n v="1126"/>
    <s v="Female"/>
    <x v="32"/>
    <n v="30"/>
    <x v="126"/>
    <n v="951.59"/>
    <x v="2"/>
    <n v="4"/>
    <s v="Yes"/>
    <x v="1"/>
  </r>
  <r>
    <n v="1127"/>
    <s v="Male"/>
    <x v="40"/>
    <n v="17"/>
    <x v="127"/>
    <n v="1068.43"/>
    <x v="0"/>
    <n v="1"/>
    <s v="Yes"/>
    <x v="1"/>
  </r>
  <r>
    <n v="1128"/>
    <s v="Female"/>
    <x v="44"/>
    <n v="62"/>
    <x v="128"/>
    <n v="4557.3900000000003"/>
    <x v="1"/>
    <n v="4"/>
    <s v="Yes"/>
    <x v="1"/>
  </r>
  <r>
    <n v="1129"/>
    <s v="Female"/>
    <x v="40"/>
    <n v="13"/>
    <x v="129"/>
    <n v="549.07000000000005"/>
    <x v="0"/>
    <n v="3"/>
    <s v="No"/>
    <x v="0"/>
  </r>
  <r>
    <n v="1130"/>
    <s v="Female"/>
    <x v="34"/>
    <n v="59"/>
    <x v="130"/>
    <n v="2728.22"/>
    <x v="0"/>
    <n v="4"/>
    <s v="Yes"/>
    <x v="0"/>
  </r>
  <r>
    <n v="1131"/>
    <s v="Male"/>
    <x v="39"/>
    <n v="19"/>
    <x v="131"/>
    <n v="1071.19"/>
    <x v="0"/>
    <n v="3"/>
    <s v="Yes"/>
    <x v="1"/>
  </r>
  <r>
    <n v="1132"/>
    <s v="Male"/>
    <x v="45"/>
    <n v="49"/>
    <x v="132"/>
    <n v="1100.72"/>
    <x v="2"/>
    <n v="3"/>
    <s v="No"/>
    <x v="1"/>
  </r>
  <r>
    <n v="1133"/>
    <s v="Male"/>
    <x v="39"/>
    <n v="12"/>
    <x v="133"/>
    <n v="662.09"/>
    <x v="0"/>
    <n v="3"/>
    <s v="Yes"/>
    <x v="1"/>
  </r>
  <r>
    <n v="1134"/>
    <s v="Male"/>
    <x v="19"/>
    <n v="61"/>
    <x v="134"/>
    <n v="2542.56"/>
    <x v="2"/>
    <n v="5"/>
    <s v="Yes"/>
    <x v="1"/>
  </r>
  <r>
    <n v="1135"/>
    <s v="Male"/>
    <x v="44"/>
    <n v="19"/>
    <x v="135"/>
    <n v="991.97"/>
    <x v="0"/>
    <n v="3"/>
    <s v="Yes"/>
    <x v="0"/>
  </r>
  <r>
    <n v="1136"/>
    <s v="Male"/>
    <x v="33"/>
    <n v="9"/>
    <x v="136"/>
    <n v="304.63"/>
    <x v="0"/>
    <n v="3"/>
    <s v="Yes"/>
    <x v="1"/>
  </r>
  <r>
    <n v="1137"/>
    <s v="Male"/>
    <x v="2"/>
    <n v="71"/>
    <x v="137"/>
    <n v="7713.05"/>
    <x v="1"/>
    <n v="1"/>
    <s v="Yes"/>
    <x v="1"/>
  </r>
  <r>
    <n v="1138"/>
    <s v="Male"/>
    <x v="36"/>
    <n v="28"/>
    <x v="138"/>
    <n v="2201.39"/>
    <x v="2"/>
    <n v="0"/>
    <s v="No"/>
    <x v="1"/>
  </r>
  <r>
    <n v="1139"/>
    <s v="Male"/>
    <x v="10"/>
    <n v="52"/>
    <x v="139"/>
    <n v="4610.95"/>
    <x v="2"/>
    <n v="2"/>
    <s v="Yes"/>
    <x v="1"/>
  </r>
  <r>
    <n v="1140"/>
    <s v="Female"/>
    <x v="26"/>
    <n v="16"/>
    <x v="140"/>
    <n v="1534.02"/>
    <x v="1"/>
    <n v="0"/>
    <s v="Yes"/>
    <x v="1"/>
  </r>
  <r>
    <n v="1141"/>
    <s v="Male"/>
    <x v="10"/>
    <n v="69"/>
    <x v="141"/>
    <n v="4777.51"/>
    <x v="1"/>
    <n v="3"/>
    <s v="Yes"/>
    <x v="1"/>
  </r>
  <r>
    <n v="1142"/>
    <s v="Female"/>
    <x v="46"/>
    <n v="12"/>
    <x v="142"/>
    <n v="315.07"/>
    <x v="2"/>
    <n v="1"/>
    <s v="Yes"/>
    <x v="1"/>
  </r>
  <r>
    <n v="1143"/>
    <s v="Female"/>
    <x v="47"/>
    <n v="25"/>
    <x v="143"/>
    <n v="1795.4"/>
    <x v="2"/>
    <n v="4"/>
    <s v="Yes"/>
    <x v="1"/>
  </r>
  <r>
    <n v="1144"/>
    <s v="Female"/>
    <x v="32"/>
    <n v="52"/>
    <x v="144"/>
    <n v="4059.5"/>
    <x v="2"/>
    <n v="1"/>
    <s v="Yes"/>
    <x v="0"/>
  </r>
  <r>
    <n v="1145"/>
    <s v="Male"/>
    <x v="35"/>
    <n v="53"/>
    <x v="145"/>
    <n v="5018.92"/>
    <x v="2"/>
    <n v="3"/>
    <s v="Yes"/>
    <x v="1"/>
  </r>
  <r>
    <n v="1146"/>
    <s v="Male"/>
    <x v="6"/>
    <n v="23"/>
    <x v="146"/>
    <n v="1445.05"/>
    <x v="2"/>
    <n v="1"/>
    <s v="Yes"/>
    <x v="1"/>
  </r>
  <r>
    <n v="1147"/>
    <s v="Male"/>
    <x v="37"/>
    <n v="16"/>
    <x v="147"/>
    <n v="563.42999999999995"/>
    <x v="2"/>
    <n v="1"/>
    <s v="Yes"/>
    <x v="1"/>
  </r>
  <r>
    <n v="1148"/>
    <s v="Male"/>
    <x v="3"/>
    <n v="57"/>
    <x v="148"/>
    <n v="2789.4"/>
    <x v="0"/>
    <n v="3"/>
    <s v="Yes"/>
    <x v="1"/>
  </r>
  <r>
    <n v="1149"/>
    <s v="Female"/>
    <x v="20"/>
    <n v="39"/>
    <x v="149"/>
    <n v="2180.27"/>
    <x v="1"/>
    <n v="5"/>
    <s v="Yes"/>
    <x v="1"/>
  </r>
  <r>
    <n v="1150"/>
    <s v="Male"/>
    <x v="10"/>
    <n v="53"/>
    <x v="150"/>
    <n v="4459.21"/>
    <x v="1"/>
    <n v="1"/>
    <s v="Yes"/>
    <x v="1"/>
  </r>
  <r>
    <n v="1151"/>
    <s v="Male"/>
    <x v="32"/>
    <n v="42"/>
    <x v="151"/>
    <n v="3225.33"/>
    <x v="0"/>
    <n v="2"/>
    <s v="Yes"/>
    <x v="1"/>
  </r>
  <r>
    <n v="1152"/>
    <s v="Male"/>
    <x v="18"/>
    <n v="58"/>
    <x v="152"/>
    <n v="3234.41"/>
    <x v="2"/>
    <n v="2"/>
    <s v="No"/>
    <x v="1"/>
  </r>
  <r>
    <n v="1153"/>
    <s v="Male"/>
    <x v="11"/>
    <n v="39"/>
    <x v="153"/>
    <n v="4604.16"/>
    <x v="0"/>
    <n v="1"/>
    <s v="Yes"/>
    <x v="1"/>
  </r>
  <r>
    <n v="1154"/>
    <s v="Male"/>
    <x v="31"/>
    <n v="14"/>
    <x v="154"/>
    <n v="1140.53"/>
    <x v="0"/>
    <n v="5"/>
    <s v="Yes"/>
    <x v="0"/>
  </r>
  <r>
    <n v="1155"/>
    <s v="Female"/>
    <x v="31"/>
    <n v="5"/>
    <x v="155"/>
    <n v="209.54"/>
    <x v="2"/>
    <n v="4"/>
    <s v="Yes"/>
    <x v="1"/>
  </r>
  <r>
    <n v="1156"/>
    <s v="Male"/>
    <x v="45"/>
    <n v="35"/>
    <x v="156"/>
    <n v="1061.5"/>
    <x v="0"/>
    <n v="3"/>
    <s v="Yes"/>
    <x v="0"/>
  </r>
  <r>
    <n v="1157"/>
    <s v="Female"/>
    <x v="43"/>
    <n v="18"/>
    <x v="157"/>
    <n v="628.83000000000004"/>
    <x v="2"/>
    <n v="2"/>
    <s v="Yes"/>
    <x v="1"/>
  </r>
  <r>
    <n v="1158"/>
    <s v="Male"/>
    <x v="28"/>
    <n v="9"/>
    <x v="158"/>
    <n v="380.85"/>
    <x v="2"/>
    <n v="4"/>
    <s v="Yes"/>
    <x v="1"/>
  </r>
  <r>
    <n v="1159"/>
    <s v="Female"/>
    <x v="28"/>
    <n v="58"/>
    <x v="159"/>
    <n v="2136.91"/>
    <x v="0"/>
    <n v="1"/>
    <s v="Yes"/>
    <x v="0"/>
  </r>
  <r>
    <n v="1160"/>
    <s v="Male"/>
    <x v="48"/>
    <n v="17"/>
    <x v="160"/>
    <n v="683.58"/>
    <x v="0"/>
    <n v="4"/>
    <s v="Yes"/>
    <x v="0"/>
  </r>
  <r>
    <n v="1161"/>
    <s v="Male"/>
    <x v="11"/>
    <n v="7"/>
    <x v="161"/>
    <n v="303.58"/>
    <x v="0"/>
    <n v="0"/>
    <s v="Yes"/>
    <x v="1"/>
  </r>
  <r>
    <n v="1162"/>
    <s v="Female"/>
    <x v="6"/>
    <n v="46"/>
    <x v="162"/>
    <n v="1754.49"/>
    <x v="2"/>
    <n v="2"/>
    <s v="Yes"/>
    <x v="1"/>
  </r>
  <r>
    <n v="1163"/>
    <s v="Female"/>
    <x v="7"/>
    <n v="13"/>
    <x v="86"/>
    <n v="1424.58"/>
    <x v="1"/>
    <n v="1"/>
    <s v="No"/>
    <x v="1"/>
  </r>
  <r>
    <n v="1164"/>
    <s v="Female"/>
    <x v="7"/>
    <n v="40"/>
    <x v="163"/>
    <n v="1160.26"/>
    <x v="2"/>
    <n v="3"/>
    <s v="Yes"/>
    <x v="1"/>
  </r>
  <r>
    <n v="1165"/>
    <s v="Male"/>
    <x v="30"/>
    <n v="42"/>
    <x v="164"/>
    <n v="3072.89"/>
    <x v="0"/>
    <n v="5"/>
    <s v="Yes"/>
    <x v="1"/>
  </r>
  <r>
    <n v="1166"/>
    <s v="Female"/>
    <x v="47"/>
    <n v="9"/>
    <x v="165"/>
    <n v="541.88"/>
    <x v="2"/>
    <n v="1"/>
    <s v="Yes"/>
    <x v="1"/>
  </r>
  <r>
    <n v="1167"/>
    <s v="Male"/>
    <x v="43"/>
    <n v="50"/>
    <x v="166"/>
    <n v="5864.25"/>
    <x v="0"/>
    <n v="3"/>
    <s v="Yes"/>
    <x v="0"/>
  </r>
  <r>
    <n v="1168"/>
    <s v="Male"/>
    <x v="10"/>
    <n v="27"/>
    <x v="167"/>
    <n v="819.27"/>
    <x v="2"/>
    <n v="5"/>
    <s v="Yes"/>
    <x v="1"/>
  </r>
  <r>
    <n v="1169"/>
    <s v="Female"/>
    <x v="21"/>
    <n v="66"/>
    <x v="168"/>
    <n v="3950.3"/>
    <x v="0"/>
    <n v="5"/>
    <s v="Yes"/>
    <x v="1"/>
  </r>
  <r>
    <n v="1170"/>
    <s v="Female"/>
    <x v="49"/>
    <n v="5"/>
    <x v="169"/>
    <n v="598.1"/>
    <x v="2"/>
    <n v="1"/>
    <s v="No"/>
    <x v="1"/>
  </r>
  <r>
    <n v="1171"/>
    <s v="Male"/>
    <x v="10"/>
    <n v="29"/>
    <x v="170"/>
    <n v="3065.74"/>
    <x v="0"/>
    <n v="4"/>
    <s v="Yes"/>
    <x v="1"/>
  </r>
  <r>
    <n v="1172"/>
    <s v="Male"/>
    <x v="29"/>
    <n v="37"/>
    <x v="171"/>
    <n v="3727.21"/>
    <x v="1"/>
    <n v="4"/>
    <s v="Yes"/>
    <x v="1"/>
  </r>
  <r>
    <n v="1173"/>
    <s v="Female"/>
    <x v="32"/>
    <n v="38"/>
    <x v="172"/>
    <n v="1773.51"/>
    <x v="0"/>
    <n v="5"/>
    <s v="Yes"/>
    <x v="0"/>
  </r>
  <r>
    <n v="1174"/>
    <s v="Female"/>
    <x v="24"/>
    <n v="8"/>
    <x v="173"/>
    <n v="345.16"/>
    <x v="2"/>
    <n v="4"/>
    <s v="Yes"/>
    <x v="1"/>
  </r>
  <r>
    <n v="1175"/>
    <s v="Female"/>
    <x v="26"/>
    <n v="65"/>
    <x v="174"/>
    <n v="5648.47"/>
    <x v="1"/>
    <n v="0"/>
    <s v="Yes"/>
    <x v="1"/>
  </r>
  <r>
    <n v="1176"/>
    <s v="Male"/>
    <x v="44"/>
    <n v="17"/>
    <x v="175"/>
    <n v="1887.15"/>
    <x v="0"/>
    <n v="5"/>
    <s v="Yes"/>
    <x v="1"/>
  </r>
  <r>
    <n v="1177"/>
    <s v="Male"/>
    <x v="17"/>
    <n v="71"/>
    <x v="176"/>
    <n v="5350.51"/>
    <x v="1"/>
    <n v="5"/>
    <s v="Yes"/>
    <x v="1"/>
  </r>
  <r>
    <n v="1178"/>
    <s v="Male"/>
    <x v="20"/>
    <n v="45"/>
    <x v="177"/>
    <n v="3424.04"/>
    <x v="2"/>
    <n v="3"/>
    <s v="No"/>
    <x v="1"/>
  </r>
  <r>
    <n v="1179"/>
    <s v="Male"/>
    <x v="13"/>
    <n v="4"/>
    <x v="178"/>
    <n v="233.43"/>
    <x v="0"/>
    <n v="4"/>
    <s v="Yes"/>
    <x v="1"/>
  </r>
  <r>
    <n v="1180"/>
    <s v="Male"/>
    <x v="21"/>
    <n v="36"/>
    <x v="179"/>
    <n v="3451.98"/>
    <x v="0"/>
    <n v="5"/>
    <s v="Yes"/>
    <x v="0"/>
  </r>
  <r>
    <n v="1181"/>
    <s v="Male"/>
    <x v="43"/>
    <n v="70"/>
    <x v="180"/>
    <n v="2716.65"/>
    <x v="2"/>
    <n v="0"/>
    <s v="Yes"/>
    <x v="1"/>
  </r>
  <r>
    <n v="1182"/>
    <s v="Female"/>
    <x v="34"/>
    <n v="31"/>
    <x v="181"/>
    <n v="1600.88"/>
    <x v="0"/>
    <n v="3"/>
    <s v="Yes"/>
    <x v="0"/>
  </r>
  <r>
    <n v="1183"/>
    <s v="Male"/>
    <x v="45"/>
    <n v="19"/>
    <x v="182"/>
    <n v="1193.68"/>
    <x v="0"/>
    <n v="1"/>
    <s v="Yes"/>
    <x v="0"/>
  </r>
  <r>
    <n v="1184"/>
    <s v="Male"/>
    <x v="5"/>
    <n v="61"/>
    <x v="183"/>
    <n v="4331.5"/>
    <x v="0"/>
    <n v="5"/>
    <s v="Yes"/>
    <x v="1"/>
  </r>
  <r>
    <n v="1185"/>
    <s v="Male"/>
    <x v="44"/>
    <n v="54"/>
    <x v="184"/>
    <n v="2421.9299999999998"/>
    <x v="2"/>
    <n v="0"/>
    <s v="Yes"/>
    <x v="1"/>
  </r>
  <r>
    <n v="1186"/>
    <s v="Female"/>
    <x v="2"/>
    <n v="39"/>
    <x v="185"/>
    <n v="1198.3599999999999"/>
    <x v="0"/>
    <n v="2"/>
    <s v="Yes"/>
    <x v="1"/>
  </r>
  <r>
    <n v="1187"/>
    <s v="Male"/>
    <x v="9"/>
    <n v="19"/>
    <x v="186"/>
    <n v="1491.24"/>
    <x v="1"/>
    <n v="0"/>
    <s v="Yes"/>
    <x v="1"/>
  </r>
  <r>
    <n v="1188"/>
    <s v="Male"/>
    <x v="14"/>
    <n v="39"/>
    <x v="187"/>
    <n v="1869.23"/>
    <x v="1"/>
    <n v="0"/>
    <s v="Yes"/>
    <x v="1"/>
  </r>
  <r>
    <n v="1189"/>
    <s v="Female"/>
    <x v="34"/>
    <n v="67"/>
    <x v="188"/>
    <n v="5274.04"/>
    <x v="1"/>
    <n v="3"/>
    <s v="No"/>
    <x v="1"/>
  </r>
  <r>
    <n v="1190"/>
    <s v="Male"/>
    <x v="17"/>
    <n v="45"/>
    <x v="189"/>
    <n v="1632.19"/>
    <x v="2"/>
    <n v="1"/>
    <s v="Yes"/>
    <x v="1"/>
  </r>
  <r>
    <n v="1191"/>
    <s v="Male"/>
    <x v="45"/>
    <n v="13"/>
    <x v="190"/>
    <n v="895.17"/>
    <x v="0"/>
    <n v="2"/>
    <s v="Yes"/>
    <x v="1"/>
  </r>
  <r>
    <n v="1192"/>
    <s v="Male"/>
    <x v="42"/>
    <n v="58"/>
    <x v="128"/>
    <n v="4259.13"/>
    <x v="2"/>
    <n v="4"/>
    <s v="Yes"/>
    <x v="1"/>
  </r>
  <r>
    <n v="1193"/>
    <s v="Male"/>
    <x v="44"/>
    <n v="20"/>
    <x v="191"/>
    <n v="520.1"/>
    <x v="0"/>
    <n v="4"/>
    <s v="Yes"/>
    <x v="0"/>
  </r>
  <r>
    <n v="1194"/>
    <s v="Male"/>
    <x v="10"/>
    <n v="61"/>
    <x v="192"/>
    <n v="3240.8"/>
    <x v="0"/>
    <n v="0"/>
    <s v="Yes"/>
    <x v="0"/>
  </r>
  <r>
    <n v="1195"/>
    <s v="Female"/>
    <x v="0"/>
    <n v="39"/>
    <x v="193"/>
    <n v="1345.6"/>
    <x v="0"/>
    <n v="3"/>
    <s v="No"/>
    <x v="1"/>
  </r>
  <r>
    <n v="1196"/>
    <s v="Female"/>
    <x v="47"/>
    <n v="1"/>
    <x v="194"/>
    <n v="18.22"/>
    <x v="0"/>
    <n v="3"/>
    <s v="Yes"/>
    <x v="1"/>
  </r>
  <r>
    <n v="1197"/>
    <s v="Female"/>
    <x v="16"/>
    <n v="3"/>
    <x v="195"/>
    <n v="345.31"/>
    <x v="2"/>
    <n v="4"/>
    <s v="Yes"/>
    <x v="1"/>
  </r>
  <r>
    <n v="1198"/>
    <s v="Male"/>
    <x v="22"/>
    <n v="62"/>
    <x v="196"/>
    <n v="3240.77"/>
    <x v="2"/>
    <n v="2"/>
    <s v="Yes"/>
    <x v="1"/>
  </r>
  <r>
    <n v="1199"/>
    <s v="Male"/>
    <x v="10"/>
    <n v="63"/>
    <x v="197"/>
    <n v="6317.07"/>
    <x v="0"/>
    <n v="1"/>
    <s v="Yes"/>
    <x v="1"/>
  </r>
  <r>
    <n v="1200"/>
    <s v="Male"/>
    <x v="3"/>
    <n v="25"/>
    <x v="198"/>
    <n v="1103.1300000000001"/>
    <x v="0"/>
    <n v="2"/>
    <s v="Yes"/>
    <x v="1"/>
  </r>
  <r>
    <n v="1201"/>
    <s v="Female"/>
    <x v="39"/>
    <n v="56"/>
    <x v="199"/>
    <n v="4960.2"/>
    <x v="1"/>
    <n v="5"/>
    <s v="Yes"/>
    <x v="1"/>
  </r>
  <r>
    <n v="1202"/>
    <s v="Male"/>
    <x v="40"/>
    <n v="33"/>
    <x v="200"/>
    <n v="3126.94"/>
    <x v="0"/>
    <n v="5"/>
    <s v="No"/>
    <x v="0"/>
  </r>
  <r>
    <n v="1203"/>
    <s v="Male"/>
    <x v="12"/>
    <n v="38"/>
    <x v="201"/>
    <n v="3033.6"/>
    <x v="0"/>
    <n v="1"/>
    <s v="Yes"/>
    <x v="1"/>
  </r>
  <r>
    <n v="1204"/>
    <s v="Female"/>
    <x v="42"/>
    <n v="6"/>
    <x v="202"/>
    <n v="377.49"/>
    <x v="0"/>
    <n v="4"/>
    <s v="Yes"/>
    <x v="0"/>
  </r>
  <r>
    <n v="1205"/>
    <s v="Male"/>
    <x v="3"/>
    <n v="58"/>
    <x v="203"/>
    <n v="3537.37"/>
    <x v="2"/>
    <n v="1"/>
    <s v="Yes"/>
    <x v="1"/>
  </r>
  <r>
    <n v="1206"/>
    <s v="Female"/>
    <x v="38"/>
    <n v="44"/>
    <x v="204"/>
    <n v="2394.0300000000002"/>
    <x v="2"/>
    <n v="3"/>
    <s v="Yes"/>
    <x v="1"/>
  </r>
  <r>
    <n v="1207"/>
    <s v="Female"/>
    <x v="45"/>
    <n v="45"/>
    <x v="205"/>
    <n v="5068.32"/>
    <x v="0"/>
    <n v="5"/>
    <s v="Yes"/>
    <x v="1"/>
  </r>
  <r>
    <n v="1208"/>
    <s v="Female"/>
    <x v="14"/>
    <n v="32"/>
    <x v="206"/>
    <n v="3319.82"/>
    <x v="0"/>
    <n v="0"/>
    <s v="Yes"/>
    <x v="1"/>
  </r>
  <r>
    <n v="1209"/>
    <s v="Male"/>
    <x v="41"/>
    <n v="45"/>
    <x v="207"/>
    <n v="5222.21"/>
    <x v="2"/>
    <n v="0"/>
    <s v="Yes"/>
    <x v="1"/>
  </r>
  <r>
    <n v="1210"/>
    <s v="Male"/>
    <x v="16"/>
    <n v="61"/>
    <x v="208"/>
    <n v="1984.87"/>
    <x v="2"/>
    <n v="4"/>
    <s v="Yes"/>
    <x v="1"/>
  </r>
  <r>
    <n v="1211"/>
    <s v="Male"/>
    <x v="49"/>
    <n v="47"/>
    <x v="209"/>
    <n v="4372.84"/>
    <x v="0"/>
    <n v="3"/>
    <s v="Yes"/>
    <x v="0"/>
  </r>
  <r>
    <n v="1212"/>
    <s v="Male"/>
    <x v="31"/>
    <n v="21"/>
    <x v="210"/>
    <n v="2406.8000000000002"/>
    <x v="1"/>
    <n v="2"/>
    <s v="Yes"/>
    <x v="1"/>
  </r>
  <r>
    <n v="1213"/>
    <s v="Male"/>
    <x v="22"/>
    <n v="36"/>
    <x v="211"/>
    <n v="1416"/>
    <x v="0"/>
    <n v="3"/>
    <s v="No"/>
    <x v="1"/>
  </r>
  <r>
    <n v="1214"/>
    <s v="Male"/>
    <x v="19"/>
    <n v="19"/>
    <x v="212"/>
    <n v="529.61"/>
    <x v="0"/>
    <n v="0"/>
    <s v="Yes"/>
    <x v="1"/>
  </r>
  <r>
    <n v="1215"/>
    <s v="Male"/>
    <x v="7"/>
    <n v="20"/>
    <x v="213"/>
    <n v="1853.69"/>
    <x v="1"/>
    <n v="0"/>
    <s v="Yes"/>
    <x v="1"/>
  </r>
  <r>
    <n v="1216"/>
    <s v="Female"/>
    <x v="12"/>
    <n v="57"/>
    <x v="214"/>
    <n v="4367.7700000000004"/>
    <x v="0"/>
    <n v="5"/>
    <s v="Yes"/>
    <x v="1"/>
  </r>
  <r>
    <n v="1217"/>
    <s v="Male"/>
    <x v="19"/>
    <n v="18"/>
    <x v="215"/>
    <n v="1851.47"/>
    <x v="2"/>
    <n v="3"/>
    <s v="No"/>
    <x v="1"/>
  </r>
  <r>
    <n v="1218"/>
    <s v="Female"/>
    <x v="25"/>
    <n v="47"/>
    <x v="216"/>
    <n v="1606.57"/>
    <x v="0"/>
    <n v="3"/>
    <s v="No"/>
    <x v="0"/>
  </r>
  <r>
    <n v="1219"/>
    <s v="Male"/>
    <x v="20"/>
    <n v="49"/>
    <x v="217"/>
    <n v="4832.1099999999997"/>
    <x v="0"/>
    <n v="0"/>
    <s v="Yes"/>
    <x v="1"/>
  </r>
  <r>
    <n v="1220"/>
    <s v="Male"/>
    <x v="38"/>
    <n v="14"/>
    <x v="218"/>
    <n v="561.88"/>
    <x v="1"/>
    <n v="2"/>
    <s v="Yes"/>
    <x v="1"/>
  </r>
  <r>
    <n v="1221"/>
    <s v="Male"/>
    <x v="10"/>
    <n v="15"/>
    <x v="219"/>
    <n v="555.23"/>
    <x v="0"/>
    <n v="4"/>
    <s v="Yes"/>
    <x v="0"/>
  </r>
  <r>
    <n v="1222"/>
    <s v="Female"/>
    <x v="8"/>
    <n v="31"/>
    <x v="220"/>
    <n v="1112.75"/>
    <x v="1"/>
    <n v="4"/>
    <s v="Yes"/>
    <x v="1"/>
  </r>
  <r>
    <n v="1223"/>
    <s v="Female"/>
    <x v="50"/>
    <n v="1"/>
    <x v="221"/>
    <n v="128.55000000000001"/>
    <x v="0"/>
    <n v="3"/>
    <s v="Yes"/>
    <x v="0"/>
  </r>
  <r>
    <n v="1224"/>
    <s v="Female"/>
    <x v="32"/>
    <n v="54"/>
    <x v="222"/>
    <n v="4632.74"/>
    <x v="0"/>
    <n v="4"/>
    <s v="Yes"/>
    <x v="0"/>
  </r>
  <r>
    <n v="1225"/>
    <s v="Female"/>
    <x v="4"/>
    <n v="3"/>
    <x v="223"/>
    <n v="174.44"/>
    <x v="0"/>
    <n v="0"/>
    <s v="Yes"/>
    <x v="1"/>
  </r>
  <r>
    <n v="1226"/>
    <s v="Male"/>
    <x v="34"/>
    <n v="16"/>
    <x v="224"/>
    <n v="916.9"/>
    <x v="2"/>
    <n v="0"/>
    <s v="Yes"/>
    <x v="1"/>
  </r>
  <r>
    <n v="1227"/>
    <s v="Female"/>
    <x v="12"/>
    <n v="57"/>
    <x v="225"/>
    <n v="6139.59"/>
    <x v="0"/>
    <n v="3"/>
    <s v="Yes"/>
    <x v="1"/>
  </r>
  <r>
    <n v="1228"/>
    <s v="Male"/>
    <x v="25"/>
    <n v="12"/>
    <x v="226"/>
    <n v="729.72"/>
    <x v="1"/>
    <n v="3"/>
    <s v="Yes"/>
    <x v="1"/>
  </r>
  <r>
    <n v="1229"/>
    <s v="Male"/>
    <x v="44"/>
    <n v="16"/>
    <x v="227"/>
    <n v="1620.04"/>
    <x v="0"/>
    <n v="5"/>
    <s v="Yes"/>
    <x v="0"/>
  </r>
  <r>
    <n v="1230"/>
    <s v="Female"/>
    <x v="41"/>
    <n v="24"/>
    <x v="228"/>
    <n v="1508.48"/>
    <x v="1"/>
    <n v="3"/>
    <s v="Yes"/>
    <x v="1"/>
  </r>
  <r>
    <n v="1231"/>
    <s v="Female"/>
    <x v="40"/>
    <n v="28"/>
    <x v="229"/>
    <n v="1647.23"/>
    <x v="0"/>
    <n v="2"/>
    <s v="Yes"/>
    <x v="1"/>
  </r>
  <r>
    <n v="1232"/>
    <s v="Female"/>
    <x v="14"/>
    <n v="8"/>
    <x v="230"/>
    <n v="560.1"/>
    <x v="1"/>
    <n v="4"/>
    <s v="Yes"/>
    <x v="1"/>
  </r>
  <r>
    <n v="1233"/>
    <s v="Female"/>
    <x v="1"/>
    <n v="36"/>
    <x v="231"/>
    <n v="1824.51"/>
    <x v="2"/>
    <n v="3"/>
    <s v="Yes"/>
    <x v="1"/>
  </r>
  <r>
    <n v="1234"/>
    <s v="Female"/>
    <x v="37"/>
    <n v="8"/>
    <x v="232"/>
    <n v="735.29"/>
    <x v="2"/>
    <n v="1"/>
    <s v="No"/>
    <x v="1"/>
  </r>
  <r>
    <n v="1235"/>
    <s v="Female"/>
    <x v="36"/>
    <n v="58"/>
    <x v="233"/>
    <n v="4084.68"/>
    <x v="2"/>
    <n v="5"/>
    <s v="Yes"/>
    <x v="0"/>
  </r>
  <r>
    <n v="1236"/>
    <s v="Female"/>
    <x v="48"/>
    <n v="60"/>
    <x v="234"/>
    <n v="2579.3000000000002"/>
    <x v="2"/>
    <n v="1"/>
    <s v="Yes"/>
    <x v="1"/>
  </r>
  <r>
    <n v="1237"/>
    <s v="Female"/>
    <x v="35"/>
    <n v="50"/>
    <x v="235"/>
    <n v="5457.16"/>
    <x v="2"/>
    <n v="0"/>
    <s v="Yes"/>
    <x v="1"/>
  </r>
  <r>
    <n v="1238"/>
    <s v="Male"/>
    <x v="23"/>
    <n v="28"/>
    <x v="236"/>
    <n v="1676.65"/>
    <x v="0"/>
    <n v="4"/>
    <s v="Yes"/>
    <x v="1"/>
  </r>
  <r>
    <n v="1239"/>
    <s v="Female"/>
    <x v="6"/>
    <n v="41"/>
    <x v="237"/>
    <n v="3012.44"/>
    <x v="0"/>
    <n v="3"/>
    <s v="Yes"/>
    <x v="1"/>
  </r>
  <r>
    <n v="1240"/>
    <s v="Female"/>
    <x v="45"/>
    <n v="64"/>
    <x v="238"/>
    <n v="7126.62"/>
    <x v="1"/>
    <n v="1"/>
    <s v="Yes"/>
    <x v="1"/>
  </r>
  <r>
    <n v="1241"/>
    <s v="Male"/>
    <x v="33"/>
    <n v="27"/>
    <x v="239"/>
    <n v="2219.94"/>
    <x v="2"/>
    <n v="4"/>
    <s v="No"/>
    <x v="0"/>
  </r>
  <r>
    <n v="1242"/>
    <s v="Female"/>
    <x v="46"/>
    <n v="63"/>
    <x v="240"/>
    <n v="1964.98"/>
    <x v="2"/>
    <n v="0"/>
    <s v="Yes"/>
    <x v="1"/>
  </r>
  <r>
    <n v="1243"/>
    <s v="Male"/>
    <x v="18"/>
    <n v="17"/>
    <x v="241"/>
    <n v="1941.85"/>
    <x v="0"/>
    <n v="2"/>
    <s v="No"/>
    <x v="1"/>
  </r>
  <r>
    <n v="1244"/>
    <s v="Male"/>
    <x v="11"/>
    <n v="33"/>
    <x v="242"/>
    <n v="2768.7"/>
    <x v="0"/>
    <n v="5"/>
    <s v="No"/>
    <x v="0"/>
  </r>
  <r>
    <n v="1245"/>
    <s v="Female"/>
    <x v="22"/>
    <n v="29"/>
    <x v="243"/>
    <n v="1574.43"/>
    <x v="0"/>
    <n v="4"/>
    <s v="Yes"/>
    <x v="0"/>
  </r>
  <r>
    <n v="1246"/>
    <s v="Male"/>
    <x v="15"/>
    <n v="13"/>
    <x v="244"/>
    <n v="471.75"/>
    <x v="2"/>
    <n v="4"/>
    <s v="No"/>
    <x v="1"/>
  </r>
  <r>
    <n v="1247"/>
    <s v="Male"/>
    <x v="21"/>
    <n v="46"/>
    <x v="245"/>
    <n v="4588.28"/>
    <x v="0"/>
    <n v="2"/>
    <s v="Yes"/>
    <x v="1"/>
  </r>
  <r>
    <n v="1248"/>
    <s v="Male"/>
    <x v="30"/>
    <n v="35"/>
    <x v="246"/>
    <n v="2889.58"/>
    <x v="0"/>
    <n v="4"/>
    <s v="Yes"/>
    <x v="1"/>
  </r>
  <r>
    <n v="1249"/>
    <s v="Male"/>
    <x v="19"/>
    <n v="6"/>
    <x v="247"/>
    <n v="475.02"/>
    <x v="0"/>
    <n v="0"/>
    <s v="Yes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15571C-294D-4BA4-9B49-0F3CAC27658C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9:B23" firstHeaderRow="1" firstDataRow="1" firstDataCol="1"/>
  <pivotFields count="10">
    <pivotField numFmtId="1" showAll="0"/>
    <pivotField showAll="0"/>
    <pivotField numFmtId="1" showAll="0">
      <items count="52">
        <item x="23"/>
        <item x="19"/>
        <item x="3"/>
        <item x="26"/>
        <item x="29"/>
        <item x="5"/>
        <item x="37"/>
        <item x="6"/>
        <item x="8"/>
        <item x="27"/>
        <item x="18"/>
        <item x="1"/>
        <item x="46"/>
        <item x="15"/>
        <item x="33"/>
        <item x="20"/>
        <item x="39"/>
        <item x="24"/>
        <item x="35"/>
        <item x="47"/>
        <item x="31"/>
        <item x="22"/>
        <item x="14"/>
        <item x="40"/>
        <item x="25"/>
        <item x="7"/>
        <item x="21"/>
        <item x="34"/>
        <item x="43"/>
        <item x="42"/>
        <item x="16"/>
        <item x="10"/>
        <item x="30"/>
        <item x="44"/>
        <item x="36"/>
        <item x="9"/>
        <item x="28"/>
        <item x="4"/>
        <item x="38"/>
        <item x="2"/>
        <item x="12"/>
        <item x="50"/>
        <item x="13"/>
        <item x="48"/>
        <item x="45"/>
        <item x="49"/>
        <item x="32"/>
        <item x="17"/>
        <item x="41"/>
        <item x="11"/>
        <item x="0"/>
        <item t="default"/>
      </items>
    </pivotField>
    <pivotField numFmtId="1" showAll="0"/>
    <pivotField numFmtId="164" showAll="0">
      <items count="249">
        <item x="55"/>
        <item x="132"/>
        <item x="7"/>
        <item x="49"/>
        <item x="120"/>
        <item x="102"/>
        <item x="91"/>
        <item x="6"/>
        <item x="191"/>
        <item x="20"/>
        <item x="108"/>
        <item x="194"/>
        <item x="212"/>
        <item x="78"/>
        <item x="163"/>
        <item x="105"/>
        <item x="142"/>
        <item x="95"/>
        <item x="156"/>
        <item x="126"/>
        <item x="167"/>
        <item x="38"/>
        <item x="185"/>
        <item x="240"/>
        <item x="136"/>
        <item x="96"/>
        <item x="208"/>
        <item x="147"/>
        <item x="80"/>
        <item x="79"/>
        <item x="31"/>
        <item x="48"/>
        <item x="193"/>
        <item x="54"/>
        <item x="82"/>
        <item x="244"/>
        <item x="216"/>
        <item x="68"/>
        <item x="11"/>
        <item x="81"/>
        <item x="157"/>
        <item x="189"/>
        <item x="159"/>
        <item x="219"/>
        <item x="220"/>
        <item x="92"/>
        <item x="173"/>
        <item x="89"/>
        <item x="162"/>
        <item x="94"/>
        <item x="211"/>
        <item x="84"/>
        <item x="112"/>
        <item x="160"/>
        <item x="180"/>
        <item x="90"/>
        <item x="218"/>
        <item x="98"/>
        <item x="113"/>
        <item x="134"/>
        <item x="53"/>
        <item x="34"/>
        <item x="234"/>
        <item x="155"/>
        <item x="77"/>
        <item x="184"/>
        <item x="129"/>
        <item x="158"/>
        <item x="29"/>
        <item x="121"/>
        <item x="198"/>
        <item x="172"/>
        <item x="71"/>
        <item x="130"/>
        <item x="19"/>
        <item x="109"/>
        <item x="93"/>
        <item x="178"/>
        <item x="148"/>
        <item x="161"/>
        <item x="187"/>
        <item x="231"/>
        <item x="133"/>
        <item x="196"/>
        <item x="181"/>
        <item x="135"/>
        <item x="75"/>
        <item x="243"/>
        <item x="192"/>
        <item x="85"/>
        <item x="61"/>
        <item x="204"/>
        <item x="56"/>
        <item x="152"/>
        <item x="37"/>
        <item x="224"/>
        <item x="149"/>
        <item x="99"/>
        <item x="117"/>
        <item x="114"/>
        <item x="8"/>
        <item x="229"/>
        <item x="131"/>
        <item x="13"/>
        <item x="236"/>
        <item x="58"/>
        <item x="226"/>
        <item x="64"/>
        <item x="168"/>
        <item x="47"/>
        <item x="165"/>
        <item x="203"/>
        <item x="18"/>
        <item x="3"/>
        <item x="182"/>
        <item x="146"/>
        <item x="59"/>
        <item x="228"/>
        <item x="127"/>
        <item x="30"/>
        <item x="72"/>
        <item x="97"/>
        <item x="118"/>
        <item x="230"/>
        <item x="17"/>
        <item x="202"/>
        <item x="87"/>
        <item x="190"/>
        <item x="115"/>
        <item x="70"/>
        <item x="74"/>
        <item x="141"/>
        <item x="233"/>
        <item x="100"/>
        <item x="183"/>
        <item x="124"/>
        <item x="62"/>
        <item x="42"/>
        <item x="40"/>
        <item x="223"/>
        <item x="164"/>
        <item x="125"/>
        <item x="128"/>
        <item x="247"/>
        <item x="143"/>
        <item x="237"/>
        <item x="44"/>
        <item x="25"/>
        <item x="176"/>
        <item x="45"/>
        <item x="151"/>
        <item x="177"/>
        <item x="214"/>
        <item x="188"/>
        <item x="144"/>
        <item x="57"/>
        <item x="138"/>
        <item x="12"/>
        <item x="201"/>
        <item x="154"/>
        <item x="33"/>
        <item x="186"/>
        <item x="2"/>
        <item x="36"/>
        <item x="116"/>
        <item x="246"/>
        <item x="51"/>
        <item x="65"/>
        <item x="239"/>
        <item x="242"/>
        <item x="104"/>
        <item x="76"/>
        <item x="83"/>
        <item x="150"/>
        <item x="222"/>
        <item x="88"/>
        <item x="174"/>
        <item x="39"/>
        <item x="35"/>
        <item x="139"/>
        <item x="199"/>
        <item x="101"/>
        <item x="52"/>
        <item x="122"/>
        <item x="1"/>
        <item x="209"/>
        <item x="213"/>
        <item x="145"/>
        <item x="119"/>
        <item x="232"/>
        <item x="111"/>
        <item x="50"/>
        <item x="200"/>
        <item x="26"/>
        <item x="179"/>
        <item x="41"/>
        <item x="63"/>
        <item x="140"/>
        <item x="245"/>
        <item x="217"/>
        <item x="103"/>
        <item x="110"/>
        <item x="197"/>
        <item x="9"/>
        <item x="22"/>
        <item x="221"/>
        <item x="227"/>
        <item x="171"/>
        <item x="206"/>
        <item x="16"/>
        <item x="215"/>
        <item x="15"/>
        <item x="28"/>
        <item x="43"/>
        <item x="66"/>
        <item x="21"/>
        <item x="170"/>
        <item x="5"/>
        <item x="106"/>
        <item x="46"/>
        <item x="225"/>
        <item x="137"/>
        <item x="123"/>
        <item x="86"/>
        <item x="235"/>
        <item x="60"/>
        <item x="238"/>
        <item x="107"/>
        <item x="69"/>
        <item x="175"/>
        <item x="205"/>
        <item x="4"/>
        <item x="210"/>
        <item x="241"/>
        <item x="27"/>
        <item x="67"/>
        <item x="0"/>
        <item x="32"/>
        <item x="207"/>
        <item x="169"/>
        <item x="14"/>
        <item x="73"/>
        <item x="166"/>
        <item x="153"/>
        <item x="10"/>
        <item x="195"/>
        <item x="24"/>
        <item x="23"/>
        <item t="default"/>
      </items>
    </pivotField>
    <pivotField dataField="1" numFmtId="164" showAll="0"/>
    <pivotField axis="axisRow" showAll="0">
      <items count="4">
        <item x="0"/>
        <item x="2"/>
        <item x="1"/>
        <item t="default"/>
      </items>
    </pivotField>
    <pivotField numFmtId="1" showAll="0"/>
    <pivotField showAll="0"/>
    <pivotField showAll="0">
      <items count="3">
        <item x="1"/>
        <item x="0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Total_Charges" fld="5" subtotal="average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C0F99F-46A6-4DD1-B1AD-A97328524214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6" firstHeaderRow="1" firstDataRow="1" firstDataCol="1"/>
  <pivotFields count="10">
    <pivotField numFmtId="1" showAll="0"/>
    <pivotField dataField="1" showAll="0"/>
    <pivotField numFmtId="1" showAll="0"/>
    <pivotField numFmtId="1" showAll="0"/>
    <pivotField numFmtId="164" showAll="0"/>
    <pivotField numFmtId="164" showAll="0"/>
    <pivotField showAll="0"/>
    <pivotField numFmtId="1" showAll="0"/>
    <pivotField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Gender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1"/>
  <sheetViews>
    <sheetView tabSelected="1" workbookViewId="0">
      <selection activeCell="M9" sqref="M9"/>
    </sheetView>
  </sheetViews>
  <sheetFormatPr defaultRowHeight="14.5" x14ac:dyDescent="0.35"/>
  <cols>
    <col min="1" max="1" width="12.90625" style="4" customWidth="1"/>
    <col min="2" max="2" width="10.08984375" style="6" customWidth="1"/>
    <col min="3" max="3" width="8.08984375" style="4" customWidth="1"/>
    <col min="4" max="4" width="14.26953125" style="4" customWidth="1"/>
    <col min="5" max="5" width="17.7265625" style="2" customWidth="1"/>
    <col min="6" max="6" width="14.08984375" style="2" customWidth="1"/>
    <col min="7" max="7" width="15.90625" style="6" customWidth="1"/>
    <col min="8" max="8" width="12.54296875" style="4" customWidth="1"/>
    <col min="9" max="9" width="8.7265625" style="6"/>
    <col min="10" max="10" width="9.81640625" style="6" customWidth="1"/>
    <col min="11" max="11" width="20.54296875" style="2" customWidth="1"/>
    <col min="12" max="12" width="12.1796875" customWidth="1"/>
  </cols>
  <sheetData>
    <row r="1" spans="1:12" x14ac:dyDescent="0.35">
      <c r="A1" s="3" t="s">
        <v>0</v>
      </c>
      <c r="B1" s="5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5" t="s">
        <v>6</v>
      </c>
      <c r="H1" s="3" t="s">
        <v>7</v>
      </c>
      <c r="I1" s="5" t="s">
        <v>8</v>
      </c>
      <c r="J1" s="5" t="s">
        <v>9</v>
      </c>
      <c r="K1" s="10" t="s">
        <v>17</v>
      </c>
      <c r="L1" s="9" t="s">
        <v>18</v>
      </c>
    </row>
    <row r="2" spans="1:12" x14ac:dyDescent="0.35">
      <c r="A2" s="4">
        <v>1000</v>
      </c>
      <c r="B2" s="6" t="s">
        <v>10</v>
      </c>
      <c r="C2" s="4">
        <v>69</v>
      </c>
      <c r="D2" s="4">
        <v>32</v>
      </c>
      <c r="E2" s="2">
        <v>114.98</v>
      </c>
      <c r="F2" s="2">
        <v>3718.75</v>
      </c>
      <c r="G2" s="6" t="s">
        <v>12</v>
      </c>
      <c r="H2" s="4">
        <v>5</v>
      </c>
      <c r="I2" s="6" t="s">
        <v>15</v>
      </c>
      <c r="J2" s="6" t="s">
        <v>15</v>
      </c>
      <c r="K2" s="2">
        <f>F2/D2</f>
        <v>116.2109375</v>
      </c>
      <c r="L2">
        <f>IF( J2= "Yes",1,0)</f>
        <v>1</v>
      </c>
    </row>
    <row r="3" spans="1:12" x14ac:dyDescent="0.35">
      <c r="A3" s="4">
        <v>1001</v>
      </c>
      <c r="B3" s="6" t="s">
        <v>11</v>
      </c>
      <c r="C3" s="4">
        <v>30</v>
      </c>
      <c r="D3" s="4">
        <v>63</v>
      </c>
      <c r="E3" s="2">
        <v>92.57</v>
      </c>
      <c r="F3" s="2">
        <v>5860.77</v>
      </c>
      <c r="G3" s="6" t="s">
        <v>12</v>
      </c>
      <c r="H3" s="4">
        <v>5</v>
      </c>
      <c r="I3" s="6" t="s">
        <v>15</v>
      </c>
      <c r="J3" s="6" t="s">
        <v>15</v>
      </c>
      <c r="K3" s="2">
        <f t="shared" ref="K3:K66" si="0">F3/D3</f>
        <v>93.028095238095247</v>
      </c>
      <c r="L3">
        <f t="shared" ref="L3:L66" si="1">IF( J3= "Yes",1,0)</f>
        <v>1</v>
      </c>
    </row>
    <row r="4" spans="1:12" x14ac:dyDescent="0.35">
      <c r="A4" s="4">
        <v>1002</v>
      </c>
      <c r="B4" s="6" t="s">
        <v>10</v>
      </c>
      <c r="C4" s="4">
        <v>58</v>
      </c>
      <c r="D4" s="4">
        <v>51</v>
      </c>
      <c r="E4" s="2">
        <v>81.34</v>
      </c>
      <c r="F4" s="2">
        <v>4113.51</v>
      </c>
      <c r="G4" s="6" t="s">
        <v>12</v>
      </c>
      <c r="H4" s="4">
        <v>4</v>
      </c>
      <c r="I4" s="6" t="s">
        <v>15</v>
      </c>
      <c r="J4" s="6" t="s">
        <v>15</v>
      </c>
      <c r="K4" s="2">
        <f t="shared" si="0"/>
        <v>80.657058823529411</v>
      </c>
      <c r="L4">
        <f t="shared" si="1"/>
        <v>1</v>
      </c>
    </row>
    <row r="5" spans="1:12" x14ac:dyDescent="0.35">
      <c r="A5" s="4">
        <v>1003</v>
      </c>
      <c r="B5" s="6" t="s">
        <v>10</v>
      </c>
      <c r="C5" s="4">
        <v>20</v>
      </c>
      <c r="D5" s="4">
        <v>25</v>
      </c>
      <c r="E5" s="2">
        <v>61.82</v>
      </c>
      <c r="F5" s="2">
        <v>1526.67</v>
      </c>
      <c r="G5" s="6" t="s">
        <v>13</v>
      </c>
      <c r="H5" s="4">
        <v>4</v>
      </c>
      <c r="I5" s="6" t="s">
        <v>16</v>
      </c>
      <c r="J5" s="6" t="s">
        <v>16</v>
      </c>
      <c r="K5" s="2">
        <f t="shared" si="0"/>
        <v>61.066800000000001</v>
      </c>
      <c r="L5">
        <f t="shared" si="1"/>
        <v>0</v>
      </c>
    </row>
    <row r="6" spans="1:12" x14ac:dyDescent="0.35">
      <c r="A6" s="4">
        <v>1004</v>
      </c>
      <c r="B6" s="6" t="s">
        <v>10</v>
      </c>
      <c r="C6" s="4">
        <v>56</v>
      </c>
      <c r="D6" s="4">
        <v>58</v>
      </c>
      <c r="E6" s="2">
        <v>113.27</v>
      </c>
      <c r="F6" s="2">
        <v>6544.51</v>
      </c>
      <c r="G6" s="6" t="s">
        <v>13</v>
      </c>
      <c r="H6" s="4">
        <v>1</v>
      </c>
      <c r="I6" s="6" t="s">
        <v>16</v>
      </c>
      <c r="J6" s="6" t="s">
        <v>16</v>
      </c>
      <c r="K6" s="2">
        <f t="shared" si="0"/>
        <v>112.83637931034482</v>
      </c>
      <c r="L6">
        <f t="shared" si="1"/>
        <v>0</v>
      </c>
    </row>
    <row r="7" spans="1:12" x14ac:dyDescent="0.35">
      <c r="A7" s="4">
        <v>1005</v>
      </c>
      <c r="B7" s="6" t="s">
        <v>11</v>
      </c>
      <c r="C7" s="4">
        <v>23</v>
      </c>
      <c r="D7" s="4">
        <v>63</v>
      </c>
      <c r="E7" s="2">
        <v>106.61</v>
      </c>
      <c r="F7" s="2">
        <v>6740.82</v>
      </c>
      <c r="G7" s="6" t="s">
        <v>12</v>
      </c>
      <c r="H7" s="4">
        <v>2</v>
      </c>
      <c r="I7" s="6" t="s">
        <v>15</v>
      </c>
      <c r="J7" s="6" t="s">
        <v>16</v>
      </c>
      <c r="K7" s="2">
        <f t="shared" si="0"/>
        <v>106.99714285714285</v>
      </c>
      <c r="L7">
        <f t="shared" si="1"/>
        <v>0</v>
      </c>
    </row>
    <row r="8" spans="1:12" x14ac:dyDescent="0.35">
      <c r="A8" s="4">
        <v>1006</v>
      </c>
      <c r="B8" s="6" t="s">
        <v>10</v>
      </c>
      <c r="C8" s="4">
        <v>25</v>
      </c>
      <c r="D8" s="4">
        <v>62</v>
      </c>
      <c r="E8" s="2">
        <v>24.52</v>
      </c>
      <c r="F8" s="2">
        <v>1473.59</v>
      </c>
      <c r="G8" s="6" t="s">
        <v>14</v>
      </c>
      <c r="H8" s="4">
        <v>4</v>
      </c>
      <c r="I8" s="6" t="s">
        <v>16</v>
      </c>
      <c r="J8" s="6" t="s">
        <v>16</v>
      </c>
      <c r="K8" s="2">
        <f t="shared" si="0"/>
        <v>23.767580645161289</v>
      </c>
      <c r="L8">
        <f t="shared" si="1"/>
        <v>0</v>
      </c>
    </row>
    <row r="9" spans="1:12" x14ac:dyDescent="0.35">
      <c r="A9" s="4">
        <v>1007</v>
      </c>
      <c r="B9" s="6" t="s">
        <v>10</v>
      </c>
      <c r="C9" s="4">
        <v>44</v>
      </c>
      <c r="D9" s="4">
        <v>22</v>
      </c>
      <c r="E9" s="2">
        <v>22.64</v>
      </c>
      <c r="F9" s="2">
        <v>505.07</v>
      </c>
      <c r="G9" s="6" t="s">
        <v>13</v>
      </c>
      <c r="H9" s="4">
        <v>0</v>
      </c>
      <c r="I9" s="6" t="s">
        <v>15</v>
      </c>
      <c r="J9" s="6" t="s">
        <v>16</v>
      </c>
      <c r="K9" s="2">
        <f t="shared" si="0"/>
        <v>22.957727272727272</v>
      </c>
      <c r="L9">
        <f t="shared" si="1"/>
        <v>0</v>
      </c>
    </row>
    <row r="10" spans="1:12" x14ac:dyDescent="0.35">
      <c r="A10" s="4">
        <v>1008</v>
      </c>
      <c r="B10" s="6" t="s">
        <v>10</v>
      </c>
      <c r="C10" s="4">
        <v>26</v>
      </c>
      <c r="D10" s="4">
        <v>58</v>
      </c>
      <c r="E10" s="2">
        <v>57.65</v>
      </c>
      <c r="F10" s="2">
        <v>3369.95</v>
      </c>
      <c r="G10" s="6" t="s">
        <v>12</v>
      </c>
      <c r="H10" s="4">
        <v>4</v>
      </c>
      <c r="I10" s="6" t="s">
        <v>16</v>
      </c>
      <c r="J10" s="6" t="s">
        <v>15</v>
      </c>
      <c r="K10" s="2">
        <f t="shared" si="0"/>
        <v>58.102586206896547</v>
      </c>
      <c r="L10">
        <f t="shared" si="1"/>
        <v>1</v>
      </c>
    </row>
    <row r="11" spans="1:12" x14ac:dyDescent="0.35">
      <c r="A11" s="4">
        <v>1009</v>
      </c>
      <c r="B11" s="6" t="s">
        <v>11</v>
      </c>
      <c r="C11" s="4">
        <v>54</v>
      </c>
      <c r="D11" s="4">
        <v>58</v>
      </c>
      <c r="E11" s="2">
        <v>101.06</v>
      </c>
      <c r="F11" s="2">
        <v>5899.16</v>
      </c>
      <c r="G11" s="6" t="s">
        <v>12</v>
      </c>
      <c r="H11" s="4">
        <v>1</v>
      </c>
      <c r="I11" s="6" t="s">
        <v>15</v>
      </c>
      <c r="J11" s="6" t="s">
        <v>16</v>
      </c>
      <c r="K11" s="2">
        <f t="shared" si="0"/>
        <v>101.70965517241379</v>
      </c>
      <c r="L11">
        <f t="shared" si="1"/>
        <v>0</v>
      </c>
    </row>
    <row r="12" spans="1:12" x14ac:dyDescent="0.35">
      <c r="A12" s="4">
        <v>1010</v>
      </c>
      <c r="B12" s="6" t="s">
        <v>10</v>
      </c>
      <c r="C12" s="4">
        <v>50</v>
      </c>
      <c r="D12" s="4">
        <v>49</v>
      </c>
      <c r="E12" s="2">
        <v>118.73</v>
      </c>
      <c r="F12" s="2">
        <v>5801.98</v>
      </c>
      <c r="G12" s="6" t="s">
        <v>13</v>
      </c>
      <c r="H12" s="4">
        <v>5</v>
      </c>
      <c r="I12" s="6" t="s">
        <v>15</v>
      </c>
      <c r="J12" s="6" t="s">
        <v>15</v>
      </c>
      <c r="K12" s="2">
        <f t="shared" si="0"/>
        <v>118.40775510204081</v>
      </c>
      <c r="L12">
        <f t="shared" si="1"/>
        <v>1</v>
      </c>
    </row>
    <row r="13" spans="1:12" x14ac:dyDescent="0.35">
      <c r="A13" s="4">
        <v>1011</v>
      </c>
      <c r="B13" s="6" t="s">
        <v>10</v>
      </c>
      <c r="C13" s="4">
        <v>68</v>
      </c>
      <c r="D13" s="4">
        <v>52</v>
      </c>
      <c r="E13" s="2">
        <v>35.04</v>
      </c>
      <c r="F13" s="2">
        <v>1854.21</v>
      </c>
      <c r="G13" s="6" t="s">
        <v>12</v>
      </c>
      <c r="H13" s="4">
        <v>1</v>
      </c>
      <c r="I13" s="6" t="s">
        <v>15</v>
      </c>
      <c r="J13" s="6" t="s">
        <v>16</v>
      </c>
      <c r="K13" s="2">
        <f t="shared" si="0"/>
        <v>35.657884615384617</v>
      </c>
      <c r="L13">
        <f t="shared" si="1"/>
        <v>0</v>
      </c>
    </row>
    <row r="14" spans="1:12" x14ac:dyDescent="0.35">
      <c r="A14" s="4">
        <v>1012</v>
      </c>
      <c r="B14" s="6" t="s">
        <v>10</v>
      </c>
      <c r="C14" s="4">
        <v>59</v>
      </c>
      <c r="D14" s="4">
        <v>42</v>
      </c>
      <c r="E14" s="2">
        <v>79.41</v>
      </c>
      <c r="F14" s="2">
        <v>3296.28</v>
      </c>
      <c r="G14" s="6" t="s">
        <v>14</v>
      </c>
      <c r="H14" s="4">
        <v>5</v>
      </c>
      <c r="I14" s="6" t="s">
        <v>15</v>
      </c>
      <c r="J14" s="6" t="s">
        <v>16</v>
      </c>
      <c r="K14" s="2">
        <f t="shared" si="0"/>
        <v>78.482857142857142</v>
      </c>
      <c r="L14">
        <f t="shared" si="1"/>
        <v>0</v>
      </c>
    </row>
    <row r="15" spans="1:12" x14ac:dyDescent="0.35">
      <c r="A15" s="4">
        <v>1013</v>
      </c>
      <c r="B15" s="6" t="s">
        <v>10</v>
      </c>
      <c r="C15" s="4">
        <v>61</v>
      </c>
      <c r="D15" s="4">
        <v>70</v>
      </c>
      <c r="E15" s="2">
        <v>58.09</v>
      </c>
      <c r="F15" s="2">
        <v>4100.95</v>
      </c>
      <c r="G15" s="6" t="s">
        <v>12</v>
      </c>
      <c r="H15" s="4">
        <v>5</v>
      </c>
      <c r="I15" s="6" t="s">
        <v>15</v>
      </c>
      <c r="J15" s="6" t="s">
        <v>16</v>
      </c>
      <c r="K15" s="2">
        <f t="shared" si="0"/>
        <v>58.585000000000001</v>
      </c>
      <c r="L15">
        <f t="shared" si="1"/>
        <v>0</v>
      </c>
    </row>
    <row r="16" spans="1:12" x14ac:dyDescent="0.35">
      <c r="A16" s="4">
        <v>1014</v>
      </c>
      <c r="B16" s="6" t="s">
        <v>11</v>
      </c>
      <c r="C16" s="4">
        <v>41</v>
      </c>
      <c r="D16" s="4">
        <v>15</v>
      </c>
      <c r="E16" s="2">
        <v>116.99</v>
      </c>
      <c r="F16" s="2">
        <v>1717.6</v>
      </c>
      <c r="G16" s="6" t="s">
        <v>13</v>
      </c>
      <c r="H16" s="4">
        <v>2</v>
      </c>
      <c r="I16" s="6" t="s">
        <v>15</v>
      </c>
      <c r="J16" s="6" t="s">
        <v>16</v>
      </c>
      <c r="K16" s="2">
        <f t="shared" si="0"/>
        <v>114.50666666666666</v>
      </c>
      <c r="L16">
        <f t="shared" si="1"/>
        <v>0</v>
      </c>
    </row>
    <row r="17" spans="1:12" x14ac:dyDescent="0.35">
      <c r="A17" s="4">
        <v>1015</v>
      </c>
      <c r="B17" s="6" t="s">
        <v>10</v>
      </c>
      <c r="C17" s="4">
        <v>32</v>
      </c>
      <c r="D17" s="4">
        <v>54</v>
      </c>
      <c r="E17" s="2">
        <v>104.21</v>
      </c>
      <c r="F17" s="2">
        <v>5617.07</v>
      </c>
      <c r="G17" s="6" t="s">
        <v>13</v>
      </c>
      <c r="H17" s="4">
        <v>4</v>
      </c>
      <c r="I17" s="6" t="s">
        <v>15</v>
      </c>
      <c r="J17" s="6" t="s">
        <v>15</v>
      </c>
      <c r="K17" s="2">
        <f t="shared" si="0"/>
        <v>104.01981481481481</v>
      </c>
      <c r="L17">
        <f t="shared" si="1"/>
        <v>1</v>
      </c>
    </row>
    <row r="18" spans="1:12" x14ac:dyDescent="0.35">
      <c r="A18" s="4">
        <v>1016</v>
      </c>
      <c r="B18" s="6" t="s">
        <v>11</v>
      </c>
      <c r="C18" s="4">
        <v>49</v>
      </c>
      <c r="D18" s="4">
        <v>60</v>
      </c>
      <c r="E18" s="2">
        <v>103.83</v>
      </c>
      <c r="F18" s="2">
        <v>6259.53</v>
      </c>
      <c r="G18" s="6" t="s">
        <v>13</v>
      </c>
      <c r="H18" s="4">
        <v>0</v>
      </c>
      <c r="I18" s="6" t="s">
        <v>15</v>
      </c>
      <c r="J18" s="6" t="s">
        <v>16</v>
      </c>
      <c r="K18" s="2">
        <f t="shared" si="0"/>
        <v>104.32549999999999</v>
      </c>
      <c r="L18">
        <f t="shared" si="1"/>
        <v>0</v>
      </c>
    </row>
    <row r="19" spans="1:12" x14ac:dyDescent="0.35">
      <c r="A19" s="4">
        <v>1017</v>
      </c>
      <c r="B19" s="6" t="s">
        <v>11</v>
      </c>
      <c r="C19" s="4">
        <v>49</v>
      </c>
      <c r="D19" s="4">
        <v>8</v>
      </c>
      <c r="E19" s="2">
        <v>66.87</v>
      </c>
      <c r="F19" s="2">
        <v>499.95</v>
      </c>
      <c r="G19" s="6" t="s">
        <v>12</v>
      </c>
      <c r="H19" s="4">
        <v>0</v>
      </c>
      <c r="I19" s="6" t="s">
        <v>15</v>
      </c>
      <c r="J19" s="6" t="s">
        <v>16</v>
      </c>
      <c r="K19" s="2">
        <f t="shared" si="0"/>
        <v>62.493749999999999</v>
      </c>
      <c r="L19">
        <f t="shared" si="1"/>
        <v>0</v>
      </c>
    </row>
    <row r="20" spans="1:12" x14ac:dyDescent="0.35">
      <c r="A20" s="4">
        <v>1018</v>
      </c>
      <c r="B20" s="6" t="s">
        <v>11</v>
      </c>
      <c r="C20" s="4">
        <v>41</v>
      </c>
      <c r="D20" s="4">
        <v>53</v>
      </c>
      <c r="E20" s="2">
        <v>61.48</v>
      </c>
      <c r="F20" s="2">
        <v>3231.37</v>
      </c>
      <c r="G20" s="6" t="s">
        <v>13</v>
      </c>
      <c r="H20" s="4">
        <v>3</v>
      </c>
      <c r="I20" s="6" t="s">
        <v>15</v>
      </c>
      <c r="J20" s="6" t="s">
        <v>16</v>
      </c>
      <c r="K20" s="2">
        <f t="shared" si="0"/>
        <v>60.969245283018864</v>
      </c>
      <c r="L20">
        <f t="shared" si="1"/>
        <v>0</v>
      </c>
    </row>
    <row r="21" spans="1:12" x14ac:dyDescent="0.35">
      <c r="A21" s="4">
        <v>1019</v>
      </c>
      <c r="B21" s="6" t="s">
        <v>10</v>
      </c>
      <c r="C21" s="4">
        <v>58</v>
      </c>
      <c r="D21" s="4">
        <v>60</v>
      </c>
      <c r="E21" s="2">
        <v>47.34</v>
      </c>
      <c r="F21" s="2">
        <v>2862.63</v>
      </c>
      <c r="G21" s="6" t="s">
        <v>14</v>
      </c>
      <c r="H21" s="4">
        <v>5</v>
      </c>
      <c r="I21" s="6" t="s">
        <v>16</v>
      </c>
      <c r="J21" s="6" t="s">
        <v>16</v>
      </c>
      <c r="K21" s="2">
        <f t="shared" si="0"/>
        <v>47.710500000000003</v>
      </c>
      <c r="L21">
        <f t="shared" si="1"/>
        <v>0</v>
      </c>
    </row>
    <row r="22" spans="1:12" x14ac:dyDescent="0.35">
      <c r="A22" s="4">
        <v>1020</v>
      </c>
      <c r="B22" s="6" t="s">
        <v>11</v>
      </c>
      <c r="C22" s="4">
        <v>69</v>
      </c>
      <c r="D22" s="4">
        <v>5</v>
      </c>
      <c r="E22" s="2">
        <v>25.64</v>
      </c>
      <c r="F22" s="2">
        <v>150.19999999999999</v>
      </c>
      <c r="G22" s="6" t="s">
        <v>12</v>
      </c>
      <c r="H22" s="4">
        <v>0</v>
      </c>
      <c r="I22" s="6" t="s">
        <v>15</v>
      </c>
      <c r="J22" s="6" t="s">
        <v>16</v>
      </c>
      <c r="K22" s="2">
        <f t="shared" si="0"/>
        <v>30.04</v>
      </c>
      <c r="L22">
        <f t="shared" si="1"/>
        <v>0</v>
      </c>
    </row>
    <row r="23" spans="1:12" x14ac:dyDescent="0.35">
      <c r="A23" s="4">
        <v>1021</v>
      </c>
      <c r="B23" s="6" t="s">
        <v>10</v>
      </c>
      <c r="C23" s="4">
        <v>66</v>
      </c>
      <c r="D23" s="4">
        <v>68</v>
      </c>
      <c r="E23" s="2">
        <v>106.47</v>
      </c>
      <c r="F23" s="2">
        <v>7254.07</v>
      </c>
      <c r="G23" s="6" t="s">
        <v>14</v>
      </c>
      <c r="H23" s="4">
        <v>2</v>
      </c>
      <c r="I23" s="6" t="s">
        <v>15</v>
      </c>
      <c r="J23" s="6" t="s">
        <v>16</v>
      </c>
      <c r="K23" s="2">
        <f t="shared" si="0"/>
        <v>106.67749999999999</v>
      </c>
      <c r="L23">
        <f t="shared" si="1"/>
        <v>0</v>
      </c>
    </row>
    <row r="24" spans="1:12" x14ac:dyDescent="0.35">
      <c r="A24" s="4">
        <v>1022</v>
      </c>
      <c r="B24" s="6" t="s">
        <v>11</v>
      </c>
      <c r="C24" s="4">
        <v>66</v>
      </c>
      <c r="D24" s="4">
        <v>6</v>
      </c>
      <c r="E24" s="2">
        <v>101.29</v>
      </c>
      <c r="F24" s="2">
        <v>627.13</v>
      </c>
      <c r="G24" s="6" t="s">
        <v>12</v>
      </c>
      <c r="H24" s="4">
        <v>5</v>
      </c>
      <c r="I24" s="6" t="s">
        <v>15</v>
      </c>
      <c r="J24" s="6" t="s">
        <v>16</v>
      </c>
      <c r="K24" s="2">
        <f t="shared" si="0"/>
        <v>104.52166666666666</v>
      </c>
      <c r="L24">
        <f t="shared" si="1"/>
        <v>0</v>
      </c>
    </row>
    <row r="25" spans="1:12" x14ac:dyDescent="0.35">
      <c r="A25" s="4">
        <v>1023</v>
      </c>
      <c r="B25" s="6" t="s">
        <v>11</v>
      </c>
      <c r="C25" s="4">
        <v>69</v>
      </c>
      <c r="D25" s="4">
        <v>47</v>
      </c>
      <c r="E25" s="2">
        <v>119.97</v>
      </c>
      <c r="F25" s="2">
        <v>5642.86</v>
      </c>
      <c r="G25" s="6" t="s">
        <v>12</v>
      </c>
      <c r="H25" s="4">
        <v>2</v>
      </c>
      <c r="I25" s="6" t="s">
        <v>16</v>
      </c>
      <c r="J25" s="6" t="s">
        <v>16</v>
      </c>
      <c r="K25" s="2">
        <f t="shared" si="0"/>
        <v>120.06085106382979</v>
      </c>
      <c r="L25">
        <f t="shared" si="1"/>
        <v>0</v>
      </c>
    </row>
    <row r="26" spans="1:12" x14ac:dyDescent="0.35">
      <c r="A26" s="4">
        <v>1024</v>
      </c>
      <c r="B26" s="6" t="s">
        <v>11</v>
      </c>
      <c r="C26" s="4">
        <v>29</v>
      </c>
      <c r="D26" s="4">
        <v>55</v>
      </c>
      <c r="E26" s="2">
        <v>119.66</v>
      </c>
      <c r="F26" s="2">
        <v>6556.48</v>
      </c>
      <c r="G26" s="6" t="s">
        <v>12</v>
      </c>
      <c r="H26" s="4">
        <v>0</v>
      </c>
      <c r="I26" s="6" t="s">
        <v>15</v>
      </c>
      <c r="J26" s="6" t="s">
        <v>16</v>
      </c>
      <c r="K26" s="2">
        <f t="shared" si="0"/>
        <v>119.20872727272726</v>
      </c>
      <c r="L26">
        <f t="shared" si="1"/>
        <v>0</v>
      </c>
    </row>
    <row r="27" spans="1:12" x14ac:dyDescent="0.35">
      <c r="A27" s="4">
        <v>1025</v>
      </c>
      <c r="B27" s="6" t="s">
        <v>11</v>
      </c>
      <c r="C27" s="4">
        <v>56</v>
      </c>
      <c r="D27" s="4">
        <v>40</v>
      </c>
      <c r="E27" s="2">
        <v>75.540000000000006</v>
      </c>
      <c r="F27" s="2">
        <v>3006.17</v>
      </c>
      <c r="G27" s="6" t="s">
        <v>12</v>
      </c>
      <c r="H27" s="4">
        <v>0</v>
      </c>
      <c r="I27" s="6" t="s">
        <v>15</v>
      </c>
      <c r="J27" s="6" t="s">
        <v>16</v>
      </c>
      <c r="K27" s="2">
        <f t="shared" si="0"/>
        <v>75.154250000000005</v>
      </c>
      <c r="L27">
        <f t="shared" si="1"/>
        <v>0</v>
      </c>
    </row>
    <row r="28" spans="1:12" x14ac:dyDescent="0.35">
      <c r="A28" s="4">
        <v>1026</v>
      </c>
      <c r="B28" s="6" t="s">
        <v>11</v>
      </c>
      <c r="C28" s="4">
        <v>19</v>
      </c>
      <c r="D28" s="4">
        <v>52</v>
      </c>
      <c r="E28" s="2">
        <v>96.9</v>
      </c>
      <c r="F28" s="2">
        <v>5006.96</v>
      </c>
      <c r="G28" s="6" t="s">
        <v>12</v>
      </c>
      <c r="H28" s="4">
        <v>3</v>
      </c>
      <c r="I28" s="6" t="s">
        <v>15</v>
      </c>
      <c r="J28" s="6" t="s">
        <v>16</v>
      </c>
      <c r="K28" s="2">
        <f t="shared" si="0"/>
        <v>96.287692307692311</v>
      </c>
      <c r="L28">
        <f t="shared" si="1"/>
        <v>0</v>
      </c>
    </row>
    <row r="29" spans="1:12" x14ac:dyDescent="0.35">
      <c r="A29" s="4">
        <v>1027</v>
      </c>
      <c r="B29" s="6" t="s">
        <v>11</v>
      </c>
      <c r="C29" s="4">
        <v>20</v>
      </c>
      <c r="D29" s="4">
        <v>16</v>
      </c>
      <c r="E29" s="2">
        <v>114.48</v>
      </c>
      <c r="F29" s="2">
        <v>1872.53</v>
      </c>
      <c r="G29" s="6" t="s">
        <v>14</v>
      </c>
      <c r="H29" s="4">
        <v>0</v>
      </c>
      <c r="I29" s="6" t="s">
        <v>16</v>
      </c>
      <c r="J29" s="6" t="s">
        <v>15</v>
      </c>
      <c r="K29" s="2">
        <f t="shared" si="0"/>
        <v>117.033125</v>
      </c>
      <c r="L29">
        <f t="shared" si="1"/>
        <v>1</v>
      </c>
    </row>
    <row r="30" spans="1:12" x14ac:dyDescent="0.35">
      <c r="A30" s="4">
        <v>1028</v>
      </c>
      <c r="B30" s="6" t="s">
        <v>11</v>
      </c>
      <c r="C30" s="4">
        <v>66</v>
      </c>
      <c r="D30" s="4">
        <v>13</v>
      </c>
      <c r="E30" s="2">
        <v>104.96</v>
      </c>
      <c r="F30" s="2">
        <v>1372.82</v>
      </c>
      <c r="G30" s="6" t="s">
        <v>12</v>
      </c>
      <c r="H30" s="4">
        <v>5</v>
      </c>
      <c r="I30" s="6" t="s">
        <v>15</v>
      </c>
      <c r="J30" s="6" t="s">
        <v>15</v>
      </c>
      <c r="K30" s="2">
        <f t="shared" si="0"/>
        <v>105.60153846153845</v>
      </c>
      <c r="L30">
        <f t="shared" si="1"/>
        <v>1</v>
      </c>
    </row>
    <row r="31" spans="1:12" x14ac:dyDescent="0.35">
      <c r="A31" s="4">
        <v>1029</v>
      </c>
      <c r="B31" s="6" t="s">
        <v>11</v>
      </c>
      <c r="C31" s="4">
        <v>54</v>
      </c>
      <c r="D31" s="4">
        <v>30</v>
      </c>
      <c r="E31" s="2">
        <v>44.73</v>
      </c>
      <c r="F31" s="2">
        <v>1331.99</v>
      </c>
      <c r="G31" s="6" t="s">
        <v>14</v>
      </c>
      <c r="H31" s="4">
        <v>5</v>
      </c>
      <c r="I31" s="6" t="s">
        <v>15</v>
      </c>
      <c r="J31" s="6" t="s">
        <v>15</v>
      </c>
      <c r="K31" s="2">
        <f t="shared" si="0"/>
        <v>44.399666666666668</v>
      </c>
      <c r="L31">
        <f t="shared" si="1"/>
        <v>1</v>
      </c>
    </row>
    <row r="32" spans="1:12" x14ac:dyDescent="0.35">
      <c r="A32" s="4">
        <v>1030</v>
      </c>
      <c r="B32" s="6" t="s">
        <v>10</v>
      </c>
      <c r="C32" s="4">
        <v>66</v>
      </c>
      <c r="D32" s="4">
        <v>19</v>
      </c>
      <c r="E32" s="2">
        <v>65.05</v>
      </c>
      <c r="F32" s="2">
        <v>1232.1500000000001</v>
      </c>
      <c r="G32" s="6" t="s">
        <v>12</v>
      </c>
      <c r="H32" s="4">
        <v>5</v>
      </c>
      <c r="I32" s="6" t="s">
        <v>15</v>
      </c>
      <c r="J32" s="6" t="s">
        <v>16</v>
      </c>
      <c r="K32" s="2">
        <f t="shared" si="0"/>
        <v>64.850000000000009</v>
      </c>
      <c r="L32">
        <f t="shared" si="1"/>
        <v>0</v>
      </c>
    </row>
    <row r="33" spans="1:12" x14ac:dyDescent="0.35">
      <c r="A33" s="4">
        <v>1031</v>
      </c>
      <c r="B33" s="6" t="s">
        <v>10</v>
      </c>
      <c r="C33" s="4">
        <v>34</v>
      </c>
      <c r="D33" s="4">
        <v>17</v>
      </c>
      <c r="E33" s="2">
        <v>32.92</v>
      </c>
      <c r="F33" s="2">
        <v>604.37</v>
      </c>
      <c r="G33" s="6" t="s">
        <v>12</v>
      </c>
      <c r="H33" s="4">
        <v>3</v>
      </c>
      <c r="I33" s="6" t="s">
        <v>16</v>
      </c>
      <c r="J33" s="6" t="s">
        <v>16</v>
      </c>
      <c r="K33" s="2">
        <f t="shared" si="0"/>
        <v>35.551176470588238</v>
      </c>
      <c r="L33">
        <f t="shared" si="1"/>
        <v>0</v>
      </c>
    </row>
    <row r="34" spans="1:12" x14ac:dyDescent="0.35">
      <c r="A34" s="4">
        <v>1032</v>
      </c>
      <c r="B34" s="6" t="s">
        <v>11</v>
      </c>
      <c r="C34" s="4">
        <v>66</v>
      </c>
      <c r="D34" s="4">
        <v>63</v>
      </c>
      <c r="E34" s="2">
        <v>115.41</v>
      </c>
      <c r="F34" s="2">
        <v>7236.17</v>
      </c>
      <c r="G34" s="6" t="s">
        <v>12</v>
      </c>
      <c r="H34" s="4">
        <v>3</v>
      </c>
      <c r="I34" s="6" t="s">
        <v>15</v>
      </c>
      <c r="J34" s="6" t="s">
        <v>15</v>
      </c>
      <c r="K34" s="2">
        <f t="shared" si="0"/>
        <v>114.85984126984127</v>
      </c>
      <c r="L34">
        <f t="shared" si="1"/>
        <v>1</v>
      </c>
    </row>
    <row r="35" spans="1:12" x14ac:dyDescent="0.35">
      <c r="A35" s="4">
        <v>1033</v>
      </c>
      <c r="B35" s="6" t="s">
        <v>11</v>
      </c>
      <c r="C35" s="4">
        <v>19</v>
      </c>
      <c r="D35" s="4">
        <v>19</v>
      </c>
      <c r="E35" s="2">
        <v>80.62</v>
      </c>
      <c r="F35" s="2">
        <v>1540.4</v>
      </c>
      <c r="G35" s="6" t="s">
        <v>14</v>
      </c>
      <c r="H35" s="4">
        <v>0</v>
      </c>
      <c r="I35" s="6" t="s">
        <v>15</v>
      </c>
      <c r="J35" s="6" t="s">
        <v>16</v>
      </c>
      <c r="K35" s="2">
        <f t="shared" si="0"/>
        <v>81.073684210526324</v>
      </c>
      <c r="L35">
        <f t="shared" si="1"/>
        <v>0</v>
      </c>
    </row>
    <row r="36" spans="1:12" x14ac:dyDescent="0.35">
      <c r="A36" s="4">
        <v>1034</v>
      </c>
      <c r="B36" s="6" t="s">
        <v>11</v>
      </c>
      <c r="C36" s="4">
        <v>19</v>
      </c>
      <c r="D36" s="4">
        <v>58</v>
      </c>
      <c r="E36" s="2">
        <v>42.86</v>
      </c>
      <c r="F36" s="2">
        <v>2486.4699999999998</v>
      </c>
      <c r="G36" s="6" t="s">
        <v>12</v>
      </c>
      <c r="H36" s="4">
        <v>1</v>
      </c>
      <c r="I36" s="6" t="s">
        <v>16</v>
      </c>
      <c r="J36" s="6" t="s">
        <v>16</v>
      </c>
      <c r="K36" s="2">
        <f t="shared" si="0"/>
        <v>42.8701724137931</v>
      </c>
      <c r="L36">
        <f t="shared" si="1"/>
        <v>0</v>
      </c>
    </row>
    <row r="37" spans="1:12" x14ac:dyDescent="0.35">
      <c r="A37" s="4">
        <v>1035</v>
      </c>
      <c r="B37" s="6" t="s">
        <v>10</v>
      </c>
      <c r="C37" s="4">
        <v>45</v>
      </c>
      <c r="D37" s="4">
        <v>55</v>
      </c>
      <c r="E37" s="2">
        <v>87.17</v>
      </c>
      <c r="F37" s="2">
        <v>4805.5</v>
      </c>
      <c r="G37" s="6" t="s">
        <v>14</v>
      </c>
      <c r="H37" s="4">
        <v>1</v>
      </c>
      <c r="I37" s="6" t="s">
        <v>15</v>
      </c>
      <c r="J37" s="6" t="s">
        <v>16</v>
      </c>
      <c r="K37" s="2">
        <f t="shared" si="0"/>
        <v>87.372727272727275</v>
      </c>
      <c r="L37">
        <f t="shared" si="1"/>
        <v>0</v>
      </c>
    </row>
    <row r="38" spans="1:12" x14ac:dyDescent="0.35">
      <c r="A38" s="4">
        <v>1036</v>
      </c>
      <c r="B38" s="6" t="s">
        <v>11</v>
      </c>
      <c r="C38" s="4">
        <v>40</v>
      </c>
      <c r="D38" s="4">
        <v>62</v>
      </c>
      <c r="E38" s="2">
        <v>81.81</v>
      </c>
      <c r="F38" s="2">
        <v>5024.03</v>
      </c>
      <c r="G38" s="6" t="s">
        <v>13</v>
      </c>
      <c r="H38" s="4">
        <v>3</v>
      </c>
      <c r="I38" s="6" t="s">
        <v>15</v>
      </c>
      <c r="J38" s="6" t="s">
        <v>16</v>
      </c>
      <c r="K38" s="2">
        <f t="shared" si="0"/>
        <v>81.03274193548387</v>
      </c>
      <c r="L38">
        <f t="shared" si="1"/>
        <v>0</v>
      </c>
    </row>
    <row r="39" spans="1:12" x14ac:dyDescent="0.35">
      <c r="A39" s="4">
        <v>1037</v>
      </c>
      <c r="B39" s="6" t="s">
        <v>10</v>
      </c>
      <c r="C39" s="4">
        <v>54</v>
      </c>
      <c r="D39" s="4">
        <v>23</v>
      </c>
      <c r="E39" s="2">
        <v>55.82</v>
      </c>
      <c r="F39" s="2">
        <v>1321.07</v>
      </c>
      <c r="G39" s="6" t="s">
        <v>14</v>
      </c>
      <c r="H39" s="4">
        <v>0</v>
      </c>
      <c r="I39" s="6" t="s">
        <v>15</v>
      </c>
      <c r="J39" s="6" t="s">
        <v>16</v>
      </c>
      <c r="K39" s="2">
        <f t="shared" si="0"/>
        <v>57.43782608695652</v>
      </c>
      <c r="L39">
        <f t="shared" si="1"/>
        <v>0</v>
      </c>
    </row>
    <row r="40" spans="1:12" x14ac:dyDescent="0.35">
      <c r="A40" s="4">
        <v>1038</v>
      </c>
      <c r="B40" s="6" t="s">
        <v>10</v>
      </c>
      <c r="C40" s="4">
        <v>49</v>
      </c>
      <c r="D40" s="4">
        <v>9</v>
      </c>
      <c r="E40" s="2">
        <v>31.36</v>
      </c>
      <c r="F40" s="2">
        <v>325.45</v>
      </c>
      <c r="G40" s="6" t="s">
        <v>12</v>
      </c>
      <c r="H40" s="4">
        <v>1</v>
      </c>
      <c r="I40" s="6" t="s">
        <v>15</v>
      </c>
      <c r="J40" s="6" t="s">
        <v>16</v>
      </c>
      <c r="K40" s="2">
        <f t="shared" si="0"/>
        <v>36.161111111111111</v>
      </c>
      <c r="L40">
        <f t="shared" si="1"/>
        <v>0</v>
      </c>
    </row>
    <row r="41" spans="1:12" x14ac:dyDescent="0.35">
      <c r="A41" s="4">
        <v>1039</v>
      </c>
      <c r="B41" s="6" t="s">
        <v>10</v>
      </c>
      <c r="C41" s="4">
        <v>50</v>
      </c>
      <c r="D41" s="4">
        <v>12</v>
      </c>
      <c r="E41" s="2">
        <v>87.16</v>
      </c>
      <c r="F41" s="2">
        <v>1052.43</v>
      </c>
      <c r="G41" s="6" t="s">
        <v>12</v>
      </c>
      <c r="H41" s="4">
        <v>0</v>
      </c>
      <c r="I41" s="6" t="s">
        <v>15</v>
      </c>
      <c r="J41" s="6" t="s">
        <v>16</v>
      </c>
      <c r="K41" s="2">
        <f t="shared" si="0"/>
        <v>87.702500000000001</v>
      </c>
      <c r="L41">
        <f t="shared" si="1"/>
        <v>0</v>
      </c>
    </row>
    <row r="42" spans="1:12" x14ac:dyDescent="0.35">
      <c r="A42" s="4">
        <v>1040</v>
      </c>
      <c r="B42" s="6" t="s">
        <v>10</v>
      </c>
      <c r="C42" s="4">
        <v>18</v>
      </c>
      <c r="D42" s="4">
        <v>1</v>
      </c>
      <c r="E42" s="2">
        <v>72.03</v>
      </c>
      <c r="F42" s="2">
        <v>91.7</v>
      </c>
      <c r="G42" s="6" t="s">
        <v>13</v>
      </c>
      <c r="H42" s="4">
        <v>0</v>
      </c>
      <c r="I42" s="6" t="s">
        <v>15</v>
      </c>
      <c r="J42" s="6" t="s">
        <v>16</v>
      </c>
      <c r="K42" s="2">
        <f t="shared" si="0"/>
        <v>91.7</v>
      </c>
      <c r="L42">
        <f t="shared" si="1"/>
        <v>0</v>
      </c>
    </row>
    <row r="43" spans="1:12" x14ac:dyDescent="0.35">
      <c r="A43" s="4">
        <v>1041</v>
      </c>
      <c r="B43" s="6" t="s">
        <v>10</v>
      </c>
      <c r="C43" s="4">
        <v>36</v>
      </c>
      <c r="D43" s="4">
        <v>58</v>
      </c>
      <c r="E43" s="2">
        <v>97.23</v>
      </c>
      <c r="F43" s="2">
        <v>5681.59</v>
      </c>
      <c r="G43" s="6" t="s">
        <v>12</v>
      </c>
      <c r="H43" s="4">
        <v>0</v>
      </c>
      <c r="I43" s="6" t="s">
        <v>15</v>
      </c>
      <c r="J43" s="6" t="s">
        <v>16</v>
      </c>
      <c r="K43" s="2">
        <f t="shared" si="0"/>
        <v>97.958448275862068</v>
      </c>
      <c r="L43">
        <f t="shared" si="1"/>
        <v>0</v>
      </c>
    </row>
    <row r="44" spans="1:12" x14ac:dyDescent="0.35">
      <c r="A44" s="4">
        <v>1042</v>
      </c>
      <c r="B44" s="6" t="s">
        <v>11</v>
      </c>
      <c r="C44" s="4">
        <v>19</v>
      </c>
      <c r="D44" s="4">
        <v>1</v>
      </c>
      <c r="E44" s="2">
        <v>72.02</v>
      </c>
      <c r="F44" s="2">
        <v>92.74</v>
      </c>
      <c r="G44" s="6" t="s">
        <v>13</v>
      </c>
      <c r="H44" s="4">
        <v>4</v>
      </c>
      <c r="I44" s="6" t="s">
        <v>15</v>
      </c>
      <c r="J44" s="6" t="s">
        <v>16</v>
      </c>
      <c r="K44" s="2">
        <f t="shared" si="0"/>
        <v>92.74</v>
      </c>
      <c r="L44">
        <f t="shared" si="1"/>
        <v>0</v>
      </c>
    </row>
    <row r="45" spans="1:12" x14ac:dyDescent="0.35">
      <c r="A45" s="4">
        <v>1043</v>
      </c>
      <c r="B45" s="6" t="s">
        <v>11</v>
      </c>
      <c r="C45" s="4">
        <v>61</v>
      </c>
      <c r="D45" s="4">
        <v>34</v>
      </c>
      <c r="E45" s="2">
        <v>105.22</v>
      </c>
      <c r="F45" s="2">
        <v>3542.73</v>
      </c>
      <c r="G45" s="6" t="s">
        <v>12</v>
      </c>
      <c r="H45" s="4">
        <v>5</v>
      </c>
      <c r="I45" s="6" t="s">
        <v>16</v>
      </c>
      <c r="J45" s="6" t="s">
        <v>16</v>
      </c>
      <c r="K45" s="2">
        <f t="shared" si="0"/>
        <v>104.19794117647059</v>
      </c>
      <c r="L45">
        <f t="shared" si="1"/>
        <v>0</v>
      </c>
    </row>
    <row r="46" spans="1:12" x14ac:dyDescent="0.35">
      <c r="A46" s="4">
        <v>1044</v>
      </c>
      <c r="B46" s="6" t="s">
        <v>11</v>
      </c>
      <c r="C46" s="4">
        <v>43</v>
      </c>
      <c r="D46" s="4">
        <v>48</v>
      </c>
      <c r="E46" s="2">
        <v>75.19</v>
      </c>
      <c r="F46" s="2">
        <v>3616.75</v>
      </c>
      <c r="G46" s="6" t="s">
        <v>13</v>
      </c>
      <c r="H46" s="4">
        <v>0</v>
      </c>
      <c r="I46" s="6" t="s">
        <v>15</v>
      </c>
      <c r="J46" s="6" t="s">
        <v>15</v>
      </c>
      <c r="K46" s="2">
        <f t="shared" si="0"/>
        <v>75.348958333333329</v>
      </c>
      <c r="L46">
        <f t="shared" si="1"/>
        <v>1</v>
      </c>
    </row>
    <row r="47" spans="1:12" x14ac:dyDescent="0.35">
      <c r="A47" s="4">
        <v>1045</v>
      </c>
      <c r="B47" s="6" t="s">
        <v>11</v>
      </c>
      <c r="C47" s="4">
        <v>49</v>
      </c>
      <c r="D47" s="4">
        <v>1</v>
      </c>
      <c r="E47" s="2">
        <v>76.09</v>
      </c>
      <c r="F47" s="2">
        <v>86.76</v>
      </c>
      <c r="G47" s="6" t="s">
        <v>14</v>
      </c>
      <c r="H47" s="4">
        <v>4</v>
      </c>
      <c r="I47" s="6" t="s">
        <v>16</v>
      </c>
      <c r="J47" s="6" t="s">
        <v>16</v>
      </c>
      <c r="K47" s="2">
        <f t="shared" si="0"/>
        <v>86.76</v>
      </c>
      <c r="L47">
        <f t="shared" si="1"/>
        <v>0</v>
      </c>
    </row>
    <row r="48" spans="1:12" x14ac:dyDescent="0.35">
      <c r="A48" s="4">
        <v>1046</v>
      </c>
      <c r="B48" s="6" t="s">
        <v>11</v>
      </c>
      <c r="C48" s="4">
        <v>23</v>
      </c>
      <c r="D48" s="4">
        <v>16</v>
      </c>
      <c r="E48" s="2">
        <v>107.67</v>
      </c>
      <c r="F48" s="2">
        <v>1715.13</v>
      </c>
      <c r="G48" s="6" t="s">
        <v>13</v>
      </c>
      <c r="H48" s="4">
        <v>3</v>
      </c>
      <c r="I48" s="6" t="s">
        <v>15</v>
      </c>
      <c r="J48" s="6" t="s">
        <v>16</v>
      </c>
      <c r="K48" s="2">
        <f t="shared" si="0"/>
        <v>107.19562500000001</v>
      </c>
      <c r="L48">
        <f t="shared" si="1"/>
        <v>0</v>
      </c>
    </row>
    <row r="49" spans="1:12" x14ac:dyDescent="0.35">
      <c r="A49" s="4">
        <v>1047</v>
      </c>
      <c r="B49" s="6" t="s">
        <v>10</v>
      </c>
      <c r="C49" s="4">
        <v>49</v>
      </c>
      <c r="D49" s="4">
        <v>61</v>
      </c>
      <c r="E49" s="2">
        <v>60.35</v>
      </c>
      <c r="F49" s="2">
        <v>3704.99</v>
      </c>
      <c r="G49" s="6" t="s">
        <v>12</v>
      </c>
      <c r="H49" s="4">
        <v>1</v>
      </c>
      <c r="I49" s="6" t="s">
        <v>16</v>
      </c>
      <c r="J49" s="6" t="s">
        <v>15</v>
      </c>
      <c r="K49" s="2">
        <f t="shared" si="0"/>
        <v>60.737540983606557</v>
      </c>
      <c r="L49">
        <f t="shared" si="1"/>
        <v>1</v>
      </c>
    </row>
    <row r="50" spans="1:12" x14ac:dyDescent="0.35">
      <c r="A50" s="4">
        <v>1048</v>
      </c>
      <c r="B50" s="6" t="s">
        <v>11</v>
      </c>
      <c r="C50" s="4">
        <v>21</v>
      </c>
      <c r="D50" s="4">
        <v>64</v>
      </c>
      <c r="E50" s="2">
        <v>33.4</v>
      </c>
      <c r="F50" s="2">
        <v>2181.04</v>
      </c>
      <c r="G50" s="6" t="s">
        <v>14</v>
      </c>
      <c r="H50" s="4">
        <v>5</v>
      </c>
      <c r="I50" s="6" t="s">
        <v>15</v>
      </c>
      <c r="J50" s="6" t="s">
        <v>16</v>
      </c>
      <c r="K50" s="2">
        <f t="shared" si="0"/>
        <v>34.078749999999999</v>
      </c>
      <c r="L50">
        <f t="shared" si="1"/>
        <v>0</v>
      </c>
    </row>
    <row r="51" spans="1:12" x14ac:dyDescent="0.35">
      <c r="A51" s="4">
        <v>1049</v>
      </c>
      <c r="B51" s="6" t="s">
        <v>11</v>
      </c>
      <c r="C51" s="4">
        <v>28</v>
      </c>
      <c r="D51" s="4">
        <v>63</v>
      </c>
      <c r="E51" s="2">
        <v>22.88</v>
      </c>
      <c r="F51" s="2">
        <v>1484</v>
      </c>
      <c r="G51" s="6" t="s">
        <v>12</v>
      </c>
      <c r="H51" s="4">
        <v>1</v>
      </c>
      <c r="I51" s="6" t="s">
        <v>15</v>
      </c>
      <c r="J51" s="6" t="s">
        <v>16</v>
      </c>
      <c r="K51" s="2">
        <f t="shared" si="0"/>
        <v>23.555555555555557</v>
      </c>
      <c r="L51">
        <f t="shared" si="1"/>
        <v>0</v>
      </c>
    </row>
    <row r="52" spans="1:12" x14ac:dyDescent="0.35">
      <c r="A52" s="4">
        <v>1050</v>
      </c>
      <c r="B52" s="6" t="s">
        <v>10</v>
      </c>
      <c r="C52" s="4">
        <v>34</v>
      </c>
      <c r="D52" s="4">
        <v>69</v>
      </c>
      <c r="E52" s="2">
        <v>95.51</v>
      </c>
      <c r="F52" s="2">
        <v>6585.27</v>
      </c>
      <c r="G52" s="6" t="s">
        <v>12</v>
      </c>
      <c r="H52" s="4">
        <v>5</v>
      </c>
      <c r="I52" s="6" t="s">
        <v>15</v>
      </c>
      <c r="J52" s="6" t="s">
        <v>16</v>
      </c>
      <c r="K52" s="2">
        <f t="shared" si="0"/>
        <v>95.438695652173919</v>
      </c>
      <c r="L52">
        <f t="shared" si="1"/>
        <v>0</v>
      </c>
    </row>
    <row r="53" spans="1:12" x14ac:dyDescent="0.35">
      <c r="A53" s="4">
        <v>1051</v>
      </c>
      <c r="B53" s="6" t="s">
        <v>11</v>
      </c>
      <c r="C53" s="4">
        <v>55</v>
      </c>
      <c r="D53" s="4">
        <v>22</v>
      </c>
      <c r="E53" s="2">
        <v>82.03</v>
      </c>
      <c r="F53" s="2">
        <v>1765.98</v>
      </c>
      <c r="G53" s="6" t="s">
        <v>14</v>
      </c>
      <c r="H53" s="4">
        <v>1</v>
      </c>
      <c r="I53" s="6" t="s">
        <v>16</v>
      </c>
      <c r="J53" s="6" t="s">
        <v>16</v>
      </c>
      <c r="K53" s="2">
        <f t="shared" si="0"/>
        <v>80.271818181818176</v>
      </c>
      <c r="L53">
        <f t="shared" si="1"/>
        <v>0</v>
      </c>
    </row>
    <row r="54" spans="1:12" x14ac:dyDescent="0.35">
      <c r="A54" s="4">
        <v>1052</v>
      </c>
      <c r="B54" s="6" t="s">
        <v>10</v>
      </c>
      <c r="C54" s="4">
        <v>41</v>
      </c>
      <c r="D54" s="4">
        <v>67</v>
      </c>
      <c r="E54" s="2">
        <v>90.41</v>
      </c>
      <c r="F54" s="2">
        <v>6105.95</v>
      </c>
      <c r="G54" s="6" t="s">
        <v>13</v>
      </c>
      <c r="H54" s="4">
        <v>5</v>
      </c>
      <c r="I54" s="6" t="s">
        <v>15</v>
      </c>
      <c r="J54" s="6" t="s">
        <v>16</v>
      </c>
      <c r="K54" s="2">
        <f t="shared" si="0"/>
        <v>91.133582089552235</v>
      </c>
      <c r="L54">
        <f t="shared" si="1"/>
        <v>0</v>
      </c>
    </row>
    <row r="55" spans="1:12" x14ac:dyDescent="0.35">
      <c r="A55" s="4">
        <v>1053</v>
      </c>
      <c r="B55" s="6" t="s">
        <v>11</v>
      </c>
      <c r="C55" s="4">
        <v>22</v>
      </c>
      <c r="D55" s="4">
        <v>26</v>
      </c>
      <c r="E55" s="2">
        <v>41.3</v>
      </c>
      <c r="F55" s="2">
        <v>1107.69</v>
      </c>
      <c r="G55" s="6" t="s">
        <v>13</v>
      </c>
      <c r="H55" s="4">
        <v>1</v>
      </c>
      <c r="I55" s="6" t="s">
        <v>15</v>
      </c>
      <c r="J55" s="6" t="s">
        <v>16</v>
      </c>
      <c r="K55" s="2">
        <f t="shared" si="0"/>
        <v>42.603461538461538</v>
      </c>
      <c r="L55">
        <f t="shared" si="1"/>
        <v>0</v>
      </c>
    </row>
    <row r="56" spans="1:12" x14ac:dyDescent="0.35">
      <c r="A56" s="4">
        <v>1054</v>
      </c>
      <c r="B56" s="6" t="s">
        <v>10</v>
      </c>
      <c r="C56" s="4">
        <v>69</v>
      </c>
      <c r="D56" s="4">
        <v>16</v>
      </c>
      <c r="E56" s="2">
        <v>33.64</v>
      </c>
      <c r="F56" s="2">
        <v>500.71</v>
      </c>
      <c r="G56" s="6" t="s">
        <v>14</v>
      </c>
      <c r="H56" s="4">
        <v>1</v>
      </c>
      <c r="I56" s="6" t="s">
        <v>15</v>
      </c>
      <c r="J56" s="6" t="s">
        <v>16</v>
      </c>
      <c r="K56" s="2">
        <f t="shared" si="0"/>
        <v>31.294374999999999</v>
      </c>
      <c r="L56">
        <f t="shared" si="1"/>
        <v>0</v>
      </c>
    </row>
    <row r="57" spans="1:12" x14ac:dyDescent="0.35">
      <c r="A57" s="4">
        <v>1055</v>
      </c>
      <c r="B57" s="6" t="s">
        <v>11</v>
      </c>
      <c r="C57" s="4">
        <v>51</v>
      </c>
      <c r="D57" s="4">
        <v>51</v>
      </c>
      <c r="E57" s="2">
        <v>21.45</v>
      </c>
      <c r="F57" s="2">
        <v>1136.03</v>
      </c>
      <c r="G57" s="6" t="s">
        <v>12</v>
      </c>
      <c r="H57" s="4">
        <v>1</v>
      </c>
      <c r="I57" s="6" t="s">
        <v>15</v>
      </c>
      <c r="J57" s="6" t="s">
        <v>16</v>
      </c>
      <c r="K57" s="2">
        <f t="shared" si="0"/>
        <v>22.275098039215685</v>
      </c>
      <c r="L57">
        <f t="shared" si="1"/>
        <v>0</v>
      </c>
    </row>
    <row r="58" spans="1:12" x14ac:dyDescent="0.35">
      <c r="A58" s="4">
        <v>1056</v>
      </c>
      <c r="B58" s="6" t="s">
        <v>11</v>
      </c>
      <c r="C58" s="4">
        <v>23</v>
      </c>
      <c r="D58" s="4">
        <v>57</v>
      </c>
      <c r="E58" s="2">
        <v>55.06</v>
      </c>
      <c r="F58" s="2">
        <v>3175.41</v>
      </c>
      <c r="G58" s="6" t="s">
        <v>12</v>
      </c>
      <c r="H58" s="4">
        <v>1</v>
      </c>
      <c r="I58" s="6" t="s">
        <v>15</v>
      </c>
      <c r="J58" s="6" t="s">
        <v>15</v>
      </c>
      <c r="K58" s="2">
        <f t="shared" si="0"/>
        <v>55.70894736842105</v>
      </c>
      <c r="L58">
        <f t="shared" si="1"/>
        <v>1</v>
      </c>
    </row>
    <row r="59" spans="1:12" x14ac:dyDescent="0.35">
      <c r="A59" s="4">
        <v>1057</v>
      </c>
      <c r="B59" s="6" t="s">
        <v>10</v>
      </c>
      <c r="C59" s="4">
        <v>39</v>
      </c>
      <c r="D59" s="4">
        <v>29</v>
      </c>
      <c r="E59" s="2">
        <v>78.989999999999995</v>
      </c>
      <c r="F59" s="2">
        <v>2292.59</v>
      </c>
      <c r="G59" s="6" t="s">
        <v>14</v>
      </c>
      <c r="H59" s="4">
        <v>3</v>
      </c>
      <c r="I59" s="6" t="s">
        <v>15</v>
      </c>
      <c r="J59" s="6" t="s">
        <v>16</v>
      </c>
      <c r="K59" s="2">
        <f t="shared" si="0"/>
        <v>79.054827586206898</v>
      </c>
      <c r="L59">
        <f t="shared" si="1"/>
        <v>0</v>
      </c>
    </row>
    <row r="60" spans="1:12" x14ac:dyDescent="0.35">
      <c r="A60" s="4">
        <v>1058</v>
      </c>
      <c r="B60" s="6" t="s">
        <v>10</v>
      </c>
      <c r="C60" s="4">
        <v>28</v>
      </c>
      <c r="D60" s="4">
        <v>69</v>
      </c>
      <c r="E60" s="2">
        <v>59.22</v>
      </c>
      <c r="F60" s="2">
        <v>4095.31</v>
      </c>
      <c r="G60" s="6" t="s">
        <v>12</v>
      </c>
      <c r="H60" s="4">
        <v>0</v>
      </c>
      <c r="I60" s="6" t="s">
        <v>15</v>
      </c>
      <c r="J60" s="6" t="s">
        <v>16</v>
      </c>
      <c r="K60" s="2">
        <f t="shared" si="0"/>
        <v>59.352318840579713</v>
      </c>
      <c r="L60">
        <f t="shared" si="1"/>
        <v>0</v>
      </c>
    </row>
    <row r="61" spans="1:12" x14ac:dyDescent="0.35">
      <c r="A61" s="4">
        <v>1059</v>
      </c>
      <c r="B61" s="6" t="s">
        <v>10</v>
      </c>
      <c r="C61" s="4">
        <v>65</v>
      </c>
      <c r="D61" s="4">
        <v>47</v>
      </c>
      <c r="E61" s="2">
        <v>63.75</v>
      </c>
      <c r="F61" s="2">
        <v>2986.15</v>
      </c>
      <c r="G61" s="6" t="s">
        <v>12</v>
      </c>
      <c r="H61" s="4">
        <v>2</v>
      </c>
      <c r="I61" s="6" t="s">
        <v>15</v>
      </c>
      <c r="J61" s="6" t="s">
        <v>16</v>
      </c>
      <c r="K61" s="2">
        <f t="shared" si="0"/>
        <v>63.535106382978725</v>
      </c>
      <c r="L61">
        <f t="shared" si="1"/>
        <v>0</v>
      </c>
    </row>
    <row r="62" spans="1:12" x14ac:dyDescent="0.35">
      <c r="A62" s="4">
        <v>1060</v>
      </c>
      <c r="B62" s="6" t="s">
        <v>10</v>
      </c>
      <c r="C62" s="4">
        <v>33</v>
      </c>
      <c r="D62" s="4">
        <v>62</v>
      </c>
      <c r="E62" s="2">
        <v>110.42</v>
      </c>
      <c r="F62" s="2">
        <v>6801.52</v>
      </c>
      <c r="G62" s="6" t="s">
        <v>12</v>
      </c>
      <c r="H62" s="4">
        <v>4</v>
      </c>
      <c r="I62" s="6" t="s">
        <v>15</v>
      </c>
      <c r="J62" s="6" t="s">
        <v>15</v>
      </c>
      <c r="K62" s="2">
        <f t="shared" si="0"/>
        <v>109.70193548387097</v>
      </c>
      <c r="L62">
        <f t="shared" si="1"/>
        <v>1</v>
      </c>
    </row>
    <row r="63" spans="1:12" x14ac:dyDescent="0.35">
      <c r="A63" s="4">
        <v>1061</v>
      </c>
      <c r="B63" s="6" t="s">
        <v>10</v>
      </c>
      <c r="C63" s="4">
        <v>50</v>
      </c>
      <c r="D63" s="4">
        <v>69</v>
      </c>
      <c r="E63" s="2">
        <v>54.83</v>
      </c>
      <c r="F63" s="2">
        <v>3766.79</v>
      </c>
      <c r="G63" s="6" t="s">
        <v>12</v>
      </c>
      <c r="H63" s="4">
        <v>2</v>
      </c>
      <c r="I63" s="6" t="s">
        <v>15</v>
      </c>
      <c r="J63" s="6" t="s">
        <v>16</v>
      </c>
      <c r="K63" s="2">
        <f t="shared" si="0"/>
        <v>54.591159420289856</v>
      </c>
      <c r="L63">
        <f t="shared" si="1"/>
        <v>0</v>
      </c>
    </row>
    <row r="64" spans="1:12" x14ac:dyDescent="0.35">
      <c r="A64" s="4">
        <v>1062</v>
      </c>
      <c r="B64" s="6" t="s">
        <v>10</v>
      </c>
      <c r="C64" s="4">
        <v>26</v>
      </c>
      <c r="D64" s="4">
        <v>16</v>
      </c>
      <c r="E64" s="2">
        <v>71.400000000000006</v>
      </c>
      <c r="F64" s="2">
        <v>1172.69</v>
      </c>
      <c r="G64" s="6" t="s">
        <v>12</v>
      </c>
      <c r="H64" s="4">
        <v>2</v>
      </c>
      <c r="I64" s="6" t="s">
        <v>15</v>
      </c>
      <c r="J64" s="6" t="s">
        <v>16</v>
      </c>
      <c r="K64" s="2">
        <f t="shared" si="0"/>
        <v>73.293125000000003</v>
      </c>
      <c r="L64">
        <f t="shared" si="1"/>
        <v>0</v>
      </c>
    </row>
    <row r="65" spans="1:12" x14ac:dyDescent="0.35">
      <c r="A65" s="4">
        <v>1063</v>
      </c>
      <c r="B65" s="6" t="s">
        <v>10</v>
      </c>
      <c r="C65" s="4">
        <v>23</v>
      </c>
      <c r="D65" s="4">
        <v>48</v>
      </c>
      <c r="E65" s="2">
        <v>98.37</v>
      </c>
      <c r="F65" s="2">
        <v>4672.22</v>
      </c>
      <c r="G65" s="6" t="s">
        <v>12</v>
      </c>
      <c r="H65" s="4">
        <v>5</v>
      </c>
      <c r="I65" s="6" t="s">
        <v>15</v>
      </c>
      <c r="J65" s="6" t="s">
        <v>16</v>
      </c>
      <c r="K65" s="2">
        <f t="shared" si="0"/>
        <v>97.337916666666672</v>
      </c>
      <c r="L65">
        <f t="shared" si="1"/>
        <v>0</v>
      </c>
    </row>
    <row r="66" spans="1:12" x14ac:dyDescent="0.35">
      <c r="A66" s="4">
        <v>1064</v>
      </c>
      <c r="B66" s="6" t="s">
        <v>10</v>
      </c>
      <c r="C66" s="4">
        <v>33</v>
      </c>
      <c r="D66" s="4">
        <v>39</v>
      </c>
      <c r="E66" s="2">
        <v>59.65</v>
      </c>
      <c r="F66" s="2">
        <v>2309.6999999999998</v>
      </c>
      <c r="G66" s="6" t="s">
        <v>12</v>
      </c>
      <c r="H66" s="4">
        <v>0</v>
      </c>
      <c r="I66" s="6" t="s">
        <v>15</v>
      </c>
      <c r="J66" s="6" t="s">
        <v>16</v>
      </c>
      <c r="K66" s="2">
        <f t="shared" si="0"/>
        <v>59.223076923076917</v>
      </c>
      <c r="L66">
        <f t="shared" si="1"/>
        <v>0</v>
      </c>
    </row>
    <row r="67" spans="1:12" x14ac:dyDescent="0.35">
      <c r="A67" s="4">
        <v>1065</v>
      </c>
      <c r="B67" s="6" t="s">
        <v>11</v>
      </c>
      <c r="C67" s="4">
        <v>46</v>
      </c>
      <c r="D67" s="4">
        <v>33</v>
      </c>
      <c r="E67" s="2">
        <v>82.21</v>
      </c>
      <c r="F67" s="2">
        <v>2702.75</v>
      </c>
      <c r="G67" s="6" t="s">
        <v>12</v>
      </c>
      <c r="H67" s="4">
        <v>5</v>
      </c>
      <c r="I67" s="6" t="s">
        <v>15</v>
      </c>
      <c r="J67" s="6" t="s">
        <v>16</v>
      </c>
      <c r="K67" s="2">
        <f t="shared" ref="K67:K130" si="2">F67/D67</f>
        <v>81.901515151515156</v>
      </c>
      <c r="L67">
        <f t="shared" ref="L67:L130" si="3">IF( J67= "Yes",1,0)</f>
        <v>0</v>
      </c>
    </row>
    <row r="68" spans="1:12" x14ac:dyDescent="0.35">
      <c r="A68" s="4">
        <v>1066</v>
      </c>
      <c r="B68" s="6" t="s">
        <v>11</v>
      </c>
      <c r="C68" s="4">
        <v>20</v>
      </c>
      <c r="D68" s="4">
        <v>23</v>
      </c>
      <c r="E68" s="2">
        <v>106.24</v>
      </c>
      <c r="F68" s="2">
        <v>2447.2600000000002</v>
      </c>
      <c r="G68" s="6" t="s">
        <v>13</v>
      </c>
      <c r="H68" s="4">
        <v>0</v>
      </c>
      <c r="I68" s="6" t="s">
        <v>15</v>
      </c>
      <c r="J68" s="6" t="s">
        <v>16</v>
      </c>
      <c r="K68" s="2">
        <f t="shared" si="2"/>
        <v>106.40260869565218</v>
      </c>
      <c r="L68">
        <f t="shared" si="3"/>
        <v>0</v>
      </c>
    </row>
    <row r="69" spans="1:12" x14ac:dyDescent="0.35">
      <c r="A69" s="4">
        <v>1067</v>
      </c>
      <c r="B69" s="6" t="s">
        <v>10</v>
      </c>
      <c r="C69" s="4">
        <v>37</v>
      </c>
      <c r="D69" s="4">
        <v>10</v>
      </c>
      <c r="E69" s="2">
        <v>114.95</v>
      </c>
      <c r="F69" s="2">
        <v>1191.49</v>
      </c>
      <c r="G69" s="6" t="s">
        <v>12</v>
      </c>
      <c r="H69" s="4">
        <v>0</v>
      </c>
      <c r="I69" s="6" t="s">
        <v>15</v>
      </c>
      <c r="J69" s="6" t="s">
        <v>16</v>
      </c>
      <c r="K69" s="2">
        <f t="shared" si="2"/>
        <v>119.149</v>
      </c>
      <c r="L69">
        <f t="shared" si="3"/>
        <v>0</v>
      </c>
    </row>
    <row r="70" spans="1:12" x14ac:dyDescent="0.35">
      <c r="A70" s="4">
        <v>1068</v>
      </c>
      <c r="B70" s="6" t="s">
        <v>11</v>
      </c>
      <c r="C70" s="4">
        <v>53</v>
      </c>
      <c r="D70" s="4">
        <v>69</v>
      </c>
      <c r="E70" s="2">
        <v>34.71</v>
      </c>
      <c r="F70" s="2">
        <v>2379.62</v>
      </c>
      <c r="G70" s="6" t="s">
        <v>12</v>
      </c>
      <c r="H70" s="4">
        <v>1</v>
      </c>
      <c r="I70" s="6" t="s">
        <v>15</v>
      </c>
      <c r="J70" s="6" t="s">
        <v>16</v>
      </c>
      <c r="K70" s="2">
        <f t="shared" si="2"/>
        <v>34.487246376811591</v>
      </c>
      <c r="L70">
        <f t="shared" si="3"/>
        <v>0</v>
      </c>
    </row>
    <row r="71" spans="1:12" x14ac:dyDescent="0.35">
      <c r="A71" s="4">
        <v>1069</v>
      </c>
      <c r="B71" s="6" t="s">
        <v>11</v>
      </c>
      <c r="C71" s="4">
        <v>36</v>
      </c>
      <c r="D71" s="4">
        <v>34</v>
      </c>
      <c r="E71" s="2">
        <v>112.66</v>
      </c>
      <c r="F71" s="2">
        <v>3815.14</v>
      </c>
      <c r="G71" s="6" t="s">
        <v>14</v>
      </c>
      <c r="H71" s="4">
        <v>3</v>
      </c>
      <c r="I71" s="6" t="s">
        <v>15</v>
      </c>
      <c r="J71" s="6" t="s">
        <v>16</v>
      </c>
      <c r="K71" s="2">
        <f t="shared" si="2"/>
        <v>112.21</v>
      </c>
      <c r="L71">
        <f t="shared" si="3"/>
        <v>0</v>
      </c>
    </row>
    <row r="72" spans="1:12" x14ac:dyDescent="0.35">
      <c r="A72" s="4">
        <v>1070</v>
      </c>
      <c r="B72" s="6" t="s">
        <v>11</v>
      </c>
      <c r="C72" s="4">
        <v>43</v>
      </c>
      <c r="D72" s="4">
        <v>52</v>
      </c>
      <c r="E72" s="2">
        <v>69.209999999999994</v>
      </c>
      <c r="F72" s="2">
        <v>3622.67</v>
      </c>
      <c r="G72" s="6" t="s">
        <v>12</v>
      </c>
      <c r="H72" s="4">
        <v>1</v>
      </c>
      <c r="I72" s="6" t="s">
        <v>15</v>
      </c>
      <c r="J72" s="6" t="s">
        <v>16</v>
      </c>
      <c r="K72" s="2">
        <f t="shared" si="2"/>
        <v>69.666730769230767</v>
      </c>
      <c r="L72">
        <f t="shared" si="3"/>
        <v>0</v>
      </c>
    </row>
    <row r="73" spans="1:12" x14ac:dyDescent="0.35">
      <c r="A73" s="4">
        <v>1071</v>
      </c>
      <c r="B73" s="6" t="s">
        <v>11</v>
      </c>
      <c r="C73" s="4">
        <v>20</v>
      </c>
      <c r="D73" s="4">
        <v>10</v>
      </c>
      <c r="E73" s="2">
        <v>45.82</v>
      </c>
      <c r="F73" s="2">
        <v>453.42</v>
      </c>
      <c r="G73" s="6" t="s">
        <v>13</v>
      </c>
      <c r="H73" s="4">
        <v>3</v>
      </c>
      <c r="I73" s="6" t="s">
        <v>15</v>
      </c>
      <c r="J73" s="6" t="s">
        <v>16</v>
      </c>
      <c r="K73" s="2">
        <f t="shared" si="2"/>
        <v>45.341999999999999</v>
      </c>
      <c r="L73">
        <f t="shared" si="3"/>
        <v>0</v>
      </c>
    </row>
    <row r="74" spans="1:12" x14ac:dyDescent="0.35">
      <c r="A74" s="4">
        <v>1072</v>
      </c>
      <c r="B74" s="6" t="s">
        <v>10</v>
      </c>
      <c r="C74" s="4">
        <v>36</v>
      </c>
      <c r="D74" s="4">
        <v>19</v>
      </c>
      <c r="E74" s="2">
        <v>65.91</v>
      </c>
      <c r="F74" s="2">
        <v>1224.75</v>
      </c>
      <c r="G74" s="6" t="s">
        <v>14</v>
      </c>
      <c r="H74" s="4">
        <v>5</v>
      </c>
      <c r="I74" s="6" t="s">
        <v>15</v>
      </c>
      <c r="J74" s="6" t="s">
        <v>16</v>
      </c>
      <c r="K74" s="2">
        <f t="shared" si="2"/>
        <v>64.46052631578948</v>
      </c>
      <c r="L74">
        <f t="shared" si="3"/>
        <v>0</v>
      </c>
    </row>
    <row r="75" spans="1:12" x14ac:dyDescent="0.35">
      <c r="A75" s="4">
        <v>1073</v>
      </c>
      <c r="B75" s="6" t="s">
        <v>11</v>
      </c>
      <c r="C75" s="4">
        <v>37</v>
      </c>
      <c r="D75" s="4">
        <v>58</v>
      </c>
      <c r="E75" s="2">
        <v>118</v>
      </c>
      <c r="F75" s="2">
        <v>6839.24</v>
      </c>
      <c r="G75" s="6" t="s">
        <v>12</v>
      </c>
      <c r="H75" s="4">
        <v>3</v>
      </c>
      <c r="I75" s="6" t="s">
        <v>15</v>
      </c>
      <c r="J75" s="6" t="s">
        <v>16</v>
      </c>
      <c r="K75" s="2">
        <f t="shared" si="2"/>
        <v>117.91793103448275</v>
      </c>
      <c r="L75">
        <f t="shared" si="3"/>
        <v>0</v>
      </c>
    </row>
    <row r="76" spans="1:12" x14ac:dyDescent="0.35">
      <c r="A76" s="4">
        <v>1074</v>
      </c>
      <c r="B76" s="6" t="s">
        <v>10</v>
      </c>
      <c r="C76" s="4">
        <v>49</v>
      </c>
      <c r="D76" s="4">
        <v>1</v>
      </c>
      <c r="E76" s="2">
        <v>69.260000000000005</v>
      </c>
      <c r="F76" s="2">
        <v>33.35</v>
      </c>
      <c r="G76" s="6" t="s">
        <v>12</v>
      </c>
      <c r="H76" s="4">
        <v>5</v>
      </c>
      <c r="I76" s="6" t="s">
        <v>15</v>
      </c>
      <c r="J76" s="6" t="s">
        <v>16</v>
      </c>
      <c r="K76" s="2">
        <f t="shared" si="2"/>
        <v>33.35</v>
      </c>
      <c r="L76">
        <f t="shared" si="3"/>
        <v>0</v>
      </c>
    </row>
    <row r="77" spans="1:12" x14ac:dyDescent="0.35">
      <c r="A77" s="4">
        <v>1075</v>
      </c>
      <c r="B77" s="6" t="s">
        <v>11</v>
      </c>
      <c r="C77" s="4">
        <v>24</v>
      </c>
      <c r="D77" s="4">
        <v>69</v>
      </c>
      <c r="E77" s="2">
        <v>52.88</v>
      </c>
      <c r="F77" s="2">
        <v>3616.36</v>
      </c>
      <c r="G77" s="6" t="s">
        <v>13</v>
      </c>
      <c r="H77" s="4">
        <v>2</v>
      </c>
      <c r="I77" s="6" t="s">
        <v>15</v>
      </c>
      <c r="J77" s="6" t="s">
        <v>16</v>
      </c>
      <c r="K77" s="2">
        <f t="shared" si="2"/>
        <v>52.411014492753623</v>
      </c>
      <c r="L77">
        <f t="shared" si="3"/>
        <v>0</v>
      </c>
    </row>
    <row r="78" spans="1:12" x14ac:dyDescent="0.35">
      <c r="A78" s="4">
        <v>1076</v>
      </c>
      <c r="B78" s="6" t="s">
        <v>11</v>
      </c>
      <c r="C78" s="4">
        <v>69</v>
      </c>
      <c r="D78" s="4">
        <v>4</v>
      </c>
      <c r="E78" s="2">
        <v>83.34</v>
      </c>
      <c r="F78" s="2">
        <v>333.2</v>
      </c>
      <c r="G78" s="6" t="s">
        <v>13</v>
      </c>
      <c r="H78" s="4">
        <v>2</v>
      </c>
      <c r="I78" s="6" t="s">
        <v>15</v>
      </c>
      <c r="J78" s="6" t="s">
        <v>16</v>
      </c>
      <c r="K78" s="2">
        <f t="shared" si="2"/>
        <v>83.3</v>
      </c>
      <c r="L78">
        <f t="shared" si="3"/>
        <v>0</v>
      </c>
    </row>
    <row r="79" spans="1:12" x14ac:dyDescent="0.35">
      <c r="A79" s="4">
        <v>1077</v>
      </c>
      <c r="B79" s="6" t="s">
        <v>11</v>
      </c>
      <c r="C79" s="4">
        <v>58</v>
      </c>
      <c r="D79" s="4">
        <v>16</v>
      </c>
      <c r="E79" s="2">
        <v>44.01</v>
      </c>
      <c r="F79" s="2">
        <v>696.05</v>
      </c>
      <c r="G79" s="6" t="s">
        <v>12</v>
      </c>
      <c r="H79" s="4">
        <v>3</v>
      </c>
      <c r="I79" s="6" t="s">
        <v>15</v>
      </c>
      <c r="J79" s="6" t="s">
        <v>15</v>
      </c>
      <c r="K79" s="2">
        <f t="shared" si="2"/>
        <v>43.503124999999997</v>
      </c>
      <c r="L79">
        <f t="shared" si="3"/>
        <v>1</v>
      </c>
    </row>
    <row r="80" spans="1:12" x14ac:dyDescent="0.35">
      <c r="A80" s="4">
        <v>1078</v>
      </c>
      <c r="B80" s="6" t="s">
        <v>10</v>
      </c>
      <c r="C80" s="4">
        <v>50</v>
      </c>
      <c r="D80" s="4">
        <v>24</v>
      </c>
      <c r="E80" s="2">
        <v>27.59</v>
      </c>
      <c r="F80" s="2">
        <v>703.64</v>
      </c>
      <c r="G80" s="6" t="s">
        <v>14</v>
      </c>
      <c r="H80" s="4">
        <v>3</v>
      </c>
      <c r="I80" s="6" t="s">
        <v>16</v>
      </c>
      <c r="J80" s="6" t="s">
        <v>16</v>
      </c>
      <c r="K80" s="2">
        <f t="shared" si="2"/>
        <v>29.318333333333332</v>
      </c>
      <c r="L80">
        <f t="shared" si="3"/>
        <v>0</v>
      </c>
    </row>
    <row r="81" spans="1:12" x14ac:dyDescent="0.35">
      <c r="A81" s="4">
        <v>1079</v>
      </c>
      <c r="B81" s="6" t="s">
        <v>11</v>
      </c>
      <c r="C81" s="4">
        <v>57</v>
      </c>
      <c r="D81" s="4">
        <v>2</v>
      </c>
      <c r="E81" s="2">
        <v>32.89</v>
      </c>
      <c r="F81" s="2">
        <v>52.02</v>
      </c>
      <c r="G81" s="6" t="s">
        <v>12</v>
      </c>
      <c r="H81" s="4">
        <v>5</v>
      </c>
      <c r="I81" s="6" t="s">
        <v>15</v>
      </c>
      <c r="J81" s="6" t="s">
        <v>15</v>
      </c>
      <c r="K81" s="2">
        <f t="shared" si="2"/>
        <v>26.01</v>
      </c>
      <c r="L81">
        <f t="shared" si="3"/>
        <v>1</v>
      </c>
    </row>
    <row r="82" spans="1:12" x14ac:dyDescent="0.35">
      <c r="A82" s="4">
        <v>1080</v>
      </c>
      <c r="B82" s="6" t="s">
        <v>10</v>
      </c>
      <c r="C82" s="4">
        <v>56</v>
      </c>
      <c r="D82" s="4">
        <v>32</v>
      </c>
      <c r="E82" s="2">
        <v>32.799999999999997</v>
      </c>
      <c r="F82" s="2">
        <v>1057.6600000000001</v>
      </c>
      <c r="G82" s="6" t="s">
        <v>13</v>
      </c>
      <c r="H82" s="4">
        <v>1</v>
      </c>
      <c r="I82" s="6" t="s">
        <v>15</v>
      </c>
      <c r="J82" s="6" t="s">
        <v>16</v>
      </c>
      <c r="K82" s="2">
        <f t="shared" si="2"/>
        <v>33.051875000000003</v>
      </c>
      <c r="L82">
        <f t="shared" si="3"/>
        <v>0</v>
      </c>
    </row>
    <row r="83" spans="1:12" x14ac:dyDescent="0.35">
      <c r="A83" s="4">
        <v>1081</v>
      </c>
      <c r="B83" s="6" t="s">
        <v>11</v>
      </c>
      <c r="C83" s="4">
        <v>35</v>
      </c>
      <c r="D83" s="4">
        <v>24</v>
      </c>
      <c r="E83" s="2">
        <v>35.19</v>
      </c>
      <c r="F83" s="2">
        <v>857.79</v>
      </c>
      <c r="G83" s="6" t="s">
        <v>12</v>
      </c>
      <c r="H83" s="4">
        <v>5</v>
      </c>
      <c r="I83" s="6" t="s">
        <v>15</v>
      </c>
      <c r="J83" s="6" t="s">
        <v>16</v>
      </c>
      <c r="K83" s="2">
        <f t="shared" si="2"/>
        <v>35.741250000000001</v>
      </c>
      <c r="L83">
        <f t="shared" si="3"/>
        <v>0</v>
      </c>
    </row>
    <row r="84" spans="1:12" x14ac:dyDescent="0.35">
      <c r="A84" s="4">
        <v>1082</v>
      </c>
      <c r="B84" s="6" t="s">
        <v>10</v>
      </c>
      <c r="C84" s="4">
        <v>57</v>
      </c>
      <c r="D84" s="4">
        <v>12</v>
      </c>
      <c r="E84" s="2">
        <v>33.880000000000003</v>
      </c>
      <c r="F84" s="2">
        <v>357.87</v>
      </c>
      <c r="G84" s="6" t="s">
        <v>13</v>
      </c>
      <c r="H84" s="4">
        <v>1</v>
      </c>
      <c r="I84" s="6" t="s">
        <v>15</v>
      </c>
      <c r="J84" s="6" t="s">
        <v>16</v>
      </c>
      <c r="K84" s="2">
        <f t="shared" si="2"/>
        <v>29.822500000000002</v>
      </c>
      <c r="L84">
        <f t="shared" si="3"/>
        <v>0</v>
      </c>
    </row>
    <row r="85" spans="1:12" x14ac:dyDescent="0.35">
      <c r="A85" s="4">
        <v>1083</v>
      </c>
      <c r="B85" s="6" t="s">
        <v>11</v>
      </c>
      <c r="C85" s="4">
        <v>18</v>
      </c>
      <c r="D85" s="4">
        <v>50</v>
      </c>
      <c r="E85" s="2">
        <v>84.09</v>
      </c>
      <c r="F85" s="2">
        <v>4220.8500000000004</v>
      </c>
      <c r="G85" s="6" t="s">
        <v>14</v>
      </c>
      <c r="H85" s="4">
        <v>2</v>
      </c>
      <c r="I85" s="6" t="s">
        <v>15</v>
      </c>
      <c r="J85" s="6" t="s">
        <v>15</v>
      </c>
      <c r="K85" s="2">
        <f t="shared" si="2"/>
        <v>84.417000000000002</v>
      </c>
      <c r="L85">
        <f t="shared" si="3"/>
        <v>1</v>
      </c>
    </row>
    <row r="86" spans="1:12" x14ac:dyDescent="0.35">
      <c r="A86" s="4">
        <v>1084</v>
      </c>
      <c r="B86" s="6" t="s">
        <v>10</v>
      </c>
      <c r="C86" s="4">
        <v>28</v>
      </c>
      <c r="D86" s="4">
        <v>35</v>
      </c>
      <c r="E86" s="2">
        <v>38.19</v>
      </c>
      <c r="F86" s="2">
        <v>1304.45</v>
      </c>
      <c r="G86" s="6" t="s">
        <v>14</v>
      </c>
      <c r="H86" s="4">
        <v>0</v>
      </c>
      <c r="I86" s="6" t="s">
        <v>15</v>
      </c>
      <c r="J86" s="6" t="s">
        <v>16</v>
      </c>
      <c r="K86" s="2">
        <f t="shared" si="2"/>
        <v>37.270000000000003</v>
      </c>
      <c r="L86">
        <f t="shared" si="3"/>
        <v>0</v>
      </c>
    </row>
    <row r="87" spans="1:12" x14ac:dyDescent="0.35">
      <c r="A87" s="4">
        <v>1085</v>
      </c>
      <c r="B87" s="6" t="s">
        <v>10</v>
      </c>
      <c r="C87" s="4">
        <v>45</v>
      </c>
      <c r="D87" s="4">
        <v>33</v>
      </c>
      <c r="E87" s="2">
        <v>54.57</v>
      </c>
      <c r="F87" s="2">
        <v>1846.92</v>
      </c>
      <c r="G87" s="6" t="s">
        <v>12</v>
      </c>
      <c r="H87" s="4">
        <v>3</v>
      </c>
      <c r="I87" s="6" t="s">
        <v>15</v>
      </c>
      <c r="J87" s="6" t="s">
        <v>15</v>
      </c>
      <c r="K87" s="2">
        <f t="shared" si="2"/>
        <v>55.967272727272729</v>
      </c>
      <c r="L87">
        <f t="shared" si="3"/>
        <v>1</v>
      </c>
    </row>
    <row r="88" spans="1:12" x14ac:dyDescent="0.35">
      <c r="A88" s="4">
        <v>1086</v>
      </c>
      <c r="B88" s="6" t="s">
        <v>11</v>
      </c>
      <c r="C88" s="4">
        <v>42</v>
      </c>
      <c r="D88" s="4">
        <v>33</v>
      </c>
      <c r="E88" s="2">
        <v>109.68</v>
      </c>
      <c r="F88" s="2">
        <v>3584.31</v>
      </c>
      <c r="G88" s="6" t="s">
        <v>12</v>
      </c>
      <c r="H88" s="4">
        <v>1</v>
      </c>
      <c r="I88" s="6" t="s">
        <v>15</v>
      </c>
      <c r="J88" s="6" t="s">
        <v>16</v>
      </c>
      <c r="K88" s="2">
        <f t="shared" si="2"/>
        <v>108.61545454545454</v>
      </c>
      <c r="L88">
        <f t="shared" si="3"/>
        <v>0</v>
      </c>
    </row>
    <row r="89" spans="1:12" x14ac:dyDescent="0.35">
      <c r="A89" s="4">
        <v>1087</v>
      </c>
      <c r="B89" s="6" t="s">
        <v>10</v>
      </c>
      <c r="C89" s="4">
        <v>67</v>
      </c>
      <c r="D89" s="4">
        <v>61</v>
      </c>
      <c r="E89" s="2">
        <v>67.400000000000006</v>
      </c>
      <c r="F89" s="2">
        <v>4102.8599999999997</v>
      </c>
      <c r="G89" s="6" t="s">
        <v>12</v>
      </c>
      <c r="H89" s="4">
        <v>5</v>
      </c>
      <c r="I89" s="6" t="s">
        <v>15</v>
      </c>
      <c r="J89" s="6" t="s">
        <v>16</v>
      </c>
      <c r="K89" s="2">
        <f t="shared" si="2"/>
        <v>67.259999999999991</v>
      </c>
      <c r="L89">
        <f t="shared" si="3"/>
        <v>0</v>
      </c>
    </row>
    <row r="90" spans="1:12" x14ac:dyDescent="0.35">
      <c r="A90" s="4">
        <v>1088</v>
      </c>
      <c r="B90" s="6" t="s">
        <v>11</v>
      </c>
      <c r="C90" s="4">
        <v>40</v>
      </c>
      <c r="D90" s="4">
        <v>51</v>
      </c>
      <c r="E90" s="2">
        <v>86.76</v>
      </c>
      <c r="F90" s="2">
        <v>4383.29</v>
      </c>
      <c r="G90" s="6" t="s">
        <v>12</v>
      </c>
      <c r="H90" s="4">
        <v>2</v>
      </c>
      <c r="I90" s="6" t="s">
        <v>15</v>
      </c>
      <c r="J90" s="6" t="s">
        <v>16</v>
      </c>
      <c r="K90" s="2">
        <f t="shared" si="2"/>
        <v>85.946862745098045</v>
      </c>
      <c r="L90">
        <f t="shared" si="3"/>
        <v>0</v>
      </c>
    </row>
    <row r="91" spans="1:12" x14ac:dyDescent="0.35">
      <c r="A91" s="4">
        <v>1089</v>
      </c>
      <c r="B91" s="6" t="s">
        <v>11</v>
      </c>
      <c r="C91" s="4">
        <v>48</v>
      </c>
      <c r="D91" s="4">
        <v>43</v>
      </c>
      <c r="E91" s="2">
        <v>37.229999999999997</v>
      </c>
      <c r="F91" s="2">
        <v>1650.58</v>
      </c>
      <c r="G91" s="6" t="s">
        <v>12</v>
      </c>
      <c r="H91" s="4">
        <v>1</v>
      </c>
      <c r="I91" s="6" t="s">
        <v>15</v>
      </c>
      <c r="J91" s="6" t="s">
        <v>16</v>
      </c>
      <c r="K91" s="2">
        <f t="shared" si="2"/>
        <v>38.385581395348837</v>
      </c>
      <c r="L91">
        <f t="shared" si="3"/>
        <v>0</v>
      </c>
    </row>
    <row r="92" spans="1:12" x14ac:dyDescent="0.35">
      <c r="A92" s="4">
        <v>1090</v>
      </c>
      <c r="B92" s="6" t="s">
        <v>11</v>
      </c>
      <c r="C92" s="4">
        <v>47</v>
      </c>
      <c r="D92" s="4">
        <v>12</v>
      </c>
      <c r="E92" s="2">
        <v>39.229999999999997</v>
      </c>
      <c r="F92" s="2">
        <v>470.98</v>
      </c>
      <c r="G92" s="6" t="s">
        <v>14</v>
      </c>
      <c r="H92" s="4">
        <v>5</v>
      </c>
      <c r="I92" s="6" t="s">
        <v>15</v>
      </c>
      <c r="J92" s="6" t="s">
        <v>16</v>
      </c>
      <c r="K92" s="2">
        <f t="shared" si="2"/>
        <v>39.248333333333335</v>
      </c>
      <c r="L92">
        <f t="shared" si="3"/>
        <v>0</v>
      </c>
    </row>
    <row r="93" spans="1:12" x14ac:dyDescent="0.35">
      <c r="A93" s="4">
        <v>1091</v>
      </c>
      <c r="B93" s="6" t="s">
        <v>11</v>
      </c>
      <c r="C93" s="4">
        <v>59</v>
      </c>
      <c r="D93" s="4">
        <v>67</v>
      </c>
      <c r="E93" s="2">
        <v>24.09</v>
      </c>
      <c r="F93" s="2">
        <v>1623.57</v>
      </c>
      <c r="G93" s="6" t="s">
        <v>12</v>
      </c>
      <c r="H93" s="4">
        <v>3</v>
      </c>
      <c r="I93" s="6" t="s">
        <v>16</v>
      </c>
      <c r="J93" s="6" t="s">
        <v>16</v>
      </c>
      <c r="K93" s="2">
        <f t="shared" si="2"/>
        <v>24.232388059701492</v>
      </c>
      <c r="L93">
        <f t="shared" si="3"/>
        <v>0</v>
      </c>
    </row>
    <row r="94" spans="1:12" x14ac:dyDescent="0.35">
      <c r="A94" s="4">
        <v>1092</v>
      </c>
      <c r="B94" s="6" t="s">
        <v>11</v>
      </c>
      <c r="C94" s="4">
        <v>52</v>
      </c>
      <c r="D94" s="4">
        <v>65</v>
      </c>
      <c r="E94" s="2">
        <v>36.89</v>
      </c>
      <c r="F94" s="2">
        <v>2354.56</v>
      </c>
      <c r="G94" s="6" t="s">
        <v>12</v>
      </c>
      <c r="H94" s="4">
        <v>3</v>
      </c>
      <c r="I94" s="6" t="s">
        <v>15</v>
      </c>
      <c r="J94" s="6" t="s">
        <v>16</v>
      </c>
      <c r="K94" s="2">
        <f t="shared" si="2"/>
        <v>36.223999999999997</v>
      </c>
      <c r="L94">
        <f t="shared" si="3"/>
        <v>0</v>
      </c>
    </row>
    <row r="95" spans="1:12" x14ac:dyDescent="0.35">
      <c r="A95" s="4">
        <v>1093</v>
      </c>
      <c r="B95" s="6" t="s">
        <v>11</v>
      </c>
      <c r="C95" s="4">
        <v>24</v>
      </c>
      <c r="D95" s="4">
        <v>33</v>
      </c>
      <c r="E95" s="2">
        <v>47.86</v>
      </c>
      <c r="F95" s="2">
        <v>1604.38</v>
      </c>
      <c r="G95" s="6" t="s">
        <v>13</v>
      </c>
      <c r="H95" s="4">
        <v>4</v>
      </c>
      <c r="I95" s="6" t="s">
        <v>15</v>
      </c>
      <c r="J95" s="6" t="s">
        <v>16</v>
      </c>
      <c r="K95" s="2">
        <f t="shared" si="2"/>
        <v>48.617575757575764</v>
      </c>
      <c r="L95">
        <f t="shared" si="3"/>
        <v>0</v>
      </c>
    </row>
    <row r="96" spans="1:12" x14ac:dyDescent="0.35">
      <c r="A96" s="4">
        <v>1094</v>
      </c>
      <c r="B96" s="6" t="s">
        <v>11</v>
      </c>
      <c r="C96" s="4">
        <v>33</v>
      </c>
      <c r="D96" s="4">
        <v>40</v>
      </c>
      <c r="E96" s="2">
        <v>37.700000000000003</v>
      </c>
      <c r="F96" s="2">
        <v>1478.99</v>
      </c>
      <c r="G96" s="6" t="s">
        <v>13</v>
      </c>
      <c r="H96" s="4">
        <v>0</v>
      </c>
      <c r="I96" s="6" t="s">
        <v>15</v>
      </c>
      <c r="J96" s="6" t="s">
        <v>16</v>
      </c>
      <c r="K96" s="2">
        <f t="shared" si="2"/>
        <v>36.97475</v>
      </c>
      <c r="L96">
        <f t="shared" si="3"/>
        <v>0</v>
      </c>
    </row>
    <row r="97" spans="1:12" x14ac:dyDescent="0.35">
      <c r="A97" s="4">
        <v>1095</v>
      </c>
      <c r="B97" s="6" t="s">
        <v>11</v>
      </c>
      <c r="C97" s="4">
        <v>43</v>
      </c>
      <c r="D97" s="4">
        <v>43</v>
      </c>
      <c r="E97" s="2">
        <v>28.87</v>
      </c>
      <c r="F97" s="2">
        <v>1281.22</v>
      </c>
      <c r="G97" s="6" t="s">
        <v>13</v>
      </c>
      <c r="H97" s="4">
        <v>4</v>
      </c>
      <c r="I97" s="6" t="s">
        <v>15</v>
      </c>
      <c r="J97" s="6" t="s">
        <v>16</v>
      </c>
      <c r="K97" s="2">
        <f t="shared" si="2"/>
        <v>29.795813953488373</v>
      </c>
      <c r="L97">
        <f t="shared" si="3"/>
        <v>0</v>
      </c>
    </row>
    <row r="98" spans="1:12" x14ac:dyDescent="0.35">
      <c r="A98" s="4">
        <v>1096</v>
      </c>
      <c r="B98" s="6" t="s">
        <v>11</v>
      </c>
      <c r="C98" s="4">
        <v>65</v>
      </c>
      <c r="D98" s="4">
        <v>44</v>
      </c>
      <c r="E98" s="2">
        <v>32.06</v>
      </c>
      <c r="F98" s="2">
        <v>1381.15</v>
      </c>
      <c r="G98" s="6" t="s">
        <v>13</v>
      </c>
      <c r="H98" s="4">
        <v>2</v>
      </c>
      <c r="I98" s="6" t="s">
        <v>16</v>
      </c>
      <c r="J98" s="6" t="s">
        <v>16</v>
      </c>
      <c r="K98" s="2">
        <f t="shared" si="2"/>
        <v>31.389772727272728</v>
      </c>
      <c r="L98">
        <f t="shared" si="3"/>
        <v>0</v>
      </c>
    </row>
    <row r="99" spans="1:12" x14ac:dyDescent="0.35">
      <c r="A99" s="4">
        <v>1097</v>
      </c>
      <c r="B99" s="6" t="s">
        <v>11</v>
      </c>
      <c r="C99" s="4">
        <v>69</v>
      </c>
      <c r="D99" s="4">
        <v>29</v>
      </c>
      <c r="E99" s="2">
        <v>66.08</v>
      </c>
      <c r="F99" s="2">
        <v>1885.39</v>
      </c>
      <c r="G99" s="6" t="s">
        <v>12</v>
      </c>
      <c r="H99" s="4">
        <v>1</v>
      </c>
      <c r="I99" s="6" t="s">
        <v>15</v>
      </c>
      <c r="J99" s="6" t="s">
        <v>16</v>
      </c>
      <c r="K99" s="2">
        <f t="shared" si="2"/>
        <v>65.013448275862075</v>
      </c>
      <c r="L99">
        <f t="shared" si="3"/>
        <v>0</v>
      </c>
    </row>
    <row r="100" spans="1:12" x14ac:dyDescent="0.35">
      <c r="A100" s="4">
        <v>1098</v>
      </c>
      <c r="B100" s="6" t="s">
        <v>11</v>
      </c>
      <c r="C100" s="4">
        <v>66</v>
      </c>
      <c r="D100" s="4">
        <v>13</v>
      </c>
      <c r="E100" s="2">
        <v>40.630000000000003</v>
      </c>
      <c r="F100" s="2">
        <v>481.84</v>
      </c>
      <c r="G100" s="6" t="s">
        <v>12</v>
      </c>
      <c r="H100" s="4">
        <v>2</v>
      </c>
      <c r="I100" s="6" t="s">
        <v>16</v>
      </c>
      <c r="J100" s="6" t="s">
        <v>16</v>
      </c>
      <c r="K100" s="2">
        <f t="shared" si="2"/>
        <v>37.064615384615379</v>
      </c>
      <c r="L100">
        <f t="shared" si="3"/>
        <v>0</v>
      </c>
    </row>
    <row r="101" spans="1:12" x14ac:dyDescent="0.35">
      <c r="A101" s="4">
        <v>1099</v>
      </c>
      <c r="B101" s="6" t="s">
        <v>10</v>
      </c>
      <c r="C101" s="4">
        <v>19</v>
      </c>
      <c r="D101" s="4">
        <v>12</v>
      </c>
      <c r="E101" s="2">
        <v>56.43</v>
      </c>
      <c r="F101" s="2">
        <v>674.37</v>
      </c>
      <c r="G101" s="6" t="s">
        <v>14</v>
      </c>
      <c r="H101" s="4">
        <v>5</v>
      </c>
      <c r="I101" s="6" t="s">
        <v>15</v>
      </c>
      <c r="J101" s="6" t="s">
        <v>16</v>
      </c>
      <c r="K101" s="2">
        <f t="shared" si="2"/>
        <v>56.197499999999998</v>
      </c>
      <c r="L101">
        <f t="shared" si="3"/>
        <v>0</v>
      </c>
    </row>
    <row r="102" spans="1:12" x14ac:dyDescent="0.35">
      <c r="A102" s="4">
        <v>1100</v>
      </c>
      <c r="B102" s="6" t="s">
        <v>10</v>
      </c>
      <c r="C102" s="4">
        <v>18</v>
      </c>
      <c r="D102" s="4">
        <v>46</v>
      </c>
      <c r="E102" s="2">
        <v>70.34</v>
      </c>
      <c r="F102" s="2">
        <v>3242.12</v>
      </c>
      <c r="G102" s="6" t="s">
        <v>14</v>
      </c>
      <c r="H102" s="4">
        <v>3</v>
      </c>
      <c r="I102" s="6" t="s">
        <v>16</v>
      </c>
      <c r="J102" s="6" t="s">
        <v>16</v>
      </c>
      <c r="K102" s="2">
        <f t="shared" si="2"/>
        <v>70.48086956521739</v>
      </c>
      <c r="L102">
        <f t="shared" si="3"/>
        <v>0</v>
      </c>
    </row>
    <row r="103" spans="1:12" x14ac:dyDescent="0.35">
      <c r="A103" s="4">
        <v>1101</v>
      </c>
      <c r="B103" s="6" t="s">
        <v>11</v>
      </c>
      <c r="C103" s="4">
        <v>65</v>
      </c>
      <c r="D103" s="4">
        <v>2</v>
      </c>
      <c r="E103" s="2">
        <v>89.04</v>
      </c>
      <c r="F103" s="2">
        <v>134.65</v>
      </c>
      <c r="G103" s="6" t="s">
        <v>12</v>
      </c>
      <c r="H103" s="4">
        <v>4</v>
      </c>
      <c r="I103" s="6" t="s">
        <v>15</v>
      </c>
      <c r="J103" s="6" t="s">
        <v>15</v>
      </c>
      <c r="K103" s="2">
        <f t="shared" si="2"/>
        <v>67.325000000000003</v>
      </c>
      <c r="L103">
        <f t="shared" si="3"/>
        <v>1</v>
      </c>
    </row>
    <row r="104" spans="1:12" x14ac:dyDescent="0.35">
      <c r="A104" s="4">
        <v>1102</v>
      </c>
      <c r="B104" s="6" t="s">
        <v>11</v>
      </c>
      <c r="C104" s="4">
        <v>29</v>
      </c>
      <c r="D104" s="4">
        <v>35</v>
      </c>
      <c r="E104" s="2">
        <v>23.93</v>
      </c>
      <c r="F104" s="2">
        <v>865.1</v>
      </c>
      <c r="G104" s="6" t="s">
        <v>14</v>
      </c>
      <c r="H104" s="4">
        <v>4</v>
      </c>
      <c r="I104" s="6" t="s">
        <v>15</v>
      </c>
      <c r="J104" s="6" t="s">
        <v>15</v>
      </c>
      <c r="K104" s="2">
        <f t="shared" si="2"/>
        <v>24.717142857142857</v>
      </c>
      <c r="L104">
        <f t="shared" si="3"/>
        <v>1</v>
      </c>
    </row>
    <row r="105" spans="1:12" x14ac:dyDescent="0.35">
      <c r="A105" s="4">
        <v>1103</v>
      </c>
      <c r="B105" s="6" t="s">
        <v>11</v>
      </c>
      <c r="C105" s="4">
        <v>22</v>
      </c>
      <c r="D105" s="4">
        <v>8</v>
      </c>
      <c r="E105" s="2">
        <v>99.94</v>
      </c>
      <c r="F105" s="2">
        <v>794.85</v>
      </c>
      <c r="G105" s="6" t="s">
        <v>12</v>
      </c>
      <c r="H105" s="4">
        <v>4</v>
      </c>
      <c r="I105" s="6" t="s">
        <v>15</v>
      </c>
      <c r="J105" s="6" t="s">
        <v>15</v>
      </c>
      <c r="K105" s="2">
        <f t="shared" si="2"/>
        <v>99.356250000000003</v>
      </c>
      <c r="L105">
        <f t="shared" si="3"/>
        <v>1</v>
      </c>
    </row>
    <row r="106" spans="1:12" x14ac:dyDescent="0.35">
      <c r="A106" s="4">
        <v>1104</v>
      </c>
      <c r="B106" s="6" t="s">
        <v>11</v>
      </c>
      <c r="C106" s="4">
        <v>54</v>
      </c>
      <c r="D106" s="4">
        <v>26</v>
      </c>
      <c r="E106" s="2">
        <v>82.79</v>
      </c>
      <c r="F106" s="2">
        <v>2154.98</v>
      </c>
      <c r="G106" s="6" t="s">
        <v>12</v>
      </c>
      <c r="H106" s="4">
        <v>2</v>
      </c>
      <c r="I106" s="6" t="s">
        <v>15</v>
      </c>
      <c r="J106" s="6" t="s">
        <v>16</v>
      </c>
      <c r="K106" s="2">
        <f t="shared" si="2"/>
        <v>82.88384615384615</v>
      </c>
      <c r="L106">
        <f t="shared" si="3"/>
        <v>0</v>
      </c>
    </row>
    <row r="107" spans="1:12" x14ac:dyDescent="0.35">
      <c r="A107" s="4">
        <v>1105</v>
      </c>
      <c r="B107" s="6" t="s">
        <v>11</v>
      </c>
      <c r="C107" s="4">
        <v>49</v>
      </c>
      <c r="D107" s="4">
        <v>34</v>
      </c>
      <c r="E107" s="2">
        <v>28.18</v>
      </c>
      <c r="F107" s="2">
        <v>952.2</v>
      </c>
      <c r="G107" s="6" t="s">
        <v>12</v>
      </c>
      <c r="H107" s="4">
        <v>3</v>
      </c>
      <c r="I107" s="6" t="s">
        <v>15</v>
      </c>
      <c r="J107" s="6" t="s">
        <v>15</v>
      </c>
      <c r="K107" s="2">
        <f t="shared" si="2"/>
        <v>28.005882352941178</v>
      </c>
      <c r="L107">
        <f t="shared" si="3"/>
        <v>1</v>
      </c>
    </row>
    <row r="108" spans="1:12" x14ac:dyDescent="0.35">
      <c r="A108" s="4">
        <v>1106</v>
      </c>
      <c r="B108" s="6" t="s">
        <v>11</v>
      </c>
      <c r="C108" s="4">
        <v>26</v>
      </c>
      <c r="D108" s="4">
        <v>7</v>
      </c>
      <c r="E108" s="2">
        <v>107.36</v>
      </c>
      <c r="F108" s="2">
        <v>741.6</v>
      </c>
      <c r="G108" s="6" t="s">
        <v>12</v>
      </c>
      <c r="H108" s="4">
        <v>1</v>
      </c>
      <c r="I108" s="6" t="s">
        <v>15</v>
      </c>
      <c r="J108" s="6" t="s">
        <v>16</v>
      </c>
      <c r="K108" s="2">
        <f t="shared" si="2"/>
        <v>105.94285714285715</v>
      </c>
      <c r="L108">
        <f t="shared" si="3"/>
        <v>0</v>
      </c>
    </row>
    <row r="109" spans="1:12" x14ac:dyDescent="0.35">
      <c r="A109" s="4">
        <v>1107</v>
      </c>
      <c r="B109" s="6" t="s">
        <v>11</v>
      </c>
      <c r="C109" s="4">
        <v>58</v>
      </c>
      <c r="D109" s="4">
        <v>68</v>
      </c>
      <c r="E109" s="2">
        <v>112.09</v>
      </c>
      <c r="F109" s="2">
        <v>7628.08</v>
      </c>
      <c r="G109" s="6" t="s">
        <v>12</v>
      </c>
      <c r="H109" s="4">
        <v>5</v>
      </c>
      <c r="I109" s="6" t="s">
        <v>15</v>
      </c>
      <c r="J109" s="6" t="s">
        <v>16</v>
      </c>
      <c r="K109" s="2">
        <f t="shared" si="2"/>
        <v>112.17764705882352</v>
      </c>
      <c r="L109">
        <f t="shared" si="3"/>
        <v>0</v>
      </c>
    </row>
    <row r="110" spans="1:12" x14ac:dyDescent="0.35">
      <c r="A110" s="4">
        <v>1108</v>
      </c>
      <c r="B110" s="6" t="s">
        <v>11</v>
      </c>
      <c r="C110" s="4">
        <v>52</v>
      </c>
      <c r="D110" s="4">
        <v>58</v>
      </c>
      <c r="E110" s="2">
        <v>26.11</v>
      </c>
      <c r="F110" s="2">
        <v>1479.9</v>
      </c>
      <c r="G110" s="6" t="s">
        <v>12</v>
      </c>
      <c r="H110" s="4">
        <v>1</v>
      </c>
      <c r="I110" s="6" t="s">
        <v>15</v>
      </c>
      <c r="J110" s="6" t="s">
        <v>16</v>
      </c>
      <c r="K110" s="2">
        <f t="shared" si="2"/>
        <v>25.51551724137931</v>
      </c>
      <c r="L110">
        <f t="shared" si="3"/>
        <v>0</v>
      </c>
    </row>
    <row r="111" spans="1:12" x14ac:dyDescent="0.35">
      <c r="A111" s="4">
        <v>1109</v>
      </c>
      <c r="B111" s="6" t="s">
        <v>10</v>
      </c>
      <c r="C111" s="4">
        <v>36</v>
      </c>
      <c r="D111" s="4">
        <v>29</v>
      </c>
      <c r="E111" s="2">
        <v>47.69</v>
      </c>
      <c r="F111" s="2">
        <v>1351.2</v>
      </c>
      <c r="G111" s="6" t="s">
        <v>13</v>
      </c>
      <c r="H111" s="4">
        <v>2</v>
      </c>
      <c r="I111" s="6" t="s">
        <v>15</v>
      </c>
      <c r="J111" s="6" t="s">
        <v>16</v>
      </c>
      <c r="K111" s="2">
        <f t="shared" si="2"/>
        <v>46.593103448275862</v>
      </c>
      <c r="L111">
        <f t="shared" si="3"/>
        <v>0</v>
      </c>
    </row>
    <row r="112" spans="1:12" x14ac:dyDescent="0.35">
      <c r="A112" s="4">
        <v>1110</v>
      </c>
      <c r="B112" s="6" t="s">
        <v>11</v>
      </c>
      <c r="C112" s="4">
        <v>65</v>
      </c>
      <c r="D112" s="4">
        <v>36</v>
      </c>
      <c r="E112" s="2">
        <v>100.62</v>
      </c>
      <c r="F112" s="2">
        <v>3658.5</v>
      </c>
      <c r="G112" s="6" t="s">
        <v>12</v>
      </c>
      <c r="H112" s="4">
        <v>5</v>
      </c>
      <c r="I112" s="6" t="s">
        <v>15</v>
      </c>
      <c r="J112" s="6" t="s">
        <v>15</v>
      </c>
      <c r="K112" s="2">
        <f t="shared" si="2"/>
        <v>101.625</v>
      </c>
      <c r="L112">
        <f t="shared" si="3"/>
        <v>1</v>
      </c>
    </row>
    <row r="113" spans="1:12" x14ac:dyDescent="0.35">
      <c r="A113" s="4">
        <v>1111</v>
      </c>
      <c r="B113" s="6" t="s">
        <v>10</v>
      </c>
      <c r="C113" s="4">
        <v>33</v>
      </c>
      <c r="D113" s="4">
        <v>21</v>
      </c>
      <c r="E113" s="2">
        <v>94.83</v>
      </c>
      <c r="F113" s="2">
        <v>2036.04</v>
      </c>
      <c r="G113" s="6" t="s">
        <v>12</v>
      </c>
      <c r="H113" s="4">
        <v>4</v>
      </c>
      <c r="I113" s="6" t="s">
        <v>15</v>
      </c>
      <c r="J113" s="6" t="s">
        <v>16</v>
      </c>
      <c r="K113" s="2">
        <f t="shared" si="2"/>
        <v>96.954285714285717</v>
      </c>
      <c r="L113">
        <f t="shared" si="3"/>
        <v>0</v>
      </c>
    </row>
    <row r="114" spans="1:12" x14ac:dyDescent="0.35">
      <c r="A114" s="4">
        <v>1112</v>
      </c>
      <c r="B114" s="6" t="s">
        <v>11</v>
      </c>
      <c r="C114" s="4">
        <v>20</v>
      </c>
      <c r="D114" s="4">
        <v>36</v>
      </c>
      <c r="E114" s="2">
        <v>38.450000000000003</v>
      </c>
      <c r="F114" s="2">
        <v>1371.53</v>
      </c>
      <c r="G114" s="6" t="s">
        <v>13</v>
      </c>
      <c r="H114" s="4">
        <v>0</v>
      </c>
      <c r="I114" s="6" t="s">
        <v>15</v>
      </c>
      <c r="J114" s="6" t="s">
        <v>16</v>
      </c>
      <c r="K114" s="2">
        <f t="shared" si="2"/>
        <v>38.098055555555554</v>
      </c>
      <c r="L114">
        <f t="shared" si="3"/>
        <v>0</v>
      </c>
    </row>
    <row r="115" spans="1:12" x14ac:dyDescent="0.35">
      <c r="A115" s="4">
        <v>1113</v>
      </c>
      <c r="B115" s="6" t="s">
        <v>11</v>
      </c>
      <c r="C115" s="4">
        <v>37</v>
      </c>
      <c r="D115" s="4">
        <v>10</v>
      </c>
      <c r="E115" s="2">
        <v>40.93</v>
      </c>
      <c r="F115" s="2">
        <v>386.37</v>
      </c>
      <c r="G115" s="6" t="s">
        <v>13</v>
      </c>
      <c r="H115" s="4">
        <v>2</v>
      </c>
      <c r="I115" s="6" t="s">
        <v>15</v>
      </c>
      <c r="J115" s="6" t="s">
        <v>16</v>
      </c>
      <c r="K115" s="2">
        <f t="shared" si="2"/>
        <v>38.637</v>
      </c>
      <c r="L115">
        <f t="shared" si="3"/>
        <v>0</v>
      </c>
    </row>
    <row r="116" spans="1:12" x14ac:dyDescent="0.35">
      <c r="A116" s="4">
        <v>1114</v>
      </c>
      <c r="B116" s="6" t="s">
        <v>10</v>
      </c>
      <c r="C116" s="4">
        <v>41</v>
      </c>
      <c r="D116" s="4">
        <v>24</v>
      </c>
      <c r="E116" s="2">
        <v>57.05</v>
      </c>
      <c r="F116" s="2">
        <v>1383.6</v>
      </c>
      <c r="G116" s="6" t="s">
        <v>13</v>
      </c>
      <c r="H116" s="4">
        <v>2</v>
      </c>
      <c r="I116" s="6" t="s">
        <v>15</v>
      </c>
      <c r="J116" s="6" t="s">
        <v>16</v>
      </c>
      <c r="K116" s="2">
        <f t="shared" si="2"/>
        <v>57.65</v>
      </c>
      <c r="L116">
        <f t="shared" si="3"/>
        <v>0</v>
      </c>
    </row>
    <row r="117" spans="1:12" x14ac:dyDescent="0.35">
      <c r="A117" s="4">
        <v>1115</v>
      </c>
      <c r="B117" s="6" t="s">
        <v>11</v>
      </c>
      <c r="C117" s="4">
        <v>50</v>
      </c>
      <c r="D117" s="4">
        <v>64</v>
      </c>
      <c r="E117" s="2">
        <v>68.45</v>
      </c>
      <c r="F117" s="2">
        <v>4371.67</v>
      </c>
      <c r="G117" s="6" t="s">
        <v>14</v>
      </c>
      <c r="H117" s="4">
        <v>3</v>
      </c>
      <c r="I117" s="6" t="s">
        <v>15</v>
      </c>
      <c r="J117" s="6" t="s">
        <v>16</v>
      </c>
      <c r="K117" s="2">
        <f t="shared" si="2"/>
        <v>68.307343750000001</v>
      </c>
      <c r="L117">
        <f t="shared" si="3"/>
        <v>0</v>
      </c>
    </row>
    <row r="118" spans="1:12" x14ac:dyDescent="0.35">
      <c r="A118" s="4">
        <v>1116</v>
      </c>
      <c r="B118" s="6" t="s">
        <v>10</v>
      </c>
      <c r="C118" s="4">
        <v>41</v>
      </c>
      <c r="D118" s="4">
        <v>49</v>
      </c>
      <c r="E118" s="2">
        <v>81.83</v>
      </c>
      <c r="F118" s="2">
        <v>3962.21</v>
      </c>
      <c r="G118" s="6" t="s">
        <v>14</v>
      </c>
      <c r="H118" s="4">
        <v>1</v>
      </c>
      <c r="I118" s="6" t="s">
        <v>15</v>
      </c>
      <c r="J118" s="6" t="s">
        <v>16</v>
      </c>
      <c r="K118" s="2">
        <f t="shared" si="2"/>
        <v>80.861428571428576</v>
      </c>
      <c r="L118">
        <f t="shared" si="3"/>
        <v>0</v>
      </c>
    </row>
    <row r="119" spans="1:12" x14ac:dyDescent="0.35">
      <c r="A119" s="4">
        <v>1117</v>
      </c>
      <c r="B119" s="6" t="s">
        <v>11</v>
      </c>
      <c r="C119" s="4">
        <v>69</v>
      </c>
      <c r="D119" s="4">
        <v>36</v>
      </c>
      <c r="E119" s="2">
        <v>56.89</v>
      </c>
      <c r="F119" s="2">
        <v>2013.66</v>
      </c>
      <c r="G119" s="6" t="s">
        <v>12</v>
      </c>
      <c r="H119" s="4">
        <v>2</v>
      </c>
      <c r="I119" s="6" t="s">
        <v>15</v>
      </c>
      <c r="J119" s="6" t="s">
        <v>16</v>
      </c>
      <c r="K119" s="2">
        <f t="shared" si="2"/>
        <v>55.935000000000002</v>
      </c>
      <c r="L119">
        <f t="shared" si="3"/>
        <v>0</v>
      </c>
    </row>
    <row r="120" spans="1:12" x14ac:dyDescent="0.35">
      <c r="A120" s="4">
        <v>1118</v>
      </c>
      <c r="B120" s="6" t="s">
        <v>11</v>
      </c>
      <c r="C120" s="4">
        <v>28</v>
      </c>
      <c r="D120" s="4">
        <v>24</v>
      </c>
      <c r="E120" s="2">
        <v>66.25</v>
      </c>
      <c r="F120" s="2">
        <v>1611.6</v>
      </c>
      <c r="G120" s="6" t="s">
        <v>12</v>
      </c>
      <c r="H120" s="4">
        <v>2</v>
      </c>
      <c r="I120" s="6" t="s">
        <v>15</v>
      </c>
      <c r="J120" s="6" t="s">
        <v>16</v>
      </c>
      <c r="K120" s="2">
        <f t="shared" si="2"/>
        <v>67.149999999999991</v>
      </c>
      <c r="L120">
        <f t="shared" si="3"/>
        <v>0</v>
      </c>
    </row>
    <row r="121" spans="1:12" x14ac:dyDescent="0.35">
      <c r="A121" s="4">
        <v>1119</v>
      </c>
      <c r="B121" s="6" t="s">
        <v>10</v>
      </c>
      <c r="C121" s="4">
        <v>66</v>
      </c>
      <c r="D121" s="4">
        <v>23</v>
      </c>
      <c r="E121" s="2">
        <v>94.75</v>
      </c>
      <c r="F121" s="2">
        <v>2195.14</v>
      </c>
      <c r="G121" s="6" t="s">
        <v>12</v>
      </c>
      <c r="H121" s="4">
        <v>4</v>
      </c>
      <c r="I121" s="6" t="s">
        <v>15</v>
      </c>
      <c r="J121" s="6" t="s">
        <v>16</v>
      </c>
      <c r="K121" s="2">
        <f t="shared" si="2"/>
        <v>95.440869565217383</v>
      </c>
      <c r="L121">
        <f t="shared" si="3"/>
        <v>0</v>
      </c>
    </row>
    <row r="122" spans="1:12" x14ac:dyDescent="0.35">
      <c r="A122" s="4">
        <v>1120</v>
      </c>
      <c r="B122" s="6" t="s">
        <v>11</v>
      </c>
      <c r="C122" s="4">
        <v>25</v>
      </c>
      <c r="D122" s="4">
        <v>62</v>
      </c>
      <c r="E122" s="2">
        <v>23.67</v>
      </c>
      <c r="F122" s="2">
        <v>1420.25</v>
      </c>
      <c r="G122" s="6" t="s">
        <v>12</v>
      </c>
      <c r="H122" s="4">
        <v>4</v>
      </c>
      <c r="I122" s="6" t="s">
        <v>15</v>
      </c>
      <c r="J122" s="6" t="s">
        <v>15</v>
      </c>
      <c r="K122" s="2">
        <f t="shared" si="2"/>
        <v>22.907258064516128</v>
      </c>
      <c r="L122">
        <f t="shared" si="3"/>
        <v>1</v>
      </c>
    </row>
    <row r="123" spans="1:12" x14ac:dyDescent="0.35">
      <c r="A123" s="4">
        <v>1121</v>
      </c>
      <c r="B123" s="6" t="s">
        <v>10</v>
      </c>
      <c r="C123" s="4">
        <v>53</v>
      </c>
      <c r="D123" s="4">
        <v>37</v>
      </c>
      <c r="E123" s="2">
        <v>45.24</v>
      </c>
      <c r="F123" s="2">
        <v>1646.08</v>
      </c>
      <c r="G123" s="6" t="s">
        <v>12</v>
      </c>
      <c r="H123" s="4">
        <v>5</v>
      </c>
      <c r="I123" s="6" t="s">
        <v>15</v>
      </c>
      <c r="J123" s="6" t="s">
        <v>15</v>
      </c>
      <c r="K123" s="2">
        <f t="shared" si="2"/>
        <v>44.488648648648649</v>
      </c>
      <c r="L123">
        <f t="shared" si="3"/>
        <v>1</v>
      </c>
    </row>
    <row r="124" spans="1:12" x14ac:dyDescent="0.35">
      <c r="A124" s="4">
        <v>1122</v>
      </c>
      <c r="B124" s="6" t="s">
        <v>11</v>
      </c>
      <c r="C124" s="4">
        <v>55</v>
      </c>
      <c r="D124" s="4">
        <v>12</v>
      </c>
      <c r="E124" s="2">
        <v>91.33</v>
      </c>
      <c r="F124" s="2">
        <v>1069.07</v>
      </c>
      <c r="G124" s="6" t="s">
        <v>14</v>
      </c>
      <c r="H124" s="4">
        <v>0</v>
      </c>
      <c r="I124" s="6" t="s">
        <v>15</v>
      </c>
      <c r="J124" s="6" t="s">
        <v>16</v>
      </c>
      <c r="K124" s="2">
        <f t="shared" si="2"/>
        <v>89.089166666666657</v>
      </c>
      <c r="L124">
        <f t="shared" si="3"/>
        <v>0</v>
      </c>
    </row>
    <row r="125" spans="1:12" x14ac:dyDescent="0.35">
      <c r="A125" s="4">
        <v>1123</v>
      </c>
      <c r="B125" s="6" t="s">
        <v>10</v>
      </c>
      <c r="C125" s="4">
        <v>57</v>
      </c>
      <c r="D125" s="4">
        <v>55</v>
      </c>
      <c r="E125" s="2">
        <v>109.52</v>
      </c>
      <c r="F125" s="2">
        <v>6040.79</v>
      </c>
      <c r="G125" s="6" t="s">
        <v>12</v>
      </c>
      <c r="H125" s="4">
        <v>3</v>
      </c>
      <c r="I125" s="6" t="s">
        <v>16</v>
      </c>
      <c r="J125" s="6" t="s">
        <v>16</v>
      </c>
      <c r="K125" s="2">
        <f t="shared" si="2"/>
        <v>109.83254545454545</v>
      </c>
      <c r="L125">
        <f t="shared" si="3"/>
        <v>0</v>
      </c>
    </row>
    <row r="126" spans="1:12" x14ac:dyDescent="0.35">
      <c r="A126" s="4">
        <v>1124</v>
      </c>
      <c r="B126" s="6" t="s">
        <v>10</v>
      </c>
      <c r="C126" s="4">
        <v>37</v>
      </c>
      <c r="D126" s="4">
        <v>13</v>
      </c>
      <c r="E126" s="2">
        <v>71.17</v>
      </c>
      <c r="F126" s="2">
        <v>877.18</v>
      </c>
      <c r="G126" s="6" t="s">
        <v>12</v>
      </c>
      <c r="H126" s="4">
        <v>0</v>
      </c>
      <c r="I126" s="6" t="s">
        <v>15</v>
      </c>
      <c r="J126" s="6" t="s">
        <v>16</v>
      </c>
      <c r="K126" s="2">
        <f t="shared" si="2"/>
        <v>67.475384615384613</v>
      </c>
      <c r="L126">
        <f t="shared" si="3"/>
        <v>0</v>
      </c>
    </row>
    <row r="127" spans="1:12" x14ac:dyDescent="0.35">
      <c r="A127" s="4">
        <v>1125</v>
      </c>
      <c r="B127" s="6" t="s">
        <v>11</v>
      </c>
      <c r="C127" s="4">
        <v>52</v>
      </c>
      <c r="D127" s="4">
        <v>23</v>
      </c>
      <c r="E127" s="2">
        <v>73.209999999999994</v>
      </c>
      <c r="F127" s="2">
        <v>1644.24</v>
      </c>
      <c r="G127" s="6" t="s">
        <v>12</v>
      </c>
      <c r="H127" s="4">
        <v>5</v>
      </c>
      <c r="I127" s="6" t="s">
        <v>15</v>
      </c>
      <c r="J127" s="6" t="s">
        <v>15</v>
      </c>
      <c r="K127" s="2">
        <f t="shared" si="2"/>
        <v>71.488695652173917</v>
      </c>
      <c r="L127">
        <f t="shared" si="3"/>
        <v>1</v>
      </c>
    </row>
    <row r="128" spans="1:12" x14ac:dyDescent="0.35">
      <c r="A128" s="4">
        <v>1126</v>
      </c>
      <c r="B128" s="6" t="s">
        <v>11</v>
      </c>
      <c r="C128" s="4">
        <v>65</v>
      </c>
      <c r="D128" s="4">
        <v>30</v>
      </c>
      <c r="E128" s="2">
        <v>30.72</v>
      </c>
      <c r="F128" s="2">
        <v>951.59</v>
      </c>
      <c r="G128" s="6" t="s">
        <v>14</v>
      </c>
      <c r="H128" s="4">
        <v>4</v>
      </c>
      <c r="I128" s="6" t="s">
        <v>15</v>
      </c>
      <c r="J128" s="6" t="s">
        <v>16</v>
      </c>
      <c r="K128" s="2">
        <f t="shared" si="2"/>
        <v>31.719666666666669</v>
      </c>
      <c r="L128">
        <f t="shared" si="3"/>
        <v>0</v>
      </c>
    </row>
    <row r="129" spans="1:12" x14ac:dyDescent="0.35">
      <c r="A129" s="4">
        <v>1127</v>
      </c>
      <c r="B129" s="6" t="s">
        <v>10</v>
      </c>
      <c r="C129" s="4">
        <v>42</v>
      </c>
      <c r="D129" s="4">
        <v>17</v>
      </c>
      <c r="E129" s="2">
        <v>64.739999999999995</v>
      </c>
      <c r="F129" s="2">
        <v>1068.43</v>
      </c>
      <c r="G129" s="6" t="s">
        <v>12</v>
      </c>
      <c r="H129" s="4">
        <v>1</v>
      </c>
      <c r="I129" s="6" t="s">
        <v>15</v>
      </c>
      <c r="J129" s="6" t="s">
        <v>16</v>
      </c>
      <c r="K129" s="2">
        <f t="shared" si="2"/>
        <v>62.848823529411767</v>
      </c>
      <c r="L129">
        <f t="shared" si="3"/>
        <v>0</v>
      </c>
    </row>
    <row r="130" spans="1:12" x14ac:dyDescent="0.35">
      <c r="A130" s="4">
        <v>1128</v>
      </c>
      <c r="B130" s="6" t="s">
        <v>11</v>
      </c>
      <c r="C130" s="4">
        <v>52</v>
      </c>
      <c r="D130" s="4">
        <v>62</v>
      </c>
      <c r="E130" s="2">
        <v>73.260000000000005</v>
      </c>
      <c r="F130" s="2">
        <v>4557.3900000000003</v>
      </c>
      <c r="G130" s="6" t="s">
        <v>13</v>
      </c>
      <c r="H130" s="4">
        <v>4</v>
      </c>
      <c r="I130" s="6" t="s">
        <v>15</v>
      </c>
      <c r="J130" s="6" t="s">
        <v>16</v>
      </c>
      <c r="K130" s="2">
        <f t="shared" si="2"/>
        <v>73.506290322580654</v>
      </c>
      <c r="L130">
        <f t="shared" si="3"/>
        <v>0</v>
      </c>
    </row>
    <row r="131" spans="1:12" x14ac:dyDescent="0.35">
      <c r="A131" s="4">
        <v>1129</v>
      </c>
      <c r="B131" s="6" t="s">
        <v>11</v>
      </c>
      <c r="C131" s="4">
        <v>42</v>
      </c>
      <c r="D131" s="4">
        <v>13</v>
      </c>
      <c r="E131" s="2">
        <v>44.25</v>
      </c>
      <c r="F131" s="2">
        <v>549.07000000000005</v>
      </c>
      <c r="G131" s="6" t="s">
        <v>12</v>
      </c>
      <c r="H131" s="4">
        <v>3</v>
      </c>
      <c r="I131" s="6" t="s">
        <v>16</v>
      </c>
      <c r="J131" s="6" t="s">
        <v>15</v>
      </c>
      <c r="K131" s="2">
        <f t="shared" ref="K131:K194" si="4">F131/D131</f>
        <v>42.236153846153847</v>
      </c>
      <c r="L131">
        <f t="shared" ref="L131:L194" si="5">IF( J131= "Yes",1,0)</f>
        <v>1</v>
      </c>
    </row>
    <row r="132" spans="1:12" x14ac:dyDescent="0.35">
      <c r="A132" s="4">
        <v>1130</v>
      </c>
      <c r="B132" s="6" t="s">
        <v>11</v>
      </c>
      <c r="C132" s="4">
        <v>46</v>
      </c>
      <c r="D132" s="4">
        <v>59</v>
      </c>
      <c r="E132" s="2">
        <v>46.92</v>
      </c>
      <c r="F132" s="2">
        <v>2728.22</v>
      </c>
      <c r="G132" s="6" t="s">
        <v>12</v>
      </c>
      <c r="H132" s="4">
        <v>4</v>
      </c>
      <c r="I132" s="6" t="s">
        <v>15</v>
      </c>
      <c r="J132" s="6" t="s">
        <v>15</v>
      </c>
      <c r="K132" s="2">
        <f t="shared" si="4"/>
        <v>46.241016949152538</v>
      </c>
      <c r="L132">
        <f t="shared" si="5"/>
        <v>1</v>
      </c>
    </row>
    <row r="133" spans="1:12" x14ac:dyDescent="0.35">
      <c r="A133" s="4">
        <v>1131</v>
      </c>
      <c r="B133" s="6" t="s">
        <v>10</v>
      </c>
      <c r="C133" s="4">
        <v>35</v>
      </c>
      <c r="D133" s="4">
        <v>19</v>
      </c>
      <c r="E133" s="2">
        <v>57.73</v>
      </c>
      <c r="F133" s="2">
        <v>1071.19</v>
      </c>
      <c r="G133" s="6" t="s">
        <v>12</v>
      </c>
      <c r="H133" s="4">
        <v>3</v>
      </c>
      <c r="I133" s="6" t="s">
        <v>15</v>
      </c>
      <c r="J133" s="6" t="s">
        <v>16</v>
      </c>
      <c r="K133" s="2">
        <f t="shared" si="4"/>
        <v>56.37842105263158</v>
      </c>
      <c r="L133">
        <f t="shared" si="5"/>
        <v>0</v>
      </c>
    </row>
    <row r="134" spans="1:12" x14ac:dyDescent="0.35">
      <c r="A134" s="4">
        <v>1132</v>
      </c>
      <c r="B134" s="6" t="s">
        <v>10</v>
      </c>
      <c r="C134" s="4">
        <v>63</v>
      </c>
      <c r="D134" s="4">
        <v>49</v>
      </c>
      <c r="E134" s="2">
        <v>22.01</v>
      </c>
      <c r="F134" s="2">
        <v>1100.72</v>
      </c>
      <c r="G134" s="6" t="s">
        <v>14</v>
      </c>
      <c r="H134" s="4">
        <v>3</v>
      </c>
      <c r="I134" s="6" t="s">
        <v>16</v>
      </c>
      <c r="J134" s="6" t="s">
        <v>16</v>
      </c>
      <c r="K134" s="2">
        <f t="shared" si="4"/>
        <v>22.463673469387757</v>
      </c>
      <c r="L134">
        <f t="shared" si="5"/>
        <v>0</v>
      </c>
    </row>
    <row r="135" spans="1:12" x14ac:dyDescent="0.35">
      <c r="A135" s="4">
        <v>1133</v>
      </c>
      <c r="B135" s="6" t="s">
        <v>10</v>
      </c>
      <c r="C135" s="4">
        <v>35</v>
      </c>
      <c r="D135" s="4">
        <v>12</v>
      </c>
      <c r="E135" s="2">
        <v>52.21</v>
      </c>
      <c r="F135" s="2">
        <v>662.09</v>
      </c>
      <c r="G135" s="6" t="s">
        <v>12</v>
      </c>
      <c r="H135" s="4">
        <v>3</v>
      </c>
      <c r="I135" s="6" t="s">
        <v>15</v>
      </c>
      <c r="J135" s="6" t="s">
        <v>16</v>
      </c>
      <c r="K135" s="2">
        <f t="shared" si="4"/>
        <v>55.174166666666672</v>
      </c>
      <c r="L135">
        <f t="shared" si="5"/>
        <v>0</v>
      </c>
    </row>
    <row r="136" spans="1:12" x14ac:dyDescent="0.35">
      <c r="A136" s="4">
        <v>1134</v>
      </c>
      <c r="B136" s="6" t="s">
        <v>10</v>
      </c>
      <c r="C136" s="4">
        <v>19</v>
      </c>
      <c r="D136" s="4">
        <v>61</v>
      </c>
      <c r="E136" s="2">
        <v>41.14</v>
      </c>
      <c r="F136" s="2">
        <v>2542.56</v>
      </c>
      <c r="G136" s="6" t="s">
        <v>14</v>
      </c>
      <c r="H136" s="4">
        <v>5</v>
      </c>
      <c r="I136" s="6" t="s">
        <v>15</v>
      </c>
      <c r="J136" s="6" t="s">
        <v>16</v>
      </c>
      <c r="K136" s="2">
        <f t="shared" si="4"/>
        <v>41.681311475409835</v>
      </c>
      <c r="L136">
        <f t="shared" si="5"/>
        <v>0</v>
      </c>
    </row>
    <row r="137" spans="1:12" x14ac:dyDescent="0.35">
      <c r="A137" s="4">
        <v>1135</v>
      </c>
      <c r="B137" s="6" t="s">
        <v>10</v>
      </c>
      <c r="C137" s="4">
        <v>52</v>
      </c>
      <c r="D137" s="4">
        <v>19</v>
      </c>
      <c r="E137" s="2">
        <v>52.75</v>
      </c>
      <c r="F137" s="2">
        <v>991.97</v>
      </c>
      <c r="G137" s="6" t="s">
        <v>12</v>
      </c>
      <c r="H137" s="4">
        <v>3</v>
      </c>
      <c r="I137" s="6" t="s">
        <v>15</v>
      </c>
      <c r="J137" s="6" t="s">
        <v>15</v>
      </c>
      <c r="K137" s="2">
        <f t="shared" si="4"/>
        <v>52.208947368421057</v>
      </c>
      <c r="L137">
        <f t="shared" si="5"/>
        <v>1</v>
      </c>
    </row>
    <row r="138" spans="1:12" x14ac:dyDescent="0.35">
      <c r="A138" s="4">
        <v>1136</v>
      </c>
      <c r="B138" s="6" t="s">
        <v>10</v>
      </c>
      <c r="C138" s="4">
        <v>33</v>
      </c>
      <c r="D138" s="4">
        <v>9</v>
      </c>
      <c r="E138" s="2">
        <v>31.98</v>
      </c>
      <c r="F138" s="2">
        <v>304.63</v>
      </c>
      <c r="G138" s="6" t="s">
        <v>12</v>
      </c>
      <c r="H138" s="4">
        <v>3</v>
      </c>
      <c r="I138" s="6" t="s">
        <v>15</v>
      </c>
      <c r="J138" s="6" t="s">
        <v>16</v>
      </c>
      <c r="K138" s="2">
        <f t="shared" si="4"/>
        <v>33.847777777777779</v>
      </c>
      <c r="L138">
        <f t="shared" si="5"/>
        <v>0</v>
      </c>
    </row>
    <row r="139" spans="1:12" x14ac:dyDescent="0.35">
      <c r="A139" s="4">
        <v>1137</v>
      </c>
      <c r="B139" s="6" t="s">
        <v>10</v>
      </c>
      <c r="C139" s="4">
        <v>58</v>
      </c>
      <c r="D139" s="4">
        <v>71</v>
      </c>
      <c r="E139" s="2">
        <v>109.05</v>
      </c>
      <c r="F139" s="2">
        <v>7713.05</v>
      </c>
      <c r="G139" s="6" t="s">
        <v>13</v>
      </c>
      <c r="H139" s="4">
        <v>1</v>
      </c>
      <c r="I139" s="6" t="s">
        <v>15</v>
      </c>
      <c r="J139" s="6" t="s">
        <v>16</v>
      </c>
      <c r="K139" s="2">
        <f t="shared" si="4"/>
        <v>108.63450704225352</v>
      </c>
      <c r="L139">
        <f t="shared" si="5"/>
        <v>0</v>
      </c>
    </row>
    <row r="140" spans="1:12" x14ac:dyDescent="0.35">
      <c r="A140" s="4">
        <v>1138</v>
      </c>
      <c r="B140" s="6" t="s">
        <v>10</v>
      </c>
      <c r="C140" s="4">
        <v>53</v>
      </c>
      <c r="D140" s="4">
        <v>28</v>
      </c>
      <c r="E140" s="2">
        <v>79.36</v>
      </c>
      <c r="F140" s="2">
        <v>2201.39</v>
      </c>
      <c r="G140" s="6" t="s">
        <v>14</v>
      </c>
      <c r="H140" s="4">
        <v>0</v>
      </c>
      <c r="I140" s="6" t="s">
        <v>16</v>
      </c>
      <c r="J140" s="6" t="s">
        <v>16</v>
      </c>
      <c r="K140" s="2">
        <f t="shared" si="4"/>
        <v>78.621071428571426</v>
      </c>
      <c r="L140">
        <f t="shared" si="5"/>
        <v>0</v>
      </c>
    </row>
    <row r="141" spans="1:12" x14ac:dyDescent="0.35">
      <c r="A141" s="4">
        <v>1139</v>
      </c>
      <c r="B141" s="6" t="s">
        <v>10</v>
      </c>
      <c r="C141" s="4">
        <v>50</v>
      </c>
      <c r="D141" s="4">
        <v>52</v>
      </c>
      <c r="E141" s="2">
        <v>87.91</v>
      </c>
      <c r="F141" s="2">
        <v>4610.95</v>
      </c>
      <c r="G141" s="6" t="s">
        <v>14</v>
      </c>
      <c r="H141" s="4">
        <v>2</v>
      </c>
      <c r="I141" s="6" t="s">
        <v>15</v>
      </c>
      <c r="J141" s="6" t="s">
        <v>16</v>
      </c>
      <c r="K141" s="2">
        <f t="shared" si="4"/>
        <v>88.672115384615381</v>
      </c>
      <c r="L141">
        <f t="shared" si="5"/>
        <v>0</v>
      </c>
    </row>
    <row r="142" spans="1:12" x14ac:dyDescent="0.35">
      <c r="A142" s="4">
        <v>1140</v>
      </c>
      <c r="B142" s="6" t="s">
        <v>11</v>
      </c>
      <c r="C142" s="4">
        <v>21</v>
      </c>
      <c r="D142" s="4">
        <v>16</v>
      </c>
      <c r="E142" s="2">
        <v>98.92</v>
      </c>
      <c r="F142" s="2">
        <v>1534.02</v>
      </c>
      <c r="G142" s="6" t="s">
        <v>13</v>
      </c>
      <c r="H142" s="4">
        <v>0</v>
      </c>
      <c r="I142" s="6" t="s">
        <v>15</v>
      </c>
      <c r="J142" s="6" t="s">
        <v>16</v>
      </c>
      <c r="K142" s="2">
        <f t="shared" si="4"/>
        <v>95.876249999999999</v>
      </c>
      <c r="L142">
        <f t="shared" si="5"/>
        <v>0</v>
      </c>
    </row>
    <row r="143" spans="1:12" x14ac:dyDescent="0.35">
      <c r="A143" s="4">
        <v>1141</v>
      </c>
      <c r="B143" s="6" t="s">
        <v>10</v>
      </c>
      <c r="C143" s="4">
        <v>50</v>
      </c>
      <c r="D143" s="4">
        <v>69</v>
      </c>
      <c r="E143" s="2">
        <v>69.84</v>
      </c>
      <c r="F143" s="2">
        <v>4777.51</v>
      </c>
      <c r="G143" s="6" t="s">
        <v>13</v>
      </c>
      <c r="H143" s="4">
        <v>3</v>
      </c>
      <c r="I143" s="6" t="s">
        <v>15</v>
      </c>
      <c r="J143" s="6" t="s">
        <v>16</v>
      </c>
      <c r="K143" s="2">
        <f t="shared" si="4"/>
        <v>69.23927536231885</v>
      </c>
      <c r="L143">
        <f t="shared" si="5"/>
        <v>0</v>
      </c>
    </row>
    <row r="144" spans="1:12" x14ac:dyDescent="0.35">
      <c r="A144" s="4">
        <v>1142</v>
      </c>
      <c r="B144" s="6" t="s">
        <v>11</v>
      </c>
      <c r="C144" s="4">
        <v>31</v>
      </c>
      <c r="D144" s="4">
        <v>12</v>
      </c>
      <c r="E144" s="2">
        <v>28.69</v>
      </c>
      <c r="F144" s="2">
        <v>315.07</v>
      </c>
      <c r="G144" s="6" t="s">
        <v>14</v>
      </c>
      <c r="H144" s="4">
        <v>1</v>
      </c>
      <c r="I144" s="6" t="s">
        <v>15</v>
      </c>
      <c r="J144" s="6" t="s">
        <v>16</v>
      </c>
      <c r="K144" s="2">
        <f t="shared" si="4"/>
        <v>26.255833333333332</v>
      </c>
      <c r="L144">
        <f t="shared" si="5"/>
        <v>0</v>
      </c>
    </row>
    <row r="145" spans="1:12" x14ac:dyDescent="0.35">
      <c r="A145" s="4">
        <v>1143</v>
      </c>
      <c r="B145" s="6" t="s">
        <v>11</v>
      </c>
      <c r="C145" s="4">
        <v>38</v>
      </c>
      <c r="D145" s="4">
        <v>25</v>
      </c>
      <c r="E145" s="2">
        <v>73.709999999999994</v>
      </c>
      <c r="F145" s="2">
        <v>1795.4</v>
      </c>
      <c r="G145" s="6" t="s">
        <v>14</v>
      </c>
      <c r="H145" s="4">
        <v>4</v>
      </c>
      <c r="I145" s="6" t="s">
        <v>15</v>
      </c>
      <c r="J145" s="6" t="s">
        <v>16</v>
      </c>
      <c r="K145" s="2">
        <f t="shared" si="4"/>
        <v>71.816000000000003</v>
      </c>
      <c r="L145">
        <f t="shared" si="5"/>
        <v>0</v>
      </c>
    </row>
    <row r="146" spans="1:12" x14ac:dyDescent="0.35">
      <c r="A146" s="4">
        <v>1144</v>
      </c>
      <c r="B146" s="6" t="s">
        <v>11</v>
      </c>
      <c r="C146" s="4">
        <v>65</v>
      </c>
      <c r="D146" s="4">
        <v>52</v>
      </c>
      <c r="E146" s="2">
        <v>78.680000000000007</v>
      </c>
      <c r="F146" s="2">
        <v>4059.5</v>
      </c>
      <c r="G146" s="6" t="s">
        <v>14</v>
      </c>
      <c r="H146" s="4">
        <v>1</v>
      </c>
      <c r="I146" s="6" t="s">
        <v>15</v>
      </c>
      <c r="J146" s="6" t="s">
        <v>15</v>
      </c>
      <c r="K146" s="2">
        <f t="shared" si="4"/>
        <v>78.067307692307693</v>
      </c>
      <c r="L146">
        <f t="shared" si="5"/>
        <v>1</v>
      </c>
    </row>
    <row r="147" spans="1:12" x14ac:dyDescent="0.35">
      <c r="A147" s="4">
        <v>1145</v>
      </c>
      <c r="B147" s="6" t="s">
        <v>10</v>
      </c>
      <c r="C147" s="4">
        <v>37</v>
      </c>
      <c r="D147" s="4">
        <v>53</v>
      </c>
      <c r="E147" s="2">
        <v>94.54</v>
      </c>
      <c r="F147" s="2">
        <v>5018.92</v>
      </c>
      <c r="G147" s="6" t="s">
        <v>14</v>
      </c>
      <c r="H147" s="4">
        <v>3</v>
      </c>
      <c r="I147" s="6" t="s">
        <v>15</v>
      </c>
      <c r="J147" s="6" t="s">
        <v>16</v>
      </c>
      <c r="K147" s="2">
        <f t="shared" si="4"/>
        <v>94.696603773584911</v>
      </c>
      <c r="L147">
        <f t="shared" si="5"/>
        <v>0</v>
      </c>
    </row>
    <row r="148" spans="1:12" x14ac:dyDescent="0.35">
      <c r="A148" s="4">
        <v>1146</v>
      </c>
      <c r="B148" s="6" t="s">
        <v>10</v>
      </c>
      <c r="C148" s="4">
        <v>25</v>
      </c>
      <c r="D148" s="4">
        <v>23</v>
      </c>
      <c r="E148" s="2">
        <v>63.17</v>
      </c>
      <c r="F148" s="2">
        <v>1445.05</v>
      </c>
      <c r="G148" s="6" t="s">
        <v>14</v>
      </c>
      <c r="H148" s="4">
        <v>1</v>
      </c>
      <c r="I148" s="6" t="s">
        <v>15</v>
      </c>
      <c r="J148" s="6" t="s">
        <v>16</v>
      </c>
      <c r="K148" s="2">
        <f t="shared" si="4"/>
        <v>62.828260869565213</v>
      </c>
      <c r="L148">
        <f t="shared" si="5"/>
        <v>0</v>
      </c>
    </row>
    <row r="149" spans="1:12" x14ac:dyDescent="0.35">
      <c r="A149" s="4">
        <v>1147</v>
      </c>
      <c r="B149" s="6" t="s">
        <v>10</v>
      </c>
      <c r="C149" s="4">
        <v>24</v>
      </c>
      <c r="D149" s="4">
        <v>16</v>
      </c>
      <c r="E149" s="2">
        <v>32.76</v>
      </c>
      <c r="F149" s="2">
        <v>563.42999999999995</v>
      </c>
      <c r="G149" s="6" t="s">
        <v>14</v>
      </c>
      <c r="H149" s="4">
        <v>1</v>
      </c>
      <c r="I149" s="6" t="s">
        <v>15</v>
      </c>
      <c r="J149" s="6" t="s">
        <v>16</v>
      </c>
      <c r="K149" s="2">
        <f t="shared" si="4"/>
        <v>35.214374999999997</v>
      </c>
      <c r="L149">
        <f t="shared" si="5"/>
        <v>0</v>
      </c>
    </row>
    <row r="150" spans="1:12" x14ac:dyDescent="0.35">
      <c r="A150" s="4">
        <v>1148</v>
      </c>
      <c r="B150" s="6" t="s">
        <v>10</v>
      </c>
      <c r="C150" s="4">
        <v>20</v>
      </c>
      <c r="D150" s="4">
        <v>57</v>
      </c>
      <c r="E150" s="2">
        <v>48.38</v>
      </c>
      <c r="F150" s="2">
        <v>2789.4</v>
      </c>
      <c r="G150" s="6" t="s">
        <v>12</v>
      </c>
      <c r="H150" s="4">
        <v>3</v>
      </c>
      <c r="I150" s="6" t="s">
        <v>15</v>
      </c>
      <c r="J150" s="6" t="s">
        <v>16</v>
      </c>
      <c r="K150" s="2">
        <f t="shared" si="4"/>
        <v>48.93684210526316</v>
      </c>
      <c r="L150">
        <f t="shared" si="5"/>
        <v>0</v>
      </c>
    </row>
    <row r="151" spans="1:12" x14ac:dyDescent="0.35">
      <c r="A151" s="4">
        <v>1149</v>
      </c>
      <c r="B151" s="6" t="s">
        <v>11</v>
      </c>
      <c r="C151" s="4">
        <v>34</v>
      </c>
      <c r="D151" s="4">
        <v>39</v>
      </c>
      <c r="E151" s="2">
        <v>56.31</v>
      </c>
      <c r="F151" s="2">
        <v>2180.27</v>
      </c>
      <c r="G151" s="6" t="s">
        <v>13</v>
      </c>
      <c r="H151" s="4">
        <v>5</v>
      </c>
      <c r="I151" s="6" t="s">
        <v>15</v>
      </c>
      <c r="J151" s="6" t="s">
        <v>16</v>
      </c>
      <c r="K151" s="2">
        <f t="shared" si="4"/>
        <v>55.904358974358971</v>
      </c>
      <c r="L151">
        <f t="shared" si="5"/>
        <v>0</v>
      </c>
    </row>
    <row r="152" spans="1:12" x14ac:dyDescent="0.35">
      <c r="A152" s="4">
        <v>1150</v>
      </c>
      <c r="B152" s="6" t="s">
        <v>10</v>
      </c>
      <c r="C152" s="4">
        <v>50</v>
      </c>
      <c r="D152" s="4">
        <v>53</v>
      </c>
      <c r="E152" s="2">
        <v>84.59</v>
      </c>
      <c r="F152" s="2">
        <v>4459.21</v>
      </c>
      <c r="G152" s="6" t="s">
        <v>13</v>
      </c>
      <c r="H152" s="4">
        <v>1</v>
      </c>
      <c r="I152" s="6" t="s">
        <v>15</v>
      </c>
      <c r="J152" s="6" t="s">
        <v>16</v>
      </c>
      <c r="K152" s="2">
        <f t="shared" si="4"/>
        <v>84.136037735849058</v>
      </c>
      <c r="L152">
        <f t="shared" si="5"/>
        <v>0</v>
      </c>
    </row>
    <row r="153" spans="1:12" x14ac:dyDescent="0.35">
      <c r="A153" s="4">
        <v>1151</v>
      </c>
      <c r="B153" s="6" t="s">
        <v>10</v>
      </c>
      <c r="C153" s="4">
        <v>65</v>
      </c>
      <c r="D153" s="4">
        <v>42</v>
      </c>
      <c r="E153" s="2">
        <v>77.08</v>
      </c>
      <c r="F153" s="2">
        <v>3225.33</v>
      </c>
      <c r="G153" s="6" t="s">
        <v>12</v>
      </c>
      <c r="H153" s="4">
        <v>2</v>
      </c>
      <c r="I153" s="6" t="s">
        <v>15</v>
      </c>
      <c r="J153" s="6" t="s">
        <v>16</v>
      </c>
      <c r="K153" s="2">
        <f t="shared" si="4"/>
        <v>76.793571428571425</v>
      </c>
      <c r="L153">
        <f t="shared" si="5"/>
        <v>0</v>
      </c>
    </row>
    <row r="154" spans="1:12" x14ac:dyDescent="0.35">
      <c r="A154" s="4">
        <v>1152</v>
      </c>
      <c r="B154" s="6" t="s">
        <v>10</v>
      </c>
      <c r="C154" s="4">
        <v>29</v>
      </c>
      <c r="D154" s="4">
        <v>58</v>
      </c>
      <c r="E154" s="2">
        <v>55.61</v>
      </c>
      <c r="F154" s="2">
        <v>3234.41</v>
      </c>
      <c r="G154" s="6" t="s">
        <v>14</v>
      </c>
      <c r="H154" s="4">
        <v>2</v>
      </c>
      <c r="I154" s="6" t="s">
        <v>16</v>
      </c>
      <c r="J154" s="6" t="s">
        <v>16</v>
      </c>
      <c r="K154" s="2">
        <f t="shared" si="4"/>
        <v>55.765689655172409</v>
      </c>
      <c r="L154">
        <f t="shared" si="5"/>
        <v>0</v>
      </c>
    </row>
    <row r="155" spans="1:12" x14ac:dyDescent="0.35">
      <c r="A155" s="4">
        <v>1153</v>
      </c>
      <c r="B155" s="6" t="s">
        <v>10</v>
      </c>
      <c r="C155" s="4">
        <v>68</v>
      </c>
      <c r="D155" s="4">
        <v>39</v>
      </c>
      <c r="E155" s="2">
        <v>118.65</v>
      </c>
      <c r="F155" s="2">
        <v>4604.16</v>
      </c>
      <c r="G155" s="6" t="s">
        <v>12</v>
      </c>
      <c r="H155" s="4">
        <v>1</v>
      </c>
      <c r="I155" s="6" t="s">
        <v>15</v>
      </c>
      <c r="J155" s="6" t="s">
        <v>16</v>
      </c>
      <c r="K155" s="2">
        <f t="shared" si="4"/>
        <v>118.05538461538461</v>
      </c>
      <c r="L155">
        <f t="shared" si="5"/>
        <v>0</v>
      </c>
    </row>
    <row r="156" spans="1:12" x14ac:dyDescent="0.35">
      <c r="A156" s="4">
        <v>1154</v>
      </c>
      <c r="B156" s="6" t="s">
        <v>10</v>
      </c>
      <c r="C156" s="4">
        <v>39</v>
      </c>
      <c r="D156" s="4">
        <v>14</v>
      </c>
      <c r="E156" s="2">
        <v>80.58</v>
      </c>
      <c r="F156" s="2">
        <v>1140.53</v>
      </c>
      <c r="G156" s="6" t="s">
        <v>12</v>
      </c>
      <c r="H156" s="4">
        <v>5</v>
      </c>
      <c r="I156" s="6" t="s">
        <v>15</v>
      </c>
      <c r="J156" s="6" t="s">
        <v>15</v>
      </c>
      <c r="K156" s="2">
        <f t="shared" si="4"/>
        <v>81.466428571428565</v>
      </c>
      <c r="L156">
        <f t="shared" si="5"/>
        <v>1</v>
      </c>
    </row>
    <row r="157" spans="1:12" x14ac:dyDescent="0.35">
      <c r="A157" s="4">
        <v>1155</v>
      </c>
      <c r="B157" s="6" t="s">
        <v>11</v>
      </c>
      <c r="C157" s="4">
        <v>39</v>
      </c>
      <c r="D157" s="4">
        <v>5</v>
      </c>
      <c r="E157" s="2">
        <v>43.72</v>
      </c>
      <c r="F157" s="2">
        <v>209.54</v>
      </c>
      <c r="G157" s="6" t="s">
        <v>14</v>
      </c>
      <c r="H157" s="4">
        <v>4</v>
      </c>
      <c r="I157" s="6" t="s">
        <v>15</v>
      </c>
      <c r="J157" s="6" t="s">
        <v>16</v>
      </c>
      <c r="K157" s="2">
        <f t="shared" si="4"/>
        <v>41.908000000000001</v>
      </c>
      <c r="L157">
        <f t="shared" si="5"/>
        <v>0</v>
      </c>
    </row>
    <row r="158" spans="1:12" x14ac:dyDescent="0.35">
      <c r="A158" s="4">
        <v>1156</v>
      </c>
      <c r="B158" s="6" t="s">
        <v>10</v>
      </c>
      <c r="C158" s="4">
        <v>63</v>
      </c>
      <c r="D158" s="4">
        <v>35</v>
      </c>
      <c r="E158" s="2">
        <v>30.18</v>
      </c>
      <c r="F158" s="2">
        <v>1061.5</v>
      </c>
      <c r="G158" s="6" t="s">
        <v>12</v>
      </c>
      <c r="H158" s="4">
        <v>3</v>
      </c>
      <c r="I158" s="6" t="s">
        <v>15</v>
      </c>
      <c r="J158" s="6" t="s">
        <v>15</v>
      </c>
      <c r="K158" s="2">
        <f t="shared" si="4"/>
        <v>30.328571428571429</v>
      </c>
      <c r="L158">
        <f t="shared" si="5"/>
        <v>1</v>
      </c>
    </row>
    <row r="159" spans="1:12" x14ac:dyDescent="0.35">
      <c r="A159" s="4">
        <v>1157</v>
      </c>
      <c r="B159" s="6" t="s">
        <v>11</v>
      </c>
      <c r="C159" s="4">
        <v>47</v>
      </c>
      <c r="D159" s="4">
        <v>18</v>
      </c>
      <c r="E159" s="2">
        <v>35.29</v>
      </c>
      <c r="F159" s="2">
        <v>628.83000000000004</v>
      </c>
      <c r="G159" s="6" t="s">
        <v>14</v>
      </c>
      <c r="H159" s="4">
        <v>2</v>
      </c>
      <c r="I159" s="6" t="s">
        <v>15</v>
      </c>
      <c r="J159" s="6" t="s">
        <v>16</v>
      </c>
      <c r="K159" s="2">
        <f t="shared" si="4"/>
        <v>34.935000000000002</v>
      </c>
      <c r="L159">
        <f t="shared" si="5"/>
        <v>0</v>
      </c>
    </row>
    <row r="160" spans="1:12" x14ac:dyDescent="0.35">
      <c r="A160" s="4">
        <v>1158</v>
      </c>
      <c r="B160" s="6" t="s">
        <v>10</v>
      </c>
      <c r="C160" s="4">
        <v>55</v>
      </c>
      <c r="D160" s="4">
        <v>9</v>
      </c>
      <c r="E160" s="2">
        <v>44.6</v>
      </c>
      <c r="F160" s="2">
        <v>380.85</v>
      </c>
      <c r="G160" s="6" t="s">
        <v>14</v>
      </c>
      <c r="H160" s="4">
        <v>4</v>
      </c>
      <c r="I160" s="6" t="s">
        <v>15</v>
      </c>
      <c r="J160" s="6" t="s">
        <v>16</v>
      </c>
      <c r="K160" s="2">
        <f t="shared" si="4"/>
        <v>42.31666666666667</v>
      </c>
      <c r="L160">
        <f t="shared" si="5"/>
        <v>0</v>
      </c>
    </row>
    <row r="161" spans="1:12" x14ac:dyDescent="0.35">
      <c r="A161" s="4">
        <v>1159</v>
      </c>
      <c r="B161" s="6" t="s">
        <v>11</v>
      </c>
      <c r="C161" s="4">
        <v>55</v>
      </c>
      <c r="D161" s="4">
        <v>58</v>
      </c>
      <c r="E161" s="2">
        <v>36.07</v>
      </c>
      <c r="F161" s="2">
        <v>2136.91</v>
      </c>
      <c r="G161" s="6" t="s">
        <v>12</v>
      </c>
      <c r="H161" s="4">
        <v>1</v>
      </c>
      <c r="I161" s="6" t="s">
        <v>15</v>
      </c>
      <c r="J161" s="6" t="s">
        <v>15</v>
      </c>
      <c r="K161" s="2">
        <f t="shared" si="4"/>
        <v>36.843275862068964</v>
      </c>
      <c r="L161">
        <f t="shared" si="5"/>
        <v>1</v>
      </c>
    </row>
    <row r="162" spans="1:12" x14ac:dyDescent="0.35">
      <c r="A162" s="4">
        <v>1160</v>
      </c>
      <c r="B162" s="6" t="s">
        <v>10</v>
      </c>
      <c r="C162" s="4">
        <v>62</v>
      </c>
      <c r="D162" s="4">
        <v>17</v>
      </c>
      <c r="E162" s="2">
        <v>38.659999999999997</v>
      </c>
      <c r="F162" s="2">
        <v>683.58</v>
      </c>
      <c r="G162" s="6" t="s">
        <v>12</v>
      </c>
      <c r="H162" s="4">
        <v>4</v>
      </c>
      <c r="I162" s="6" t="s">
        <v>15</v>
      </c>
      <c r="J162" s="6" t="s">
        <v>15</v>
      </c>
      <c r="K162" s="2">
        <f t="shared" si="4"/>
        <v>40.210588235294118</v>
      </c>
      <c r="L162">
        <f t="shared" si="5"/>
        <v>1</v>
      </c>
    </row>
    <row r="163" spans="1:12" x14ac:dyDescent="0.35">
      <c r="A163" s="4">
        <v>1161</v>
      </c>
      <c r="B163" s="6" t="s">
        <v>10</v>
      </c>
      <c r="C163" s="4">
        <v>68</v>
      </c>
      <c r="D163" s="4">
        <v>7</v>
      </c>
      <c r="E163" s="2">
        <v>48.51</v>
      </c>
      <c r="F163" s="2">
        <v>303.58</v>
      </c>
      <c r="G163" s="6" t="s">
        <v>12</v>
      </c>
      <c r="H163" s="4">
        <v>0</v>
      </c>
      <c r="I163" s="6" t="s">
        <v>15</v>
      </c>
      <c r="J163" s="6" t="s">
        <v>16</v>
      </c>
      <c r="K163" s="2">
        <f t="shared" si="4"/>
        <v>43.368571428571428</v>
      </c>
      <c r="L163">
        <f t="shared" si="5"/>
        <v>0</v>
      </c>
    </row>
    <row r="164" spans="1:12" x14ac:dyDescent="0.35">
      <c r="A164" s="4">
        <v>1162</v>
      </c>
      <c r="B164" s="6" t="s">
        <v>11</v>
      </c>
      <c r="C164" s="4">
        <v>25</v>
      </c>
      <c r="D164" s="4">
        <v>46</v>
      </c>
      <c r="E164" s="2">
        <v>37.340000000000003</v>
      </c>
      <c r="F164" s="2">
        <v>1754.49</v>
      </c>
      <c r="G164" s="6" t="s">
        <v>14</v>
      </c>
      <c r="H164" s="4">
        <v>2</v>
      </c>
      <c r="I164" s="6" t="s">
        <v>15</v>
      </c>
      <c r="J164" s="6" t="s">
        <v>16</v>
      </c>
      <c r="K164" s="2">
        <f t="shared" si="4"/>
        <v>38.14108695652174</v>
      </c>
      <c r="L164">
        <f t="shared" si="5"/>
        <v>0</v>
      </c>
    </row>
    <row r="165" spans="1:12" x14ac:dyDescent="0.35">
      <c r="A165" s="4">
        <v>1163</v>
      </c>
      <c r="B165" s="6" t="s">
        <v>11</v>
      </c>
      <c r="C165" s="4">
        <v>44</v>
      </c>
      <c r="D165" s="4">
        <v>13</v>
      </c>
      <c r="E165" s="2">
        <v>109.68</v>
      </c>
      <c r="F165" s="2">
        <v>1424.58</v>
      </c>
      <c r="G165" s="6" t="s">
        <v>13</v>
      </c>
      <c r="H165" s="4">
        <v>1</v>
      </c>
      <c r="I165" s="6" t="s">
        <v>16</v>
      </c>
      <c r="J165" s="6" t="s">
        <v>16</v>
      </c>
      <c r="K165" s="2">
        <f t="shared" si="4"/>
        <v>109.58307692307692</v>
      </c>
      <c r="L165">
        <f t="shared" si="5"/>
        <v>0</v>
      </c>
    </row>
    <row r="166" spans="1:12" x14ac:dyDescent="0.35">
      <c r="A166" s="4">
        <v>1164</v>
      </c>
      <c r="B166" s="6" t="s">
        <v>11</v>
      </c>
      <c r="C166" s="4">
        <v>44</v>
      </c>
      <c r="D166" s="4">
        <v>40</v>
      </c>
      <c r="E166" s="2">
        <v>28.02</v>
      </c>
      <c r="F166" s="2">
        <v>1160.26</v>
      </c>
      <c r="G166" s="6" t="s">
        <v>14</v>
      </c>
      <c r="H166" s="4">
        <v>3</v>
      </c>
      <c r="I166" s="6" t="s">
        <v>15</v>
      </c>
      <c r="J166" s="6" t="s">
        <v>16</v>
      </c>
      <c r="K166" s="2">
        <f t="shared" si="4"/>
        <v>29.006499999999999</v>
      </c>
      <c r="L166">
        <f t="shared" si="5"/>
        <v>0</v>
      </c>
    </row>
    <row r="167" spans="1:12" x14ac:dyDescent="0.35">
      <c r="A167" s="4">
        <v>1165</v>
      </c>
      <c r="B167" s="6" t="s">
        <v>10</v>
      </c>
      <c r="C167" s="4">
        <v>51</v>
      </c>
      <c r="D167" s="4">
        <v>42</v>
      </c>
      <c r="E167" s="2">
        <v>72.45</v>
      </c>
      <c r="F167" s="2">
        <v>3072.89</v>
      </c>
      <c r="G167" s="6" t="s">
        <v>12</v>
      </c>
      <c r="H167" s="4">
        <v>5</v>
      </c>
      <c r="I167" s="6" t="s">
        <v>15</v>
      </c>
      <c r="J167" s="6" t="s">
        <v>16</v>
      </c>
      <c r="K167" s="2">
        <f t="shared" si="4"/>
        <v>73.164047619047622</v>
      </c>
      <c r="L167">
        <f t="shared" si="5"/>
        <v>0</v>
      </c>
    </row>
    <row r="168" spans="1:12" x14ac:dyDescent="0.35">
      <c r="A168" s="4">
        <v>1166</v>
      </c>
      <c r="B168" s="6" t="s">
        <v>11</v>
      </c>
      <c r="C168" s="4">
        <v>38</v>
      </c>
      <c r="D168" s="4">
        <v>9</v>
      </c>
      <c r="E168" s="2">
        <v>61.04</v>
      </c>
      <c r="F168" s="2">
        <v>541.88</v>
      </c>
      <c r="G168" s="6" t="s">
        <v>14</v>
      </c>
      <c r="H168" s="4">
        <v>1</v>
      </c>
      <c r="I168" s="6" t="s">
        <v>15</v>
      </c>
      <c r="J168" s="6" t="s">
        <v>16</v>
      </c>
      <c r="K168" s="2">
        <f t="shared" si="4"/>
        <v>60.208888888888886</v>
      </c>
      <c r="L168">
        <f t="shared" si="5"/>
        <v>0</v>
      </c>
    </row>
    <row r="169" spans="1:12" x14ac:dyDescent="0.35">
      <c r="A169" s="4">
        <v>1167</v>
      </c>
      <c r="B169" s="6" t="s">
        <v>10</v>
      </c>
      <c r="C169" s="4">
        <v>47</v>
      </c>
      <c r="D169" s="4">
        <v>50</v>
      </c>
      <c r="E169" s="2">
        <v>118.24</v>
      </c>
      <c r="F169" s="2">
        <v>5864.25</v>
      </c>
      <c r="G169" s="6" t="s">
        <v>12</v>
      </c>
      <c r="H169" s="4">
        <v>3</v>
      </c>
      <c r="I169" s="6" t="s">
        <v>15</v>
      </c>
      <c r="J169" s="6" t="s">
        <v>15</v>
      </c>
      <c r="K169" s="2">
        <f t="shared" si="4"/>
        <v>117.285</v>
      </c>
      <c r="L169">
        <f t="shared" si="5"/>
        <v>1</v>
      </c>
    </row>
    <row r="170" spans="1:12" x14ac:dyDescent="0.35">
      <c r="A170" s="4">
        <v>1168</v>
      </c>
      <c r="B170" s="6" t="s">
        <v>10</v>
      </c>
      <c r="C170" s="4">
        <v>50</v>
      </c>
      <c r="D170" s="4">
        <v>27</v>
      </c>
      <c r="E170" s="2">
        <v>31.2</v>
      </c>
      <c r="F170" s="2">
        <v>819.27</v>
      </c>
      <c r="G170" s="6" t="s">
        <v>14</v>
      </c>
      <c r="H170" s="4">
        <v>5</v>
      </c>
      <c r="I170" s="6" t="s">
        <v>15</v>
      </c>
      <c r="J170" s="6" t="s">
        <v>16</v>
      </c>
      <c r="K170" s="2">
        <f t="shared" si="4"/>
        <v>30.343333333333334</v>
      </c>
      <c r="L170">
        <f t="shared" si="5"/>
        <v>0</v>
      </c>
    </row>
    <row r="171" spans="1:12" x14ac:dyDescent="0.35">
      <c r="A171" s="4">
        <v>1169</v>
      </c>
      <c r="B171" s="6" t="s">
        <v>11</v>
      </c>
      <c r="C171" s="4">
        <v>45</v>
      </c>
      <c r="D171" s="4">
        <v>66</v>
      </c>
      <c r="E171" s="2">
        <v>59.79</v>
      </c>
      <c r="F171" s="2">
        <v>3950.3</v>
      </c>
      <c r="G171" s="6" t="s">
        <v>12</v>
      </c>
      <c r="H171" s="4">
        <v>5</v>
      </c>
      <c r="I171" s="6" t="s">
        <v>15</v>
      </c>
      <c r="J171" s="6" t="s">
        <v>16</v>
      </c>
      <c r="K171" s="2">
        <f t="shared" si="4"/>
        <v>59.853030303030309</v>
      </c>
      <c r="L171">
        <f t="shared" si="5"/>
        <v>0</v>
      </c>
    </row>
    <row r="172" spans="1:12" x14ac:dyDescent="0.35">
      <c r="A172" s="4">
        <v>1170</v>
      </c>
      <c r="B172" s="6" t="s">
        <v>11</v>
      </c>
      <c r="C172" s="4">
        <v>64</v>
      </c>
      <c r="D172" s="4">
        <v>5</v>
      </c>
      <c r="E172" s="2">
        <v>116.95</v>
      </c>
      <c r="F172" s="2">
        <v>598.1</v>
      </c>
      <c r="G172" s="6" t="s">
        <v>14</v>
      </c>
      <c r="H172" s="4">
        <v>1</v>
      </c>
      <c r="I172" s="6" t="s">
        <v>16</v>
      </c>
      <c r="J172" s="6" t="s">
        <v>16</v>
      </c>
      <c r="K172" s="2">
        <f t="shared" si="4"/>
        <v>119.62</v>
      </c>
      <c r="L172">
        <f t="shared" si="5"/>
        <v>0</v>
      </c>
    </row>
    <row r="173" spans="1:12" x14ac:dyDescent="0.35">
      <c r="A173" s="4">
        <v>1171</v>
      </c>
      <c r="B173" s="6" t="s">
        <v>10</v>
      </c>
      <c r="C173" s="4">
        <v>50</v>
      </c>
      <c r="D173" s="4">
        <v>29</v>
      </c>
      <c r="E173" s="2">
        <v>106.55</v>
      </c>
      <c r="F173" s="2">
        <v>3065.74</v>
      </c>
      <c r="G173" s="6" t="s">
        <v>12</v>
      </c>
      <c r="H173" s="4">
        <v>4</v>
      </c>
      <c r="I173" s="6" t="s">
        <v>15</v>
      </c>
      <c r="J173" s="6" t="s">
        <v>16</v>
      </c>
      <c r="K173" s="2">
        <f t="shared" si="4"/>
        <v>105.7151724137931</v>
      </c>
      <c r="L173">
        <f t="shared" si="5"/>
        <v>0</v>
      </c>
    </row>
    <row r="174" spans="1:12" x14ac:dyDescent="0.35">
      <c r="A174" s="4">
        <v>1172</v>
      </c>
      <c r="B174" s="6" t="s">
        <v>10</v>
      </c>
      <c r="C174" s="4">
        <v>22</v>
      </c>
      <c r="D174" s="4">
        <v>37</v>
      </c>
      <c r="E174" s="2">
        <v>101.71</v>
      </c>
      <c r="F174" s="2">
        <v>3727.21</v>
      </c>
      <c r="G174" s="6" t="s">
        <v>13</v>
      </c>
      <c r="H174" s="4">
        <v>4</v>
      </c>
      <c r="I174" s="6" t="s">
        <v>15</v>
      </c>
      <c r="J174" s="6" t="s">
        <v>16</v>
      </c>
      <c r="K174" s="2">
        <f t="shared" si="4"/>
        <v>100.7354054054054</v>
      </c>
      <c r="L174">
        <f t="shared" si="5"/>
        <v>0</v>
      </c>
    </row>
    <row r="175" spans="1:12" x14ac:dyDescent="0.35">
      <c r="A175" s="4">
        <v>1173</v>
      </c>
      <c r="B175" s="6" t="s">
        <v>11</v>
      </c>
      <c r="C175" s="4">
        <v>65</v>
      </c>
      <c r="D175" s="4">
        <v>38</v>
      </c>
      <c r="E175" s="2">
        <v>45.79</v>
      </c>
      <c r="F175" s="2">
        <v>1773.51</v>
      </c>
      <c r="G175" s="6" t="s">
        <v>12</v>
      </c>
      <c r="H175" s="4">
        <v>5</v>
      </c>
      <c r="I175" s="6" t="s">
        <v>15</v>
      </c>
      <c r="J175" s="6" t="s">
        <v>15</v>
      </c>
      <c r="K175" s="2">
        <f t="shared" si="4"/>
        <v>46.671315789473681</v>
      </c>
      <c r="L175">
        <f t="shared" si="5"/>
        <v>1</v>
      </c>
    </row>
    <row r="176" spans="1:12" x14ac:dyDescent="0.35">
      <c r="A176" s="4">
        <v>1174</v>
      </c>
      <c r="B176" s="6" t="s">
        <v>11</v>
      </c>
      <c r="C176" s="4">
        <v>36</v>
      </c>
      <c r="D176" s="4">
        <v>8</v>
      </c>
      <c r="E176" s="2">
        <v>37.090000000000003</v>
      </c>
      <c r="F176" s="2">
        <v>345.16</v>
      </c>
      <c r="G176" s="6" t="s">
        <v>14</v>
      </c>
      <c r="H176" s="4">
        <v>4</v>
      </c>
      <c r="I176" s="6" t="s">
        <v>15</v>
      </c>
      <c r="J176" s="6" t="s">
        <v>16</v>
      </c>
      <c r="K176" s="2">
        <f t="shared" si="4"/>
        <v>43.145000000000003</v>
      </c>
      <c r="L176">
        <f t="shared" si="5"/>
        <v>0</v>
      </c>
    </row>
    <row r="177" spans="1:12" x14ac:dyDescent="0.35">
      <c r="A177" s="4">
        <v>1175</v>
      </c>
      <c r="B177" s="6" t="s">
        <v>11</v>
      </c>
      <c r="C177" s="4">
        <v>21</v>
      </c>
      <c r="D177" s="4">
        <v>65</v>
      </c>
      <c r="E177" s="2">
        <v>86.86</v>
      </c>
      <c r="F177" s="2">
        <v>5648.47</v>
      </c>
      <c r="G177" s="6" t="s">
        <v>13</v>
      </c>
      <c r="H177" s="4">
        <v>0</v>
      </c>
      <c r="I177" s="6" t="s">
        <v>15</v>
      </c>
      <c r="J177" s="6" t="s">
        <v>16</v>
      </c>
      <c r="K177" s="2">
        <f t="shared" si="4"/>
        <v>86.899538461538469</v>
      </c>
      <c r="L177">
        <f t="shared" si="5"/>
        <v>0</v>
      </c>
    </row>
    <row r="178" spans="1:12" x14ac:dyDescent="0.35">
      <c r="A178" s="4">
        <v>1176</v>
      </c>
      <c r="B178" s="6" t="s">
        <v>10</v>
      </c>
      <c r="C178" s="4">
        <v>52</v>
      </c>
      <c r="D178" s="4">
        <v>17</v>
      </c>
      <c r="E178" s="2">
        <v>112.94</v>
      </c>
      <c r="F178" s="2">
        <v>1887.15</v>
      </c>
      <c r="G178" s="6" t="s">
        <v>12</v>
      </c>
      <c r="H178" s="4">
        <v>5</v>
      </c>
      <c r="I178" s="6" t="s">
        <v>15</v>
      </c>
      <c r="J178" s="6" t="s">
        <v>16</v>
      </c>
      <c r="K178" s="2">
        <f t="shared" si="4"/>
        <v>111.00882352941177</v>
      </c>
      <c r="L178">
        <f t="shared" si="5"/>
        <v>0</v>
      </c>
    </row>
    <row r="179" spans="1:12" x14ac:dyDescent="0.35">
      <c r="A179" s="4">
        <v>1177</v>
      </c>
      <c r="B179" s="6" t="s">
        <v>10</v>
      </c>
      <c r="C179" s="4">
        <v>66</v>
      </c>
      <c r="D179" s="4">
        <v>71</v>
      </c>
      <c r="E179" s="2">
        <v>75.680000000000007</v>
      </c>
      <c r="F179" s="2">
        <v>5350.51</v>
      </c>
      <c r="G179" s="6" t="s">
        <v>13</v>
      </c>
      <c r="H179" s="4">
        <v>5</v>
      </c>
      <c r="I179" s="6" t="s">
        <v>15</v>
      </c>
      <c r="J179" s="6" t="s">
        <v>16</v>
      </c>
      <c r="K179" s="2">
        <f t="shared" si="4"/>
        <v>75.35929577464789</v>
      </c>
      <c r="L179">
        <f t="shared" si="5"/>
        <v>0</v>
      </c>
    </row>
    <row r="180" spans="1:12" x14ac:dyDescent="0.35">
      <c r="A180" s="4">
        <v>1178</v>
      </c>
      <c r="B180" s="6" t="s">
        <v>10</v>
      </c>
      <c r="C180" s="4">
        <v>34</v>
      </c>
      <c r="D180" s="4">
        <v>45</v>
      </c>
      <c r="E180" s="2">
        <v>77.16</v>
      </c>
      <c r="F180" s="2">
        <v>3424.04</v>
      </c>
      <c r="G180" s="6" t="s">
        <v>14</v>
      </c>
      <c r="H180" s="4">
        <v>3</v>
      </c>
      <c r="I180" s="6" t="s">
        <v>16</v>
      </c>
      <c r="J180" s="6" t="s">
        <v>16</v>
      </c>
      <c r="K180" s="2">
        <f t="shared" si="4"/>
        <v>76.089777777777783</v>
      </c>
      <c r="L180">
        <f t="shared" si="5"/>
        <v>0</v>
      </c>
    </row>
    <row r="181" spans="1:12" x14ac:dyDescent="0.35">
      <c r="A181" s="4">
        <v>1179</v>
      </c>
      <c r="B181" s="6" t="s">
        <v>10</v>
      </c>
      <c r="C181" s="4">
        <v>61</v>
      </c>
      <c r="D181" s="4">
        <v>4</v>
      </c>
      <c r="E181" s="2">
        <v>48</v>
      </c>
      <c r="F181" s="2">
        <v>233.43</v>
      </c>
      <c r="G181" s="6" t="s">
        <v>12</v>
      </c>
      <c r="H181" s="4">
        <v>4</v>
      </c>
      <c r="I181" s="6" t="s">
        <v>15</v>
      </c>
      <c r="J181" s="6" t="s">
        <v>16</v>
      </c>
      <c r="K181" s="2">
        <f t="shared" si="4"/>
        <v>58.357500000000002</v>
      </c>
      <c r="L181">
        <f t="shared" si="5"/>
        <v>0</v>
      </c>
    </row>
    <row r="182" spans="1:12" x14ac:dyDescent="0.35">
      <c r="A182" s="4">
        <v>1180</v>
      </c>
      <c r="B182" s="6" t="s">
        <v>10</v>
      </c>
      <c r="C182" s="4">
        <v>45</v>
      </c>
      <c r="D182" s="4">
        <v>36</v>
      </c>
      <c r="E182" s="2">
        <v>96.95</v>
      </c>
      <c r="F182" s="2">
        <v>3451.98</v>
      </c>
      <c r="G182" s="6" t="s">
        <v>12</v>
      </c>
      <c r="H182" s="4">
        <v>5</v>
      </c>
      <c r="I182" s="6" t="s">
        <v>15</v>
      </c>
      <c r="J182" s="6" t="s">
        <v>15</v>
      </c>
      <c r="K182" s="2">
        <f t="shared" si="4"/>
        <v>95.888333333333335</v>
      </c>
      <c r="L182">
        <f t="shared" si="5"/>
        <v>1</v>
      </c>
    </row>
    <row r="183" spans="1:12" x14ac:dyDescent="0.35">
      <c r="A183" s="4">
        <v>1181</v>
      </c>
      <c r="B183" s="6" t="s">
        <v>10</v>
      </c>
      <c r="C183" s="4">
        <v>47</v>
      </c>
      <c r="D183" s="4">
        <v>70</v>
      </c>
      <c r="E183" s="2">
        <v>38.700000000000003</v>
      </c>
      <c r="F183" s="2">
        <v>2716.65</v>
      </c>
      <c r="G183" s="6" t="s">
        <v>14</v>
      </c>
      <c r="H183" s="4">
        <v>0</v>
      </c>
      <c r="I183" s="6" t="s">
        <v>15</v>
      </c>
      <c r="J183" s="6" t="s">
        <v>16</v>
      </c>
      <c r="K183" s="2">
        <f t="shared" si="4"/>
        <v>38.809285714285714</v>
      </c>
      <c r="L183">
        <f t="shared" si="5"/>
        <v>0</v>
      </c>
    </row>
    <row r="184" spans="1:12" x14ac:dyDescent="0.35">
      <c r="A184" s="4">
        <v>1182</v>
      </c>
      <c r="B184" s="6" t="s">
        <v>11</v>
      </c>
      <c r="C184" s="4">
        <v>46</v>
      </c>
      <c r="D184" s="4">
        <v>31</v>
      </c>
      <c r="E184" s="2">
        <v>52.37</v>
      </c>
      <c r="F184" s="2">
        <v>1600.88</v>
      </c>
      <c r="G184" s="6" t="s">
        <v>12</v>
      </c>
      <c r="H184" s="4">
        <v>3</v>
      </c>
      <c r="I184" s="6" t="s">
        <v>15</v>
      </c>
      <c r="J184" s="6" t="s">
        <v>15</v>
      </c>
      <c r="K184" s="2">
        <f t="shared" si="4"/>
        <v>51.641290322580652</v>
      </c>
      <c r="L184">
        <f t="shared" si="5"/>
        <v>1</v>
      </c>
    </row>
    <row r="185" spans="1:12" x14ac:dyDescent="0.35">
      <c r="A185" s="4">
        <v>1183</v>
      </c>
      <c r="B185" s="6" t="s">
        <v>10</v>
      </c>
      <c r="C185" s="4">
        <v>63</v>
      </c>
      <c r="D185" s="4">
        <v>19</v>
      </c>
      <c r="E185" s="2">
        <v>62.54</v>
      </c>
      <c r="F185" s="2">
        <v>1193.68</v>
      </c>
      <c r="G185" s="6" t="s">
        <v>12</v>
      </c>
      <c r="H185" s="4">
        <v>1</v>
      </c>
      <c r="I185" s="6" t="s">
        <v>15</v>
      </c>
      <c r="J185" s="6" t="s">
        <v>15</v>
      </c>
      <c r="K185" s="2">
        <f t="shared" si="4"/>
        <v>62.825263157894739</v>
      </c>
      <c r="L185">
        <f t="shared" si="5"/>
        <v>1</v>
      </c>
    </row>
    <row r="186" spans="1:12" x14ac:dyDescent="0.35">
      <c r="A186" s="4">
        <v>1184</v>
      </c>
      <c r="B186" s="6" t="s">
        <v>10</v>
      </c>
      <c r="C186" s="4">
        <v>23</v>
      </c>
      <c r="D186" s="4">
        <v>61</v>
      </c>
      <c r="E186" s="2">
        <v>70.760000000000005</v>
      </c>
      <c r="F186" s="2">
        <v>4331.5</v>
      </c>
      <c r="G186" s="6" t="s">
        <v>12</v>
      </c>
      <c r="H186" s="4">
        <v>5</v>
      </c>
      <c r="I186" s="6" t="s">
        <v>15</v>
      </c>
      <c r="J186" s="6" t="s">
        <v>16</v>
      </c>
      <c r="K186" s="2">
        <f t="shared" si="4"/>
        <v>71.008196721311478</v>
      </c>
      <c r="L186">
        <f t="shared" si="5"/>
        <v>0</v>
      </c>
    </row>
    <row r="187" spans="1:12" x14ac:dyDescent="0.35">
      <c r="A187" s="4">
        <v>1185</v>
      </c>
      <c r="B187" s="6" t="s">
        <v>10</v>
      </c>
      <c r="C187" s="4">
        <v>52</v>
      </c>
      <c r="D187" s="4">
        <v>54</v>
      </c>
      <c r="E187" s="2">
        <v>44.24</v>
      </c>
      <c r="F187" s="2">
        <v>2421.9299999999998</v>
      </c>
      <c r="G187" s="6" t="s">
        <v>14</v>
      </c>
      <c r="H187" s="4">
        <v>0</v>
      </c>
      <c r="I187" s="6" t="s">
        <v>15</v>
      </c>
      <c r="J187" s="6" t="s">
        <v>16</v>
      </c>
      <c r="K187" s="2">
        <f t="shared" si="4"/>
        <v>44.850555555555552</v>
      </c>
      <c r="L187">
        <f t="shared" si="5"/>
        <v>0</v>
      </c>
    </row>
    <row r="188" spans="1:12" x14ac:dyDescent="0.35">
      <c r="A188" s="4">
        <v>1186</v>
      </c>
      <c r="B188" s="6" t="s">
        <v>11</v>
      </c>
      <c r="C188" s="4">
        <v>58</v>
      </c>
      <c r="D188" s="4">
        <v>39</v>
      </c>
      <c r="E188" s="2">
        <v>31.48</v>
      </c>
      <c r="F188" s="2">
        <v>1198.3599999999999</v>
      </c>
      <c r="G188" s="6" t="s">
        <v>12</v>
      </c>
      <c r="H188" s="4">
        <v>2</v>
      </c>
      <c r="I188" s="6" t="s">
        <v>15</v>
      </c>
      <c r="J188" s="6" t="s">
        <v>16</v>
      </c>
      <c r="K188" s="2">
        <f t="shared" si="4"/>
        <v>30.727179487179484</v>
      </c>
      <c r="L188">
        <f t="shared" si="5"/>
        <v>0</v>
      </c>
    </row>
    <row r="189" spans="1:12" x14ac:dyDescent="0.35">
      <c r="A189" s="4">
        <v>1187</v>
      </c>
      <c r="B189" s="6" t="s">
        <v>10</v>
      </c>
      <c r="C189" s="4">
        <v>54</v>
      </c>
      <c r="D189" s="4">
        <v>19</v>
      </c>
      <c r="E189" s="2">
        <v>81.06</v>
      </c>
      <c r="F189" s="2">
        <v>1491.24</v>
      </c>
      <c r="G189" s="6" t="s">
        <v>13</v>
      </c>
      <c r="H189" s="4">
        <v>0</v>
      </c>
      <c r="I189" s="6" t="s">
        <v>15</v>
      </c>
      <c r="J189" s="6" t="s">
        <v>16</v>
      </c>
      <c r="K189" s="2">
        <f t="shared" si="4"/>
        <v>78.486315789473679</v>
      </c>
      <c r="L189">
        <f t="shared" si="5"/>
        <v>0</v>
      </c>
    </row>
    <row r="190" spans="1:12" x14ac:dyDescent="0.35">
      <c r="A190" s="4">
        <v>1188</v>
      </c>
      <c r="B190" s="6" t="s">
        <v>10</v>
      </c>
      <c r="C190" s="4">
        <v>41</v>
      </c>
      <c r="D190" s="4">
        <v>39</v>
      </c>
      <c r="E190" s="2">
        <v>48.86</v>
      </c>
      <c r="F190" s="2">
        <v>1869.23</v>
      </c>
      <c r="G190" s="6" t="s">
        <v>13</v>
      </c>
      <c r="H190" s="4">
        <v>0</v>
      </c>
      <c r="I190" s="6" t="s">
        <v>15</v>
      </c>
      <c r="J190" s="6" t="s">
        <v>16</v>
      </c>
      <c r="K190" s="2">
        <f t="shared" si="4"/>
        <v>47.928974358974358</v>
      </c>
      <c r="L190">
        <f t="shared" si="5"/>
        <v>0</v>
      </c>
    </row>
    <row r="191" spans="1:12" x14ac:dyDescent="0.35">
      <c r="A191" s="4">
        <v>1189</v>
      </c>
      <c r="B191" s="6" t="s">
        <v>11</v>
      </c>
      <c r="C191" s="4">
        <v>46</v>
      </c>
      <c r="D191" s="4">
        <v>67</v>
      </c>
      <c r="E191" s="2">
        <v>78.12</v>
      </c>
      <c r="F191" s="2">
        <v>5274.04</v>
      </c>
      <c r="G191" s="6" t="s">
        <v>13</v>
      </c>
      <c r="H191" s="4">
        <v>3</v>
      </c>
      <c r="I191" s="6" t="s">
        <v>16</v>
      </c>
      <c r="J191" s="6" t="s">
        <v>16</v>
      </c>
      <c r="K191" s="2">
        <f t="shared" si="4"/>
        <v>78.717014925373135</v>
      </c>
      <c r="L191">
        <f t="shared" si="5"/>
        <v>0</v>
      </c>
    </row>
    <row r="192" spans="1:12" x14ac:dyDescent="0.35">
      <c r="A192" s="4">
        <v>1190</v>
      </c>
      <c r="B192" s="6" t="s">
        <v>10</v>
      </c>
      <c r="C192" s="4">
        <v>66</v>
      </c>
      <c r="D192" s="4">
        <v>45</v>
      </c>
      <c r="E192" s="2">
        <v>35.44</v>
      </c>
      <c r="F192" s="2">
        <v>1632.19</v>
      </c>
      <c r="G192" s="6" t="s">
        <v>14</v>
      </c>
      <c r="H192" s="4">
        <v>1</v>
      </c>
      <c r="I192" s="6" t="s">
        <v>15</v>
      </c>
      <c r="J192" s="6" t="s">
        <v>16</v>
      </c>
      <c r="K192" s="2">
        <f t="shared" si="4"/>
        <v>36.270888888888891</v>
      </c>
      <c r="L192">
        <f t="shared" si="5"/>
        <v>0</v>
      </c>
    </row>
    <row r="193" spans="1:12" x14ac:dyDescent="0.35">
      <c r="A193" s="4">
        <v>1191</v>
      </c>
      <c r="B193" s="6" t="s">
        <v>10</v>
      </c>
      <c r="C193" s="4">
        <v>63</v>
      </c>
      <c r="D193" s="4">
        <v>13</v>
      </c>
      <c r="E193" s="2">
        <v>68.11</v>
      </c>
      <c r="F193" s="2">
        <v>895.17</v>
      </c>
      <c r="G193" s="6" t="s">
        <v>12</v>
      </c>
      <c r="H193" s="4">
        <v>2</v>
      </c>
      <c r="I193" s="6" t="s">
        <v>15</v>
      </c>
      <c r="J193" s="6" t="s">
        <v>16</v>
      </c>
      <c r="K193" s="2">
        <f t="shared" si="4"/>
        <v>68.859230769230763</v>
      </c>
      <c r="L193">
        <f t="shared" si="5"/>
        <v>0</v>
      </c>
    </row>
    <row r="194" spans="1:12" x14ac:dyDescent="0.35">
      <c r="A194" s="4">
        <v>1192</v>
      </c>
      <c r="B194" s="6" t="s">
        <v>10</v>
      </c>
      <c r="C194" s="4">
        <v>48</v>
      </c>
      <c r="D194" s="4">
        <v>58</v>
      </c>
      <c r="E194" s="2">
        <v>73.260000000000005</v>
      </c>
      <c r="F194" s="2">
        <v>4259.13</v>
      </c>
      <c r="G194" s="6" t="s">
        <v>14</v>
      </c>
      <c r="H194" s="4">
        <v>4</v>
      </c>
      <c r="I194" s="6" t="s">
        <v>15</v>
      </c>
      <c r="J194" s="6" t="s">
        <v>16</v>
      </c>
      <c r="K194" s="2">
        <f t="shared" si="4"/>
        <v>73.433275862068967</v>
      </c>
      <c r="L194">
        <f t="shared" si="5"/>
        <v>0</v>
      </c>
    </row>
    <row r="195" spans="1:12" x14ac:dyDescent="0.35">
      <c r="A195" s="4">
        <v>1193</v>
      </c>
      <c r="B195" s="6" t="s">
        <v>10</v>
      </c>
      <c r="C195" s="4">
        <v>52</v>
      </c>
      <c r="D195" s="4">
        <v>20</v>
      </c>
      <c r="E195" s="2">
        <v>25.18</v>
      </c>
      <c r="F195" s="2">
        <v>520.1</v>
      </c>
      <c r="G195" s="6" t="s">
        <v>12</v>
      </c>
      <c r="H195" s="4">
        <v>4</v>
      </c>
      <c r="I195" s="6" t="s">
        <v>15</v>
      </c>
      <c r="J195" s="6" t="s">
        <v>15</v>
      </c>
      <c r="K195" s="2">
        <f t="shared" ref="K195:K251" si="6">F195/D195</f>
        <v>26.005000000000003</v>
      </c>
      <c r="L195">
        <f t="shared" ref="L195:L251" si="7">IF( J195= "Yes",1,0)</f>
        <v>1</v>
      </c>
    </row>
    <row r="196" spans="1:12" x14ac:dyDescent="0.35">
      <c r="A196" s="4">
        <v>1194</v>
      </c>
      <c r="B196" s="6" t="s">
        <v>10</v>
      </c>
      <c r="C196" s="4">
        <v>50</v>
      </c>
      <c r="D196" s="4">
        <v>61</v>
      </c>
      <c r="E196" s="2">
        <v>53.66</v>
      </c>
      <c r="F196" s="2">
        <v>3240.8</v>
      </c>
      <c r="G196" s="6" t="s">
        <v>12</v>
      </c>
      <c r="H196" s="4">
        <v>0</v>
      </c>
      <c r="I196" s="6" t="s">
        <v>15</v>
      </c>
      <c r="J196" s="6" t="s">
        <v>15</v>
      </c>
      <c r="K196" s="2">
        <f t="shared" si="6"/>
        <v>53.127868852459017</v>
      </c>
      <c r="L196">
        <f t="shared" si="7"/>
        <v>1</v>
      </c>
    </row>
    <row r="197" spans="1:12" x14ac:dyDescent="0.35">
      <c r="A197" s="4">
        <v>1195</v>
      </c>
      <c r="B197" s="6" t="s">
        <v>11</v>
      </c>
      <c r="C197" s="4">
        <v>69</v>
      </c>
      <c r="D197" s="4">
        <v>39</v>
      </c>
      <c r="E197" s="2">
        <v>33.44</v>
      </c>
      <c r="F197" s="2">
        <v>1345.6</v>
      </c>
      <c r="G197" s="6" t="s">
        <v>12</v>
      </c>
      <c r="H197" s="4">
        <v>3</v>
      </c>
      <c r="I197" s="6" t="s">
        <v>16</v>
      </c>
      <c r="J197" s="6" t="s">
        <v>16</v>
      </c>
      <c r="K197" s="2">
        <f t="shared" si="6"/>
        <v>34.502564102564101</v>
      </c>
      <c r="L197">
        <f t="shared" si="7"/>
        <v>0</v>
      </c>
    </row>
    <row r="198" spans="1:12" x14ac:dyDescent="0.35">
      <c r="A198" s="4">
        <v>1196</v>
      </c>
      <c r="B198" s="6" t="s">
        <v>11</v>
      </c>
      <c r="C198" s="4">
        <v>38</v>
      </c>
      <c r="D198" s="4">
        <v>1</v>
      </c>
      <c r="E198" s="2">
        <v>26.34</v>
      </c>
      <c r="F198" s="2">
        <v>18.22</v>
      </c>
      <c r="G198" s="6" t="s">
        <v>12</v>
      </c>
      <c r="H198" s="4">
        <v>3</v>
      </c>
      <c r="I198" s="6" t="s">
        <v>15</v>
      </c>
      <c r="J198" s="6" t="s">
        <v>16</v>
      </c>
      <c r="K198" s="2">
        <f t="shared" si="6"/>
        <v>18.22</v>
      </c>
      <c r="L198">
        <f t="shared" si="7"/>
        <v>0</v>
      </c>
    </row>
    <row r="199" spans="1:12" x14ac:dyDescent="0.35">
      <c r="A199" s="4">
        <v>1197</v>
      </c>
      <c r="B199" s="6" t="s">
        <v>11</v>
      </c>
      <c r="C199" s="4">
        <v>49</v>
      </c>
      <c r="D199" s="4">
        <v>3</v>
      </c>
      <c r="E199" s="2">
        <v>119</v>
      </c>
      <c r="F199" s="2">
        <v>345.31</v>
      </c>
      <c r="G199" s="6" t="s">
        <v>14</v>
      </c>
      <c r="H199" s="4">
        <v>4</v>
      </c>
      <c r="I199" s="6" t="s">
        <v>15</v>
      </c>
      <c r="J199" s="6" t="s">
        <v>16</v>
      </c>
      <c r="K199" s="2">
        <f t="shared" si="6"/>
        <v>115.10333333333334</v>
      </c>
      <c r="L199">
        <f t="shared" si="7"/>
        <v>0</v>
      </c>
    </row>
    <row r="200" spans="1:12" x14ac:dyDescent="0.35">
      <c r="A200" s="4">
        <v>1198</v>
      </c>
      <c r="B200" s="6" t="s">
        <v>10</v>
      </c>
      <c r="C200" s="4">
        <v>40</v>
      </c>
      <c r="D200" s="4">
        <v>62</v>
      </c>
      <c r="E200" s="2">
        <v>52.24</v>
      </c>
      <c r="F200" s="2">
        <v>3240.77</v>
      </c>
      <c r="G200" s="6" t="s">
        <v>14</v>
      </c>
      <c r="H200" s="4">
        <v>2</v>
      </c>
      <c r="I200" s="6" t="s">
        <v>15</v>
      </c>
      <c r="J200" s="6" t="s">
        <v>16</v>
      </c>
      <c r="K200" s="2">
        <f t="shared" si="6"/>
        <v>52.270483870967745</v>
      </c>
      <c r="L200">
        <f t="shared" si="7"/>
        <v>0</v>
      </c>
    </row>
    <row r="201" spans="1:12" x14ac:dyDescent="0.35">
      <c r="A201" s="4">
        <v>1199</v>
      </c>
      <c r="B201" s="6" t="s">
        <v>10</v>
      </c>
      <c r="C201" s="4">
        <v>50</v>
      </c>
      <c r="D201" s="4">
        <v>63</v>
      </c>
      <c r="E201" s="2">
        <v>100.99</v>
      </c>
      <c r="F201" s="2">
        <v>6317.07</v>
      </c>
      <c r="G201" s="6" t="s">
        <v>12</v>
      </c>
      <c r="H201" s="4">
        <v>1</v>
      </c>
      <c r="I201" s="6" t="s">
        <v>15</v>
      </c>
      <c r="J201" s="6" t="s">
        <v>16</v>
      </c>
      <c r="K201" s="2">
        <f t="shared" si="6"/>
        <v>100.27095238095238</v>
      </c>
      <c r="L201">
        <f t="shared" si="7"/>
        <v>0</v>
      </c>
    </row>
    <row r="202" spans="1:12" x14ac:dyDescent="0.35">
      <c r="A202" s="4">
        <v>1200</v>
      </c>
      <c r="B202" s="6" t="s">
        <v>10</v>
      </c>
      <c r="C202" s="4">
        <v>20</v>
      </c>
      <c r="D202" s="4">
        <v>25</v>
      </c>
      <c r="E202" s="2">
        <v>45.46</v>
      </c>
      <c r="F202" s="2">
        <v>1103.1300000000001</v>
      </c>
      <c r="G202" s="6" t="s">
        <v>12</v>
      </c>
      <c r="H202" s="4">
        <v>2</v>
      </c>
      <c r="I202" s="6" t="s">
        <v>15</v>
      </c>
      <c r="J202" s="6" t="s">
        <v>16</v>
      </c>
      <c r="K202" s="2">
        <f t="shared" si="6"/>
        <v>44.125200000000007</v>
      </c>
      <c r="L202">
        <f t="shared" si="7"/>
        <v>0</v>
      </c>
    </row>
    <row r="203" spans="1:12" x14ac:dyDescent="0.35">
      <c r="A203" s="4">
        <v>1201</v>
      </c>
      <c r="B203" s="6" t="s">
        <v>11</v>
      </c>
      <c r="C203" s="4">
        <v>35</v>
      </c>
      <c r="D203" s="4">
        <v>56</v>
      </c>
      <c r="E203" s="2">
        <v>88.15</v>
      </c>
      <c r="F203" s="2">
        <v>4960.2</v>
      </c>
      <c r="G203" s="6" t="s">
        <v>13</v>
      </c>
      <c r="H203" s="4">
        <v>5</v>
      </c>
      <c r="I203" s="6" t="s">
        <v>15</v>
      </c>
      <c r="J203" s="6" t="s">
        <v>16</v>
      </c>
      <c r="K203" s="2">
        <f t="shared" si="6"/>
        <v>88.575000000000003</v>
      </c>
      <c r="L203">
        <f t="shared" si="7"/>
        <v>0</v>
      </c>
    </row>
    <row r="204" spans="1:12" x14ac:dyDescent="0.35">
      <c r="A204" s="4">
        <v>1202</v>
      </c>
      <c r="B204" s="6" t="s">
        <v>10</v>
      </c>
      <c r="C204" s="4">
        <v>42</v>
      </c>
      <c r="D204" s="4">
        <v>33</v>
      </c>
      <c r="E204" s="2">
        <v>96.02</v>
      </c>
      <c r="F204" s="2">
        <v>3126.94</v>
      </c>
      <c r="G204" s="6" t="s">
        <v>12</v>
      </c>
      <c r="H204" s="4">
        <v>5</v>
      </c>
      <c r="I204" s="6" t="s">
        <v>16</v>
      </c>
      <c r="J204" s="6" t="s">
        <v>15</v>
      </c>
      <c r="K204" s="2">
        <f t="shared" si="6"/>
        <v>94.755757575757571</v>
      </c>
      <c r="L204">
        <f t="shared" si="7"/>
        <v>1</v>
      </c>
    </row>
    <row r="205" spans="1:12" x14ac:dyDescent="0.35">
      <c r="A205" s="4">
        <v>1203</v>
      </c>
      <c r="B205" s="6" t="s">
        <v>10</v>
      </c>
      <c r="C205" s="4">
        <v>59</v>
      </c>
      <c r="D205" s="4">
        <v>38</v>
      </c>
      <c r="E205" s="2">
        <v>79.56</v>
      </c>
      <c r="F205" s="2">
        <v>3033.6</v>
      </c>
      <c r="G205" s="6" t="s">
        <v>12</v>
      </c>
      <c r="H205" s="4">
        <v>1</v>
      </c>
      <c r="I205" s="6" t="s">
        <v>15</v>
      </c>
      <c r="J205" s="6" t="s">
        <v>16</v>
      </c>
      <c r="K205" s="2">
        <f t="shared" si="6"/>
        <v>79.831578947368413</v>
      </c>
      <c r="L205">
        <f t="shared" si="7"/>
        <v>0</v>
      </c>
    </row>
    <row r="206" spans="1:12" x14ac:dyDescent="0.35">
      <c r="A206" s="4">
        <v>1204</v>
      </c>
      <c r="B206" s="6" t="s">
        <v>11</v>
      </c>
      <c r="C206" s="4">
        <v>48</v>
      </c>
      <c r="D206" s="4">
        <v>6</v>
      </c>
      <c r="E206" s="2">
        <v>67.16</v>
      </c>
      <c r="F206" s="2">
        <v>377.49</v>
      </c>
      <c r="G206" s="6" t="s">
        <v>12</v>
      </c>
      <c r="H206" s="4">
        <v>4</v>
      </c>
      <c r="I206" s="6" t="s">
        <v>15</v>
      </c>
      <c r="J206" s="6" t="s">
        <v>15</v>
      </c>
      <c r="K206" s="2">
        <f t="shared" si="6"/>
        <v>62.914999999999999</v>
      </c>
      <c r="L206">
        <f t="shared" si="7"/>
        <v>1</v>
      </c>
    </row>
    <row r="207" spans="1:12" x14ac:dyDescent="0.35">
      <c r="A207" s="4">
        <v>1205</v>
      </c>
      <c r="B207" s="6" t="s">
        <v>10</v>
      </c>
      <c r="C207" s="4">
        <v>20</v>
      </c>
      <c r="D207" s="4">
        <v>58</v>
      </c>
      <c r="E207" s="2">
        <v>61.18</v>
      </c>
      <c r="F207" s="2">
        <v>3537.37</v>
      </c>
      <c r="G207" s="6" t="s">
        <v>14</v>
      </c>
      <c r="H207" s="4">
        <v>1</v>
      </c>
      <c r="I207" s="6" t="s">
        <v>15</v>
      </c>
      <c r="J207" s="6" t="s">
        <v>16</v>
      </c>
      <c r="K207" s="2">
        <f t="shared" si="6"/>
        <v>60.989137931034477</v>
      </c>
      <c r="L207">
        <f t="shared" si="7"/>
        <v>0</v>
      </c>
    </row>
    <row r="208" spans="1:12" x14ac:dyDescent="0.35">
      <c r="A208" s="4">
        <v>1206</v>
      </c>
      <c r="B208" s="6" t="s">
        <v>11</v>
      </c>
      <c r="C208" s="4">
        <v>57</v>
      </c>
      <c r="D208" s="4">
        <v>44</v>
      </c>
      <c r="E208" s="2">
        <v>54.89</v>
      </c>
      <c r="F208" s="2">
        <v>2394.0300000000002</v>
      </c>
      <c r="G208" s="6" t="s">
        <v>14</v>
      </c>
      <c r="H208" s="4">
        <v>3</v>
      </c>
      <c r="I208" s="6" t="s">
        <v>15</v>
      </c>
      <c r="J208" s="6" t="s">
        <v>16</v>
      </c>
      <c r="K208" s="2">
        <f t="shared" si="6"/>
        <v>54.409772727272731</v>
      </c>
      <c r="L208">
        <f t="shared" si="7"/>
        <v>0</v>
      </c>
    </row>
    <row r="209" spans="1:12" x14ac:dyDescent="0.35">
      <c r="A209" s="4">
        <v>1207</v>
      </c>
      <c r="B209" s="6" t="s">
        <v>11</v>
      </c>
      <c r="C209" s="4">
        <v>63</v>
      </c>
      <c r="D209" s="4">
        <v>45</v>
      </c>
      <c r="E209" s="2">
        <v>112.95</v>
      </c>
      <c r="F209" s="2">
        <v>5068.32</v>
      </c>
      <c r="G209" s="6" t="s">
        <v>12</v>
      </c>
      <c r="H209" s="4">
        <v>5</v>
      </c>
      <c r="I209" s="6" t="s">
        <v>15</v>
      </c>
      <c r="J209" s="6" t="s">
        <v>16</v>
      </c>
      <c r="K209" s="2">
        <f t="shared" si="6"/>
        <v>112.62933333333332</v>
      </c>
      <c r="L209">
        <f t="shared" si="7"/>
        <v>0</v>
      </c>
    </row>
    <row r="210" spans="1:12" x14ac:dyDescent="0.35">
      <c r="A210" s="4">
        <v>1208</v>
      </c>
      <c r="B210" s="6" t="s">
        <v>11</v>
      </c>
      <c r="C210" s="4">
        <v>41</v>
      </c>
      <c r="D210" s="4">
        <v>32</v>
      </c>
      <c r="E210" s="2">
        <v>103.06</v>
      </c>
      <c r="F210" s="2">
        <v>3319.82</v>
      </c>
      <c r="G210" s="6" t="s">
        <v>12</v>
      </c>
      <c r="H210" s="4">
        <v>0</v>
      </c>
      <c r="I210" s="6" t="s">
        <v>15</v>
      </c>
      <c r="J210" s="6" t="s">
        <v>16</v>
      </c>
      <c r="K210" s="2">
        <f t="shared" si="6"/>
        <v>103.74437500000001</v>
      </c>
      <c r="L210">
        <f t="shared" si="7"/>
        <v>0</v>
      </c>
    </row>
    <row r="211" spans="1:12" x14ac:dyDescent="0.35">
      <c r="A211" s="4">
        <v>1209</v>
      </c>
      <c r="B211" s="6" t="s">
        <v>10</v>
      </c>
      <c r="C211" s="4">
        <v>67</v>
      </c>
      <c r="D211" s="4">
        <v>45</v>
      </c>
      <c r="E211" s="2">
        <v>116.5</v>
      </c>
      <c r="F211" s="2">
        <v>5222.21</v>
      </c>
      <c r="G211" s="6" t="s">
        <v>14</v>
      </c>
      <c r="H211" s="4">
        <v>0</v>
      </c>
      <c r="I211" s="6" t="s">
        <v>15</v>
      </c>
      <c r="J211" s="6" t="s">
        <v>16</v>
      </c>
      <c r="K211" s="2">
        <f t="shared" si="6"/>
        <v>116.04911111111112</v>
      </c>
      <c r="L211">
        <f t="shared" si="7"/>
        <v>0</v>
      </c>
    </row>
    <row r="212" spans="1:12" x14ac:dyDescent="0.35">
      <c r="A212" s="4">
        <v>1210</v>
      </c>
      <c r="B212" s="6" t="s">
        <v>10</v>
      </c>
      <c r="C212" s="4">
        <v>49</v>
      </c>
      <c r="D212" s="4">
        <v>61</v>
      </c>
      <c r="E212" s="2">
        <v>32.43</v>
      </c>
      <c r="F212" s="2">
        <v>1984.87</v>
      </c>
      <c r="G212" s="6" t="s">
        <v>14</v>
      </c>
      <c r="H212" s="4">
        <v>4</v>
      </c>
      <c r="I212" s="6" t="s">
        <v>15</v>
      </c>
      <c r="J212" s="6" t="s">
        <v>16</v>
      </c>
      <c r="K212" s="2">
        <f t="shared" si="6"/>
        <v>32.53885245901639</v>
      </c>
      <c r="L212">
        <f t="shared" si="7"/>
        <v>0</v>
      </c>
    </row>
    <row r="213" spans="1:12" x14ac:dyDescent="0.35">
      <c r="A213" s="4">
        <v>1211</v>
      </c>
      <c r="B213" s="6" t="s">
        <v>10</v>
      </c>
      <c r="C213" s="4">
        <v>64</v>
      </c>
      <c r="D213" s="4">
        <v>47</v>
      </c>
      <c r="E213" s="2">
        <v>93.09</v>
      </c>
      <c r="F213" s="2">
        <v>4372.84</v>
      </c>
      <c r="G213" s="6" t="s">
        <v>12</v>
      </c>
      <c r="H213" s="4">
        <v>3</v>
      </c>
      <c r="I213" s="6" t="s">
        <v>15</v>
      </c>
      <c r="J213" s="6" t="s">
        <v>15</v>
      </c>
      <c r="K213" s="2">
        <f t="shared" si="6"/>
        <v>93.039148936170221</v>
      </c>
      <c r="L213">
        <f t="shared" si="7"/>
        <v>1</v>
      </c>
    </row>
    <row r="214" spans="1:12" x14ac:dyDescent="0.35">
      <c r="A214" s="4">
        <v>1212</v>
      </c>
      <c r="B214" s="6" t="s">
        <v>10</v>
      </c>
      <c r="C214" s="4">
        <v>39</v>
      </c>
      <c r="D214" s="4">
        <v>21</v>
      </c>
      <c r="E214" s="2">
        <v>113.83</v>
      </c>
      <c r="F214" s="2">
        <v>2406.8000000000002</v>
      </c>
      <c r="G214" s="6" t="s">
        <v>13</v>
      </c>
      <c r="H214" s="4">
        <v>2</v>
      </c>
      <c r="I214" s="6" t="s">
        <v>15</v>
      </c>
      <c r="J214" s="6" t="s">
        <v>16</v>
      </c>
      <c r="K214" s="2">
        <f t="shared" si="6"/>
        <v>114.60952380952382</v>
      </c>
      <c r="L214">
        <f t="shared" si="7"/>
        <v>0</v>
      </c>
    </row>
    <row r="215" spans="1:12" x14ac:dyDescent="0.35">
      <c r="A215" s="4">
        <v>1213</v>
      </c>
      <c r="B215" s="6" t="s">
        <v>10</v>
      </c>
      <c r="C215" s="4">
        <v>40</v>
      </c>
      <c r="D215" s="4">
        <v>36</v>
      </c>
      <c r="E215" s="2">
        <v>38.119999999999997</v>
      </c>
      <c r="F215" s="2">
        <v>1416</v>
      </c>
      <c r="G215" s="6" t="s">
        <v>12</v>
      </c>
      <c r="H215" s="4">
        <v>3</v>
      </c>
      <c r="I215" s="6" t="s">
        <v>16</v>
      </c>
      <c r="J215" s="6" t="s">
        <v>16</v>
      </c>
      <c r="K215" s="2">
        <f t="shared" si="6"/>
        <v>39.333333333333336</v>
      </c>
      <c r="L215">
        <f t="shared" si="7"/>
        <v>0</v>
      </c>
    </row>
    <row r="216" spans="1:12" x14ac:dyDescent="0.35">
      <c r="A216" s="4">
        <v>1214</v>
      </c>
      <c r="B216" s="6" t="s">
        <v>10</v>
      </c>
      <c r="C216" s="4">
        <v>19</v>
      </c>
      <c r="D216" s="4">
        <v>19</v>
      </c>
      <c r="E216" s="2">
        <v>26.65</v>
      </c>
      <c r="F216" s="2">
        <v>529.61</v>
      </c>
      <c r="G216" s="6" t="s">
        <v>12</v>
      </c>
      <c r="H216" s="4">
        <v>0</v>
      </c>
      <c r="I216" s="6" t="s">
        <v>15</v>
      </c>
      <c r="J216" s="6" t="s">
        <v>16</v>
      </c>
      <c r="K216" s="2">
        <f t="shared" si="6"/>
        <v>27.874210526315789</v>
      </c>
      <c r="L216">
        <f t="shared" si="7"/>
        <v>0</v>
      </c>
    </row>
    <row r="217" spans="1:12" x14ac:dyDescent="0.35">
      <c r="A217" s="4">
        <v>1215</v>
      </c>
      <c r="B217" s="6" t="s">
        <v>10</v>
      </c>
      <c r="C217" s="4">
        <v>44</v>
      </c>
      <c r="D217" s="4">
        <v>20</v>
      </c>
      <c r="E217" s="2">
        <v>94.11</v>
      </c>
      <c r="F217" s="2">
        <v>1853.69</v>
      </c>
      <c r="G217" s="6" t="s">
        <v>13</v>
      </c>
      <c r="H217" s="4">
        <v>0</v>
      </c>
      <c r="I217" s="6" t="s">
        <v>15</v>
      </c>
      <c r="J217" s="6" t="s">
        <v>16</v>
      </c>
      <c r="K217" s="2">
        <f t="shared" si="6"/>
        <v>92.6845</v>
      </c>
      <c r="L217">
        <f t="shared" si="7"/>
        <v>0</v>
      </c>
    </row>
    <row r="218" spans="1:12" x14ac:dyDescent="0.35">
      <c r="A218" s="4">
        <v>1216</v>
      </c>
      <c r="B218" s="6" t="s">
        <v>11</v>
      </c>
      <c r="C218" s="4">
        <v>59</v>
      </c>
      <c r="D218" s="4">
        <v>57</v>
      </c>
      <c r="E218" s="2">
        <v>77.45</v>
      </c>
      <c r="F218" s="2">
        <v>4367.7700000000004</v>
      </c>
      <c r="G218" s="6" t="s">
        <v>12</v>
      </c>
      <c r="H218" s="4">
        <v>5</v>
      </c>
      <c r="I218" s="6" t="s">
        <v>15</v>
      </c>
      <c r="J218" s="6" t="s">
        <v>16</v>
      </c>
      <c r="K218" s="2">
        <f t="shared" si="6"/>
        <v>76.627543859649137</v>
      </c>
      <c r="L218">
        <f t="shared" si="7"/>
        <v>0</v>
      </c>
    </row>
    <row r="219" spans="1:12" x14ac:dyDescent="0.35">
      <c r="A219" s="4">
        <v>1217</v>
      </c>
      <c r="B219" s="6" t="s">
        <v>10</v>
      </c>
      <c r="C219" s="4">
        <v>19</v>
      </c>
      <c r="D219" s="4">
        <v>18</v>
      </c>
      <c r="E219" s="2">
        <v>104.18</v>
      </c>
      <c r="F219" s="2">
        <v>1851.47</v>
      </c>
      <c r="G219" s="6" t="s">
        <v>14</v>
      </c>
      <c r="H219" s="4">
        <v>3</v>
      </c>
      <c r="I219" s="6" t="s">
        <v>16</v>
      </c>
      <c r="J219" s="6" t="s">
        <v>16</v>
      </c>
      <c r="K219" s="2">
        <f t="shared" si="6"/>
        <v>102.85944444444445</v>
      </c>
      <c r="L219">
        <f t="shared" si="7"/>
        <v>0</v>
      </c>
    </row>
    <row r="220" spans="1:12" x14ac:dyDescent="0.35">
      <c r="A220" s="4">
        <v>1218</v>
      </c>
      <c r="B220" s="6" t="s">
        <v>11</v>
      </c>
      <c r="C220" s="4">
        <v>43</v>
      </c>
      <c r="D220" s="4">
        <v>47</v>
      </c>
      <c r="E220" s="2">
        <v>33.979999999999997</v>
      </c>
      <c r="F220" s="2">
        <v>1606.57</v>
      </c>
      <c r="G220" s="6" t="s">
        <v>12</v>
      </c>
      <c r="H220" s="4">
        <v>3</v>
      </c>
      <c r="I220" s="6" t="s">
        <v>16</v>
      </c>
      <c r="J220" s="6" t="s">
        <v>15</v>
      </c>
      <c r="K220" s="2">
        <f t="shared" si="6"/>
        <v>34.182340425531912</v>
      </c>
      <c r="L220">
        <f t="shared" si="7"/>
        <v>1</v>
      </c>
    </row>
    <row r="221" spans="1:12" x14ac:dyDescent="0.35">
      <c r="A221" s="4">
        <v>1219</v>
      </c>
      <c r="B221" s="6" t="s">
        <v>10</v>
      </c>
      <c r="C221" s="4">
        <v>34</v>
      </c>
      <c r="D221" s="4">
        <v>49</v>
      </c>
      <c r="E221" s="2">
        <v>99.53</v>
      </c>
      <c r="F221" s="2">
        <v>4832.1099999999997</v>
      </c>
      <c r="G221" s="6" t="s">
        <v>12</v>
      </c>
      <c r="H221" s="4">
        <v>0</v>
      </c>
      <c r="I221" s="6" t="s">
        <v>15</v>
      </c>
      <c r="J221" s="6" t="s">
        <v>16</v>
      </c>
      <c r="K221" s="2">
        <f t="shared" si="6"/>
        <v>98.61448979591836</v>
      </c>
      <c r="L221">
        <f t="shared" si="7"/>
        <v>0</v>
      </c>
    </row>
    <row r="222" spans="1:12" x14ac:dyDescent="0.35">
      <c r="A222" s="4">
        <v>1220</v>
      </c>
      <c r="B222" s="6" t="s">
        <v>10</v>
      </c>
      <c r="C222" s="4">
        <v>57</v>
      </c>
      <c r="D222" s="4">
        <v>14</v>
      </c>
      <c r="E222" s="2">
        <v>40.159999999999997</v>
      </c>
      <c r="F222" s="2">
        <v>561.88</v>
      </c>
      <c r="G222" s="6" t="s">
        <v>13</v>
      </c>
      <c r="H222" s="4">
        <v>2</v>
      </c>
      <c r="I222" s="6" t="s">
        <v>15</v>
      </c>
      <c r="J222" s="6" t="s">
        <v>16</v>
      </c>
      <c r="K222" s="2">
        <f t="shared" si="6"/>
        <v>40.134285714285717</v>
      </c>
      <c r="L222">
        <f t="shared" si="7"/>
        <v>0</v>
      </c>
    </row>
    <row r="223" spans="1:12" x14ac:dyDescent="0.35">
      <c r="A223" s="4">
        <v>1221</v>
      </c>
      <c r="B223" s="6" t="s">
        <v>10</v>
      </c>
      <c r="C223" s="4">
        <v>50</v>
      </c>
      <c r="D223" s="4">
        <v>15</v>
      </c>
      <c r="E223" s="2">
        <v>36.369999999999997</v>
      </c>
      <c r="F223" s="2">
        <v>555.23</v>
      </c>
      <c r="G223" s="6" t="s">
        <v>12</v>
      </c>
      <c r="H223" s="4">
        <v>4</v>
      </c>
      <c r="I223" s="6" t="s">
        <v>15</v>
      </c>
      <c r="J223" s="6" t="s">
        <v>15</v>
      </c>
      <c r="K223" s="2">
        <f t="shared" si="6"/>
        <v>37.015333333333338</v>
      </c>
      <c r="L223">
        <f t="shared" si="7"/>
        <v>1</v>
      </c>
    </row>
    <row r="224" spans="1:12" x14ac:dyDescent="0.35">
      <c r="A224" s="4">
        <v>1222</v>
      </c>
      <c r="B224" s="6" t="s">
        <v>11</v>
      </c>
      <c r="C224" s="4">
        <v>26</v>
      </c>
      <c r="D224" s="4">
        <v>31</v>
      </c>
      <c r="E224" s="2">
        <v>36.43</v>
      </c>
      <c r="F224" s="2">
        <v>1112.75</v>
      </c>
      <c r="G224" s="6" t="s">
        <v>13</v>
      </c>
      <c r="H224" s="4">
        <v>4</v>
      </c>
      <c r="I224" s="6" t="s">
        <v>15</v>
      </c>
      <c r="J224" s="6" t="s">
        <v>16</v>
      </c>
      <c r="K224" s="2">
        <f t="shared" si="6"/>
        <v>35.895161290322584</v>
      </c>
      <c r="L224">
        <f t="shared" si="7"/>
        <v>0</v>
      </c>
    </row>
    <row r="225" spans="1:12" x14ac:dyDescent="0.35">
      <c r="A225" s="4">
        <v>1223</v>
      </c>
      <c r="B225" s="6" t="s">
        <v>11</v>
      </c>
      <c r="C225" s="4">
        <v>60</v>
      </c>
      <c r="D225" s="4">
        <v>1</v>
      </c>
      <c r="E225" s="2">
        <v>101.46</v>
      </c>
      <c r="F225" s="2">
        <v>128.55000000000001</v>
      </c>
      <c r="G225" s="6" t="s">
        <v>12</v>
      </c>
      <c r="H225" s="4">
        <v>3</v>
      </c>
      <c r="I225" s="6" t="s">
        <v>15</v>
      </c>
      <c r="J225" s="6" t="s">
        <v>15</v>
      </c>
      <c r="K225" s="2">
        <f t="shared" si="6"/>
        <v>128.55000000000001</v>
      </c>
      <c r="L225">
        <f t="shared" si="7"/>
        <v>1</v>
      </c>
    </row>
    <row r="226" spans="1:12" x14ac:dyDescent="0.35">
      <c r="A226" s="4">
        <v>1224</v>
      </c>
      <c r="B226" s="6" t="s">
        <v>11</v>
      </c>
      <c r="C226" s="4">
        <v>65</v>
      </c>
      <c r="D226" s="4">
        <v>54</v>
      </c>
      <c r="E226" s="2">
        <v>86.52</v>
      </c>
      <c r="F226" s="2">
        <v>4632.74</v>
      </c>
      <c r="G226" s="6" t="s">
        <v>12</v>
      </c>
      <c r="H226" s="4">
        <v>4</v>
      </c>
      <c r="I226" s="6" t="s">
        <v>15</v>
      </c>
      <c r="J226" s="6" t="s">
        <v>15</v>
      </c>
      <c r="K226" s="2">
        <f t="shared" si="6"/>
        <v>85.791481481481483</v>
      </c>
      <c r="L226">
        <f t="shared" si="7"/>
        <v>1</v>
      </c>
    </row>
    <row r="227" spans="1:12" x14ac:dyDescent="0.35">
      <c r="A227" s="4">
        <v>1225</v>
      </c>
      <c r="B227" s="6" t="s">
        <v>11</v>
      </c>
      <c r="C227" s="4">
        <v>56</v>
      </c>
      <c r="D227" s="4">
        <v>3</v>
      </c>
      <c r="E227" s="2">
        <v>72.31</v>
      </c>
      <c r="F227" s="2">
        <v>174.44</v>
      </c>
      <c r="G227" s="6" t="s">
        <v>12</v>
      </c>
      <c r="H227" s="4">
        <v>0</v>
      </c>
      <c r="I227" s="6" t="s">
        <v>15</v>
      </c>
      <c r="J227" s="6" t="s">
        <v>16</v>
      </c>
      <c r="K227" s="2">
        <f t="shared" si="6"/>
        <v>58.146666666666668</v>
      </c>
      <c r="L227">
        <f t="shared" si="7"/>
        <v>0</v>
      </c>
    </row>
    <row r="228" spans="1:12" x14ac:dyDescent="0.35">
      <c r="A228" s="4">
        <v>1226</v>
      </c>
      <c r="B228" s="6" t="s">
        <v>10</v>
      </c>
      <c r="C228" s="4">
        <v>46</v>
      </c>
      <c r="D228" s="4">
        <v>16</v>
      </c>
      <c r="E228" s="2">
        <v>55.88</v>
      </c>
      <c r="F228" s="2">
        <v>916.9</v>
      </c>
      <c r="G228" s="6" t="s">
        <v>14</v>
      </c>
      <c r="H228" s="4">
        <v>0</v>
      </c>
      <c r="I228" s="6" t="s">
        <v>15</v>
      </c>
      <c r="J228" s="6" t="s">
        <v>16</v>
      </c>
      <c r="K228" s="2">
        <f t="shared" si="6"/>
        <v>57.306249999999999</v>
      </c>
      <c r="L228">
        <f t="shared" si="7"/>
        <v>0</v>
      </c>
    </row>
    <row r="229" spans="1:12" x14ac:dyDescent="0.35">
      <c r="A229" s="4">
        <v>1227</v>
      </c>
      <c r="B229" s="6" t="s">
        <v>11</v>
      </c>
      <c r="C229" s="4">
        <v>59</v>
      </c>
      <c r="D229" s="4">
        <v>57</v>
      </c>
      <c r="E229" s="2">
        <v>107.72</v>
      </c>
      <c r="F229" s="2">
        <v>6139.59</v>
      </c>
      <c r="G229" s="6" t="s">
        <v>12</v>
      </c>
      <c r="H229" s="4">
        <v>3</v>
      </c>
      <c r="I229" s="6" t="s">
        <v>15</v>
      </c>
      <c r="J229" s="6" t="s">
        <v>16</v>
      </c>
      <c r="K229" s="2">
        <f t="shared" si="6"/>
        <v>107.71210526315789</v>
      </c>
      <c r="L229">
        <f t="shared" si="7"/>
        <v>0</v>
      </c>
    </row>
    <row r="230" spans="1:12" x14ac:dyDescent="0.35">
      <c r="A230" s="4">
        <v>1228</v>
      </c>
      <c r="B230" s="6" t="s">
        <v>10</v>
      </c>
      <c r="C230" s="4">
        <v>43</v>
      </c>
      <c r="D230" s="4">
        <v>12</v>
      </c>
      <c r="E230" s="2">
        <v>59.24</v>
      </c>
      <c r="F230" s="2">
        <v>729.72</v>
      </c>
      <c r="G230" s="6" t="s">
        <v>13</v>
      </c>
      <c r="H230" s="4">
        <v>3</v>
      </c>
      <c r="I230" s="6" t="s">
        <v>15</v>
      </c>
      <c r="J230" s="6" t="s">
        <v>16</v>
      </c>
      <c r="K230" s="2">
        <f t="shared" si="6"/>
        <v>60.81</v>
      </c>
      <c r="L230">
        <f t="shared" si="7"/>
        <v>0</v>
      </c>
    </row>
    <row r="231" spans="1:12" x14ac:dyDescent="0.35">
      <c r="A231" s="4">
        <v>1229</v>
      </c>
      <c r="B231" s="6" t="s">
        <v>10</v>
      </c>
      <c r="C231" s="4">
        <v>52</v>
      </c>
      <c r="D231" s="4">
        <v>16</v>
      </c>
      <c r="E231" s="2">
        <v>101.66</v>
      </c>
      <c r="F231" s="2">
        <v>1620.04</v>
      </c>
      <c r="G231" s="6" t="s">
        <v>12</v>
      </c>
      <c r="H231" s="4">
        <v>5</v>
      </c>
      <c r="I231" s="6" t="s">
        <v>15</v>
      </c>
      <c r="J231" s="6" t="s">
        <v>15</v>
      </c>
      <c r="K231" s="2">
        <f t="shared" si="6"/>
        <v>101.2525</v>
      </c>
      <c r="L231">
        <f t="shared" si="7"/>
        <v>1</v>
      </c>
    </row>
    <row r="232" spans="1:12" x14ac:dyDescent="0.35">
      <c r="A232" s="4">
        <v>1230</v>
      </c>
      <c r="B232" s="6" t="s">
        <v>11</v>
      </c>
      <c r="C232" s="4">
        <v>67</v>
      </c>
      <c r="D232" s="4">
        <v>24</v>
      </c>
      <c r="E232" s="2">
        <v>63.91</v>
      </c>
      <c r="F232" s="2">
        <v>1508.48</v>
      </c>
      <c r="G232" s="6" t="s">
        <v>13</v>
      </c>
      <c r="H232" s="4">
        <v>3</v>
      </c>
      <c r="I232" s="6" t="s">
        <v>15</v>
      </c>
      <c r="J232" s="6" t="s">
        <v>16</v>
      </c>
      <c r="K232" s="2">
        <f t="shared" si="6"/>
        <v>62.853333333333332</v>
      </c>
      <c r="L232">
        <f t="shared" si="7"/>
        <v>0</v>
      </c>
    </row>
    <row r="233" spans="1:12" x14ac:dyDescent="0.35">
      <c r="A233" s="4">
        <v>1231</v>
      </c>
      <c r="B233" s="6" t="s">
        <v>11</v>
      </c>
      <c r="C233" s="4">
        <v>42</v>
      </c>
      <c r="D233" s="4">
        <v>28</v>
      </c>
      <c r="E233" s="2">
        <v>57.69</v>
      </c>
      <c r="F233" s="2">
        <v>1647.23</v>
      </c>
      <c r="G233" s="6" t="s">
        <v>12</v>
      </c>
      <c r="H233" s="4">
        <v>2</v>
      </c>
      <c r="I233" s="6" t="s">
        <v>15</v>
      </c>
      <c r="J233" s="6" t="s">
        <v>16</v>
      </c>
      <c r="K233" s="2">
        <f t="shared" si="6"/>
        <v>58.829642857142858</v>
      </c>
      <c r="L233">
        <f t="shared" si="7"/>
        <v>0</v>
      </c>
    </row>
    <row r="234" spans="1:12" x14ac:dyDescent="0.35">
      <c r="A234" s="4">
        <v>1232</v>
      </c>
      <c r="B234" s="6" t="s">
        <v>11</v>
      </c>
      <c r="C234" s="4">
        <v>41</v>
      </c>
      <c r="D234" s="4">
        <v>8</v>
      </c>
      <c r="E234" s="2">
        <v>66.27</v>
      </c>
      <c r="F234" s="2">
        <v>560.1</v>
      </c>
      <c r="G234" s="6" t="s">
        <v>13</v>
      </c>
      <c r="H234" s="4">
        <v>4</v>
      </c>
      <c r="I234" s="6" t="s">
        <v>15</v>
      </c>
      <c r="J234" s="6" t="s">
        <v>16</v>
      </c>
      <c r="K234" s="2">
        <f t="shared" si="6"/>
        <v>70.012500000000003</v>
      </c>
      <c r="L234">
        <f t="shared" si="7"/>
        <v>0</v>
      </c>
    </row>
    <row r="235" spans="1:12" x14ac:dyDescent="0.35">
      <c r="A235" s="4">
        <v>1233</v>
      </c>
      <c r="B235" s="6" t="s">
        <v>11</v>
      </c>
      <c r="C235" s="4">
        <v>30</v>
      </c>
      <c r="D235" s="4">
        <v>36</v>
      </c>
      <c r="E235" s="2">
        <v>50.14</v>
      </c>
      <c r="F235" s="2">
        <v>1824.51</v>
      </c>
      <c r="G235" s="6" t="s">
        <v>14</v>
      </c>
      <c r="H235" s="4">
        <v>3</v>
      </c>
      <c r="I235" s="6" t="s">
        <v>15</v>
      </c>
      <c r="J235" s="6" t="s">
        <v>16</v>
      </c>
      <c r="K235" s="2">
        <f t="shared" si="6"/>
        <v>50.680833333333332</v>
      </c>
      <c r="L235">
        <f t="shared" si="7"/>
        <v>0</v>
      </c>
    </row>
    <row r="236" spans="1:12" x14ac:dyDescent="0.35">
      <c r="A236" s="4">
        <v>1234</v>
      </c>
      <c r="B236" s="6" t="s">
        <v>11</v>
      </c>
      <c r="C236" s="4">
        <v>24</v>
      </c>
      <c r="D236" s="4">
        <v>8</v>
      </c>
      <c r="E236" s="2">
        <v>94.76</v>
      </c>
      <c r="F236" s="2">
        <v>735.29</v>
      </c>
      <c r="G236" s="6" t="s">
        <v>14</v>
      </c>
      <c r="H236" s="4">
        <v>1</v>
      </c>
      <c r="I236" s="6" t="s">
        <v>16</v>
      </c>
      <c r="J236" s="6" t="s">
        <v>16</v>
      </c>
      <c r="K236" s="2">
        <f t="shared" si="6"/>
        <v>91.911249999999995</v>
      </c>
      <c r="L236">
        <f t="shared" si="7"/>
        <v>0</v>
      </c>
    </row>
    <row r="237" spans="1:12" x14ac:dyDescent="0.35">
      <c r="A237" s="4">
        <v>1235</v>
      </c>
      <c r="B237" s="6" t="s">
        <v>11</v>
      </c>
      <c r="C237" s="4">
        <v>53</v>
      </c>
      <c r="D237" s="4">
        <v>58</v>
      </c>
      <c r="E237" s="2">
        <v>70.27</v>
      </c>
      <c r="F237" s="2">
        <v>4084.68</v>
      </c>
      <c r="G237" s="6" t="s">
        <v>14</v>
      </c>
      <c r="H237" s="4">
        <v>5</v>
      </c>
      <c r="I237" s="6" t="s">
        <v>15</v>
      </c>
      <c r="J237" s="6" t="s">
        <v>15</v>
      </c>
      <c r="K237" s="2">
        <f t="shared" si="6"/>
        <v>70.42551724137931</v>
      </c>
      <c r="L237">
        <f t="shared" si="7"/>
        <v>1</v>
      </c>
    </row>
    <row r="238" spans="1:12" x14ac:dyDescent="0.35">
      <c r="A238" s="4">
        <v>1236</v>
      </c>
      <c r="B238" s="6" t="s">
        <v>11</v>
      </c>
      <c r="C238" s="4">
        <v>62</v>
      </c>
      <c r="D238" s="4">
        <v>60</v>
      </c>
      <c r="E238" s="2">
        <v>43.22</v>
      </c>
      <c r="F238" s="2">
        <v>2579.3000000000002</v>
      </c>
      <c r="G238" s="6" t="s">
        <v>14</v>
      </c>
      <c r="H238" s="4">
        <v>1</v>
      </c>
      <c r="I238" s="6" t="s">
        <v>15</v>
      </c>
      <c r="J238" s="6" t="s">
        <v>16</v>
      </c>
      <c r="K238" s="2">
        <f t="shared" si="6"/>
        <v>42.988333333333337</v>
      </c>
      <c r="L238">
        <f t="shared" si="7"/>
        <v>0</v>
      </c>
    </row>
    <row r="239" spans="1:12" x14ac:dyDescent="0.35">
      <c r="A239" s="4">
        <v>1237</v>
      </c>
      <c r="B239" s="6" t="s">
        <v>11</v>
      </c>
      <c r="C239" s="4">
        <v>37</v>
      </c>
      <c r="D239" s="4">
        <v>50</v>
      </c>
      <c r="E239" s="2">
        <v>109.96</v>
      </c>
      <c r="F239" s="2">
        <v>5457.16</v>
      </c>
      <c r="G239" s="6" t="s">
        <v>14</v>
      </c>
      <c r="H239" s="4">
        <v>0</v>
      </c>
      <c r="I239" s="6" t="s">
        <v>15</v>
      </c>
      <c r="J239" s="6" t="s">
        <v>16</v>
      </c>
      <c r="K239" s="2">
        <f t="shared" si="6"/>
        <v>109.14319999999999</v>
      </c>
      <c r="L239">
        <f t="shared" si="7"/>
        <v>0</v>
      </c>
    </row>
    <row r="240" spans="1:12" x14ac:dyDescent="0.35">
      <c r="A240" s="4">
        <v>1238</v>
      </c>
      <c r="B240" s="6" t="s">
        <v>10</v>
      </c>
      <c r="C240" s="4">
        <v>18</v>
      </c>
      <c r="D240" s="4">
        <v>28</v>
      </c>
      <c r="E240" s="2">
        <v>58.39</v>
      </c>
      <c r="F240" s="2">
        <v>1676.65</v>
      </c>
      <c r="G240" s="6" t="s">
        <v>12</v>
      </c>
      <c r="H240" s="4">
        <v>4</v>
      </c>
      <c r="I240" s="6" t="s">
        <v>15</v>
      </c>
      <c r="J240" s="6" t="s">
        <v>16</v>
      </c>
      <c r="K240" s="2">
        <f t="shared" si="6"/>
        <v>59.880357142857143</v>
      </c>
      <c r="L240">
        <f t="shared" si="7"/>
        <v>0</v>
      </c>
    </row>
    <row r="241" spans="1:12" x14ac:dyDescent="0.35">
      <c r="A241" s="4">
        <v>1239</v>
      </c>
      <c r="B241" s="6" t="s">
        <v>11</v>
      </c>
      <c r="C241" s="4">
        <v>25</v>
      </c>
      <c r="D241" s="4">
        <v>41</v>
      </c>
      <c r="E241" s="2">
        <v>74.36</v>
      </c>
      <c r="F241" s="2">
        <v>3012.44</v>
      </c>
      <c r="G241" s="6" t="s">
        <v>12</v>
      </c>
      <c r="H241" s="4">
        <v>3</v>
      </c>
      <c r="I241" s="6" t="s">
        <v>15</v>
      </c>
      <c r="J241" s="6" t="s">
        <v>16</v>
      </c>
      <c r="K241" s="2">
        <f t="shared" si="6"/>
        <v>73.47414634146341</v>
      </c>
      <c r="L241">
        <f t="shared" si="7"/>
        <v>0</v>
      </c>
    </row>
    <row r="242" spans="1:12" x14ac:dyDescent="0.35">
      <c r="A242" s="4">
        <v>1240</v>
      </c>
      <c r="B242" s="6" t="s">
        <v>11</v>
      </c>
      <c r="C242" s="4">
        <v>63</v>
      </c>
      <c r="D242" s="4">
        <v>64</v>
      </c>
      <c r="E242" s="2">
        <v>110.65</v>
      </c>
      <c r="F242" s="2">
        <v>7126.62</v>
      </c>
      <c r="G242" s="6" t="s">
        <v>13</v>
      </c>
      <c r="H242" s="4">
        <v>1</v>
      </c>
      <c r="I242" s="6" t="s">
        <v>15</v>
      </c>
      <c r="J242" s="6" t="s">
        <v>16</v>
      </c>
      <c r="K242" s="2">
        <f t="shared" si="6"/>
        <v>111.3534375</v>
      </c>
      <c r="L242">
        <f t="shared" si="7"/>
        <v>0</v>
      </c>
    </row>
    <row r="243" spans="1:12" x14ac:dyDescent="0.35">
      <c r="A243" s="4">
        <v>1241</v>
      </c>
      <c r="B243" s="6" t="s">
        <v>10</v>
      </c>
      <c r="C243" s="4">
        <v>33</v>
      </c>
      <c r="D243" s="4">
        <v>27</v>
      </c>
      <c r="E243" s="2">
        <v>82.42</v>
      </c>
      <c r="F243" s="2">
        <v>2219.94</v>
      </c>
      <c r="G243" s="6" t="s">
        <v>14</v>
      </c>
      <c r="H243" s="4">
        <v>4</v>
      </c>
      <c r="I243" s="6" t="s">
        <v>16</v>
      </c>
      <c r="J243" s="6" t="s">
        <v>15</v>
      </c>
      <c r="K243" s="2">
        <f t="shared" si="6"/>
        <v>82.22</v>
      </c>
      <c r="L243">
        <f t="shared" si="7"/>
        <v>1</v>
      </c>
    </row>
    <row r="244" spans="1:12" x14ac:dyDescent="0.35">
      <c r="A244" s="4">
        <v>1242</v>
      </c>
      <c r="B244" s="6" t="s">
        <v>11</v>
      </c>
      <c r="C244" s="4">
        <v>31</v>
      </c>
      <c r="D244" s="4">
        <v>63</v>
      </c>
      <c r="E244" s="2">
        <v>31.69</v>
      </c>
      <c r="F244" s="2">
        <v>1964.98</v>
      </c>
      <c r="G244" s="6" t="s">
        <v>14</v>
      </c>
      <c r="H244" s="4">
        <v>0</v>
      </c>
      <c r="I244" s="6" t="s">
        <v>15</v>
      </c>
      <c r="J244" s="6" t="s">
        <v>16</v>
      </c>
      <c r="K244" s="2">
        <f t="shared" si="6"/>
        <v>31.190158730158732</v>
      </c>
      <c r="L244">
        <f t="shared" si="7"/>
        <v>0</v>
      </c>
    </row>
    <row r="245" spans="1:12" x14ac:dyDescent="0.35">
      <c r="A245" s="4">
        <v>1243</v>
      </c>
      <c r="B245" s="6" t="s">
        <v>10</v>
      </c>
      <c r="C245" s="4">
        <v>29</v>
      </c>
      <c r="D245" s="4">
        <v>17</v>
      </c>
      <c r="E245" s="2">
        <v>113.98</v>
      </c>
      <c r="F245" s="2">
        <v>1941.85</v>
      </c>
      <c r="G245" s="6" t="s">
        <v>12</v>
      </c>
      <c r="H245" s="4">
        <v>2</v>
      </c>
      <c r="I245" s="6" t="s">
        <v>16</v>
      </c>
      <c r="J245" s="6" t="s">
        <v>16</v>
      </c>
      <c r="K245" s="2">
        <f t="shared" si="6"/>
        <v>114.22647058823529</v>
      </c>
      <c r="L245">
        <f t="shared" si="7"/>
        <v>0</v>
      </c>
    </row>
    <row r="246" spans="1:12" x14ac:dyDescent="0.35">
      <c r="A246" s="4">
        <v>1244</v>
      </c>
      <c r="B246" s="6" t="s">
        <v>10</v>
      </c>
      <c r="C246" s="4">
        <v>68</v>
      </c>
      <c r="D246" s="4">
        <v>33</v>
      </c>
      <c r="E246" s="2">
        <v>82.77</v>
      </c>
      <c r="F246" s="2">
        <v>2768.7</v>
      </c>
      <c r="G246" s="6" t="s">
        <v>12</v>
      </c>
      <c r="H246" s="4">
        <v>5</v>
      </c>
      <c r="I246" s="6" t="s">
        <v>16</v>
      </c>
      <c r="J246" s="6" t="s">
        <v>15</v>
      </c>
      <c r="K246" s="2">
        <f t="shared" si="6"/>
        <v>83.899999999999991</v>
      </c>
      <c r="L246">
        <f t="shared" si="7"/>
        <v>1</v>
      </c>
    </row>
    <row r="247" spans="1:12" x14ac:dyDescent="0.35">
      <c r="A247" s="4">
        <v>1245</v>
      </c>
      <c r="B247" s="6" t="s">
        <v>11</v>
      </c>
      <c r="C247" s="4">
        <v>40</v>
      </c>
      <c r="D247" s="4">
        <v>29</v>
      </c>
      <c r="E247" s="2">
        <v>53.49</v>
      </c>
      <c r="F247" s="2">
        <v>1574.43</v>
      </c>
      <c r="G247" s="6" t="s">
        <v>12</v>
      </c>
      <c r="H247" s="4">
        <v>4</v>
      </c>
      <c r="I247" s="6" t="s">
        <v>15</v>
      </c>
      <c r="J247" s="6" t="s">
        <v>15</v>
      </c>
      <c r="K247" s="2">
        <f t="shared" si="6"/>
        <v>54.290689655172415</v>
      </c>
      <c r="L247">
        <f t="shared" si="7"/>
        <v>1</v>
      </c>
    </row>
    <row r="248" spans="1:12" x14ac:dyDescent="0.35">
      <c r="A248" s="4">
        <v>1246</v>
      </c>
      <c r="B248" s="6" t="s">
        <v>10</v>
      </c>
      <c r="C248" s="4">
        <v>32</v>
      </c>
      <c r="D248" s="4">
        <v>13</v>
      </c>
      <c r="E248" s="2">
        <v>33.93</v>
      </c>
      <c r="F248" s="2">
        <v>471.75</v>
      </c>
      <c r="G248" s="6" t="s">
        <v>14</v>
      </c>
      <c r="H248" s="4">
        <v>4</v>
      </c>
      <c r="I248" s="6" t="s">
        <v>16</v>
      </c>
      <c r="J248" s="6" t="s">
        <v>16</v>
      </c>
      <c r="K248" s="2">
        <f t="shared" si="6"/>
        <v>36.28846153846154</v>
      </c>
      <c r="L248">
        <f t="shared" si="7"/>
        <v>0</v>
      </c>
    </row>
    <row r="249" spans="1:12" x14ac:dyDescent="0.35">
      <c r="A249" s="4">
        <v>1247</v>
      </c>
      <c r="B249" s="6" t="s">
        <v>10</v>
      </c>
      <c r="C249" s="4">
        <v>45</v>
      </c>
      <c r="D249" s="4">
        <v>46</v>
      </c>
      <c r="E249" s="2">
        <v>99.4</v>
      </c>
      <c r="F249" s="2">
        <v>4588.28</v>
      </c>
      <c r="G249" s="6" t="s">
        <v>12</v>
      </c>
      <c r="H249" s="4">
        <v>2</v>
      </c>
      <c r="I249" s="6" t="s">
        <v>15</v>
      </c>
      <c r="J249" s="6" t="s">
        <v>16</v>
      </c>
      <c r="K249" s="2">
        <f t="shared" si="6"/>
        <v>99.745217391304337</v>
      </c>
      <c r="L249">
        <f t="shared" si="7"/>
        <v>0</v>
      </c>
    </row>
    <row r="250" spans="1:12" x14ac:dyDescent="0.35">
      <c r="A250" s="4">
        <v>1248</v>
      </c>
      <c r="B250" s="6" t="s">
        <v>10</v>
      </c>
      <c r="C250" s="4">
        <v>51</v>
      </c>
      <c r="D250" s="4">
        <v>35</v>
      </c>
      <c r="E250" s="2">
        <v>82.01</v>
      </c>
      <c r="F250" s="2">
        <v>2889.58</v>
      </c>
      <c r="G250" s="6" t="s">
        <v>12</v>
      </c>
      <c r="H250" s="4">
        <v>4</v>
      </c>
      <c r="I250" s="6" t="s">
        <v>15</v>
      </c>
      <c r="J250" s="6" t="s">
        <v>16</v>
      </c>
      <c r="K250" s="2">
        <f t="shared" si="6"/>
        <v>82.559428571428569</v>
      </c>
      <c r="L250">
        <f t="shared" si="7"/>
        <v>0</v>
      </c>
    </row>
    <row r="251" spans="1:12" x14ac:dyDescent="0.35">
      <c r="A251" s="4">
        <v>1249</v>
      </c>
      <c r="B251" s="6" t="s">
        <v>10</v>
      </c>
      <c r="C251" s="4">
        <v>19</v>
      </c>
      <c r="D251" s="4">
        <v>6</v>
      </c>
      <c r="E251" s="2">
        <v>73.349999999999994</v>
      </c>
      <c r="F251" s="2">
        <v>475.02</v>
      </c>
      <c r="G251" s="6" t="s">
        <v>12</v>
      </c>
      <c r="H251" s="4">
        <v>0</v>
      </c>
      <c r="I251" s="6" t="s">
        <v>15</v>
      </c>
      <c r="J251" s="6" t="s">
        <v>16</v>
      </c>
      <c r="K251" s="2">
        <f t="shared" si="6"/>
        <v>79.17</v>
      </c>
      <c r="L251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5B491-815C-42E8-BB64-D3DEB1C5BB8E}">
  <dimension ref="A3:B23"/>
  <sheetViews>
    <sheetView topLeftCell="A10" workbookViewId="0">
      <selection activeCell="B25" sqref="B25"/>
    </sheetView>
  </sheetViews>
  <sheetFormatPr defaultRowHeight="14.5" x14ac:dyDescent="0.35"/>
  <cols>
    <col min="1" max="1" width="15.08984375" bestFit="1" customWidth="1"/>
    <col min="2" max="2" width="22.36328125" bestFit="1" customWidth="1"/>
  </cols>
  <sheetData>
    <row r="3" spans="1:2" x14ac:dyDescent="0.35">
      <c r="A3" s="11" t="s">
        <v>19</v>
      </c>
      <c r="B3" t="s">
        <v>21</v>
      </c>
    </row>
    <row r="4" spans="1:2" x14ac:dyDescent="0.35">
      <c r="A4" s="12" t="s">
        <v>16</v>
      </c>
      <c r="B4" s="13">
        <v>197</v>
      </c>
    </row>
    <row r="5" spans="1:2" x14ac:dyDescent="0.35">
      <c r="A5" s="12" t="s">
        <v>15</v>
      </c>
      <c r="B5" s="13">
        <v>53</v>
      </c>
    </row>
    <row r="6" spans="1:2" x14ac:dyDescent="0.35">
      <c r="A6" s="12" t="s">
        <v>20</v>
      </c>
      <c r="B6" s="13">
        <v>250</v>
      </c>
    </row>
    <row r="19" spans="1:2" x14ac:dyDescent="0.35">
      <c r="A19" s="11" t="s">
        <v>19</v>
      </c>
      <c r="B19" t="s">
        <v>22</v>
      </c>
    </row>
    <row r="20" spans="1:2" x14ac:dyDescent="0.35">
      <c r="A20" s="12" t="s">
        <v>12</v>
      </c>
      <c r="B20" s="13">
        <v>2550.7661068702291</v>
      </c>
    </row>
    <row r="21" spans="1:2" x14ac:dyDescent="0.35">
      <c r="A21" s="12" t="s">
        <v>14</v>
      </c>
      <c r="B21" s="13">
        <v>2148.1079411764704</v>
      </c>
    </row>
    <row r="22" spans="1:2" x14ac:dyDescent="0.35">
      <c r="A22" s="12" t="s">
        <v>13</v>
      </c>
      <c r="B22" s="13">
        <v>2711.5484313725492</v>
      </c>
    </row>
    <row r="23" spans="1:2" x14ac:dyDescent="0.35">
      <c r="A23" s="12" t="s">
        <v>20</v>
      </c>
      <c r="B23" s="13">
        <v>2474.0426799999991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9231-CE8F-414B-96C9-9B6C2E589A84}">
  <dimension ref="A1:K251"/>
  <sheetViews>
    <sheetView workbookViewId="0">
      <selection activeCell="L11" sqref="L11"/>
    </sheetView>
  </sheetViews>
  <sheetFormatPr defaultRowHeight="14.5" x14ac:dyDescent="0.35"/>
  <cols>
    <col min="1" max="1" width="11.6328125" style="4" customWidth="1"/>
    <col min="2" max="2" width="11.81640625" style="6" customWidth="1"/>
    <col min="3" max="3" width="10.08984375" style="4" customWidth="1"/>
    <col min="4" max="4" width="15.08984375" style="4" customWidth="1"/>
    <col min="5" max="5" width="16.453125" style="8" customWidth="1"/>
    <col min="6" max="6" width="12.7265625" style="8" customWidth="1"/>
    <col min="7" max="7" width="16.6328125" style="6" customWidth="1"/>
    <col min="8" max="8" width="11.6328125" style="4" customWidth="1"/>
    <col min="9" max="10" width="8.7265625" style="6"/>
    <col min="11" max="11" width="21.26953125" customWidth="1"/>
  </cols>
  <sheetData>
    <row r="1" spans="1:11" x14ac:dyDescent="0.35">
      <c r="A1" s="3" t="s">
        <v>0</v>
      </c>
      <c r="B1" s="5" t="s">
        <v>1</v>
      </c>
      <c r="C1" s="3" t="s">
        <v>2</v>
      </c>
      <c r="D1" s="3" t="s">
        <v>3</v>
      </c>
      <c r="E1" s="7" t="s">
        <v>4</v>
      </c>
      <c r="F1" s="7" t="s">
        <v>5</v>
      </c>
      <c r="G1" s="5" t="s">
        <v>6</v>
      </c>
      <c r="H1" s="3" t="s">
        <v>7</v>
      </c>
      <c r="I1" s="5" t="s">
        <v>8</v>
      </c>
      <c r="J1" s="5" t="s">
        <v>9</v>
      </c>
      <c r="K1" s="9" t="s">
        <v>17</v>
      </c>
    </row>
    <row r="2" spans="1:11" x14ac:dyDescent="0.35">
      <c r="A2" s="4">
        <v>1000</v>
      </c>
      <c r="B2" s="6" t="s">
        <v>10</v>
      </c>
      <c r="C2" s="4">
        <v>69</v>
      </c>
      <c r="D2" s="4">
        <v>32</v>
      </c>
      <c r="E2" s="8">
        <v>114.98</v>
      </c>
      <c r="F2" s="8">
        <v>3718.75</v>
      </c>
      <c r="G2" s="6" t="s">
        <v>12</v>
      </c>
      <c r="H2" s="4">
        <v>5</v>
      </c>
      <c r="I2" s="6" t="s">
        <v>15</v>
      </c>
      <c r="J2" s="6" t="s">
        <v>15</v>
      </c>
      <c r="K2" s="8">
        <f>F2/D2</f>
        <v>116.2109375</v>
      </c>
    </row>
    <row r="3" spans="1:11" x14ac:dyDescent="0.35">
      <c r="A3" s="4">
        <v>1001</v>
      </c>
      <c r="B3" s="6" t="s">
        <v>11</v>
      </c>
      <c r="C3" s="4">
        <v>30</v>
      </c>
      <c r="D3" s="4">
        <v>63</v>
      </c>
      <c r="E3" s="8">
        <v>92.57</v>
      </c>
      <c r="F3" s="8">
        <v>5860.77</v>
      </c>
      <c r="G3" s="6" t="s">
        <v>12</v>
      </c>
      <c r="H3" s="4">
        <v>5</v>
      </c>
      <c r="I3" s="6" t="s">
        <v>15</v>
      </c>
      <c r="J3" s="6" t="s">
        <v>15</v>
      </c>
      <c r="K3" s="8">
        <f t="shared" ref="K3:K66" si="0">F3/D3</f>
        <v>93.028095238095247</v>
      </c>
    </row>
    <row r="4" spans="1:11" x14ac:dyDescent="0.35">
      <c r="A4" s="4">
        <v>1002</v>
      </c>
      <c r="B4" s="6" t="s">
        <v>10</v>
      </c>
      <c r="C4" s="4">
        <v>58</v>
      </c>
      <c r="D4" s="4">
        <v>51</v>
      </c>
      <c r="E4" s="8">
        <v>81.34</v>
      </c>
      <c r="F4" s="8">
        <v>4113.51</v>
      </c>
      <c r="G4" s="6" t="s">
        <v>12</v>
      </c>
      <c r="H4" s="4">
        <v>4</v>
      </c>
      <c r="I4" s="6" t="s">
        <v>15</v>
      </c>
      <c r="J4" s="6" t="s">
        <v>15</v>
      </c>
      <c r="K4" s="8">
        <f t="shared" si="0"/>
        <v>80.657058823529411</v>
      </c>
    </row>
    <row r="5" spans="1:11" x14ac:dyDescent="0.35">
      <c r="A5" s="4">
        <v>1003</v>
      </c>
      <c r="B5" s="6" t="s">
        <v>10</v>
      </c>
      <c r="C5" s="4">
        <v>20</v>
      </c>
      <c r="D5" s="4">
        <v>25</v>
      </c>
      <c r="E5" s="8">
        <v>61.82</v>
      </c>
      <c r="F5" s="8">
        <v>1526.67</v>
      </c>
      <c r="G5" s="6" t="s">
        <v>13</v>
      </c>
      <c r="H5" s="4">
        <v>4</v>
      </c>
      <c r="I5" s="6" t="s">
        <v>16</v>
      </c>
      <c r="J5" s="6" t="s">
        <v>16</v>
      </c>
      <c r="K5" s="8">
        <f t="shared" si="0"/>
        <v>61.066800000000001</v>
      </c>
    </row>
    <row r="6" spans="1:11" x14ac:dyDescent="0.35">
      <c r="A6" s="4">
        <v>1004</v>
      </c>
      <c r="B6" s="6" t="s">
        <v>10</v>
      </c>
      <c r="C6" s="4">
        <v>56</v>
      </c>
      <c r="D6" s="4">
        <v>58</v>
      </c>
      <c r="E6" s="8">
        <v>113.27</v>
      </c>
      <c r="F6" s="8">
        <v>6544.51</v>
      </c>
      <c r="G6" s="6" t="s">
        <v>13</v>
      </c>
      <c r="H6" s="4">
        <v>1</v>
      </c>
      <c r="I6" s="6" t="s">
        <v>16</v>
      </c>
      <c r="J6" s="6" t="s">
        <v>16</v>
      </c>
      <c r="K6" s="8">
        <f t="shared" si="0"/>
        <v>112.83637931034482</v>
      </c>
    </row>
    <row r="7" spans="1:11" x14ac:dyDescent="0.35">
      <c r="A7" s="4">
        <v>1005</v>
      </c>
      <c r="B7" s="6" t="s">
        <v>11</v>
      </c>
      <c r="C7" s="4">
        <v>23</v>
      </c>
      <c r="D7" s="4">
        <v>63</v>
      </c>
      <c r="E7" s="8">
        <v>106.61</v>
      </c>
      <c r="F7" s="8">
        <v>6740.82</v>
      </c>
      <c r="G7" s="6" t="s">
        <v>12</v>
      </c>
      <c r="H7" s="4">
        <v>2</v>
      </c>
      <c r="I7" s="6" t="s">
        <v>15</v>
      </c>
      <c r="J7" s="6" t="s">
        <v>16</v>
      </c>
      <c r="K7" s="8">
        <f t="shared" si="0"/>
        <v>106.99714285714285</v>
      </c>
    </row>
    <row r="8" spans="1:11" x14ac:dyDescent="0.35">
      <c r="A8" s="4">
        <v>1006</v>
      </c>
      <c r="B8" s="6" t="s">
        <v>10</v>
      </c>
      <c r="C8" s="4">
        <v>25</v>
      </c>
      <c r="D8" s="4">
        <v>62</v>
      </c>
      <c r="E8" s="8">
        <v>24.52</v>
      </c>
      <c r="F8" s="8">
        <v>1473.59</v>
      </c>
      <c r="G8" s="6" t="s">
        <v>14</v>
      </c>
      <c r="H8" s="4">
        <v>4</v>
      </c>
      <c r="I8" s="6" t="s">
        <v>16</v>
      </c>
      <c r="J8" s="6" t="s">
        <v>16</v>
      </c>
      <c r="K8" s="8">
        <f t="shared" si="0"/>
        <v>23.767580645161289</v>
      </c>
    </row>
    <row r="9" spans="1:11" x14ac:dyDescent="0.35">
      <c r="A9" s="4">
        <v>1007</v>
      </c>
      <c r="B9" s="6" t="s">
        <v>10</v>
      </c>
      <c r="C9" s="4">
        <v>44</v>
      </c>
      <c r="D9" s="4">
        <v>22</v>
      </c>
      <c r="E9" s="8">
        <v>22.64</v>
      </c>
      <c r="F9" s="8">
        <v>505.07</v>
      </c>
      <c r="G9" s="6" t="s">
        <v>13</v>
      </c>
      <c r="H9" s="4">
        <v>0</v>
      </c>
      <c r="I9" s="6" t="s">
        <v>15</v>
      </c>
      <c r="J9" s="6" t="s">
        <v>16</v>
      </c>
      <c r="K9" s="8">
        <f t="shared" si="0"/>
        <v>22.957727272727272</v>
      </c>
    </row>
    <row r="10" spans="1:11" x14ac:dyDescent="0.35">
      <c r="A10" s="4">
        <v>1008</v>
      </c>
      <c r="B10" s="6" t="s">
        <v>10</v>
      </c>
      <c r="C10" s="4">
        <v>26</v>
      </c>
      <c r="D10" s="4">
        <v>58</v>
      </c>
      <c r="E10" s="8">
        <v>57.65</v>
      </c>
      <c r="F10" s="8">
        <v>3369.95</v>
      </c>
      <c r="G10" s="6" t="s">
        <v>12</v>
      </c>
      <c r="H10" s="4">
        <v>4</v>
      </c>
      <c r="I10" s="6" t="s">
        <v>16</v>
      </c>
      <c r="J10" s="6" t="s">
        <v>15</v>
      </c>
      <c r="K10" s="8">
        <f t="shared" si="0"/>
        <v>58.102586206896547</v>
      </c>
    </row>
    <row r="11" spans="1:11" x14ac:dyDescent="0.35">
      <c r="A11" s="4">
        <v>1009</v>
      </c>
      <c r="B11" s="6" t="s">
        <v>11</v>
      </c>
      <c r="C11" s="4">
        <v>54</v>
      </c>
      <c r="D11" s="4">
        <v>58</v>
      </c>
      <c r="E11" s="8">
        <v>101.06</v>
      </c>
      <c r="F11" s="8">
        <v>5899.16</v>
      </c>
      <c r="G11" s="6" t="s">
        <v>12</v>
      </c>
      <c r="H11" s="4">
        <v>1</v>
      </c>
      <c r="I11" s="6" t="s">
        <v>15</v>
      </c>
      <c r="J11" s="6" t="s">
        <v>16</v>
      </c>
      <c r="K11" s="8">
        <f t="shared" si="0"/>
        <v>101.70965517241379</v>
      </c>
    </row>
    <row r="12" spans="1:11" x14ac:dyDescent="0.35">
      <c r="A12" s="4">
        <v>1010</v>
      </c>
      <c r="B12" s="6" t="s">
        <v>10</v>
      </c>
      <c r="C12" s="4">
        <v>50</v>
      </c>
      <c r="D12" s="4">
        <v>49</v>
      </c>
      <c r="E12" s="8">
        <v>118.73</v>
      </c>
      <c r="F12" s="8">
        <v>5801.98</v>
      </c>
      <c r="G12" s="6" t="s">
        <v>13</v>
      </c>
      <c r="H12" s="4">
        <v>5</v>
      </c>
      <c r="I12" s="6" t="s">
        <v>15</v>
      </c>
      <c r="J12" s="6" t="s">
        <v>15</v>
      </c>
      <c r="K12" s="8">
        <f t="shared" si="0"/>
        <v>118.40775510204081</v>
      </c>
    </row>
    <row r="13" spans="1:11" x14ac:dyDescent="0.35">
      <c r="A13" s="4">
        <v>1011</v>
      </c>
      <c r="B13" s="6" t="s">
        <v>10</v>
      </c>
      <c r="C13" s="4">
        <v>68</v>
      </c>
      <c r="D13" s="4">
        <v>52</v>
      </c>
      <c r="E13" s="8">
        <v>35.04</v>
      </c>
      <c r="F13" s="8">
        <v>1854.21</v>
      </c>
      <c r="G13" s="6" t="s">
        <v>12</v>
      </c>
      <c r="H13" s="4">
        <v>1</v>
      </c>
      <c r="I13" s="6" t="s">
        <v>15</v>
      </c>
      <c r="J13" s="6" t="s">
        <v>16</v>
      </c>
      <c r="K13" s="8">
        <f t="shared" si="0"/>
        <v>35.657884615384617</v>
      </c>
    </row>
    <row r="14" spans="1:11" x14ac:dyDescent="0.35">
      <c r="A14" s="4">
        <v>1012</v>
      </c>
      <c r="B14" s="6" t="s">
        <v>10</v>
      </c>
      <c r="C14" s="4">
        <v>59</v>
      </c>
      <c r="D14" s="4">
        <v>42</v>
      </c>
      <c r="E14" s="8">
        <v>79.41</v>
      </c>
      <c r="F14" s="8">
        <v>3296.28</v>
      </c>
      <c r="G14" s="6" t="s">
        <v>14</v>
      </c>
      <c r="H14" s="4">
        <v>5</v>
      </c>
      <c r="I14" s="6" t="s">
        <v>15</v>
      </c>
      <c r="J14" s="6" t="s">
        <v>16</v>
      </c>
      <c r="K14" s="8">
        <f t="shared" si="0"/>
        <v>78.482857142857142</v>
      </c>
    </row>
    <row r="15" spans="1:11" x14ac:dyDescent="0.35">
      <c r="A15" s="4">
        <v>1013</v>
      </c>
      <c r="B15" s="6" t="s">
        <v>10</v>
      </c>
      <c r="C15" s="4">
        <v>61</v>
      </c>
      <c r="D15" s="4">
        <v>70</v>
      </c>
      <c r="E15" s="8">
        <v>58.09</v>
      </c>
      <c r="F15" s="8">
        <v>4100.95</v>
      </c>
      <c r="G15" s="6" t="s">
        <v>12</v>
      </c>
      <c r="H15" s="4">
        <v>5</v>
      </c>
      <c r="I15" s="6" t="s">
        <v>15</v>
      </c>
      <c r="J15" s="6" t="s">
        <v>16</v>
      </c>
      <c r="K15" s="8">
        <f t="shared" si="0"/>
        <v>58.585000000000001</v>
      </c>
    </row>
    <row r="16" spans="1:11" x14ac:dyDescent="0.35">
      <c r="A16" s="4">
        <v>1014</v>
      </c>
      <c r="B16" s="6" t="s">
        <v>11</v>
      </c>
      <c r="C16" s="4">
        <v>41</v>
      </c>
      <c r="D16" s="4">
        <v>15</v>
      </c>
      <c r="E16" s="8">
        <v>116.99</v>
      </c>
      <c r="F16" s="8">
        <v>1717.6</v>
      </c>
      <c r="G16" s="6" t="s">
        <v>13</v>
      </c>
      <c r="H16" s="4">
        <v>2</v>
      </c>
      <c r="I16" s="6" t="s">
        <v>15</v>
      </c>
      <c r="J16" s="6" t="s">
        <v>16</v>
      </c>
      <c r="K16" s="8">
        <f t="shared" si="0"/>
        <v>114.50666666666666</v>
      </c>
    </row>
    <row r="17" spans="1:11" x14ac:dyDescent="0.35">
      <c r="A17" s="4">
        <v>1015</v>
      </c>
      <c r="B17" s="6" t="s">
        <v>10</v>
      </c>
      <c r="C17" s="4">
        <v>32</v>
      </c>
      <c r="D17" s="4">
        <v>54</v>
      </c>
      <c r="E17" s="8">
        <v>104.21</v>
      </c>
      <c r="F17" s="8">
        <v>5617.07</v>
      </c>
      <c r="G17" s="6" t="s">
        <v>13</v>
      </c>
      <c r="H17" s="4">
        <v>4</v>
      </c>
      <c r="I17" s="6" t="s">
        <v>15</v>
      </c>
      <c r="J17" s="6" t="s">
        <v>15</v>
      </c>
      <c r="K17" s="8">
        <f t="shared" si="0"/>
        <v>104.01981481481481</v>
      </c>
    </row>
    <row r="18" spans="1:11" x14ac:dyDescent="0.35">
      <c r="A18" s="4">
        <v>1016</v>
      </c>
      <c r="B18" s="6" t="s">
        <v>11</v>
      </c>
      <c r="C18" s="4">
        <v>49</v>
      </c>
      <c r="D18" s="4">
        <v>60</v>
      </c>
      <c r="E18" s="8">
        <v>103.83</v>
      </c>
      <c r="F18" s="8">
        <v>6259.53</v>
      </c>
      <c r="G18" s="6" t="s">
        <v>13</v>
      </c>
      <c r="H18" s="4">
        <v>0</v>
      </c>
      <c r="I18" s="6" t="s">
        <v>15</v>
      </c>
      <c r="J18" s="6" t="s">
        <v>16</v>
      </c>
      <c r="K18" s="8">
        <f t="shared" si="0"/>
        <v>104.32549999999999</v>
      </c>
    </row>
    <row r="19" spans="1:11" x14ac:dyDescent="0.35">
      <c r="A19" s="4">
        <v>1017</v>
      </c>
      <c r="B19" s="6" t="s">
        <v>11</v>
      </c>
      <c r="C19" s="4">
        <v>49</v>
      </c>
      <c r="D19" s="4">
        <v>8</v>
      </c>
      <c r="E19" s="8">
        <v>66.87</v>
      </c>
      <c r="F19" s="8">
        <v>499.95</v>
      </c>
      <c r="G19" s="6" t="s">
        <v>12</v>
      </c>
      <c r="H19" s="4">
        <v>0</v>
      </c>
      <c r="I19" s="6" t="s">
        <v>15</v>
      </c>
      <c r="J19" s="6" t="s">
        <v>16</v>
      </c>
      <c r="K19" s="8">
        <f t="shared" si="0"/>
        <v>62.493749999999999</v>
      </c>
    </row>
    <row r="20" spans="1:11" x14ac:dyDescent="0.35">
      <c r="A20" s="4">
        <v>1018</v>
      </c>
      <c r="B20" s="6" t="s">
        <v>11</v>
      </c>
      <c r="C20" s="4">
        <v>41</v>
      </c>
      <c r="D20" s="4">
        <v>53</v>
      </c>
      <c r="E20" s="8">
        <v>61.48</v>
      </c>
      <c r="F20" s="8">
        <v>3231.37</v>
      </c>
      <c r="G20" s="6" t="s">
        <v>13</v>
      </c>
      <c r="H20" s="4">
        <v>3</v>
      </c>
      <c r="I20" s="6" t="s">
        <v>15</v>
      </c>
      <c r="J20" s="6" t="s">
        <v>16</v>
      </c>
      <c r="K20" s="8">
        <f t="shared" si="0"/>
        <v>60.969245283018864</v>
      </c>
    </row>
    <row r="21" spans="1:11" x14ac:dyDescent="0.35">
      <c r="A21" s="4">
        <v>1019</v>
      </c>
      <c r="B21" s="6" t="s">
        <v>10</v>
      </c>
      <c r="C21" s="4">
        <v>58</v>
      </c>
      <c r="D21" s="4">
        <v>60</v>
      </c>
      <c r="E21" s="8">
        <v>47.34</v>
      </c>
      <c r="F21" s="8">
        <v>2862.63</v>
      </c>
      <c r="G21" s="6" t="s">
        <v>14</v>
      </c>
      <c r="H21" s="4">
        <v>5</v>
      </c>
      <c r="I21" s="6" t="s">
        <v>16</v>
      </c>
      <c r="J21" s="6" t="s">
        <v>16</v>
      </c>
      <c r="K21" s="8">
        <f t="shared" si="0"/>
        <v>47.710500000000003</v>
      </c>
    </row>
    <row r="22" spans="1:11" x14ac:dyDescent="0.35">
      <c r="A22" s="4">
        <v>1020</v>
      </c>
      <c r="B22" s="6" t="s">
        <v>11</v>
      </c>
      <c r="C22" s="4">
        <v>69</v>
      </c>
      <c r="D22" s="4">
        <v>5</v>
      </c>
      <c r="E22" s="8">
        <v>25.64</v>
      </c>
      <c r="F22" s="8">
        <v>150.19999999999999</v>
      </c>
      <c r="G22" s="6" t="s">
        <v>12</v>
      </c>
      <c r="H22" s="4">
        <v>0</v>
      </c>
      <c r="I22" s="6" t="s">
        <v>15</v>
      </c>
      <c r="J22" s="6" t="s">
        <v>16</v>
      </c>
      <c r="K22" s="8">
        <f t="shared" si="0"/>
        <v>30.04</v>
      </c>
    </row>
    <row r="23" spans="1:11" x14ac:dyDescent="0.35">
      <c r="A23" s="4">
        <v>1021</v>
      </c>
      <c r="B23" s="6" t="s">
        <v>10</v>
      </c>
      <c r="C23" s="4">
        <v>66</v>
      </c>
      <c r="D23" s="4">
        <v>68</v>
      </c>
      <c r="E23" s="8">
        <v>106.47</v>
      </c>
      <c r="F23" s="8">
        <v>7254.07</v>
      </c>
      <c r="G23" s="6" t="s">
        <v>14</v>
      </c>
      <c r="H23" s="4">
        <v>2</v>
      </c>
      <c r="I23" s="6" t="s">
        <v>15</v>
      </c>
      <c r="J23" s="6" t="s">
        <v>16</v>
      </c>
      <c r="K23" s="8">
        <f t="shared" si="0"/>
        <v>106.67749999999999</v>
      </c>
    </row>
    <row r="24" spans="1:11" x14ac:dyDescent="0.35">
      <c r="A24" s="4">
        <v>1022</v>
      </c>
      <c r="B24" s="6" t="s">
        <v>11</v>
      </c>
      <c r="C24" s="4">
        <v>66</v>
      </c>
      <c r="D24" s="4">
        <v>6</v>
      </c>
      <c r="E24" s="8">
        <v>101.29</v>
      </c>
      <c r="F24" s="8">
        <v>627.13</v>
      </c>
      <c r="G24" s="6" t="s">
        <v>12</v>
      </c>
      <c r="H24" s="4">
        <v>5</v>
      </c>
      <c r="I24" s="6" t="s">
        <v>15</v>
      </c>
      <c r="J24" s="6" t="s">
        <v>16</v>
      </c>
      <c r="K24" s="8">
        <f t="shared" si="0"/>
        <v>104.52166666666666</v>
      </c>
    </row>
    <row r="25" spans="1:11" x14ac:dyDescent="0.35">
      <c r="A25" s="4">
        <v>1023</v>
      </c>
      <c r="B25" s="6" t="s">
        <v>11</v>
      </c>
      <c r="C25" s="4">
        <v>69</v>
      </c>
      <c r="D25" s="4">
        <v>47</v>
      </c>
      <c r="E25" s="8">
        <v>119.97</v>
      </c>
      <c r="F25" s="8">
        <v>5642.86</v>
      </c>
      <c r="G25" s="6" t="s">
        <v>12</v>
      </c>
      <c r="H25" s="4">
        <v>2</v>
      </c>
      <c r="I25" s="6" t="s">
        <v>16</v>
      </c>
      <c r="J25" s="6" t="s">
        <v>16</v>
      </c>
      <c r="K25" s="8">
        <f t="shared" si="0"/>
        <v>120.06085106382979</v>
      </c>
    </row>
    <row r="26" spans="1:11" x14ac:dyDescent="0.35">
      <c r="A26" s="4">
        <v>1024</v>
      </c>
      <c r="B26" s="6" t="s">
        <v>11</v>
      </c>
      <c r="C26" s="4">
        <v>29</v>
      </c>
      <c r="D26" s="4">
        <v>55</v>
      </c>
      <c r="E26" s="8">
        <v>119.66</v>
      </c>
      <c r="F26" s="8">
        <v>6556.48</v>
      </c>
      <c r="G26" s="6" t="s">
        <v>12</v>
      </c>
      <c r="H26" s="4">
        <v>0</v>
      </c>
      <c r="I26" s="6" t="s">
        <v>15</v>
      </c>
      <c r="J26" s="6" t="s">
        <v>16</v>
      </c>
      <c r="K26" s="8">
        <f t="shared" si="0"/>
        <v>119.20872727272726</v>
      </c>
    </row>
    <row r="27" spans="1:11" x14ac:dyDescent="0.35">
      <c r="A27" s="4">
        <v>1025</v>
      </c>
      <c r="B27" s="6" t="s">
        <v>11</v>
      </c>
      <c r="C27" s="4">
        <v>56</v>
      </c>
      <c r="D27" s="4">
        <v>40</v>
      </c>
      <c r="E27" s="8">
        <v>75.540000000000006</v>
      </c>
      <c r="F27" s="8">
        <v>3006.17</v>
      </c>
      <c r="G27" s="6" t="s">
        <v>12</v>
      </c>
      <c r="H27" s="4">
        <v>0</v>
      </c>
      <c r="I27" s="6" t="s">
        <v>15</v>
      </c>
      <c r="J27" s="6" t="s">
        <v>16</v>
      </c>
      <c r="K27" s="8">
        <f t="shared" si="0"/>
        <v>75.154250000000005</v>
      </c>
    </row>
    <row r="28" spans="1:11" x14ac:dyDescent="0.35">
      <c r="A28" s="4">
        <v>1026</v>
      </c>
      <c r="B28" s="6" t="s">
        <v>11</v>
      </c>
      <c r="C28" s="4">
        <v>19</v>
      </c>
      <c r="D28" s="4">
        <v>52</v>
      </c>
      <c r="E28" s="8">
        <v>96.9</v>
      </c>
      <c r="F28" s="8">
        <v>5006.96</v>
      </c>
      <c r="G28" s="6" t="s">
        <v>12</v>
      </c>
      <c r="H28" s="4">
        <v>3</v>
      </c>
      <c r="I28" s="6" t="s">
        <v>15</v>
      </c>
      <c r="J28" s="6" t="s">
        <v>16</v>
      </c>
      <c r="K28" s="8">
        <f t="shared" si="0"/>
        <v>96.287692307692311</v>
      </c>
    </row>
    <row r="29" spans="1:11" x14ac:dyDescent="0.35">
      <c r="A29" s="4">
        <v>1027</v>
      </c>
      <c r="B29" s="6" t="s">
        <v>11</v>
      </c>
      <c r="C29" s="4">
        <v>20</v>
      </c>
      <c r="D29" s="4">
        <v>16</v>
      </c>
      <c r="E29" s="8">
        <v>114.48</v>
      </c>
      <c r="F29" s="8">
        <v>1872.53</v>
      </c>
      <c r="G29" s="6" t="s">
        <v>14</v>
      </c>
      <c r="H29" s="4">
        <v>0</v>
      </c>
      <c r="I29" s="6" t="s">
        <v>16</v>
      </c>
      <c r="J29" s="6" t="s">
        <v>15</v>
      </c>
      <c r="K29" s="8">
        <f t="shared" si="0"/>
        <v>117.033125</v>
      </c>
    </row>
    <row r="30" spans="1:11" x14ac:dyDescent="0.35">
      <c r="A30" s="4">
        <v>1028</v>
      </c>
      <c r="B30" s="6" t="s">
        <v>11</v>
      </c>
      <c r="C30" s="4">
        <v>66</v>
      </c>
      <c r="D30" s="4">
        <v>13</v>
      </c>
      <c r="E30" s="8">
        <v>104.96</v>
      </c>
      <c r="F30" s="8">
        <v>1372.82</v>
      </c>
      <c r="G30" s="6" t="s">
        <v>12</v>
      </c>
      <c r="H30" s="4">
        <v>5</v>
      </c>
      <c r="I30" s="6" t="s">
        <v>15</v>
      </c>
      <c r="J30" s="6" t="s">
        <v>15</v>
      </c>
      <c r="K30" s="8">
        <f t="shared" si="0"/>
        <v>105.60153846153845</v>
      </c>
    </row>
    <row r="31" spans="1:11" x14ac:dyDescent="0.35">
      <c r="A31" s="4">
        <v>1029</v>
      </c>
      <c r="B31" s="6" t="s">
        <v>11</v>
      </c>
      <c r="C31" s="4">
        <v>54</v>
      </c>
      <c r="D31" s="4">
        <v>30</v>
      </c>
      <c r="E31" s="8">
        <v>44.73</v>
      </c>
      <c r="F31" s="8">
        <v>1331.99</v>
      </c>
      <c r="G31" s="6" t="s">
        <v>14</v>
      </c>
      <c r="H31" s="4">
        <v>5</v>
      </c>
      <c r="I31" s="6" t="s">
        <v>15</v>
      </c>
      <c r="J31" s="6" t="s">
        <v>15</v>
      </c>
      <c r="K31" s="8">
        <f t="shared" si="0"/>
        <v>44.399666666666668</v>
      </c>
    </row>
    <row r="32" spans="1:11" x14ac:dyDescent="0.35">
      <c r="A32" s="4">
        <v>1030</v>
      </c>
      <c r="B32" s="6" t="s">
        <v>10</v>
      </c>
      <c r="C32" s="4">
        <v>66</v>
      </c>
      <c r="D32" s="4">
        <v>19</v>
      </c>
      <c r="E32" s="8">
        <v>65.05</v>
      </c>
      <c r="F32" s="8">
        <v>1232.1500000000001</v>
      </c>
      <c r="G32" s="6" t="s">
        <v>12</v>
      </c>
      <c r="H32" s="4">
        <v>5</v>
      </c>
      <c r="I32" s="6" t="s">
        <v>15</v>
      </c>
      <c r="J32" s="6" t="s">
        <v>16</v>
      </c>
      <c r="K32" s="8">
        <f t="shared" si="0"/>
        <v>64.850000000000009</v>
      </c>
    </row>
    <row r="33" spans="1:11" x14ac:dyDescent="0.35">
      <c r="A33" s="4">
        <v>1031</v>
      </c>
      <c r="B33" s="6" t="s">
        <v>10</v>
      </c>
      <c r="C33" s="4">
        <v>34</v>
      </c>
      <c r="D33" s="4">
        <v>17</v>
      </c>
      <c r="E33" s="8">
        <v>32.92</v>
      </c>
      <c r="F33" s="8">
        <v>604.37</v>
      </c>
      <c r="G33" s="6" t="s">
        <v>12</v>
      </c>
      <c r="H33" s="4">
        <v>3</v>
      </c>
      <c r="I33" s="6" t="s">
        <v>16</v>
      </c>
      <c r="J33" s="6" t="s">
        <v>16</v>
      </c>
      <c r="K33" s="8">
        <f t="shared" si="0"/>
        <v>35.551176470588238</v>
      </c>
    </row>
    <row r="34" spans="1:11" x14ac:dyDescent="0.35">
      <c r="A34" s="4">
        <v>1032</v>
      </c>
      <c r="B34" s="6" t="s">
        <v>11</v>
      </c>
      <c r="C34" s="4">
        <v>66</v>
      </c>
      <c r="D34" s="4">
        <v>63</v>
      </c>
      <c r="E34" s="8">
        <v>115.41</v>
      </c>
      <c r="F34" s="8">
        <v>7236.17</v>
      </c>
      <c r="G34" s="6" t="s">
        <v>12</v>
      </c>
      <c r="H34" s="4">
        <v>3</v>
      </c>
      <c r="I34" s="6" t="s">
        <v>15</v>
      </c>
      <c r="J34" s="6" t="s">
        <v>15</v>
      </c>
      <c r="K34" s="8">
        <f t="shared" si="0"/>
        <v>114.85984126984127</v>
      </c>
    </row>
    <row r="35" spans="1:11" x14ac:dyDescent="0.35">
      <c r="A35" s="4">
        <v>1033</v>
      </c>
      <c r="B35" s="6" t="s">
        <v>11</v>
      </c>
      <c r="C35" s="4">
        <v>19</v>
      </c>
      <c r="D35" s="4">
        <v>19</v>
      </c>
      <c r="E35" s="8">
        <v>80.62</v>
      </c>
      <c r="F35" s="8">
        <v>1540.4</v>
      </c>
      <c r="G35" s="6" t="s">
        <v>14</v>
      </c>
      <c r="H35" s="4">
        <v>0</v>
      </c>
      <c r="I35" s="6" t="s">
        <v>15</v>
      </c>
      <c r="J35" s="6" t="s">
        <v>16</v>
      </c>
      <c r="K35" s="8">
        <f t="shared" si="0"/>
        <v>81.073684210526324</v>
      </c>
    </row>
    <row r="36" spans="1:11" x14ac:dyDescent="0.35">
      <c r="A36" s="4">
        <v>1034</v>
      </c>
      <c r="B36" s="6" t="s">
        <v>11</v>
      </c>
      <c r="C36" s="4">
        <v>19</v>
      </c>
      <c r="D36" s="4">
        <v>58</v>
      </c>
      <c r="E36" s="8">
        <v>42.86</v>
      </c>
      <c r="F36" s="8">
        <v>2486.4699999999998</v>
      </c>
      <c r="G36" s="6" t="s">
        <v>12</v>
      </c>
      <c r="H36" s="4">
        <v>1</v>
      </c>
      <c r="I36" s="6" t="s">
        <v>16</v>
      </c>
      <c r="J36" s="6" t="s">
        <v>16</v>
      </c>
      <c r="K36" s="8">
        <f t="shared" si="0"/>
        <v>42.8701724137931</v>
      </c>
    </row>
    <row r="37" spans="1:11" x14ac:dyDescent="0.35">
      <c r="A37" s="4">
        <v>1035</v>
      </c>
      <c r="B37" s="6" t="s">
        <v>10</v>
      </c>
      <c r="C37" s="4">
        <v>45</v>
      </c>
      <c r="D37" s="4">
        <v>55</v>
      </c>
      <c r="E37" s="8">
        <v>87.17</v>
      </c>
      <c r="F37" s="8">
        <v>4805.5</v>
      </c>
      <c r="G37" s="6" t="s">
        <v>14</v>
      </c>
      <c r="H37" s="4">
        <v>1</v>
      </c>
      <c r="I37" s="6" t="s">
        <v>15</v>
      </c>
      <c r="J37" s="6" t="s">
        <v>16</v>
      </c>
      <c r="K37" s="8">
        <f t="shared" si="0"/>
        <v>87.372727272727275</v>
      </c>
    </row>
    <row r="38" spans="1:11" x14ac:dyDescent="0.35">
      <c r="A38" s="4">
        <v>1036</v>
      </c>
      <c r="B38" s="6" t="s">
        <v>11</v>
      </c>
      <c r="C38" s="4">
        <v>40</v>
      </c>
      <c r="D38" s="4">
        <v>62</v>
      </c>
      <c r="E38" s="8">
        <v>81.81</v>
      </c>
      <c r="F38" s="8">
        <v>5024.03</v>
      </c>
      <c r="G38" s="6" t="s">
        <v>13</v>
      </c>
      <c r="H38" s="4">
        <v>3</v>
      </c>
      <c r="I38" s="6" t="s">
        <v>15</v>
      </c>
      <c r="J38" s="6" t="s">
        <v>16</v>
      </c>
      <c r="K38" s="8">
        <f t="shared" si="0"/>
        <v>81.03274193548387</v>
      </c>
    </row>
    <row r="39" spans="1:11" x14ac:dyDescent="0.35">
      <c r="A39" s="4">
        <v>1037</v>
      </c>
      <c r="B39" s="6" t="s">
        <v>10</v>
      </c>
      <c r="C39" s="4">
        <v>54</v>
      </c>
      <c r="D39" s="4">
        <v>23</v>
      </c>
      <c r="E39" s="8">
        <v>55.82</v>
      </c>
      <c r="F39" s="8">
        <v>1321.07</v>
      </c>
      <c r="G39" s="6" t="s">
        <v>14</v>
      </c>
      <c r="H39" s="4">
        <v>0</v>
      </c>
      <c r="I39" s="6" t="s">
        <v>15</v>
      </c>
      <c r="J39" s="6" t="s">
        <v>16</v>
      </c>
      <c r="K39" s="8">
        <f t="shared" si="0"/>
        <v>57.43782608695652</v>
      </c>
    </row>
    <row r="40" spans="1:11" x14ac:dyDescent="0.35">
      <c r="A40" s="4">
        <v>1038</v>
      </c>
      <c r="B40" s="6" t="s">
        <v>10</v>
      </c>
      <c r="C40" s="4">
        <v>49</v>
      </c>
      <c r="D40" s="4">
        <v>9</v>
      </c>
      <c r="E40" s="8">
        <v>31.36</v>
      </c>
      <c r="F40" s="8">
        <v>325.45</v>
      </c>
      <c r="G40" s="6" t="s">
        <v>12</v>
      </c>
      <c r="H40" s="4">
        <v>1</v>
      </c>
      <c r="I40" s="6" t="s">
        <v>15</v>
      </c>
      <c r="J40" s="6" t="s">
        <v>16</v>
      </c>
      <c r="K40" s="8">
        <f t="shared" si="0"/>
        <v>36.161111111111111</v>
      </c>
    </row>
    <row r="41" spans="1:11" x14ac:dyDescent="0.35">
      <c r="A41" s="4">
        <v>1039</v>
      </c>
      <c r="B41" s="6" t="s">
        <v>10</v>
      </c>
      <c r="C41" s="4">
        <v>50</v>
      </c>
      <c r="D41" s="4">
        <v>12</v>
      </c>
      <c r="E41" s="8">
        <v>87.16</v>
      </c>
      <c r="F41" s="8">
        <v>1052.43</v>
      </c>
      <c r="G41" s="6" t="s">
        <v>12</v>
      </c>
      <c r="H41" s="4">
        <v>0</v>
      </c>
      <c r="I41" s="6" t="s">
        <v>15</v>
      </c>
      <c r="J41" s="6" t="s">
        <v>16</v>
      </c>
      <c r="K41" s="8">
        <f t="shared" si="0"/>
        <v>87.702500000000001</v>
      </c>
    </row>
    <row r="42" spans="1:11" x14ac:dyDescent="0.35">
      <c r="A42" s="4">
        <v>1040</v>
      </c>
      <c r="B42" s="6" t="s">
        <v>10</v>
      </c>
      <c r="C42" s="4">
        <v>18</v>
      </c>
      <c r="D42" s="4">
        <v>1</v>
      </c>
      <c r="E42" s="8">
        <v>72.03</v>
      </c>
      <c r="F42" s="8">
        <v>91.7</v>
      </c>
      <c r="G42" s="6" t="s">
        <v>13</v>
      </c>
      <c r="H42" s="4">
        <v>0</v>
      </c>
      <c r="I42" s="6" t="s">
        <v>15</v>
      </c>
      <c r="J42" s="6" t="s">
        <v>16</v>
      </c>
      <c r="K42" s="8">
        <f t="shared" si="0"/>
        <v>91.7</v>
      </c>
    </row>
    <row r="43" spans="1:11" x14ac:dyDescent="0.35">
      <c r="A43" s="4">
        <v>1041</v>
      </c>
      <c r="B43" s="6" t="s">
        <v>10</v>
      </c>
      <c r="C43" s="4">
        <v>36</v>
      </c>
      <c r="D43" s="4">
        <v>58</v>
      </c>
      <c r="E43" s="8">
        <v>97.23</v>
      </c>
      <c r="F43" s="8">
        <v>5681.59</v>
      </c>
      <c r="G43" s="6" t="s">
        <v>12</v>
      </c>
      <c r="H43" s="4">
        <v>0</v>
      </c>
      <c r="I43" s="6" t="s">
        <v>15</v>
      </c>
      <c r="J43" s="6" t="s">
        <v>16</v>
      </c>
      <c r="K43" s="8">
        <f t="shared" si="0"/>
        <v>97.958448275862068</v>
      </c>
    </row>
    <row r="44" spans="1:11" x14ac:dyDescent="0.35">
      <c r="A44" s="4">
        <v>1042</v>
      </c>
      <c r="B44" s="6" t="s">
        <v>11</v>
      </c>
      <c r="C44" s="4">
        <v>19</v>
      </c>
      <c r="D44" s="4">
        <v>1</v>
      </c>
      <c r="E44" s="8">
        <v>72.02</v>
      </c>
      <c r="F44" s="8">
        <v>92.74</v>
      </c>
      <c r="G44" s="6" t="s">
        <v>13</v>
      </c>
      <c r="H44" s="4">
        <v>4</v>
      </c>
      <c r="I44" s="6" t="s">
        <v>15</v>
      </c>
      <c r="J44" s="6" t="s">
        <v>16</v>
      </c>
      <c r="K44" s="8">
        <f t="shared" si="0"/>
        <v>92.74</v>
      </c>
    </row>
    <row r="45" spans="1:11" x14ac:dyDescent="0.35">
      <c r="A45" s="4">
        <v>1043</v>
      </c>
      <c r="B45" s="6" t="s">
        <v>11</v>
      </c>
      <c r="C45" s="4">
        <v>61</v>
      </c>
      <c r="D45" s="4">
        <v>34</v>
      </c>
      <c r="E45" s="8">
        <v>105.22</v>
      </c>
      <c r="F45" s="8">
        <v>3542.73</v>
      </c>
      <c r="G45" s="6" t="s">
        <v>12</v>
      </c>
      <c r="H45" s="4">
        <v>5</v>
      </c>
      <c r="I45" s="6" t="s">
        <v>16</v>
      </c>
      <c r="J45" s="6" t="s">
        <v>16</v>
      </c>
      <c r="K45" s="8">
        <f t="shared" si="0"/>
        <v>104.19794117647059</v>
      </c>
    </row>
    <row r="46" spans="1:11" x14ac:dyDescent="0.35">
      <c r="A46" s="4">
        <v>1044</v>
      </c>
      <c r="B46" s="6" t="s">
        <v>11</v>
      </c>
      <c r="C46" s="4">
        <v>43</v>
      </c>
      <c r="D46" s="4">
        <v>48</v>
      </c>
      <c r="E46" s="8">
        <v>75.19</v>
      </c>
      <c r="F46" s="8">
        <v>3616.75</v>
      </c>
      <c r="G46" s="6" t="s">
        <v>13</v>
      </c>
      <c r="H46" s="4">
        <v>0</v>
      </c>
      <c r="I46" s="6" t="s">
        <v>15</v>
      </c>
      <c r="J46" s="6" t="s">
        <v>15</v>
      </c>
      <c r="K46" s="8">
        <f t="shared" si="0"/>
        <v>75.348958333333329</v>
      </c>
    </row>
    <row r="47" spans="1:11" x14ac:dyDescent="0.35">
      <c r="A47" s="4">
        <v>1045</v>
      </c>
      <c r="B47" s="6" t="s">
        <v>11</v>
      </c>
      <c r="C47" s="4">
        <v>49</v>
      </c>
      <c r="D47" s="4">
        <v>1</v>
      </c>
      <c r="E47" s="8">
        <v>76.09</v>
      </c>
      <c r="F47" s="8">
        <v>86.76</v>
      </c>
      <c r="G47" s="6" t="s">
        <v>14</v>
      </c>
      <c r="H47" s="4">
        <v>4</v>
      </c>
      <c r="I47" s="6" t="s">
        <v>16</v>
      </c>
      <c r="J47" s="6" t="s">
        <v>16</v>
      </c>
      <c r="K47" s="8">
        <f t="shared" si="0"/>
        <v>86.76</v>
      </c>
    </row>
    <row r="48" spans="1:11" x14ac:dyDescent="0.35">
      <c r="A48" s="4">
        <v>1046</v>
      </c>
      <c r="B48" s="6" t="s">
        <v>11</v>
      </c>
      <c r="C48" s="4">
        <v>23</v>
      </c>
      <c r="D48" s="4">
        <v>16</v>
      </c>
      <c r="E48" s="8">
        <v>107.67</v>
      </c>
      <c r="F48" s="8">
        <v>1715.13</v>
      </c>
      <c r="G48" s="6" t="s">
        <v>13</v>
      </c>
      <c r="H48" s="4">
        <v>3</v>
      </c>
      <c r="I48" s="6" t="s">
        <v>15</v>
      </c>
      <c r="J48" s="6" t="s">
        <v>16</v>
      </c>
      <c r="K48" s="8">
        <f t="shared" si="0"/>
        <v>107.19562500000001</v>
      </c>
    </row>
    <row r="49" spans="1:11" x14ac:dyDescent="0.35">
      <c r="A49" s="4">
        <v>1047</v>
      </c>
      <c r="B49" s="6" t="s">
        <v>10</v>
      </c>
      <c r="C49" s="4">
        <v>49</v>
      </c>
      <c r="D49" s="4">
        <v>61</v>
      </c>
      <c r="E49" s="8">
        <v>60.35</v>
      </c>
      <c r="F49" s="8">
        <v>3704.99</v>
      </c>
      <c r="G49" s="6" t="s">
        <v>12</v>
      </c>
      <c r="H49" s="4">
        <v>1</v>
      </c>
      <c r="I49" s="6" t="s">
        <v>16</v>
      </c>
      <c r="J49" s="6" t="s">
        <v>15</v>
      </c>
      <c r="K49" s="8">
        <f t="shared" si="0"/>
        <v>60.737540983606557</v>
      </c>
    </row>
    <row r="50" spans="1:11" x14ac:dyDescent="0.35">
      <c r="A50" s="4">
        <v>1048</v>
      </c>
      <c r="B50" s="6" t="s">
        <v>11</v>
      </c>
      <c r="C50" s="4">
        <v>21</v>
      </c>
      <c r="D50" s="4">
        <v>64</v>
      </c>
      <c r="E50" s="8">
        <v>33.4</v>
      </c>
      <c r="F50" s="8">
        <v>2181.04</v>
      </c>
      <c r="G50" s="6" t="s">
        <v>14</v>
      </c>
      <c r="H50" s="4">
        <v>5</v>
      </c>
      <c r="I50" s="6" t="s">
        <v>15</v>
      </c>
      <c r="J50" s="6" t="s">
        <v>16</v>
      </c>
      <c r="K50" s="8">
        <f t="shared" si="0"/>
        <v>34.078749999999999</v>
      </c>
    </row>
    <row r="51" spans="1:11" x14ac:dyDescent="0.35">
      <c r="A51" s="4">
        <v>1049</v>
      </c>
      <c r="B51" s="6" t="s">
        <v>11</v>
      </c>
      <c r="C51" s="4">
        <v>28</v>
      </c>
      <c r="D51" s="4">
        <v>63</v>
      </c>
      <c r="E51" s="8">
        <v>22.88</v>
      </c>
      <c r="F51" s="8">
        <v>1484</v>
      </c>
      <c r="G51" s="6" t="s">
        <v>12</v>
      </c>
      <c r="H51" s="4">
        <v>1</v>
      </c>
      <c r="I51" s="6" t="s">
        <v>15</v>
      </c>
      <c r="J51" s="6" t="s">
        <v>16</v>
      </c>
      <c r="K51" s="8">
        <f t="shared" si="0"/>
        <v>23.555555555555557</v>
      </c>
    </row>
    <row r="52" spans="1:11" x14ac:dyDescent="0.35">
      <c r="A52" s="4">
        <v>1050</v>
      </c>
      <c r="B52" s="6" t="s">
        <v>10</v>
      </c>
      <c r="C52" s="4">
        <v>34</v>
      </c>
      <c r="D52" s="4">
        <v>69</v>
      </c>
      <c r="E52" s="8">
        <v>95.51</v>
      </c>
      <c r="F52" s="8">
        <v>6585.27</v>
      </c>
      <c r="G52" s="6" t="s">
        <v>12</v>
      </c>
      <c r="H52" s="4">
        <v>5</v>
      </c>
      <c r="I52" s="6" t="s">
        <v>15</v>
      </c>
      <c r="J52" s="6" t="s">
        <v>16</v>
      </c>
      <c r="K52" s="8">
        <f t="shared" si="0"/>
        <v>95.438695652173919</v>
      </c>
    </row>
    <row r="53" spans="1:11" x14ac:dyDescent="0.35">
      <c r="A53" s="4">
        <v>1051</v>
      </c>
      <c r="B53" s="6" t="s">
        <v>11</v>
      </c>
      <c r="C53" s="4">
        <v>55</v>
      </c>
      <c r="D53" s="4">
        <v>22</v>
      </c>
      <c r="E53" s="8">
        <v>82.03</v>
      </c>
      <c r="F53" s="8">
        <v>1765.98</v>
      </c>
      <c r="G53" s="6" t="s">
        <v>14</v>
      </c>
      <c r="H53" s="4">
        <v>1</v>
      </c>
      <c r="I53" s="6" t="s">
        <v>16</v>
      </c>
      <c r="J53" s="6" t="s">
        <v>16</v>
      </c>
      <c r="K53" s="8">
        <f t="shared" si="0"/>
        <v>80.271818181818176</v>
      </c>
    </row>
    <row r="54" spans="1:11" x14ac:dyDescent="0.35">
      <c r="A54" s="4">
        <v>1052</v>
      </c>
      <c r="B54" s="6" t="s">
        <v>10</v>
      </c>
      <c r="C54" s="4">
        <v>41</v>
      </c>
      <c r="D54" s="4">
        <v>67</v>
      </c>
      <c r="E54" s="8">
        <v>90.41</v>
      </c>
      <c r="F54" s="8">
        <v>6105.95</v>
      </c>
      <c r="G54" s="6" t="s">
        <v>13</v>
      </c>
      <c r="H54" s="4">
        <v>5</v>
      </c>
      <c r="I54" s="6" t="s">
        <v>15</v>
      </c>
      <c r="J54" s="6" t="s">
        <v>16</v>
      </c>
      <c r="K54" s="8">
        <f t="shared" si="0"/>
        <v>91.133582089552235</v>
      </c>
    </row>
    <row r="55" spans="1:11" x14ac:dyDescent="0.35">
      <c r="A55" s="4">
        <v>1053</v>
      </c>
      <c r="B55" s="6" t="s">
        <v>11</v>
      </c>
      <c r="C55" s="4">
        <v>22</v>
      </c>
      <c r="D55" s="4">
        <v>26</v>
      </c>
      <c r="E55" s="8">
        <v>41.3</v>
      </c>
      <c r="F55" s="8">
        <v>1107.69</v>
      </c>
      <c r="G55" s="6" t="s">
        <v>13</v>
      </c>
      <c r="H55" s="4">
        <v>1</v>
      </c>
      <c r="I55" s="6" t="s">
        <v>15</v>
      </c>
      <c r="J55" s="6" t="s">
        <v>16</v>
      </c>
      <c r="K55" s="8">
        <f t="shared" si="0"/>
        <v>42.603461538461538</v>
      </c>
    </row>
    <row r="56" spans="1:11" x14ac:dyDescent="0.35">
      <c r="A56" s="4">
        <v>1054</v>
      </c>
      <c r="B56" s="6" t="s">
        <v>10</v>
      </c>
      <c r="C56" s="4">
        <v>69</v>
      </c>
      <c r="D56" s="4">
        <v>16</v>
      </c>
      <c r="E56" s="8">
        <v>33.64</v>
      </c>
      <c r="F56" s="8">
        <v>500.71</v>
      </c>
      <c r="G56" s="6" t="s">
        <v>14</v>
      </c>
      <c r="H56" s="4">
        <v>1</v>
      </c>
      <c r="I56" s="6" t="s">
        <v>15</v>
      </c>
      <c r="J56" s="6" t="s">
        <v>16</v>
      </c>
      <c r="K56" s="8">
        <f t="shared" si="0"/>
        <v>31.294374999999999</v>
      </c>
    </row>
    <row r="57" spans="1:11" x14ac:dyDescent="0.35">
      <c r="A57" s="4">
        <v>1055</v>
      </c>
      <c r="B57" s="6" t="s">
        <v>11</v>
      </c>
      <c r="C57" s="4">
        <v>51</v>
      </c>
      <c r="D57" s="4">
        <v>51</v>
      </c>
      <c r="E57" s="8">
        <v>21.45</v>
      </c>
      <c r="F57" s="8">
        <v>1136.03</v>
      </c>
      <c r="G57" s="6" t="s">
        <v>12</v>
      </c>
      <c r="H57" s="4">
        <v>1</v>
      </c>
      <c r="I57" s="6" t="s">
        <v>15</v>
      </c>
      <c r="J57" s="6" t="s">
        <v>16</v>
      </c>
      <c r="K57" s="8">
        <f t="shared" si="0"/>
        <v>22.275098039215685</v>
      </c>
    </row>
    <row r="58" spans="1:11" x14ac:dyDescent="0.35">
      <c r="A58" s="4">
        <v>1056</v>
      </c>
      <c r="B58" s="6" t="s">
        <v>11</v>
      </c>
      <c r="C58" s="4">
        <v>23</v>
      </c>
      <c r="D58" s="4">
        <v>57</v>
      </c>
      <c r="E58" s="8">
        <v>55.06</v>
      </c>
      <c r="F58" s="8">
        <v>3175.41</v>
      </c>
      <c r="G58" s="6" t="s">
        <v>12</v>
      </c>
      <c r="H58" s="4">
        <v>1</v>
      </c>
      <c r="I58" s="6" t="s">
        <v>15</v>
      </c>
      <c r="J58" s="6" t="s">
        <v>15</v>
      </c>
      <c r="K58" s="8">
        <f t="shared" si="0"/>
        <v>55.70894736842105</v>
      </c>
    </row>
    <row r="59" spans="1:11" x14ac:dyDescent="0.35">
      <c r="A59" s="4">
        <v>1057</v>
      </c>
      <c r="B59" s="6" t="s">
        <v>10</v>
      </c>
      <c r="C59" s="4">
        <v>39</v>
      </c>
      <c r="D59" s="4">
        <v>29</v>
      </c>
      <c r="E59" s="8">
        <v>78.989999999999995</v>
      </c>
      <c r="F59" s="8">
        <v>2292.59</v>
      </c>
      <c r="G59" s="6" t="s">
        <v>14</v>
      </c>
      <c r="H59" s="4">
        <v>3</v>
      </c>
      <c r="I59" s="6" t="s">
        <v>15</v>
      </c>
      <c r="J59" s="6" t="s">
        <v>16</v>
      </c>
      <c r="K59" s="8">
        <f t="shared" si="0"/>
        <v>79.054827586206898</v>
      </c>
    </row>
    <row r="60" spans="1:11" x14ac:dyDescent="0.35">
      <c r="A60" s="4">
        <v>1058</v>
      </c>
      <c r="B60" s="6" t="s">
        <v>10</v>
      </c>
      <c r="C60" s="4">
        <v>28</v>
      </c>
      <c r="D60" s="4">
        <v>69</v>
      </c>
      <c r="E60" s="8">
        <v>59.22</v>
      </c>
      <c r="F60" s="8">
        <v>4095.31</v>
      </c>
      <c r="G60" s="6" t="s">
        <v>12</v>
      </c>
      <c r="H60" s="4">
        <v>0</v>
      </c>
      <c r="I60" s="6" t="s">
        <v>15</v>
      </c>
      <c r="J60" s="6" t="s">
        <v>16</v>
      </c>
      <c r="K60" s="8">
        <f t="shared" si="0"/>
        <v>59.352318840579713</v>
      </c>
    </row>
    <row r="61" spans="1:11" x14ac:dyDescent="0.35">
      <c r="A61" s="4">
        <v>1059</v>
      </c>
      <c r="B61" s="6" t="s">
        <v>10</v>
      </c>
      <c r="C61" s="4">
        <v>65</v>
      </c>
      <c r="D61" s="4">
        <v>47</v>
      </c>
      <c r="E61" s="8">
        <v>63.75</v>
      </c>
      <c r="F61" s="8">
        <v>2986.15</v>
      </c>
      <c r="G61" s="6" t="s">
        <v>12</v>
      </c>
      <c r="H61" s="4">
        <v>2</v>
      </c>
      <c r="I61" s="6" t="s">
        <v>15</v>
      </c>
      <c r="J61" s="6" t="s">
        <v>16</v>
      </c>
      <c r="K61" s="8">
        <f t="shared" si="0"/>
        <v>63.535106382978725</v>
      </c>
    </row>
    <row r="62" spans="1:11" x14ac:dyDescent="0.35">
      <c r="A62" s="4">
        <v>1060</v>
      </c>
      <c r="B62" s="6" t="s">
        <v>10</v>
      </c>
      <c r="C62" s="4">
        <v>33</v>
      </c>
      <c r="D62" s="4">
        <v>62</v>
      </c>
      <c r="E62" s="8">
        <v>110.42</v>
      </c>
      <c r="F62" s="8">
        <v>6801.52</v>
      </c>
      <c r="G62" s="6" t="s">
        <v>12</v>
      </c>
      <c r="H62" s="4">
        <v>4</v>
      </c>
      <c r="I62" s="6" t="s">
        <v>15</v>
      </c>
      <c r="J62" s="6" t="s">
        <v>15</v>
      </c>
      <c r="K62" s="8">
        <f t="shared" si="0"/>
        <v>109.70193548387097</v>
      </c>
    </row>
    <row r="63" spans="1:11" x14ac:dyDescent="0.35">
      <c r="A63" s="4">
        <v>1061</v>
      </c>
      <c r="B63" s="6" t="s">
        <v>10</v>
      </c>
      <c r="C63" s="4">
        <v>50</v>
      </c>
      <c r="D63" s="4">
        <v>69</v>
      </c>
      <c r="E63" s="8">
        <v>54.83</v>
      </c>
      <c r="F63" s="8">
        <v>3766.79</v>
      </c>
      <c r="G63" s="6" t="s">
        <v>12</v>
      </c>
      <c r="H63" s="4">
        <v>2</v>
      </c>
      <c r="I63" s="6" t="s">
        <v>15</v>
      </c>
      <c r="J63" s="6" t="s">
        <v>16</v>
      </c>
      <c r="K63" s="8">
        <f t="shared" si="0"/>
        <v>54.591159420289856</v>
      </c>
    </row>
    <row r="64" spans="1:11" x14ac:dyDescent="0.35">
      <c r="A64" s="4">
        <v>1062</v>
      </c>
      <c r="B64" s="6" t="s">
        <v>10</v>
      </c>
      <c r="C64" s="4">
        <v>26</v>
      </c>
      <c r="D64" s="4">
        <v>16</v>
      </c>
      <c r="E64" s="8">
        <v>71.400000000000006</v>
      </c>
      <c r="F64" s="8">
        <v>1172.69</v>
      </c>
      <c r="G64" s="6" t="s">
        <v>12</v>
      </c>
      <c r="H64" s="4">
        <v>2</v>
      </c>
      <c r="I64" s="6" t="s">
        <v>15</v>
      </c>
      <c r="J64" s="6" t="s">
        <v>16</v>
      </c>
      <c r="K64" s="8">
        <f t="shared" si="0"/>
        <v>73.293125000000003</v>
      </c>
    </row>
    <row r="65" spans="1:11" x14ac:dyDescent="0.35">
      <c r="A65" s="4">
        <v>1063</v>
      </c>
      <c r="B65" s="6" t="s">
        <v>10</v>
      </c>
      <c r="C65" s="4">
        <v>23</v>
      </c>
      <c r="D65" s="4">
        <v>48</v>
      </c>
      <c r="E65" s="8">
        <v>98.37</v>
      </c>
      <c r="F65" s="8">
        <v>4672.22</v>
      </c>
      <c r="G65" s="6" t="s">
        <v>12</v>
      </c>
      <c r="H65" s="4">
        <v>5</v>
      </c>
      <c r="I65" s="6" t="s">
        <v>15</v>
      </c>
      <c r="J65" s="6" t="s">
        <v>16</v>
      </c>
      <c r="K65" s="8">
        <f t="shared" si="0"/>
        <v>97.337916666666672</v>
      </c>
    </row>
    <row r="66" spans="1:11" x14ac:dyDescent="0.35">
      <c r="A66" s="4">
        <v>1064</v>
      </c>
      <c r="B66" s="6" t="s">
        <v>10</v>
      </c>
      <c r="C66" s="4">
        <v>33</v>
      </c>
      <c r="D66" s="4">
        <v>39</v>
      </c>
      <c r="E66" s="8">
        <v>59.65</v>
      </c>
      <c r="F66" s="8">
        <v>2309.6999999999998</v>
      </c>
      <c r="G66" s="6" t="s">
        <v>12</v>
      </c>
      <c r="H66" s="4">
        <v>0</v>
      </c>
      <c r="I66" s="6" t="s">
        <v>15</v>
      </c>
      <c r="J66" s="6" t="s">
        <v>16</v>
      </c>
      <c r="K66" s="8">
        <f t="shared" si="0"/>
        <v>59.223076923076917</v>
      </c>
    </row>
    <row r="67" spans="1:11" x14ac:dyDescent="0.35">
      <c r="A67" s="4">
        <v>1065</v>
      </c>
      <c r="B67" s="6" t="s">
        <v>11</v>
      </c>
      <c r="C67" s="4">
        <v>46</v>
      </c>
      <c r="D67" s="4">
        <v>33</v>
      </c>
      <c r="E67" s="8">
        <v>82.21</v>
      </c>
      <c r="F67" s="8">
        <v>2702.75</v>
      </c>
      <c r="G67" s="6" t="s">
        <v>12</v>
      </c>
      <c r="H67" s="4">
        <v>5</v>
      </c>
      <c r="I67" s="6" t="s">
        <v>15</v>
      </c>
      <c r="J67" s="6" t="s">
        <v>16</v>
      </c>
      <c r="K67" s="8">
        <f t="shared" ref="K67:K130" si="1">F67/D67</f>
        <v>81.901515151515156</v>
      </c>
    </row>
    <row r="68" spans="1:11" x14ac:dyDescent="0.35">
      <c r="A68" s="4">
        <v>1066</v>
      </c>
      <c r="B68" s="6" t="s">
        <v>11</v>
      </c>
      <c r="C68" s="4">
        <v>20</v>
      </c>
      <c r="D68" s="4">
        <v>23</v>
      </c>
      <c r="E68" s="8">
        <v>106.24</v>
      </c>
      <c r="F68" s="8">
        <v>2447.2600000000002</v>
      </c>
      <c r="G68" s="6" t="s">
        <v>13</v>
      </c>
      <c r="H68" s="4">
        <v>0</v>
      </c>
      <c r="I68" s="6" t="s">
        <v>15</v>
      </c>
      <c r="J68" s="6" t="s">
        <v>16</v>
      </c>
      <c r="K68" s="8">
        <f t="shared" si="1"/>
        <v>106.40260869565218</v>
      </c>
    </row>
    <row r="69" spans="1:11" x14ac:dyDescent="0.35">
      <c r="A69" s="4">
        <v>1067</v>
      </c>
      <c r="B69" s="6" t="s">
        <v>10</v>
      </c>
      <c r="C69" s="4">
        <v>37</v>
      </c>
      <c r="D69" s="4">
        <v>10</v>
      </c>
      <c r="E69" s="8">
        <v>114.95</v>
      </c>
      <c r="F69" s="8">
        <v>1191.49</v>
      </c>
      <c r="G69" s="6" t="s">
        <v>12</v>
      </c>
      <c r="H69" s="4">
        <v>0</v>
      </c>
      <c r="I69" s="6" t="s">
        <v>15</v>
      </c>
      <c r="J69" s="6" t="s">
        <v>16</v>
      </c>
      <c r="K69" s="8">
        <f t="shared" si="1"/>
        <v>119.149</v>
      </c>
    </row>
    <row r="70" spans="1:11" x14ac:dyDescent="0.35">
      <c r="A70" s="4">
        <v>1068</v>
      </c>
      <c r="B70" s="6" t="s">
        <v>11</v>
      </c>
      <c r="C70" s="4">
        <v>53</v>
      </c>
      <c r="D70" s="4">
        <v>69</v>
      </c>
      <c r="E70" s="8">
        <v>34.71</v>
      </c>
      <c r="F70" s="8">
        <v>2379.62</v>
      </c>
      <c r="G70" s="6" t="s">
        <v>12</v>
      </c>
      <c r="H70" s="4">
        <v>1</v>
      </c>
      <c r="I70" s="6" t="s">
        <v>15</v>
      </c>
      <c r="J70" s="6" t="s">
        <v>16</v>
      </c>
      <c r="K70" s="8">
        <f t="shared" si="1"/>
        <v>34.487246376811591</v>
      </c>
    </row>
    <row r="71" spans="1:11" x14ac:dyDescent="0.35">
      <c r="A71" s="4">
        <v>1069</v>
      </c>
      <c r="B71" s="6" t="s">
        <v>11</v>
      </c>
      <c r="C71" s="4">
        <v>36</v>
      </c>
      <c r="D71" s="4">
        <v>34</v>
      </c>
      <c r="E71" s="8">
        <v>112.66</v>
      </c>
      <c r="F71" s="8">
        <v>3815.14</v>
      </c>
      <c r="G71" s="6" t="s">
        <v>14</v>
      </c>
      <c r="H71" s="4">
        <v>3</v>
      </c>
      <c r="I71" s="6" t="s">
        <v>15</v>
      </c>
      <c r="J71" s="6" t="s">
        <v>16</v>
      </c>
      <c r="K71" s="8">
        <f t="shared" si="1"/>
        <v>112.21</v>
      </c>
    </row>
    <row r="72" spans="1:11" x14ac:dyDescent="0.35">
      <c r="A72" s="4">
        <v>1070</v>
      </c>
      <c r="B72" s="6" t="s">
        <v>11</v>
      </c>
      <c r="C72" s="4">
        <v>43</v>
      </c>
      <c r="D72" s="4">
        <v>52</v>
      </c>
      <c r="E72" s="8">
        <v>69.209999999999994</v>
      </c>
      <c r="F72" s="8">
        <v>3622.67</v>
      </c>
      <c r="G72" s="6" t="s">
        <v>12</v>
      </c>
      <c r="H72" s="4">
        <v>1</v>
      </c>
      <c r="I72" s="6" t="s">
        <v>15</v>
      </c>
      <c r="J72" s="6" t="s">
        <v>16</v>
      </c>
      <c r="K72" s="8">
        <f t="shared" si="1"/>
        <v>69.666730769230767</v>
      </c>
    </row>
    <row r="73" spans="1:11" x14ac:dyDescent="0.35">
      <c r="A73" s="4">
        <v>1071</v>
      </c>
      <c r="B73" s="6" t="s">
        <v>11</v>
      </c>
      <c r="C73" s="4">
        <v>20</v>
      </c>
      <c r="D73" s="4">
        <v>10</v>
      </c>
      <c r="E73" s="8">
        <v>45.82</v>
      </c>
      <c r="F73" s="8">
        <v>453.42</v>
      </c>
      <c r="G73" s="6" t="s">
        <v>13</v>
      </c>
      <c r="H73" s="4">
        <v>3</v>
      </c>
      <c r="I73" s="6" t="s">
        <v>15</v>
      </c>
      <c r="J73" s="6" t="s">
        <v>16</v>
      </c>
      <c r="K73" s="8">
        <f t="shared" si="1"/>
        <v>45.341999999999999</v>
      </c>
    </row>
    <row r="74" spans="1:11" x14ac:dyDescent="0.35">
      <c r="A74" s="4">
        <v>1072</v>
      </c>
      <c r="B74" s="6" t="s">
        <v>10</v>
      </c>
      <c r="C74" s="4">
        <v>36</v>
      </c>
      <c r="D74" s="4">
        <v>19</v>
      </c>
      <c r="E74" s="8">
        <v>65.91</v>
      </c>
      <c r="F74" s="8">
        <v>1224.75</v>
      </c>
      <c r="G74" s="6" t="s">
        <v>14</v>
      </c>
      <c r="H74" s="4">
        <v>5</v>
      </c>
      <c r="I74" s="6" t="s">
        <v>15</v>
      </c>
      <c r="J74" s="6" t="s">
        <v>16</v>
      </c>
      <c r="K74" s="8">
        <f t="shared" si="1"/>
        <v>64.46052631578948</v>
      </c>
    </row>
    <row r="75" spans="1:11" x14ac:dyDescent="0.35">
      <c r="A75" s="4">
        <v>1073</v>
      </c>
      <c r="B75" s="6" t="s">
        <v>11</v>
      </c>
      <c r="C75" s="4">
        <v>37</v>
      </c>
      <c r="D75" s="4">
        <v>58</v>
      </c>
      <c r="E75" s="8">
        <v>118</v>
      </c>
      <c r="F75" s="8">
        <v>6839.24</v>
      </c>
      <c r="G75" s="6" t="s">
        <v>12</v>
      </c>
      <c r="H75" s="4">
        <v>3</v>
      </c>
      <c r="I75" s="6" t="s">
        <v>15</v>
      </c>
      <c r="J75" s="6" t="s">
        <v>16</v>
      </c>
      <c r="K75" s="8">
        <f t="shared" si="1"/>
        <v>117.91793103448275</v>
      </c>
    </row>
    <row r="76" spans="1:11" x14ac:dyDescent="0.35">
      <c r="A76" s="4">
        <v>1074</v>
      </c>
      <c r="B76" s="6" t="s">
        <v>10</v>
      </c>
      <c r="C76" s="4">
        <v>49</v>
      </c>
      <c r="D76" s="4">
        <v>1</v>
      </c>
      <c r="E76" s="8">
        <v>69.260000000000005</v>
      </c>
      <c r="F76" s="8">
        <v>33.35</v>
      </c>
      <c r="G76" s="6" t="s">
        <v>12</v>
      </c>
      <c r="H76" s="4">
        <v>5</v>
      </c>
      <c r="I76" s="6" t="s">
        <v>15</v>
      </c>
      <c r="J76" s="6" t="s">
        <v>16</v>
      </c>
      <c r="K76" s="8">
        <f t="shared" si="1"/>
        <v>33.35</v>
      </c>
    </row>
    <row r="77" spans="1:11" x14ac:dyDescent="0.35">
      <c r="A77" s="4">
        <v>1075</v>
      </c>
      <c r="B77" s="6" t="s">
        <v>11</v>
      </c>
      <c r="C77" s="4">
        <v>24</v>
      </c>
      <c r="D77" s="4">
        <v>69</v>
      </c>
      <c r="E77" s="8">
        <v>52.88</v>
      </c>
      <c r="F77" s="8">
        <v>3616.36</v>
      </c>
      <c r="G77" s="6" t="s">
        <v>13</v>
      </c>
      <c r="H77" s="4">
        <v>2</v>
      </c>
      <c r="I77" s="6" t="s">
        <v>15</v>
      </c>
      <c r="J77" s="6" t="s">
        <v>16</v>
      </c>
      <c r="K77" s="8">
        <f t="shared" si="1"/>
        <v>52.411014492753623</v>
      </c>
    </row>
    <row r="78" spans="1:11" x14ac:dyDescent="0.35">
      <c r="A78" s="4">
        <v>1076</v>
      </c>
      <c r="B78" s="6" t="s">
        <v>11</v>
      </c>
      <c r="C78" s="4">
        <v>69</v>
      </c>
      <c r="D78" s="4">
        <v>4</v>
      </c>
      <c r="E78" s="8">
        <v>83.34</v>
      </c>
      <c r="F78" s="8">
        <v>333.2</v>
      </c>
      <c r="G78" s="6" t="s">
        <v>13</v>
      </c>
      <c r="H78" s="4">
        <v>2</v>
      </c>
      <c r="I78" s="6" t="s">
        <v>15</v>
      </c>
      <c r="J78" s="6" t="s">
        <v>16</v>
      </c>
      <c r="K78" s="8">
        <f t="shared" si="1"/>
        <v>83.3</v>
      </c>
    </row>
    <row r="79" spans="1:11" x14ac:dyDescent="0.35">
      <c r="A79" s="4">
        <v>1077</v>
      </c>
      <c r="B79" s="6" t="s">
        <v>11</v>
      </c>
      <c r="C79" s="4">
        <v>58</v>
      </c>
      <c r="D79" s="4">
        <v>16</v>
      </c>
      <c r="E79" s="8">
        <v>44.01</v>
      </c>
      <c r="F79" s="8">
        <v>696.05</v>
      </c>
      <c r="G79" s="6" t="s">
        <v>12</v>
      </c>
      <c r="H79" s="4">
        <v>3</v>
      </c>
      <c r="I79" s="6" t="s">
        <v>15</v>
      </c>
      <c r="J79" s="6" t="s">
        <v>15</v>
      </c>
      <c r="K79" s="8">
        <f t="shared" si="1"/>
        <v>43.503124999999997</v>
      </c>
    </row>
    <row r="80" spans="1:11" x14ac:dyDescent="0.35">
      <c r="A80" s="4">
        <v>1078</v>
      </c>
      <c r="B80" s="6" t="s">
        <v>10</v>
      </c>
      <c r="C80" s="4">
        <v>50</v>
      </c>
      <c r="D80" s="4">
        <v>24</v>
      </c>
      <c r="E80" s="8">
        <v>27.59</v>
      </c>
      <c r="F80" s="8">
        <v>703.64</v>
      </c>
      <c r="G80" s="6" t="s">
        <v>14</v>
      </c>
      <c r="H80" s="4">
        <v>3</v>
      </c>
      <c r="I80" s="6" t="s">
        <v>16</v>
      </c>
      <c r="J80" s="6" t="s">
        <v>16</v>
      </c>
      <c r="K80" s="8">
        <f t="shared" si="1"/>
        <v>29.318333333333332</v>
      </c>
    </row>
    <row r="81" spans="1:11" x14ac:dyDescent="0.35">
      <c r="A81" s="4">
        <v>1079</v>
      </c>
      <c r="B81" s="6" t="s">
        <v>11</v>
      </c>
      <c r="C81" s="4">
        <v>57</v>
      </c>
      <c r="D81" s="4">
        <v>2</v>
      </c>
      <c r="E81" s="8">
        <v>32.89</v>
      </c>
      <c r="F81" s="8">
        <v>52.02</v>
      </c>
      <c r="G81" s="6" t="s">
        <v>12</v>
      </c>
      <c r="H81" s="4">
        <v>5</v>
      </c>
      <c r="I81" s="6" t="s">
        <v>15</v>
      </c>
      <c r="J81" s="6" t="s">
        <v>15</v>
      </c>
      <c r="K81" s="8">
        <f t="shared" si="1"/>
        <v>26.01</v>
      </c>
    </row>
    <row r="82" spans="1:11" x14ac:dyDescent="0.35">
      <c r="A82" s="4">
        <v>1080</v>
      </c>
      <c r="B82" s="6" t="s">
        <v>10</v>
      </c>
      <c r="C82" s="4">
        <v>56</v>
      </c>
      <c r="D82" s="4">
        <v>32</v>
      </c>
      <c r="E82" s="8">
        <v>32.799999999999997</v>
      </c>
      <c r="F82" s="8">
        <v>1057.6600000000001</v>
      </c>
      <c r="G82" s="6" t="s">
        <v>13</v>
      </c>
      <c r="H82" s="4">
        <v>1</v>
      </c>
      <c r="I82" s="6" t="s">
        <v>15</v>
      </c>
      <c r="J82" s="6" t="s">
        <v>16</v>
      </c>
      <c r="K82" s="8">
        <f t="shared" si="1"/>
        <v>33.051875000000003</v>
      </c>
    </row>
    <row r="83" spans="1:11" x14ac:dyDescent="0.35">
      <c r="A83" s="4">
        <v>1081</v>
      </c>
      <c r="B83" s="6" t="s">
        <v>11</v>
      </c>
      <c r="C83" s="4">
        <v>35</v>
      </c>
      <c r="D83" s="4">
        <v>24</v>
      </c>
      <c r="E83" s="8">
        <v>35.19</v>
      </c>
      <c r="F83" s="8">
        <v>857.79</v>
      </c>
      <c r="G83" s="6" t="s">
        <v>12</v>
      </c>
      <c r="H83" s="4">
        <v>5</v>
      </c>
      <c r="I83" s="6" t="s">
        <v>15</v>
      </c>
      <c r="J83" s="6" t="s">
        <v>16</v>
      </c>
      <c r="K83" s="8">
        <f t="shared" si="1"/>
        <v>35.741250000000001</v>
      </c>
    </row>
    <row r="84" spans="1:11" x14ac:dyDescent="0.35">
      <c r="A84" s="4">
        <v>1082</v>
      </c>
      <c r="B84" s="6" t="s">
        <v>10</v>
      </c>
      <c r="C84" s="4">
        <v>57</v>
      </c>
      <c r="D84" s="4">
        <v>12</v>
      </c>
      <c r="E84" s="8">
        <v>33.880000000000003</v>
      </c>
      <c r="F84" s="8">
        <v>357.87</v>
      </c>
      <c r="G84" s="6" t="s">
        <v>13</v>
      </c>
      <c r="H84" s="4">
        <v>1</v>
      </c>
      <c r="I84" s="6" t="s">
        <v>15</v>
      </c>
      <c r="J84" s="6" t="s">
        <v>16</v>
      </c>
      <c r="K84" s="8">
        <f t="shared" si="1"/>
        <v>29.822500000000002</v>
      </c>
    </row>
    <row r="85" spans="1:11" x14ac:dyDescent="0.35">
      <c r="A85" s="4">
        <v>1083</v>
      </c>
      <c r="B85" s="6" t="s">
        <v>11</v>
      </c>
      <c r="C85" s="4">
        <v>18</v>
      </c>
      <c r="D85" s="4">
        <v>50</v>
      </c>
      <c r="E85" s="8">
        <v>84.09</v>
      </c>
      <c r="F85" s="8">
        <v>4220.8500000000004</v>
      </c>
      <c r="G85" s="6" t="s">
        <v>14</v>
      </c>
      <c r="H85" s="4">
        <v>2</v>
      </c>
      <c r="I85" s="6" t="s">
        <v>15</v>
      </c>
      <c r="J85" s="6" t="s">
        <v>15</v>
      </c>
      <c r="K85" s="8">
        <f t="shared" si="1"/>
        <v>84.417000000000002</v>
      </c>
    </row>
    <row r="86" spans="1:11" x14ac:dyDescent="0.35">
      <c r="A86" s="4">
        <v>1084</v>
      </c>
      <c r="B86" s="6" t="s">
        <v>10</v>
      </c>
      <c r="C86" s="4">
        <v>28</v>
      </c>
      <c r="D86" s="4">
        <v>35</v>
      </c>
      <c r="E86" s="8">
        <v>38.19</v>
      </c>
      <c r="F86" s="8">
        <v>1304.45</v>
      </c>
      <c r="G86" s="6" t="s">
        <v>14</v>
      </c>
      <c r="H86" s="4">
        <v>0</v>
      </c>
      <c r="I86" s="6" t="s">
        <v>15</v>
      </c>
      <c r="J86" s="6" t="s">
        <v>16</v>
      </c>
      <c r="K86" s="8">
        <f t="shared" si="1"/>
        <v>37.270000000000003</v>
      </c>
    </row>
    <row r="87" spans="1:11" x14ac:dyDescent="0.35">
      <c r="A87" s="4">
        <v>1085</v>
      </c>
      <c r="B87" s="6" t="s">
        <v>10</v>
      </c>
      <c r="C87" s="4">
        <v>45</v>
      </c>
      <c r="D87" s="4">
        <v>33</v>
      </c>
      <c r="E87" s="8">
        <v>54.57</v>
      </c>
      <c r="F87" s="8">
        <v>1846.92</v>
      </c>
      <c r="G87" s="6" t="s">
        <v>12</v>
      </c>
      <c r="H87" s="4">
        <v>3</v>
      </c>
      <c r="I87" s="6" t="s">
        <v>15</v>
      </c>
      <c r="J87" s="6" t="s">
        <v>15</v>
      </c>
      <c r="K87" s="8">
        <f t="shared" si="1"/>
        <v>55.967272727272729</v>
      </c>
    </row>
    <row r="88" spans="1:11" x14ac:dyDescent="0.35">
      <c r="A88" s="4">
        <v>1086</v>
      </c>
      <c r="B88" s="6" t="s">
        <v>11</v>
      </c>
      <c r="C88" s="4">
        <v>42</v>
      </c>
      <c r="D88" s="4">
        <v>33</v>
      </c>
      <c r="E88" s="8">
        <v>109.68</v>
      </c>
      <c r="F88" s="8">
        <v>3584.31</v>
      </c>
      <c r="G88" s="6" t="s">
        <v>12</v>
      </c>
      <c r="H88" s="4">
        <v>1</v>
      </c>
      <c r="I88" s="6" t="s">
        <v>15</v>
      </c>
      <c r="J88" s="6" t="s">
        <v>16</v>
      </c>
      <c r="K88" s="8">
        <f t="shared" si="1"/>
        <v>108.61545454545454</v>
      </c>
    </row>
    <row r="89" spans="1:11" x14ac:dyDescent="0.35">
      <c r="A89" s="4">
        <v>1087</v>
      </c>
      <c r="B89" s="6" t="s">
        <v>10</v>
      </c>
      <c r="C89" s="4">
        <v>67</v>
      </c>
      <c r="D89" s="4">
        <v>61</v>
      </c>
      <c r="E89" s="8">
        <v>67.400000000000006</v>
      </c>
      <c r="F89" s="8">
        <v>4102.8599999999997</v>
      </c>
      <c r="G89" s="6" t="s">
        <v>12</v>
      </c>
      <c r="H89" s="4">
        <v>5</v>
      </c>
      <c r="I89" s="6" t="s">
        <v>15</v>
      </c>
      <c r="J89" s="6" t="s">
        <v>16</v>
      </c>
      <c r="K89" s="8">
        <f t="shared" si="1"/>
        <v>67.259999999999991</v>
      </c>
    </row>
    <row r="90" spans="1:11" x14ac:dyDescent="0.35">
      <c r="A90" s="4">
        <v>1088</v>
      </c>
      <c r="B90" s="6" t="s">
        <v>11</v>
      </c>
      <c r="C90" s="4">
        <v>40</v>
      </c>
      <c r="D90" s="4">
        <v>51</v>
      </c>
      <c r="E90" s="8">
        <v>86.76</v>
      </c>
      <c r="F90" s="8">
        <v>4383.29</v>
      </c>
      <c r="G90" s="6" t="s">
        <v>12</v>
      </c>
      <c r="H90" s="4">
        <v>2</v>
      </c>
      <c r="I90" s="6" t="s">
        <v>15</v>
      </c>
      <c r="J90" s="6" t="s">
        <v>16</v>
      </c>
      <c r="K90" s="8">
        <f t="shared" si="1"/>
        <v>85.946862745098045</v>
      </c>
    </row>
    <row r="91" spans="1:11" x14ac:dyDescent="0.35">
      <c r="A91" s="4">
        <v>1089</v>
      </c>
      <c r="B91" s="6" t="s">
        <v>11</v>
      </c>
      <c r="C91" s="4">
        <v>48</v>
      </c>
      <c r="D91" s="4">
        <v>43</v>
      </c>
      <c r="E91" s="8">
        <v>37.229999999999997</v>
      </c>
      <c r="F91" s="8">
        <v>1650.58</v>
      </c>
      <c r="G91" s="6" t="s">
        <v>12</v>
      </c>
      <c r="H91" s="4">
        <v>1</v>
      </c>
      <c r="I91" s="6" t="s">
        <v>15</v>
      </c>
      <c r="J91" s="6" t="s">
        <v>16</v>
      </c>
      <c r="K91" s="8">
        <f t="shared" si="1"/>
        <v>38.385581395348837</v>
      </c>
    </row>
    <row r="92" spans="1:11" x14ac:dyDescent="0.35">
      <c r="A92" s="4">
        <v>1090</v>
      </c>
      <c r="B92" s="6" t="s">
        <v>11</v>
      </c>
      <c r="C92" s="4">
        <v>47</v>
      </c>
      <c r="D92" s="4">
        <v>12</v>
      </c>
      <c r="E92" s="8">
        <v>39.229999999999997</v>
      </c>
      <c r="F92" s="8">
        <v>470.98</v>
      </c>
      <c r="G92" s="6" t="s">
        <v>14</v>
      </c>
      <c r="H92" s="4">
        <v>5</v>
      </c>
      <c r="I92" s="6" t="s">
        <v>15</v>
      </c>
      <c r="J92" s="6" t="s">
        <v>16</v>
      </c>
      <c r="K92" s="8">
        <f t="shared" si="1"/>
        <v>39.248333333333335</v>
      </c>
    </row>
    <row r="93" spans="1:11" x14ac:dyDescent="0.35">
      <c r="A93" s="4">
        <v>1091</v>
      </c>
      <c r="B93" s="6" t="s">
        <v>11</v>
      </c>
      <c r="C93" s="4">
        <v>59</v>
      </c>
      <c r="D93" s="4">
        <v>67</v>
      </c>
      <c r="E93" s="8">
        <v>24.09</v>
      </c>
      <c r="F93" s="8">
        <v>1623.57</v>
      </c>
      <c r="G93" s="6" t="s">
        <v>12</v>
      </c>
      <c r="H93" s="4">
        <v>3</v>
      </c>
      <c r="I93" s="6" t="s">
        <v>16</v>
      </c>
      <c r="J93" s="6" t="s">
        <v>16</v>
      </c>
      <c r="K93" s="8">
        <f t="shared" si="1"/>
        <v>24.232388059701492</v>
      </c>
    </row>
    <row r="94" spans="1:11" x14ac:dyDescent="0.35">
      <c r="A94" s="4">
        <v>1092</v>
      </c>
      <c r="B94" s="6" t="s">
        <v>11</v>
      </c>
      <c r="C94" s="4">
        <v>52</v>
      </c>
      <c r="D94" s="4">
        <v>65</v>
      </c>
      <c r="E94" s="8">
        <v>36.89</v>
      </c>
      <c r="F94" s="8">
        <v>2354.56</v>
      </c>
      <c r="G94" s="6" t="s">
        <v>12</v>
      </c>
      <c r="H94" s="4">
        <v>3</v>
      </c>
      <c r="I94" s="6" t="s">
        <v>15</v>
      </c>
      <c r="J94" s="6" t="s">
        <v>16</v>
      </c>
      <c r="K94" s="8">
        <f t="shared" si="1"/>
        <v>36.223999999999997</v>
      </c>
    </row>
    <row r="95" spans="1:11" x14ac:dyDescent="0.35">
      <c r="A95" s="4">
        <v>1093</v>
      </c>
      <c r="B95" s="6" t="s">
        <v>11</v>
      </c>
      <c r="C95" s="4">
        <v>24</v>
      </c>
      <c r="D95" s="4">
        <v>33</v>
      </c>
      <c r="E95" s="8">
        <v>47.86</v>
      </c>
      <c r="F95" s="8">
        <v>1604.38</v>
      </c>
      <c r="G95" s="6" t="s">
        <v>13</v>
      </c>
      <c r="H95" s="4">
        <v>4</v>
      </c>
      <c r="I95" s="6" t="s">
        <v>15</v>
      </c>
      <c r="J95" s="6" t="s">
        <v>16</v>
      </c>
      <c r="K95" s="8">
        <f t="shared" si="1"/>
        <v>48.617575757575764</v>
      </c>
    </row>
    <row r="96" spans="1:11" x14ac:dyDescent="0.35">
      <c r="A96" s="4">
        <v>1094</v>
      </c>
      <c r="B96" s="6" t="s">
        <v>11</v>
      </c>
      <c r="C96" s="4">
        <v>33</v>
      </c>
      <c r="D96" s="4">
        <v>40</v>
      </c>
      <c r="E96" s="8">
        <v>37.700000000000003</v>
      </c>
      <c r="F96" s="8">
        <v>1478.99</v>
      </c>
      <c r="G96" s="6" t="s">
        <v>13</v>
      </c>
      <c r="H96" s="4">
        <v>0</v>
      </c>
      <c r="I96" s="6" t="s">
        <v>15</v>
      </c>
      <c r="J96" s="6" t="s">
        <v>16</v>
      </c>
      <c r="K96" s="8">
        <f t="shared" si="1"/>
        <v>36.97475</v>
      </c>
    </row>
    <row r="97" spans="1:11" x14ac:dyDescent="0.35">
      <c r="A97" s="4">
        <v>1095</v>
      </c>
      <c r="B97" s="6" t="s">
        <v>11</v>
      </c>
      <c r="C97" s="4">
        <v>43</v>
      </c>
      <c r="D97" s="4">
        <v>43</v>
      </c>
      <c r="E97" s="8">
        <v>28.87</v>
      </c>
      <c r="F97" s="8">
        <v>1281.22</v>
      </c>
      <c r="G97" s="6" t="s">
        <v>13</v>
      </c>
      <c r="H97" s="4">
        <v>4</v>
      </c>
      <c r="I97" s="6" t="s">
        <v>15</v>
      </c>
      <c r="J97" s="6" t="s">
        <v>16</v>
      </c>
      <c r="K97" s="8">
        <f t="shared" si="1"/>
        <v>29.795813953488373</v>
      </c>
    </row>
    <row r="98" spans="1:11" x14ac:dyDescent="0.35">
      <c r="A98" s="4">
        <v>1096</v>
      </c>
      <c r="B98" s="6" t="s">
        <v>11</v>
      </c>
      <c r="C98" s="4">
        <v>65</v>
      </c>
      <c r="D98" s="4">
        <v>44</v>
      </c>
      <c r="E98" s="8">
        <v>32.06</v>
      </c>
      <c r="F98" s="8">
        <v>1381.15</v>
      </c>
      <c r="G98" s="6" t="s">
        <v>13</v>
      </c>
      <c r="H98" s="4">
        <v>2</v>
      </c>
      <c r="I98" s="6" t="s">
        <v>16</v>
      </c>
      <c r="J98" s="6" t="s">
        <v>16</v>
      </c>
      <c r="K98" s="8">
        <f t="shared" si="1"/>
        <v>31.389772727272728</v>
      </c>
    </row>
    <row r="99" spans="1:11" x14ac:dyDescent="0.35">
      <c r="A99" s="4">
        <v>1097</v>
      </c>
      <c r="B99" s="6" t="s">
        <v>11</v>
      </c>
      <c r="C99" s="4">
        <v>69</v>
      </c>
      <c r="D99" s="4">
        <v>29</v>
      </c>
      <c r="E99" s="8">
        <v>66.08</v>
      </c>
      <c r="F99" s="8">
        <v>1885.39</v>
      </c>
      <c r="G99" s="6" t="s">
        <v>12</v>
      </c>
      <c r="H99" s="4">
        <v>1</v>
      </c>
      <c r="I99" s="6" t="s">
        <v>15</v>
      </c>
      <c r="J99" s="6" t="s">
        <v>16</v>
      </c>
      <c r="K99" s="8">
        <f t="shared" si="1"/>
        <v>65.013448275862075</v>
      </c>
    </row>
    <row r="100" spans="1:11" x14ac:dyDescent="0.35">
      <c r="A100" s="4">
        <v>1098</v>
      </c>
      <c r="B100" s="6" t="s">
        <v>11</v>
      </c>
      <c r="C100" s="4">
        <v>66</v>
      </c>
      <c r="D100" s="4">
        <v>13</v>
      </c>
      <c r="E100" s="8">
        <v>40.630000000000003</v>
      </c>
      <c r="F100" s="8">
        <v>481.84</v>
      </c>
      <c r="G100" s="6" t="s">
        <v>12</v>
      </c>
      <c r="H100" s="4">
        <v>2</v>
      </c>
      <c r="I100" s="6" t="s">
        <v>16</v>
      </c>
      <c r="J100" s="6" t="s">
        <v>16</v>
      </c>
      <c r="K100" s="8">
        <f t="shared" si="1"/>
        <v>37.064615384615379</v>
      </c>
    </row>
    <row r="101" spans="1:11" x14ac:dyDescent="0.35">
      <c r="A101" s="4">
        <v>1099</v>
      </c>
      <c r="B101" s="6" t="s">
        <v>10</v>
      </c>
      <c r="C101" s="4">
        <v>19</v>
      </c>
      <c r="D101" s="4">
        <v>12</v>
      </c>
      <c r="E101" s="8">
        <v>56.43</v>
      </c>
      <c r="F101" s="8">
        <v>674.37</v>
      </c>
      <c r="G101" s="6" t="s">
        <v>14</v>
      </c>
      <c r="H101" s="4">
        <v>5</v>
      </c>
      <c r="I101" s="6" t="s">
        <v>15</v>
      </c>
      <c r="J101" s="6" t="s">
        <v>16</v>
      </c>
      <c r="K101" s="8">
        <f t="shared" si="1"/>
        <v>56.197499999999998</v>
      </c>
    </row>
    <row r="102" spans="1:11" x14ac:dyDescent="0.35">
      <c r="A102" s="4">
        <v>1100</v>
      </c>
      <c r="B102" s="6" t="s">
        <v>10</v>
      </c>
      <c r="C102" s="4">
        <v>18</v>
      </c>
      <c r="D102" s="4">
        <v>46</v>
      </c>
      <c r="E102" s="8">
        <v>70.34</v>
      </c>
      <c r="F102" s="8">
        <v>3242.12</v>
      </c>
      <c r="G102" s="6" t="s">
        <v>14</v>
      </c>
      <c r="H102" s="4">
        <v>3</v>
      </c>
      <c r="I102" s="6" t="s">
        <v>16</v>
      </c>
      <c r="J102" s="6" t="s">
        <v>16</v>
      </c>
      <c r="K102" s="8">
        <f t="shared" si="1"/>
        <v>70.48086956521739</v>
      </c>
    </row>
    <row r="103" spans="1:11" x14ac:dyDescent="0.35">
      <c r="A103" s="4">
        <v>1101</v>
      </c>
      <c r="B103" s="6" t="s">
        <v>11</v>
      </c>
      <c r="C103" s="4">
        <v>65</v>
      </c>
      <c r="D103" s="4">
        <v>2</v>
      </c>
      <c r="E103" s="8">
        <v>89.04</v>
      </c>
      <c r="F103" s="8">
        <v>134.65</v>
      </c>
      <c r="G103" s="6" t="s">
        <v>12</v>
      </c>
      <c r="H103" s="4">
        <v>4</v>
      </c>
      <c r="I103" s="6" t="s">
        <v>15</v>
      </c>
      <c r="J103" s="6" t="s">
        <v>15</v>
      </c>
      <c r="K103" s="8">
        <f t="shared" si="1"/>
        <v>67.325000000000003</v>
      </c>
    </row>
    <row r="104" spans="1:11" x14ac:dyDescent="0.35">
      <c r="A104" s="4">
        <v>1102</v>
      </c>
      <c r="B104" s="6" t="s">
        <v>11</v>
      </c>
      <c r="C104" s="4">
        <v>29</v>
      </c>
      <c r="D104" s="4">
        <v>35</v>
      </c>
      <c r="E104" s="8">
        <v>23.93</v>
      </c>
      <c r="F104" s="8">
        <v>865.1</v>
      </c>
      <c r="G104" s="6" t="s">
        <v>14</v>
      </c>
      <c r="H104" s="4">
        <v>4</v>
      </c>
      <c r="I104" s="6" t="s">
        <v>15</v>
      </c>
      <c r="J104" s="6" t="s">
        <v>15</v>
      </c>
      <c r="K104" s="8">
        <f t="shared" si="1"/>
        <v>24.717142857142857</v>
      </c>
    </row>
    <row r="105" spans="1:11" x14ac:dyDescent="0.35">
      <c r="A105" s="4">
        <v>1103</v>
      </c>
      <c r="B105" s="6" t="s">
        <v>11</v>
      </c>
      <c r="C105" s="4">
        <v>22</v>
      </c>
      <c r="D105" s="4">
        <v>8</v>
      </c>
      <c r="E105" s="8">
        <v>99.94</v>
      </c>
      <c r="F105" s="8">
        <v>794.85</v>
      </c>
      <c r="G105" s="6" t="s">
        <v>12</v>
      </c>
      <c r="H105" s="4">
        <v>4</v>
      </c>
      <c r="I105" s="6" t="s">
        <v>15</v>
      </c>
      <c r="J105" s="6" t="s">
        <v>15</v>
      </c>
      <c r="K105" s="8">
        <f t="shared" si="1"/>
        <v>99.356250000000003</v>
      </c>
    </row>
    <row r="106" spans="1:11" x14ac:dyDescent="0.35">
      <c r="A106" s="4">
        <v>1104</v>
      </c>
      <c r="B106" s="6" t="s">
        <v>11</v>
      </c>
      <c r="C106" s="4">
        <v>54</v>
      </c>
      <c r="D106" s="4">
        <v>26</v>
      </c>
      <c r="E106" s="8">
        <v>82.79</v>
      </c>
      <c r="F106" s="8">
        <v>2154.98</v>
      </c>
      <c r="G106" s="6" t="s">
        <v>12</v>
      </c>
      <c r="H106" s="4">
        <v>2</v>
      </c>
      <c r="I106" s="6" t="s">
        <v>15</v>
      </c>
      <c r="J106" s="6" t="s">
        <v>16</v>
      </c>
      <c r="K106" s="8">
        <f t="shared" si="1"/>
        <v>82.88384615384615</v>
      </c>
    </row>
    <row r="107" spans="1:11" x14ac:dyDescent="0.35">
      <c r="A107" s="4">
        <v>1105</v>
      </c>
      <c r="B107" s="6" t="s">
        <v>11</v>
      </c>
      <c r="C107" s="4">
        <v>49</v>
      </c>
      <c r="D107" s="4">
        <v>34</v>
      </c>
      <c r="E107" s="8">
        <v>28.18</v>
      </c>
      <c r="F107" s="8">
        <v>952.2</v>
      </c>
      <c r="G107" s="6" t="s">
        <v>12</v>
      </c>
      <c r="H107" s="4">
        <v>3</v>
      </c>
      <c r="I107" s="6" t="s">
        <v>15</v>
      </c>
      <c r="J107" s="6" t="s">
        <v>15</v>
      </c>
      <c r="K107" s="8">
        <f t="shared" si="1"/>
        <v>28.005882352941178</v>
      </c>
    </row>
    <row r="108" spans="1:11" x14ac:dyDescent="0.35">
      <c r="A108" s="4">
        <v>1106</v>
      </c>
      <c r="B108" s="6" t="s">
        <v>11</v>
      </c>
      <c r="C108" s="4">
        <v>26</v>
      </c>
      <c r="D108" s="4">
        <v>7</v>
      </c>
      <c r="E108" s="8">
        <v>107.36</v>
      </c>
      <c r="F108" s="8">
        <v>741.6</v>
      </c>
      <c r="G108" s="6" t="s">
        <v>12</v>
      </c>
      <c r="H108" s="4">
        <v>1</v>
      </c>
      <c r="I108" s="6" t="s">
        <v>15</v>
      </c>
      <c r="J108" s="6" t="s">
        <v>16</v>
      </c>
      <c r="K108" s="8">
        <f t="shared" si="1"/>
        <v>105.94285714285715</v>
      </c>
    </row>
    <row r="109" spans="1:11" x14ac:dyDescent="0.35">
      <c r="A109" s="4">
        <v>1107</v>
      </c>
      <c r="B109" s="6" t="s">
        <v>11</v>
      </c>
      <c r="C109" s="4">
        <v>58</v>
      </c>
      <c r="D109" s="4">
        <v>68</v>
      </c>
      <c r="E109" s="8">
        <v>112.09</v>
      </c>
      <c r="F109" s="8">
        <v>7628.08</v>
      </c>
      <c r="G109" s="6" t="s">
        <v>12</v>
      </c>
      <c r="H109" s="4">
        <v>5</v>
      </c>
      <c r="I109" s="6" t="s">
        <v>15</v>
      </c>
      <c r="J109" s="6" t="s">
        <v>16</v>
      </c>
      <c r="K109" s="8">
        <f t="shared" si="1"/>
        <v>112.17764705882352</v>
      </c>
    </row>
    <row r="110" spans="1:11" x14ac:dyDescent="0.35">
      <c r="A110" s="4">
        <v>1108</v>
      </c>
      <c r="B110" s="6" t="s">
        <v>11</v>
      </c>
      <c r="C110" s="4">
        <v>52</v>
      </c>
      <c r="D110" s="4">
        <v>58</v>
      </c>
      <c r="E110" s="8">
        <v>26.11</v>
      </c>
      <c r="F110" s="8">
        <v>1479.9</v>
      </c>
      <c r="G110" s="6" t="s">
        <v>12</v>
      </c>
      <c r="H110" s="4">
        <v>1</v>
      </c>
      <c r="I110" s="6" t="s">
        <v>15</v>
      </c>
      <c r="J110" s="6" t="s">
        <v>16</v>
      </c>
      <c r="K110" s="8">
        <f t="shared" si="1"/>
        <v>25.51551724137931</v>
      </c>
    </row>
    <row r="111" spans="1:11" x14ac:dyDescent="0.35">
      <c r="A111" s="4">
        <v>1109</v>
      </c>
      <c r="B111" s="6" t="s">
        <v>10</v>
      </c>
      <c r="C111" s="4">
        <v>36</v>
      </c>
      <c r="D111" s="4">
        <v>29</v>
      </c>
      <c r="E111" s="8">
        <v>47.69</v>
      </c>
      <c r="F111" s="8">
        <v>1351.2</v>
      </c>
      <c r="G111" s="6" t="s">
        <v>13</v>
      </c>
      <c r="H111" s="4">
        <v>2</v>
      </c>
      <c r="I111" s="6" t="s">
        <v>15</v>
      </c>
      <c r="J111" s="6" t="s">
        <v>16</v>
      </c>
      <c r="K111" s="8">
        <f t="shared" si="1"/>
        <v>46.593103448275862</v>
      </c>
    </row>
    <row r="112" spans="1:11" x14ac:dyDescent="0.35">
      <c r="A112" s="4">
        <v>1110</v>
      </c>
      <c r="B112" s="6" t="s">
        <v>11</v>
      </c>
      <c r="C112" s="4">
        <v>65</v>
      </c>
      <c r="D112" s="4">
        <v>36</v>
      </c>
      <c r="E112" s="8">
        <v>100.62</v>
      </c>
      <c r="F112" s="8">
        <v>3658.5</v>
      </c>
      <c r="G112" s="6" t="s">
        <v>12</v>
      </c>
      <c r="H112" s="4">
        <v>5</v>
      </c>
      <c r="I112" s="6" t="s">
        <v>15</v>
      </c>
      <c r="J112" s="6" t="s">
        <v>15</v>
      </c>
      <c r="K112" s="8">
        <f t="shared" si="1"/>
        <v>101.625</v>
      </c>
    </row>
    <row r="113" spans="1:11" x14ac:dyDescent="0.35">
      <c r="A113" s="4">
        <v>1111</v>
      </c>
      <c r="B113" s="6" t="s">
        <v>10</v>
      </c>
      <c r="C113" s="4">
        <v>33</v>
      </c>
      <c r="D113" s="4">
        <v>21</v>
      </c>
      <c r="E113" s="8">
        <v>94.83</v>
      </c>
      <c r="F113" s="8">
        <v>2036.04</v>
      </c>
      <c r="G113" s="6" t="s">
        <v>12</v>
      </c>
      <c r="H113" s="4">
        <v>4</v>
      </c>
      <c r="I113" s="6" t="s">
        <v>15</v>
      </c>
      <c r="J113" s="6" t="s">
        <v>16</v>
      </c>
      <c r="K113" s="8">
        <f t="shared" si="1"/>
        <v>96.954285714285717</v>
      </c>
    </row>
    <row r="114" spans="1:11" x14ac:dyDescent="0.35">
      <c r="A114" s="4">
        <v>1112</v>
      </c>
      <c r="B114" s="6" t="s">
        <v>11</v>
      </c>
      <c r="C114" s="4">
        <v>20</v>
      </c>
      <c r="D114" s="4">
        <v>36</v>
      </c>
      <c r="E114" s="8">
        <v>38.450000000000003</v>
      </c>
      <c r="F114" s="8">
        <v>1371.53</v>
      </c>
      <c r="G114" s="6" t="s">
        <v>13</v>
      </c>
      <c r="H114" s="4">
        <v>0</v>
      </c>
      <c r="I114" s="6" t="s">
        <v>15</v>
      </c>
      <c r="J114" s="6" t="s">
        <v>16</v>
      </c>
      <c r="K114" s="8">
        <f t="shared" si="1"/>
        <v>38.098055555555554</v>
      </c>
    </row>
    <row r="115" spans="1:11" x14ac:dyDescent="0.35">
      <c r="A115" s="4">
        <v>1113</v>
      </c>
      <c r="B115" s="6" t="s">
        <v>11</v>
      </c>
      <c r="C115" s="4">
        <v>37</v>
      </c>
      <c r="D115" s="4">
        <v>10</v>
      </c>
      <c r="E115" s="8">
        <v>40.93</v>
      </c>
      <c r="F115" s="8">
        <v>386.37</v>
      </c>
      <c r="G115" s="6" t="s">
        <v>13</v>
      </c>
      <c r="H115" s="4">
        <v>2</v>
      </c>
      <c r="I115" s="6" t="s">
        <v>15</v>
      </c>
      <c r="J115" s="6" t="s">
        <v>16</v>
      </c>
      <c r="K115" s="8">
        <f t="shared" si="1"/>
        <v>38.637</v>
      </c>
    </row>
    <row r="116" spans="1:11" x14ac:dyDescent="0.35">
      <c r="A116" s="4">
        <v>1114</v>
      </c>
      <c r="B116" s="6" t="s">
        <v>10</v>
      </c>
      <c r="C116" s="4">
        <v>41</v>
      </c>
      <c r="D116" s="4">
        <v>24</v>
      </c>
      <c r="E116" s="8">
        <v>57.05</v>
      </c>
      <c r="F116" s="8">
        <v>1383.6</v>
      </c>
      <c r="G116" s="6" t="s">
        <v>13</v>
      </c>
      <c r="H116" s="4">
        <v>2</v>
      </c>
      <c r="I116" s="6" t="s">
        <v>15</v>
      </c>
      <c r="J116" s="6" t="s">
        <v>16</v>
      </c>
      <c r="K116" s="8">
        <f t="shared" si="1"/>
        <v>57.65</v>
      </c>
    </row>
    <row r="117" spans="1:11" x14ac:dyDescent="0.35">
      <c r="A117" s="4">
        <v>1115</v>
      </c>
      <c r="B117" s="6" t="s">
        <v>11</v>
      </c>
      <c r="C117" s="4">
        <v>50</v>
      </c>
      <c r="D117" s="4">
        <v>64</v>
      </c>
      <c r="E117" s="8">
        <v>68.45</v>
      </c>
      <c r="F117" s="8">
        <v>4371.67</v>
      </c>
      <c r="G117" s="6" t="s">
        <v>14</v>
      </c>
      <c r="H117" s="4">
        <v>3</v>
      </c>
      <c r="I117" s="6" t="s">
        <v>15</v>
      </c>
      <c r="J117" s="6" t="s">
        <v>16</v>
      </c>
      <c r="K117" s="8">
        <f t="shared" si="1"/>
        <v>68.307343750000001</v>
      </c>
    </row>
    <row r="118" spans="1:11" x14ac:dyDescent="0.35">
      <c r="A118" s="4">
        <v>1116</v>
      </c>
      <c r="B118" s="6" t="s">
        <v>10</v>
      </c>
      <c r="C118" s="4">
        <v>41</v>
      </c>
      <c r="D118" s="4">
        <v>49</v>
      </c>
      <c r="E118" s="8">
        <v>81.83</v>
      </c>
      <c r="F118" s="8">
        <v>3962.21</v>
      </c>
      <c r="G118" s="6" t="s">
        <v>14</v>
      </c>
      <c r="H118" s="4">
        <v>1</v>
      </c>
      <c r="I118" s="6" t="s">
        <v>15</v>
      </c>
      <c r="J118" s="6" t="s">
        <v>16</v>
      </c>
      <c r="K118" s="8">
        <f t="shared" si="1"/>
        <v>80.861428571428576</v>
      </c>
    </row>
    <row r="119" spans="1:11" x14ac:dyDescent="0.35">
      <c r="A119" s="4">
        <v>1117</v>
      </c>
      <c r="B119" s="6" t="s">
        <v>11</v>
      </c>
      <c r="C119" s="4">
        <v>69</v>
      </c>
      <c r="D119" s="4">
        <v>36</v>
      </c>
      <c r="E119" s="8">
        <v>56.89</v>
      </c>
      <c r="F119" s="8">
        <v>2013.66</v>
      </c>
      <c r="G119" s="6" t="s">
        <v>12</v>
      </c>
      <c r="H119" s="4">
        <v>2</v>
      </c>
      <c r="I119" s="6" t="s">
        <v>15</v>
      </c>
      <c r="J119" s="6" t="s">
        <v>16</v>
      </c>
      <c r="K119" s="8">
        <f t="shared" si="1"/>
        <v>55.935000000000002</v>
      </c>
    </row>
    <row r="120" spans="1:11" x14ac:dyDescent="0.35">
      <c r="A120" s="4">
        <v>1118</v>
      </c>
      <c r="B120" s="6" t="s">
        <v>11</v>
      </c>
      <c r="C120" s="4">
        <v>28</v>
      </c>
      <c r="D120" s="4">
        <v>24</v>
      </c>
      <c r="E120" s="8">
        <v>66.25</v>
      </c>
      <c r="F120" s="8">
        <v>1611.6</v>
      </c>
      <c r="G120" s="6" t="s">
        <v>12</v>
      </c>
      <c r="H120" s="4">
        <v>2</v>
      </c>
      <c r="I120" s="6" t="s">
        <v>15</v>
      </c>
      <c r="J120" s="6" t="s">
        <v>16</v>
      </c>
      <c r="K120" s="8">
        <f t="shared" si="1"/>
        <v>67.149999999999991</v>
      </c>
    </row>
    <row r="121" spans="1:11" x14ac:dyDescent="0.35">
      <c r="A121" s="4">
        <v>1119</v>
      </c>
      <c r="B121" s="6" t="s">
        <v>10</v>
      </c>
      <c r="C121" s="4">
        <v>66</v>
      </c>
      <c r="D121" s="4">
        <v>23</v>
      </c>
      <c r="E121" s="8">
        <v>94.75</v>
      </c>
      <c r="F121" s="8">
        <v>2195.14</v>
      </c>
      <c r="G121" s="6" t="s">
        <v>12</v>
      </c>
      <c r="H121" s="4">
        <v>4</v>
      </c>
      <c r="I121" s="6" t="s">
        <v>15</v>
      </c>
      <c r="J121" s="6" t="s">
        <v>16</v>
      </c>
      <c r="K121" s="8">
        <f t="shared" si="1"/>
        <v>95.440869565217383</v>
      </c>
    </row>
    <row r="122" spans="1:11" x14ac:dyDescent="0.35">
      <c r="A122" s="4">
        <v>1120</v>
      </c>
      <c r="B122" s="6" t="s">
        <v>11</v>
      </c>
      <c r="C122" s="4">
        <v>25</v>
      </c>
      <c r="D122" s="4">
        <v>62</v>
      </c>
      <c r="E122" s="8">
        <v>23.67</v>
      </c>
      <c r="F122" s="8">
        <v>1420.25</v>
      </c>
      <c r="G122" s="6" t="s">
        <v>12</v>
      </c>
      <c r="H122" s="4">
        <v>4</v>
      </c>
      <c r="I122" s="6" t="s">
        <v>15</v>
      </c>
      <c r="J122" s="6" t="s">
        <v>15</v>
      </c>
      <c r="K122" s="8">
        <f t="shared" si="1"/>
        <v>22.907258064516128</v>
      </c>
    </row>
    <row r="123" spans="1:11" x14ac:dyDescent="0.35">
      <c r="A123" s="4">
        <v>1121</v>
      </c>
      <c r="B123" s="6" t="s">
        <v>10</v>
      </c>
      <c r="C123" s="4">
        <v>53</v>
      </c>
      <c r="D123" s="4">
        <v>37</v>
      </c>
      <c r="E123" s="8">
        <v>45.24</v>
      </c>
      <c r="F123" s="8">
        <v>1646.08</v>
      </c>
      <c r="G123" s="6" t="s">
        <v>12</v>
      </c>
      <c r="H123" s="4">
        <v>5</v>
      </c>
      <c r="I123" s="6" t="s">
        <v>15</v>
      </c>
      <c r="J123" s="6" t="s">
        <v>15</v>
      </c>
      <c r="K123" s="8">
        <f t="shared" si="1"/>
        <v>44.488648648648649</v>
      </c>
    </row>
    <row r="124" spans="1:11" x14ac:dyDescent="0.35">
      <c r="A124" s="4">
        <v>1122</v>
      </c>
      <c r="B124" s="6" t="s">
        <v>11</v>
      </c>
      <c r="C124" s="4">
        <v>55</v>
      </c>
      <c r="D124" s="4">
        <v>12</v>
      </c>
      <c r="E124" s="8">
        <v>91.33</v>
      </c>
      <c r="F124" s="8">
        <v>1069.07</v>
      </c>
      <c r="G124" s="6" t="s">
        <v>14</v>
      </c>
      <c r="H124" s="4">
        <v>0</v>
      </c>
      <c r="I124" s="6" t="s">
        <v>15</v>
      </c>
      <c r="J124" s="6" t="s">
        <v>16</v>
      </c>
      <c r="K124" s="8">
        <f t="shared" si="1"/>
        <v>89.089166666666657</v>
      </c>
    </row>
    <row r="125" spans="1:11" x14ac:dyDescent="0.35">
      <c r="A125" s="4">
        <v>1123</v>
      </c>
      <c r="B125" s="6" t="s">
        <v>10</v>
      </c>
      <c r="C125" s="4">
        <v>57</v>
      </c>
      <c r="D125" s="4">
        <v>55</v>
      </c>
      <c r="E125" s="8">
        <v>109.52</v>
      </c>
      <c r="F125" s="8">
        <v>6040.79</v>
      </c>
      <c r="G125" s="6" t="s">
        <v>12</v>
      </c>
      <c r="H125" s="4">
        <v>3</v>
      </c>
      <c r="I125" s="6" t="s">
        <v>16</v>
      </c>
      <c r="J125" s="6" t="s">
        <v>16</v>
      </c>
      <c r="K125" s="8">
        <f t="shared" si="1"/>
        <v>109.83254545454545</v>
      </c>
    </row>
    <row r="126" spans="1:11" x14ac:dyDescent="0.35">
      <c r="A126" s="4">
        <v>1124</v>
      </c>
      <c r="B126" s="6" t="s">
        <v>10</v>
      </c>
      <c r="C126" s="4">
        <v>37</v>
      </c>
      <c r="D126" s="4">
        <v>13</v>
      </c>
      <c r="E126" s="8">
        <v>71.17</v>
      </c>
      <c r="F126" s="8">
        <v>877.18</v>
      </c>
      <c r="G126" s="6" t="s">
        <v>12</v>
      </c>
      <c r="H126" s="4">
        <v>0</v>
      </c>
      <c r="I126" s="6" t="s">
        <v>15</v>
      </c>
      <c r="J126" s="6" t="s">
        <v>16</v>
      </c>
      <c r="K126" s="8">
        <f t="shared" si="1"/>
        <v>67.475384615384613</v>
      </c>
    </row>
    <row r="127" spans="1:11" x14ac:dyDescent="0.35">
      <c r="A127" s="4">
        <v>1125</v>
      </c>
      <c r="B127" s="6" t="s">
        <v>11</v>
      </c>
      <c r="C127" s="4">
        <v>52</v>
      </c>
      <c r="D127" s="4">
        <v>23</v>
      </c>
      <c r="E127" s="8">
        <v>73.209999999999994</v>
      </c>
      <c r="F127" s="8">
        <v>1644.24</v>
      </c>
      <c r="G127" s="6" t="s">
        <v>12</v>
      </c>
      <c r="H127" s="4">
        <v>5</v>
      </c>
      <c r="I127" s="6" t="s">
        <v>15</v>
      </c>
      <c r="J127" s="6" t="s">
        <v>15</v>
      </c>
      <c r="K127" s="8">
        <f t="shared" si="1"/>
        <v>71.488695652173917</v>
      </c>
    </row>
    <row r="128" spans="1:11" x14ac:dyDescent="0.35">
      <c r="A128" s="4">
        <v>1126</v>
      </c>
      <c r="B128" s="6" t="s">
        <v>11</v>
      </c>
      <c r="C128" s="4">
        <v>65</v>
      </c>
      <c r="D128" s="4">
        <v>30</v>
      </c>
      <c r="E128" s="8">
        <v>30.72</v>
      </c>
      <c r="F128" s="8">
        <v>951.59</v>
      </c>
      <c r="G128" s="6" t="s">
        <v>14</v>
      </c>
      <c r="H128" s="4">
        <v>4</v>
      </c>
      <c r="I128" s="6" t="s">
        <v>15</v>
      </c>
      <c r="J128" s="6" t="s">
        <v>16</v>
      </c>
      <c r="K128" s="8">
        <f t="shared" si="1"/>
        <v>31.719666666666669</v>
      </c>
    </row>
    <row r="129" spans="1:11" x14ac:dyDescent="0.35">
      <c r="A129" s="4">
        <v>1127</v>
      </c>
      <c r="B129" s="6" t="s">
        <v>10</v>
      </c>
      <c r="C129" s="4">
        <v>42</v>
      </c>
      <c r="D129" s="4">
        <v>17</v>
      </c>
      <c r="E129" s="8">
        <v>64.739999999999995</v>
      </c>
      <c r="F129" s="8">
        <v>1068.43</v>
      </c>
      <c r="G129" s="6" t="s">
        <v>12</v>
      </c>
      <c r="H129" s="4">
        <v>1</v>
      </c>
      <c r="I129" s="6" t="s">
        <v>15</v>
      </c>
      <c r="J129" s="6" t="s">
        <v>16</v>
      </c>
      <c r="K129" s="8">
        <f t="shared" si="1"/>
        <v>62.848823529411767</v>
      </c>
    </row>
    <row r="130" spans="1:11" x14ac:dyDescent="0.35">
      <c r="A130" s="4">
        <v>1128</v>
      </c>
      <c r="B130" s="6" t="s">
        <v>11</v>
      </c>
      <c r="C130" s="4">
        <v>52</v>
      </c>
      <c r="D130" s="4">
        <v>62</v>
      </c>
      <c r="E130" s="8">
        <v>73.260000000000005</v>
      </c>
      <c r="F130" s="8">
        <v>4557.3900000000003</v>
      </c>
      <c r="G130" s="6" t="s">
        <v>13</v>
      </c>
      <c r="H130" s="4">
        <v>4</v>
      </c>
      <c r="I130" s="6" t="s">
        <v>15</v>
      </c>
      <c r="J130" s="6" t="s">
        <v>16</v>
      </c>
      <c r="K130" s="8">
        <f t="shared" si="1"/>
        <v>73.506290322580654</v>
      </c>
    </row>
    <row r="131" spans="1:11" x14ac:dyDescent="0.35">
      <c r="A131" s="4">
        <v>1129</v>
      </c>
      <c r="B131" s="6" t="s">
        <v>11</v>
      </c>
      <c r="C131" s="4">
        <v>42</v>
      </c>
      <c r="D131" s="4">
        <v>13</v>
      </c>
      <c r="E131" s="8">
        <v>44.25</v>
      </c>
      <c r="F131" s="8">
        <v>549.07000000000005</v>
      </c>
      <c r="G131" s="6" t="s">
        <v>12</v>
      </c>
      <c r="H131" s="4">
        <v>3</v>
      </c>
      <c r="I131" s="6" t="s">
        <v>16</v>
      </c>
      <c r="J131" s="6" t="s">
        <v>15</v>
      </c>
      <c r="K131" s="8">
        <f t="shared" ref="K131:K194" si="2">F131/D131</f>
        <v>42.236153846153847</v>
      </c>
    </row>
    <row r="132" spans="1:11" x14ac:dyDescent="0.35">
      <c r="A132" s="4">
        <v>1130</v>
      </c>
      <c r="B132" s="6" t="s">
        <v>11</v>
      </c>
      <c r="C132" s="4">
        <v>46</v>
      </c>
      <c r="D132" s="4">
        <v>59</v>
      </c>
      <c r="E132" s="8">
        <v>46.92</v>
      </c>
      <c r="F132" s="8">
        <v>2728.22</v>
      </c>
      <c r="G132" s="6" t="s">
        <v>12</v>
      </c>
      <c r="H132" s="4">
        <v>4</v>
      </c>
      <c r="I132" s="6" t="s">
        <v>15</v>
      </c>
      <c r="J132" s="6" t="s">
        <v>15</v>
      </c>
      <c r="K132" s="8">
        <f t="shared" si="2"/>
        <v>46.241016949152538</v>
      </c>
    </row>
    <row r="133" spans="1:11" x14ac:dyDescent="0.35">
      <c r="A133" s="4">
        <v>1131</v>
      </c>
      <c r="B133" s="6" t="s">
        <v>10</v>
      </c>
      <c r="C133" s="4">
        <v>35</v>
      </c>
      <c r="D133" s="4">
        <v>19</v>
      </c>
      <c r="E133" s="8">
        <v>57.73</v>
      </c>
      <c r="F133" s="8">
        <v>1071.19</v>
      </c>
      <c r="G133" s="6" t="s">
        <v>12</v>
      </c>
      <c r="H133" s="4">
        <v>3</v>
      </c>
      <c r="I133" s="6" t="s">
        <v>15</v>
      </c>
      <c r="J133" s="6" t="s">
        <v>16</v>
      </c>
      <c r="K133" s="8">
        <f t="shared" si="2"/>
        <v>56.37842105263158</v>
      </c>
    </row>
    <row r="134" spans="1:11" x14ac:dyDescent="0.35">
      <c r="A134" s="4">
        <v>1132</v>
      </c>
      <c r="B134" s="6" t="s">
        <v>10</v>
      </c>
      <c r="C134" s="4">
        <v>63</v>
      </c>
      <c r="D134" s="4">
        <v>49</v>
      </c>
      <c r="E134" s="8">
        <v>22.01</v>
      </c>
      <c r="F134" s="8">
        <v>1100.72</v>
      </c>
      <c r="G134" s="6" t="s">
        <v>14</v>
      </c>
      <c r="H134" s="4">
        <v>3</v>
      </c>
      <c r="I134" s="6" t="s">
        <v>16</v>
      </c>
      <c r="J134" s="6" t="s">
        <v>16</v>
      </c>
      <c r="K134" s="8">
        <f t="shared" si="2"/>
        <v>22.463673469387757</v>
      </c>
    </row>
    <row r="135" spans="1:11" x14ac:dyDescent="0.35">
      <c r="A135" s="4">
        <v>1133</v>
      </c>
      <c r="B135" s="6" t="s">
        <v>10</v>
      </c>
      <c r="C135" s="4">
        <v>35</v>
      </c>
      <c r="D135" s="4">
        <v>12</v>
      </c>
      <c r="E135" s="8">
        <v>52.21</v>
      </c>
      <c r="F135" s="8">
        <v>662.09</v>
      </c>
      <c r="G135" s="6" t="s">
        <v>12</v>
      </c>
      <c r="H135" s="4">
        <v>3</v>
      </c>
      <c r="I135" s="6" t="s">
        <v>15</v>
      </c>
      <c r="J135" s="6" t="s">
        <v>16</v>
      </c>
      <c r="K135" s="8">
        <f t="shared" si="2"/>
        <v>55.174166666666672</v>
      </c>
    </row>
    <row r="136" spans="1:11" x14ac:dyDescent="0.35">
      <c r="A136" s="4">
        <v>1134</v>
      </c>
      <c r="B136" s="6" t="s">
        <v>10</v>
      </c>
      <c r="C136" s="4">
        <v>19</v>
      </c>
      <c r="D136" s="4">
        <v>61</v>
      </c>
      <c r="E136" s="8">
        <v>41.14</v>
      </c>
      <c r="F136" s="8">
        <v>2542.56</v>
      </c>
      <c r="G136" s="6" t="s">
        <v>14</v>
      </c>
      <c r="H136" s="4">
        <v>5</v>
      </c>
      <c r="I136" s="6" t="s">
        <v>15</v>
      </c>
      <c r="J136" s="6" t="s">
        <v>16</v>
      </c>
      <c r="K136" s="8">
        <f t="shared" si="2"/>
        <v>41.681311475409835</v>
      </c>
    </row>
    <row r="137" spans="1:11" x14ac:dyDescent="0.35">
      <c r="A137" s="4">
        <v>1135</v>
      </c>
      <c r="B137" s="6" t="s">
        <v>10</v>
      </c>
      <c r="C137" s="4">
        <v>52</v>
      </c>
      <c r="D137" s="4">
        <v>19</v>
      </c>
      <c r="E137" s="8">
        <v>52.75</v>
      </c>
      <c r="F137" s="8">
        <v>991.97</v>
      </c>
      <c r="G137" s="6" t="s">
        <v>12</v>
      </c>
      <c r="H137" s="4">
        <v>3</v>
      </c>
      <c r="I137" s="6" t="s">
        <v>15</v>
      </c>
      <c r="J137" s="6" t="s">
        <v>15</v>
      </c>
      <c r="K137" s="8">
        <f t="shared" si="2"/>
        <v>52.208947368421057</v>
      </c>
    </row>
    <row r="138" spans="1:11" x14ac:dyDescent="0.35">
      <c r="A138" s="4">
        <v>1136</v>
      </c>
      <c r="B138" s="6" t="s">
        <v>10</v>
      </c>
      <c r="C138" s="4">
        <v>33</v>
      </c>
      <c r="D138" s="4">
        <v>9</v>
      </c>
      <c r="E138" s="8">
        <v>31.98</v>
      </c>
      <c r="F138" s="8">
        <v>304.63</v>
      </c>
      <c r="G138" s="6" t="s">
        <v>12</v>
      </c>
      <c r="H138" s="4">
        <v>3</v>
      </c>
      <c r="I138" s="6" t="s">
        <v>15</v>
      </c>
      <c r="J138" s="6" t="s">
        <v>16</v>
      </c>
      <c r="K138" s="8">
        <f t="shared" si="2"/>
        <v>33.847777777777779</v>
      </c>
    </row>
    <row r="139" spans="1:11" x14ac:dyDescent="0.35">
      <c r="A139" s="4">
        <v>1137</v>
      </c>
      <c r="B139" s="6" t="s">
        <v>10</v>
      </c>
      <c r="C139" s="4">
        <v>58</v>
      </c>
      <c r="D139" s="4">
        <v>71</v>
      </c>
      <c r="E139" s="8">
        <v>109.05</v>
      </c>
      <c r="F139" s="8">
        <v>7713.05</v>
      </c>
      <c r="G139" s="6" t="s">
        <v>13</v>
      </c>
      <c r="H139" s="4">
        <v>1</v>
      </c>
      <c r="I139" s="6" t="s">
        <v>15</v>
      </c>
      <c r="J139" s="6" t="s">
        <v>16</v>
      </c>
      <c r="K139" s="8">
        <f t="shared" si="2"/>
        <v>108.63450704225352</v>
      </c>
    </row>
    <row r="140" spans="1:11" x14ac:dyDescent="0.35">
      <c r="A140" s="4">
        <v>1138</v>
      </c>
      <c r="B140" s="6" t="s">
        <v>10</v>
      </c>
      <c r="C140" s="4">
        <v>53</v>
      </c>
      <c r="D140" s="4">
        <v>28</v>
      </c>
      <c r="E140" s="8">
        <v>79.36</v>
      </c>
      <c r="F140" s="8">
        <v>2201.39</v>
      </c>
      <c r="G140" s="6" t="s">
        <v>14</v>
      </c>
      <c r="H140" s="4">
        <v>0</v>
      </c>
      <c r="I140" s="6" t="s">
        <v>16</v>
      </c>
      <c r="J140" s="6" t="s">
        <v>16</v>
      </c>
      <c r="K140" s="8">
        <f t="shared" si="2"/>
        <v>78.621071428571426</v>
      </c>
    </row>
    <row r="141" spans="1:11" x14ac:dyDescent="0.35">
      <c r="A141" s="4">
        <v>1139</v>
      </c>
      <c r="B141" s="6" t="s">
        <v>10</v>
      </c>
      <c r="C141" s="4">
        <v>50</v>
      </c>
      <c r="D141" s="4">
        <v>52</v>
      </c>
      <c r="E141" s="8">
        <v>87.91</v>
      </c>
      <c r="F141" s="8">
        <v>4610.95</v>
      </c>
      <c r="G141" s="6" t="s">
        <v>14</v>
      </c>
      <c r="H141" s="4">
        <v>2</v>
      </c>
      <c r="I141" s="6" t="s">
        <v>15</v>
      </c>
      <c r="J141" s="6" t="s">
        <v>16</v>
      </c>
      <c r="K141" s="8">
        <f t="shared" si="2"/>
        <v>88.672115384615381</v>
      </c>
    </row>
    <row r="142" spans="1:11" x14ac:dyDescent="0.35">
      <c r="A142" s="4">
        <v>1140</v>
      </c>
      <c r="B142" s="6" t="s">
        <v>11</v>
      </c>
      <c r="C142" s="4">
        <v>21</v>
      </c>
      <c r="D142" s="4">
        <v>16</v>
      </c>
      <c r="E142" s="8">
        <v>98.92</v>
      </c>
      <c r="F142" s="8">
        <v>1534.02</v>
      </c>
      <c r="G142" s="6" t="s">
        <v>13</v>
      </c>
      <c r="H142" s="4">
        <v>0</v>
      </c>
      <c r="I142" s="6" t="s">
        <v>15</v>
      </c>
      <c r="J142" s="6" t="s">
        <v>16</v>
      </c>
      <c r="K142" s="8">
        <f t="shared" si="2"/>
        <v>95.876249999999999</v>
      </c>
    </row>
    <row r="143" spans="1:11" x14ac:dyDescent="0.35">
      <c r="A143" s="4">
        <v>1141</v>
      </c>
      <c r="B143" s="6" t="s">
        <v>10</v>
      </c>
      <c r="C143" s="4">
        <v>50</v>
      </c>
      <c r="D143" s="4">
        <v>69</v>
      </c>
      <c r="E143" s="8">
        <v>69.84</v>
      </c>
      <c r="F143" s="8">
        <v>4777.51</v>
      </c>
      <c r="G143" s="6" t="s">
        <v>13</v>
      </c>
      <c r="H143" s="4">
        <v>3</v>
      </c>
      <c r="I143" s="6" t="s">
        <v>15</v>
      </c>
      <c r="J143" s="6" t="s">
        <v>16</v>
      </c>
      <c r="K143" s="8">
        <f t="shared" si="2"/>
        <v>69.23927536231885</v>
      </c>
    </row>
    <row r="144" spans="1:11" x14ac:dyDescent="0.35">
      <c r="A144" s="4">
        <v>1142</v>
      </c>
      <c r="B144" s="6" t="s">
        <v>11</v>
      </c>
      <c r="C144" s="4">
        <v>31</v>
      </c>
      <c r="D144" s="4">
        <v>12</v>
      </c>
      <c r="E144" s="8">
        <v>28.69</v>
      </c>
      <c r="F144" s="8">
        <v>315.07</v>
      </c>
      <c r="G144" s="6" t="s">
        <v>14</v>
      </c>
      <c r="H144" s="4">
        <v>1</v>
      </c>
      <c r="I144" s="6" t="s">
        <v>15</v>
      </c>
      <c r="J144" s="6" t="s">
        <v>16</v>
      </c>
      <c r="K144" s="8">
        <f t="shared" si="2"/>
        <v>26.255833333333332</v>
      </c>
    </row>
    <row r="145" spans="1:11" x14ac:dyDescent="0.35">
      <c r="A145" s="4">
        <v>1143</v>
      </c>
      <c r="B145" s="6" t="s">
        <v>11</v>
      </c>
      <c r="C145" s="4">
        <v>38</v>
      </c>
      <c r="D145" s="4">
        <v>25</v>
      </c>
      <c r="E145" s="8">
        <v>73.709999999999994</v>
      </c>
      <c r="F145" s="8">
        <v>1795.4</v>
      </c>
      <c r="G145" s="6" t="s">
        <v>14</v>
      </c>
      <c r="H145" s="4">
        <v>4</v>
      </c>
      <c r="I145" s="6" t="s">
        <v>15</v>
      </c>
      <c r="J145" s="6" t="s">
        <v>16</v>
      </c>
      <c r="K145" s="8">
        <f t="shared" si="2"/>
        <v>71.816000000000003</v>
      </c>
    </row>
    <row r="146" spans="1:11" x14ac:dyDescent="0.35">
      <c r="A146" s="4">
        <v>1144</v>
      </c>
      <c r="B146" s="6" t="s">
        <v>11</v>
      </c>
      <c r="C146" s="4">
        <v>65</v>
      </c>
      <c r="D146" s="4">
        <v>52</v>
      </c>
      <c r="E146" s="8">
        <v>78.680000000000007</v>
      </c>
      <c r="F146" s="8">
        <v>4059.5</v>
      </c>
      <c r="G146" s="6" t="s">
        <v>14</v>
      </c>
      <c r="H146" s="4">
        <v>1</v>
      </c>
      <c r="I146" s="6" t="s">
        <v>15</v>
      </c>
      <c r="J146" s="6" t="s">
        <v>15</v>
      </c>
      <c r="K146" s="8">
        <f t="shared" si="2"/>
        <v>78.067307692307693</v>
      </c>
    </row>
    <row r="147" spans="1:11" x14ac:dyDescent="0.35">
      <c r="A147" s="4">
        <v>1145</v>
      </c>
      <c r="B147" s="6" t="s">
        <v>10</v>
      </c>
      <c r="C147" s="4">
        <v>37</v>
      </c>
      <c r="D147" s="4">
        <v>53</v>
      </c>
      <c r="E147" s="8">
        <v>94.54</v>
      </c>
      <c r="F147" s="8">
        <v>5018.92</v>
      </c>
      <c r="G147" s="6" t="s">
        <v>14</v>
      </c>
      <c r="H147" s="4">
        <v>3</v>
      </c>
      <c r="I147" s="6" t="s">
        <v>15</v>
      </c>
      <c r="J147" s="6" t="s">
        <v>16</v>
      </c>
      <c r="K147" s="8">
        <f t="shared" si="2"/>
        <v>94.696603773584911</v>
      </c>
    </row>
    <row r="148" spans="1:11" x14ac:dyDescent="0.35">
      <c r="A148" s="4">
        <v>1146</v>
      </c>
      <c r="B148" s="6" t="s">
        <v>10</v>
      </c>
      <c r="C148" s="4">
        <v>25</v>
      </c>
      <c r="D148" s="4">
        <v>23</v>
      </c>
      <c r="E148" s="8">
        <v>63.17</v>
      </c>
      <c r="F148" s="8">
        <v>1445.05</v>
      </c>
      <c r="G148" s="6" t="s">
        <v>14</v>
      </c>
      <c r="H148" s="4">
        <v>1</v>
      </c>
      <c r="I148" s="6" t="s">
        <v>15</v>
      </c>
      <c r="J148" s="6" t="s">
        <v>16</v>
      </c>
      <c r="K148" s="8">
        <f t="shared" si="2"/>
        <v>62.828260869565213</v>
      </c>
    </row>
    <row r="149" spans="1:11" x14ac:dyDescent="0.35">
      <c r="A149" s="4">
        <v>1147</v>
      </c>
      <c r="B149" s="6" t="s">
        <v>10</v>
      </c>
      <c r="C149" s="4">
        <v>24</v>
      </c>
      <c r="D149" s="4">
        <v>16</v>
      </c>
      <c r="E149" s="8">
        <v>32.76</v>
      </c>
      <c r="F149" s="8">
        <v>563.42999999999995</v>
      </c>
      <c r="G149" s="6" t="s">
        <v>14</v>
      </c>
      <c r="H149" s="4">
        <v>1</v>
      </c>
      <c r="I149" s="6" t="s">
        <v>15</v>
      </c>
      <c r="J149" s="6" t="s">
        <v>16</v>
      </c>
      <c r="K149" s="8">
        <f t="shared" si="2"/>
        <v>35.214374999999997</v>
      </c>
    </row>
    <row r="150" spans="1:11" x14ac:dyDescent="0.35">
      <c r="A150" s="4">
        <v>1148</v>
      </c>
      <c r="B150" s="6" t="s">
        <v>10</v>
      </c>
      <c r="C150" s="4">
        <v>20</v>
      </c>
      <c r="D150" s="4">
        <v>57</v>
      </c>
      <c r="E150" s="8">
        <v>48.38</v>
      </c>
      <c r="F150" s="8">
        <v>2789.4</v>
      </c>
      <c r="G150" s="6" t="s">
        <v>12</v>
      </c>
      <c r="H150" s="4">
        <v>3</v>
      </c>
      <c r="I150" s="6" t="s">
        <v>15</v>
      </c>
      <c r="J150" s="6" t="s">
        <v>16</v>
      </c>
      <c r="K150" s="8">
        <f t="shared" si="2"/>
        <v>48.93684210526316</v>
      </c>
    </row>
    <row r="151" spans="1:11" x14ac:dyDescent="0.35">
      <c r="A151" s="4">
        <v>1149</v>
      </c>
      <c r="B151" s="6" t="s">
        <v>11</v>
      </c>
      <c r="C151" s="4">
        <v>34</v>
      </c>
      <c r="D151" s="4">
        <v>39</v>
      </c>
      <c r="E151" s="8">
        <v>56.31</v>
      </c>
      <c r="F151" s="8">
        <v>2180.27</v>
      </c>
      <c r="G151" s="6" t="s">
        <v>13</v>
      </c>
      <c r="H151" s="4">
        <v>5</v>
      </c>
      <c r="I151" s="6" t="s">
        <v>15</v>
      </c>
      <c r="J151" s="6" t="s">
        <v>16</v>
      </c>
      <c r="K151" s="8">
        <f t="shared" si="2"/>
        <v>55.904358974358971</v>
      </c>
    </row>
    <row r="152" spans="1:11" x14ac:dyDescent="0.35">
      <c r="A152" s="4">
        <v>1150</v>
      </c>
      <c r="B152" s="6" t="s">
        <v>10</v>
      </c>
      <c r="C152" s="4">
        <v>50</v>
      </c>
      <c r="D152" s="4">
        <v>53</v>
      </c>
      <c r="E152" s="8">
        <v>84.59</v>
      </c>
      <c r="F152" s="8">
        <v>4459.21</v>
      </c>
      <c r="G152" s="6" t="s">
        <v>13</v>
      </c>
      <c r="H152" s="4">
        <v>1</v>
      </c>
      <c r="I152" s="6" t="s">
        <v>15</v>
      </c>
      <c r="J152" s="6" t="s">
        <v>16</v>
      </c>
      <c r="K152" s="8">
        <f t="shared" si="2"/>
        <v>84.136037735849058</v>
      </c>
    </row>
    <row r="153" spans="1:11" x14ac:dyDescent="0.35">
      <c r="A153" s="4">
        <v>1151</v>
      </c>
      <c r="B153" s="6" t="s">
        <v>10</v>
      </c>
      <c r="C153" s="4">
        <v>65</v>
      </c>
      <c r="D153" s="4">
        <v>42</v>
      </c>
      <c r="E153" s="8">
        <v>77.08</v>
      </c>
      <c r="F153" s="8">
        <v>3225.33</v>
      </c>
      <c r="G153" s="6" t="s">
        <v>12</v>
      </c>
      <c r="H153" s="4">
        <v>2</v>
      </c>
      <c r="I153" s="6" t="s">
        <v>15</v>
      </c>
      <c r="J153" s="6" t="s">
        <v>16</v>
      </c>
      <c r="K153" s="8">
        <f t="shared" si="2"/>
        <v>76.793571428571425</v>
      </c>
    </row>
    <row r="154" spans="1:11" x14ac:dyDescent="0.35">
      <c r="A154" s="4">
        <v>1152</v>
      </c>
      <c r="B154" s="6" t="s">
        <v>10</v>
      </c>
      <c r="C154" s="4">
        <v>29</v>
      </c>
      <c r="D154" s="4">
        <v>58</v>
      </c>
      <c r="E154" s="8">
        <v>55.61</v>
      </c>
      <c r="F154" s="8">
        <v>3234.41</v>
      </c>
      <c r="G154" s="6" t="s">
        <v>14</v>
      </c>
      <c r="H154" s="4">
        <v>2</v>
      </c>
      <c r="I154" s="6" t="s">
        <v>16</v>
      </c>
      <c r="J154" s="6" t="s">
        <v>16</v>
      </c>
      <c r="K154" s="8">
        <f t="shared" si="2"/>
        <v>55.765689655172409</v>
      </c>
    </row>
    <row r="155" spans="1:11" x14ac:dyDescent="0.35">
      <c r="A155" s="4">
        <v>1153</v>
      </c>
      <c r="B155" s="6" t="s">
        <v>10</v>
      </c>
      <c r="C155" s="4">
        <v>68</v>
      </c>
      <c r="D155" s="4">
        <v>39</v>
      </c>
      <c r="E155" s="8">
        <v>118.65</v>
      </c>
      <c r="F155" s="8">
        <v>4604.16</v>
      </c>
      <c r="G155" s="6" t="s">
        <v>12</v>
      </c>
      <c r="H155" s="4">
        <v>1</v>
      </c>
      <c r="I155" s="6" t="s">
        <v>15</v>
      </c>
      <c r="J155" s="6" t="s">
        <v>16</v>
      </c>
      <c r="K155" s="8">
        <f t="shared" si="2"/>
        <v>118.05538461538461</v>
      </c>
    </row>
    <row r="156" spans="1:11" x14ac:dyDescent="0.35">
      <c r="A156" s="4">
        <v>1154</v>
      </c>
      <c r="B156" s="6" t="s">
        <v>10</v>
      </c>
      <c r="C156" s="4">
        <v>39</v>
      </c>
      <c r="D156" s="4">
        <v>14</v>
      </c>
      <c r="E156" s="8">
        <v>80.58</v>
      </c>
      <c r="F156" s="8">
        <v>1140.53</v>
      </c>
      <c r="G156" s="6" t="s">
        <v>12</v>
      </c>
      <c r="H156" s="4">
        <v>5</v>
      </c>
      <c r="I156" s="6" t="s">
        <v>15</v>
      </c>
      <c r="J156" s="6" t="s">
        <v>15</v>
      </c>
      <c r="K156" s="8">
        <f t="shared" si="2"/>
        <v>81.466428571428565</v>
      </c>
    </row>
    <row r="157" spans="1:11" x14ac:dyDescent="0.35">
      <c r="A157" s="4">
        <v>1155</v>
      </c>
      <c r="B157" s="6" t="s">
        <v>11</v>
      </c>
      <c r="C157" s="4">
        <v>39</v>
      </c>
      <c r="D157" s="4">
        <v>5</v>
      </c>
      <c r="E157" s="8">
        <v>43.72</v>
      </c>
      <c r="F157" s="8">
        <v>209.54</v>
      </c>
      <c r="G157" s="6" t="s">
        <v>14</v>
      </c>
      <c r="H157" s="4">
        <v>4</v>
      </c>
      <c r="I157" s="6" t="s">
        <v>15</v>
      </c>
      <c r="J157" s="6" t="s">
        <v>16</v>
      </c>
      <c r="K157" s="8">
        <f t="shared" si="2"/>
        <v>41.908000000000001</v>
      </c>
    </row>
    <row r="158" spans="1:11" x14ac:dyDescent="0.35">
      <c r="A158" s="4">
        <v>1156</v>
      </c>
      <c r="B158" s="6" t="s">
        <v>10</v>
      </c>
      <c r="C158" s="4">
        <v>63</v>
      </c>
      <c r="D158" s="4">
        <v>35</v>
      </c>
      <c r="E158" s="8">
        <v>30.18</v>
      </c>
      <c r="F158" s="8">
        <v>1061.5</v>
      </c>
      <c r="G158" s="6" t="s">
        <v>12</v>
      </c>
      <c r="H158" s="4">
        <v>3</v>
      </c>
      <c r="I158" s="6" t="s">
        <v>15</v>
      </c>
      <c r="J158" s="6" t="s">
        <v>15</v>
      </c>
      <c r="K158" s="8">
        <f t="shared" si="2"/>
        <v>30.328571428571429</v>
      </c>
    </row>
    <row r="159" spans="1:11" x14ac:dyDescent="0.35">
      <c r="A159" s="4">
        <v>1157</v>
      </c>
      <c r="B159" s="6" t="s">
        <v>11</v>
      </c>
      <c r="C159" s="4">
        <v>47</v>
      </c>
      <c r="D159" s="4">
        <v>18</v>
      </c>
      <c r="E159" s="8">
        <v>35.29</v>
      </c>
      <c r="F159" s="8">
        <v>628.83000000000004</v>
      </c>
      <c r="G159" s="6" t="s">
        <v>14</v>
      </c>
      <c r="H159" s="4">
        <v>2</v>
      </c>
      <c r="I159" s="6" t="s">
        <v>15</v>
      </c>
      <c r="J159" s="6" t="s">
        <v>16</v>
      </c>
      <c r="K159" s="8">
        <f t="shared" si="2"/>
        <v>34.935000000000002</v>
      </c>
    </row>
    <row r="160" spans="1:11" x14ac:dyDescent="0.35">
      <c r="A160" s="4">
        <v>1158</v>
      </c>
      <c r="B160" s="6" t="s">
        <v>10</v>
      </c>
      <c r="C160" s="4">
        <v>55</v>
      </c>
      <c r="D160" s="4">
        <v>9</v>
      </c>
      <c r="E160" s="8">
        <v>44.6</v>
      </c>
      <c r="F160" s="8">
        <v>380.85</v>
      </c>
      <c r="G160" s="6" t="s">
        <v>14</v>
      </c>
      <c r="H160" s="4">
        <v>4</v>
      </c>
      <c r="I160" s="6" t="s">
        <v>15</v>
      </c>
      <c r="J160" s="6" t="s">
        <v>16</v>
      </c>
      <c r="K160" s="8">
        <f t="shared" si="2"/>
        <v>42.31666666666667</v>
      </c>
    </row>
    <row r="161" spans="1:11" x14ac:dyDescent="0.35">
      <c r="A161" s="4">
        <v>1159</v>
      </c>
      <c r="B161" s="6" t="s">
        <v>11</v>
      </c>
      <c r="C161" s="4">
        <v>55</v>
      </c>
      <c r="D161" s="4">
        <v>58</v>
      </c>
      <c r="E161" s="8">
        <v>36.07</v>
      </c>
      <c r="F161" s="8">
        <v>2136.91</v>
      </c>
      <c r="G161" s="6" t="s">
        <v>12</v>
      </c>
      <c r="H161" s="4">
        <v>1</v>
      </c>
      <c r="I161" s="6" t="s">
        <v>15</v>
      </c>
      <c r="J161" s="6" t="s">
        <v>15</v>
      </c>
      <c r="K161" s="8">
        <f t="shared" si="2"/>
        <v>36.843275862068964</v>
      </c>
    </row>
    <row r="162" spans="1:11" x14ac:dyDescent="0.35">
      <c r="A162" s="4">
        <v>1160</v>
      </c>
      <c r="B162" s="6" t="s">
        <v>10</v>
      </c>
      <c r="C162" s="4">
        <v>62</v>
      </c>
      <c r="D162" s="4">
        <v>17</v>
      </c>
      <c r="E162" s="8">
        <v>38.659999999999997</v>
      </c>
      <c r="F162" s="8">
        <v>683.58</v>
      </c>
      <c r="G162" s="6" t="s">
        <v>12</v>
      </c>
      <c r="H162" s="4">
        <v>4</v>
      </c>
      <c r="I162" s="6" t="s">
        <v>15</v>
      </c>
      <c r="J162" s="6" t="s">
        <v>15</v>
      </c>
      <c r="K162" s="8">
        <f t="shared" si="2"/>
        <v>40.210588235294118</v>
      </c>
    </row>
    <row r="163" spans="1:11" x14ac:dyDescent="0.35">
      <c r="A163" s="4">
        <v>1161</v>
      </c>
      <c r="B163" s="6" t="s">
        <v>10</v>
      </c>
      <c r="C163" s="4">
        <v>68</v>
      </c>
      <c r="D163" s="4">
        <v>7</v>
      </c>
      <c r="E163" s="8">
        <v>48.51</v>
      </c>
      <c r="F163" s="8">
        <v>303.58</v>
      </c>
      <c r="G163" s="6" t="s">
        <v>12</v>
      </c>
      <c r="H163" s="4">
        <v>0</v>
      </c>
      <c r="I163" s="6" t="s">
        <v>15</v>
      </c>
      <c r="J163" s="6" t="s">
        <v>16</v>
      </c>
      <c r="K163" s="8">
        <f t="shared" si="2"/>
        <v>43.368571428571428</v>
      </c>
    </row>
    <row r="164" spans="1:11" x14ac:dyDescent="0.35">
      <c r="A164" s="4">
        <v>1162</v>
      </c>
      <c r="B164" s="6" t="s">
        <v>11</v>
      </c>
      <c r="C164" s="4">
        <v>25</v>
      </c>
      <c r="D164" s="4">
        <v>46</v>
      </c>
      <c r="E164" s="8">
        <v>37.340000000000003</v>
      </c>
      <c r="F164" s="8">
        <v>1754.49</v>
      </c>
      <c r="G164" s="6" t="s">
        <v>14</v>
      </c>
      <c r="H164" s="4">
        <v>2</v>
      </c>
      <c r="I164" s="6" t="s">
        <v>15</v>
      </c>
      <c r="J164" s="6" t="s">
        <v>16</v>
      </c>
      <c r="K164" s="8">
        <f t="shared" si="2"/>
        <v>38.14108695652174</v>
      </c>
    </row>
    <row r="165" spans="1:11" x14ac:dyDescent="0.35">
      <c r="A165" s="4">
        <v>1163</v>
      </c>
      <c r="B165" s="6" t="s">
        <v>11</v>
      </c>
      <c r="C165" s="4">
        <v>44</v>
      </c>
      <c r="D165" s="4">
        <v>13</v>
      </c>
      <c r="E165" s="8">
        <v>109.68</v>
      </c>
      <c r="F165" s="8">
        <v>1424.58</v>
      </c>
      <c r="G165" s="6" t="s">
        <v>13</v>
      </c>
      <c r="H165" s="4">
        <v>1</v>
      </c>
      <c r="I165" s="6" t="s">
        <v>16</v>
      </c>
      <c r="J165" s="6" t="s">
        <v>16</v>
      </c>
      <c r="K165" s="8">
        <f t="shared" si="2"/>
        <v>109.58307692307692</v>
      </c>
    </row>
    <row r="166" spans="1:11" x14ac:dyDescent="0.35">
      <c r="A166" s="4">
        <v>1164</v>
      </c>
      <c r="B166" s="6" t="s">
        <v>11</v>
      </c>
      <c r="C166" s="4">
        <v>44</v>
      </c>
      <c r="D166" s="4">
        <v>40</v>
      </c>
      <c r="E166" s="8">
        <v>28.02</v>
      </c>
      <c r="F166" s="8">
        <v>1160.26</v>
      </c>
      <c r="G166" s="6" t="s">
        <v>14</v>
      </c>
      <c r="H166" s="4">
        <v>3</v>
      </c>
      <c r="I166" s="6" t="s">
        <v>15</v>
      </c>
      <c r="J166" s="6" t="s">
        <v>16</v>
      </c>
      <c r="K166" s="8">
        <f t="shared" si="2"/>
        <v>29.006499999999999</v>
      </c>
    </row>
    <row r="167" spans="1:11" x14ac:dyDescent="0.35">
      <c r="A167" s="4">
        <v>1165</v>
      </c>
      <c r="B167" s="6" t="s">
        <v>10</v>
      </c>
      <c r="C167" s="4">
        <v>51</v>
      </c>
      <c r="D167" s="4">
        <v>42</v>
      </c>
      <c r="E167" s="8">
        <v>72.45</v>
      </c>
      <c r="F167" s="8">
        <v>3072.89</v>
      </c>
      <c r="G167" s="6" t="s">
        <v>12</v>
      </c>
      <c r="H167" s="4">
        <v>5</v>
      </c>
      <c r="I167" s="6" t="s">
        <v>15</v>
      </c>
      <c r="J167" s="6" t="s">
        <v>16</v>
      </c>
      <c r="K167" s="8">
        <f t="shared" si="2"/>
        <v>73.164047619047622</v>
      </c>
    </row>
    <row r="168" spans="1:11" x14ac:dyDescent="0.35">
      <c r="A168" s="4">
        <v>1166</v>
      </c>
      <c r="B168" s="6" t="s">
        <v>11</v>
      </c>
      <c r="C168" s="4">
        <v>38</v>
      </c>
      <c r="D168" s="4">
        <v>9</v>
      </c>
      <c r="E168" s="8">
        <v>61.04</v>
      </c>
      <c r="F168" s="8">
        <v>541.88</v>
      </c>
      <c r="G168" s="6" t="s">
        <v>14</v>
      </c>
      <c r="H168" s="4">
        <v>1</v>
      </c>
      <c r="I168" s="6" t="s">
        <v>15</v>
      </c>
      <c r="J168" s="6" t="s">
        <v>16</v>
      </c>
      <c r="K168" s="8">
        <f t="shared" si="2"/>
        <v>60.208888888888886</v>
      </c>
    </row>
    <row r="169" spans="1:11" x14ac:dyDescent="0.35">
      <c r="A169" s="4">
        <v>1167</v>
      </c>
      <c r="B169" s="6" t="s">
        <v>10</v>
      </c>
      <c r="C169" s="4">
        <v>47</v>
      </c>
      <c r="D169" s="4">
        <v>50</v>
      </c>
      <c r="E169" s="8">
        <v>118.24</v>
      </c>
      <c r="F169" s="8">
        <v>5864.25</v>
      </c>
      <c r="G169" s="6" t="s">
        <v>12</v>
      </c>
      <c r="H169" s="4">
        <v>3</v>
      </c>
      <c r="I169" s="6" t="s">
        <v>15</v>
      </c>
      <c r="J169" s="6" t="s">
        <v>15</v>
      </c>
      <c r="K169" s="8">
        <f t="shared" si="2"/>
        <v>117.285</v>
      </c>
    </row>
    <row r="170" spans="1:11" x14ac:dyDescent="0.35">
      <c r="A170" s="4">
        <v>1168</v>
      </c>
      <c r="B170" s="6" t="s">
        <v>10</v>
      </c>
      <c r="C170" s="4">
        <v>50</v>
      </c>
      <c r="D170" s="4">
        <v>27</v>
      </c>
      <c r="E170" s="8">
        <v>31.2</v>
      </c>
      <c r="F170" s="8">
        <v>819.27</v>
      </c>
      <c r="G170" s="6" t="s">
        <v>14</v>
      </c>
      <c r="H170" s="4">
        <v>5</v>
      </c>
      <c r="I170" s="6" t="s">
        <v>15</v>
      </c>
      <c r="J170" s="6" t="s">
        <v>16</v>
      </c>
      <c r="K170" s="8">
        <f t="shared" si="2"/>
        <v>30.343333333333334</v>
      </c>
    </row>
    <row r="171" spans="1:11" x14ac:dyDescent="0.35">
      <c r="A171" s="4">
        <v>1169</v>
      </c>
      <c r="B171" s="6" t="s">
        <v>11</v>
      </c>
      <c r="C171" s="4">
        <v>45</v>
      </c>
      <c r="D171" s="4">
        <v>66</v>
      </c>
      <c r="E171" s="8">
        <v>59.79</v>
      </c>
      <c r="F171" s="8">
        <v>3950.3</v>
      </c>
      <c r="G171" s="6" t="s">
        <v>12</v>
      </c>
      <c r="H171" s="4">
        <v>5</v>
      </c>
      <c r="I171" s="6" t="s">
        <v>15</v>
      </c>
      <c r="J171" s="6" t="s">
        <v>16</v>
      </c>
      <c r="K171" s="8">
        <f t="shared" si="2"/>
        <v>59.853030303030309</v>
      </c>
    </row>
    <row r="172" spans="1:11" x14ac:dyDescent="0.35">
      <c r="A172" s="4">
        <v>1170</v>
      </c>
      <c r="B172" s="6" t="s">
        <v>11</v>
      </c>
      <c r="C172" s="4">
        <v>64</v>
      </c>
      <c r="D172" s="4">
        <v>5</v>
      </c>
      <c r="E172" s="8">
        <v>116.95</v>
      </c>
      <c r="F172" s="8">
        <v>598.1</v>
      </c>
      <c r="G172" s="6" t="s">
        <v>14</v>
      </c>
      <c r="H172" s="4">
        <v>1</v>
      </c>
      <c r="I172" s="6" t="s">
        <v>16</v>
      </c>
      <c r="J172" s="6" t="s">
        <v>16</v>
      </c>
      <c r="K172" s="8">
        <f t="shared" si="2"/>
        <v>119.62</v>
      </c>
    </row>
    <row r="173" spans="1:11" x14ac:dyDescent="0.35">
      <c r="A173" s="4">
        <v>1171</v>
      </c>
      <c r="B173" s="6" t="s">
        <v>10</v>
      </c>
      <c r="C173" s="4">
        <v>50</v>
      </c>
      <c r="D173" s="4">
        <v>29</v>
      </c>
      <c r="E173" s="8">
        <v>106.55</v>
      </c>
      <c r="F173" s="8">
        <v>3065.74</v>
      </c>
      <c r="G173" s="6" t="s">
        <v>12</v>
      </c>
      <c r="H173" s="4">
        <v>4</v>
      </c>
      <c r="I173" s="6" t="s">
        <v>15</v>
      </c>
      <c r="J173" s="6" t="s">
        <v>16</v>
      </c>
      <c r="K173" s="8">
        <f t="shared" si="2"/>
        <v>105.7151724137931</v>
      </c>
    </row>
    <row r="174" spans="1:11" x14ac:dyDescent="0.35">
      <c r="A174" s="4">
        <v>1172</v>
      </c>
      <c r="B174" s="6" t="s">
        <v>10</v>
      </c>
      <c r="C174" s="4">
        <v>22</v>
      </c>
      <c r="D174" s="4">
        <v>37</v>
      </c>
      <c r="E174" s="8">
        <v>101.71</v>
      </c>
      <c r="F174" s="8">
        <v>3727.21</v>
      </c>
      <c r="G174" s="6" t="s">
        <v>13</v>
      </c>
      <c r="H174" s="4">
        <v>4</v>
      </c>
      <c r="I174" s="6" t="s">
        <v>15</v>
      </c>
      <c r="J174" s="6" t="s">
        <v>16</v>
      </c>
      <c r="K174" s="8">
        <f t="shared" si="2"/>
        <v>100.7354054054054</v>
      </c>
    </row>
    <row r="175" spans="1:11" x14ac:dyDescent="0.35">
      <c r="A175" s="4">
        <v>1173</v>
      </c>
      <c r="B175" s="6" t="s">
        <v>11</v>
      </c>
      <c r="C175" s="4">
        <v>65</v>
      </c>
      <c r="D175" s="4">
        <v>38</v>
      </c>
      <c r="E175" s="8">
        <v>45.79</v>
      </c>
      <c r="F175" s="8">
        <v>1773.51</v>
      </c>
      <c r="G175" s="6" t="s">
        <v>12</v>
      </c>
      <c r="H175" s="4">
        <v>5</v>
      </c>
      <c r="I175" s="6" t="s">
        <v>15</v>
      </c>
      <c r="J175" s="6" t="s">
        <v>15</v>
      </c>
      <c r="K175" s="8">
        <f t="shared" si="2"/>
        <v>46.671315789473681</v>
      </c>
    </row>
    <row r="176" spans="1:11" x14ac:dyDescent="0.35">
      <c r="A176" s="4">
        <v>1174</v>
      </c>
      <c r="B176" s="6" t="s">
        <v>11</v>
      </c>
      <c r="C176" s="4">
        <v>36</v>
      </c>
      <c r="D176" s="4">
        <v>8</v>
      </c>
      <c r="E176" s="8">
        <v>37.090000000000003</v>
      </c>
      <c r="F176" s="8">
        <v>345.16</v>
      </c>
      <c r="G176" s="6" t="s">
        <v>14</v>
      </c>
      <c r="H176" s="4">
        <v>4</v>
      </c>
      <c r="I176" s="6" t="s">
        <v>15</v>
      </c>
      <c r="J176" s="6" t="s">
        <v>16</v>
      </c>
      <c r="K176" s="8">
        <f t="shared" si="2"/>
        <v>43.145000000000003</v>
      </c>
    </row>
    <row r="177" spans="1:11" x14ac:dyDescent="0.35">
      <c r="A177" s="4">
        <v>1175</v>
      </c>
      <c r="B177" s="6" t="s">
        <v>11</v>
      </c>
      <c r="C177" s="4">
        <v>21</v>
      </c>
      <c r="D177" s="4">
        <v>65</v>
      </c>
      <c r="E177" s="8">
        <v>86.86</v>
      </c>
      <c r="F177" s="8">
        <v>5648.47</v>
      </c>
      <c r="G177" s="6" t="s">
        <v>13</v>
      </c>
      <c r="H177" s="4">
        <v>0</v>
      </c>
      <c r="I177" s="6" t="s">
        <v>15</v>
      </c>
      <c r="J177" s="6" t="s">
        <v>16</v>
      </c>
      <c r="K177" s="8">
        <f t="shared" si="2"/>
        <v>86.899538461538469</v>
      </c>
    </row>
    <row r="178" spans="1:11" x14ac:dyDescent="0.35">
      <c r="A178" s="4">
        <v>1176</v>
      </c>
      <c r="B178" s="6" t="s">
        <v>10</v>
      </c>
      <c r="C178" s="4">
        <v>52</v>
      </c>
      <c r="D178" s="4">
        <v>17</v>
      </c>
      <c r="E178" s="8">
        <v>112.94</v>
      </c>
      <c r="F178" s="8">
        <v>1887.15</v>
      </c>
      <c r="G178" s="6" t="s">
        <v>12</v>
      </c>
      <c r="H178" s="4">
        <v>5</v>
      </c>
      <c r="I178" s="6" t="s">
        <v>15</v>
      </c>
      <c r="J178" s="6" t="s">
        <v>16</v>
      </c>
      <c r="K178" s="8">
        <f t="shared" si="2"/>
        <v>111.00882352941177</v>
      </c>
    </row>
    <row r="179" spans="1:11" x14ac:dyDescent="0.35">
      <c r="A179" s="4">
        <v>1177</v>
      </c>
      <c r="B179" s="6" t="s">
        <v>10</v>
      </c>
      <c r="C179" s="4">
        <v>66</v>
      </c>
      <c r="D179" s="4">
        <v>71</v>
      </c>
      <c r="E179" s="8">
        <v>75.680000000000007</v>
      </c>
      <c r="F179" s="8">
        <v>5350.51</v>
      </c>
      <c r="G179" s="6" t="s">
        <v>13</v>
      </c>
      <c r="H179" s="4">
        <v>5</v>
      </c>
      <c r="I179" s="6" t="s">
        <v>15</v>
      </c>
      <c r="J179" s="6" t="s">
        <v>16</v>
      </c>
      <c r="K179" s="8">
        <f t="shared" si="2"/>
        <v>75.35929577464789</v>
      </c>
    </row>
    <row r="180" spans="1:11" x14ac:dyDescent="0.35">
      <c r="A180" s="4">
        <v>1178</v>
      </c>
      <c r="B180" s="6" t="s">
        <v>10</v>
      </c>
      <c r="C180" s="4">
        <v>34</v>
      </c>
      <c r="D180" s="4">
        <v>45</v>
      </c>
      <c r="E180" s="8">
        <v>77.16</v>
      </c>
      <c r="F180" s="8">
        <v>3424.04</v>
      </c>
      <c r="G180" s="6" t="s">
        <v>14</v>
      </c>
      <c r="H180" s="4">
        <v>3</v>
      </c>
      <c r="I180" s="6" t="s">
        <v>16</v>
      </c>
      <c r="J180" s="6" t="s">
        <v>16</v>
      </c>
      <c r="K180" s="8">
        <f t="shared" si="2"/>
        <v>76.089777777777783</v>
      </c>
    </row>
    <row r="181" spans="1:11" x14ac:dyDescent="0.35">
      <c r="A181" s="4">
        <v>1179</v>
      </c>
      <c r="B181" s="6" t="s">
        <v>10</v>
      </c>
      <c r="C181" s="4">
        <v>61</v>
      </c>
      <c r="D181" s="4">
        <v>4</v>
      </c>
      <c r="E181" s="8">
        <v>48</v>
      </c>
      <c r="F181" s="8">
        <v>233.43</v>
      </c>
      <c r="G181" s="6" t="s">
        <v>12</v>
      </c>
      <c r="H181" s="4">
        <v>4</v>
      </c>
      <c r="I181" s="6" t="s">
        <v>15</v>
      </c>
      <c r="J181" s="6" t="s">
        <v>16</v>
      </c>
      <c r="K181" s="8">
        <f t="shared" si="2"/>
        <v>58.357500000000002</v>
      </c>
    </row>
    <row r="182" spans="1:11" x14ac:dyDescent="0.35">
      <c r="A182" s="4">
        <v>1180</v>
      </c>
      <c r="B182" s="6" t="s">
        <v>10</v>
      </c>
      <c r="C182" s="4">
        <v>45</v>
      </c>
      <c r="D182" s="4">
        <v>36</v>
      </c>
      <c r="E182" s="8">
        <v>96.95</v>
      </c>
      <c r="F182" s="8">
        <v>3451.98</v>
      </c>
      <c r="G182" s="6" t="s">
        <v>12</v>
      </c>
      <c r="H182" s="4">
        <v>5</v>
      </c>
      <c r="I182" s="6" t="s">
        <v>15</v>
      </c>
      <c r="J182" s="6" t="s">
        <v>15</v>
      </c>
      <c r="K182" s="8">
        <f t="shared" si="2"/>
        <v>95.888333333333335</v>
      </c>
    </row>
    <row r="183" spans="1:11" x14ac:dyDescent="0.35">
      <c r="A183" s="4">
        <v>1181</v>
      </c>
      <c r="B183" s="6" t="s">
        <v>10</v>
      </c>
      <c r="C183" s="4">
        <v>47</v>
      </c>
      <c r="D183" s="4">
        <v>70</v>
      </c>
      <c r="E183" s="8">
        <v>38.700000000000003</v>
      </c>
      <c r="F183" s="8">
        <v>2716.65</v>
      </c>
      <c r="G183" s="6" t="s">
        <v>14</v>
      </c>
      <c r="H183" s="4">
        <v>0</v>
      </c>
      <c r="I183" s="6" t="s">
        <v>15</v>
      </c>
      <c r="J183" s="6" t="s">
        <v>16</v>
      </c>
      <c r="K183" s="8">
        <f t="shared" si="2"/>
        <v>38.809285714285714</v>
      </c>
    </row>
    <row r="184" spans="1:11" x14ac:dyDescent="0.35">
      <c r="A184" s="4">
        <v>1182</v>
      </c>
      <c r="B184" s="6" t="s">
        <v>11</v>
      </c>
      <c r="C184" s="4">
        <v>46</v>
      </c>
      <c r="D184" s="4">
        <v>31</v>
      </c>
      <c r="E184" s="8">
        <v>52.37</v>
      </c>
      <c r="F184" s="8">
        <v>1600.88</v>
      </c>
      <c r="G184" s="6" t="s">
        <v>12</v>
      </c>
      <c r="H184" s="4">
        <v>3</v>
      </c>
      <c r="I184" s="6" t="s">
        <v>15</v>
      </c>
      <c r="J184" s="6" t="s">
        <v>15</v>
      </c>
      <c r="K184" s="8">
        <f t="shared" si="2"/>
        <v>51.641290322580652</v>
      </c>
    </row>
    <row r="185" spans="1:11" x14ac:dyDescent="0.35">
      <c r="A185" s="4">
        <v>1183</v>
      </c>
      <c r="B185" s="6" t="s">
        <v>10</v>
      </c>
      <c r="C185" s="4">
        <v>63</v>
      </c>
      <c r="D185" s="4">
        <v>19</v>
      </c>
      <c r="E185" s="8">
        <v>62.54</v>
      </c>
      <c r="F185" s="8">
        <v>1193.68</v>
      </c>
      <c r="G185" s="6" t="s">
        <v>12</v>
      </c>
      <c r="H185" s="4">
        <v>1</v>
      </c>
      <c r="I185" s="6" t="s">
        <v>15</v>
      </c>
      <c r="J185" s="6" t="s">
        <v>15</v>
      </c>
      <c r="K185" s="8">
        <f t="shared" si="2"/>
        <v>62.825263157894739</v>
      </c>
    </row>
    <row r="186" spans="1:11" x14ac:dyDescent="0.35">
      <c r="A186" s="4">
        <v>1184</v>
      </c>
      <c r="B186" s="6" t="s">
        <v>10</v>
      </c>
      <c r="C186" s="4">
        <v>23</v>
      </c>
      <c r="D186" s="4">
        <v>61</v>
      </c>
      <c r="E186" s="8">
        <v>70.760000000000005</v>
      </c>
      <c r="F186" s="8">
        <v>4331.5</v>
      </c>
      <c r="G186" s="6" t="s">
        <v>12</v>
      </c>
      <c r="H186" s="4">
        <v>5</v>
      </c>
      <c r="I186" s="6" t="s">
        <v>15</v>
      </c>
      <c r="J186" s="6" t="s">
        <v>16</v>
      </c>
      <c r="K186" s="8">
        <f t="shared" si="2"/>
        <v>71.008196721311478</v>
      </c>
    </row>
    <row r="187" spans="1:11" x14ac:dyDescent="0.35">
      <c r="A187" s="4">
        <v>1185</v>
      </c>
      <c r="B187" s="6" t="s">
        <v>10</v>
      </c>
      <c r="C187" s="4">
        <v>52</v>
      </c>
      <c r="D187" s="4">
        <v>54</v>
      </c>
      <c r="E187" s="8">
        <v>44.24</v>
      </c>
      <c r="F187" s="8">
        <v>2421.9299999999998</v>
      </c>
      <c r="G187" s="6" t="s">
        <v>14</v>
      </c>
      <c r="H187" s="4">
        <v>0</v>
      </c>
      <c r="I187" s="6" t="s">
        <v>15</v>
      </c>
      <c r="J187" s="6" t="s">
        <v>16</v>
      </c>
      <c r="K187" s="8">
        <f t="shared" si="2"/>
        <v>44.850555555555552</v>
      </c>
    </row>
    <row r="188" spans="1:11" x14ac:dyDescent="0.35">
      <c r="A188" s="4">
        <v>1186</v>
      </c>
      <c r="B188" s="6" t="s">
        <v>11</v>
      </c>
      <c r="C188" s="4">
        <v>58</v>
      </c>
      <c r="D188" s="4">
        <v>39</v>
      </c>
      <c r="E188" s="8">
        <v>31.48</v>
      </c>
      <c r="F188" s="8">
        <v>1198.3599999999999</v>
      </c>
      <c r="G188" s="6" t="s">
        <v>12</v>
      </c>
      <c r="H188" s="4">
        <v>2</v>
      </c>
      <c r="I188" s="6" t="s">
        <v>15</v>
      </c>
      <c r="J188" s="6" t="s">
        <v>16</v>
      </c>
      <c r="K188" s="8">
        <f t="shared" si="2"/>
        <v>30.727179487179484</v>
      </c>
    </row>
    <row r="189" spans="1:11" x14ac:dyDescent="0.35">
      <c r="A189" s="4">
        <v>1187</v>
      </c>
      <c r="B189" s="6" t="s">
        <v>10</v>
      </c>
      <c r="C189" s="4">
        <v>54</v>
      </c>
      <c r="D189" s="4">
        <v>19</v>
      </c>
      <c r="E189" s="8">
        <v>81.06</v>
      </c>
      <c r="F189" s="8">
        <v>1491.24</v>
      </c>
      <c r="G189" s="6" t="s">
        <v>13</v>
      </c>
      <c r="H189" s="4">
        <v>0</v>
      </c>
      <c r="I189" s="6" t="s">
        <v>15</v>
      </c>
      <c r="J189" s="6" t="s">
        <v>16</v>
      </c>
      <c r="K189" s="8">
        <f t="shared" si="2"/>
        <v>78.486315789473679</v>
      </c>
    </row>
    <row r="190" spans="1:11" x14ac:dyDescent="0.35">
      <c r="A190" s="4">
        <v>1188</v>
      </c>
      <c r="B190" s="6" t="s">
        <v>10</v>
      </c>
      <c r="C190" s="4">
        <v>41</v>
      </c>
      <c r="D190" s="4">
        <v>39</v>
      </c>
      <c r="E190" s="8">
        <v>48.86</v>
      </c>
      <c r="F190" s="8">
        <v>1869.23</v>
      </c>
      <c r="G190" s="6" t="s">
        <v>13</v>
      </c>
      <c r="H190" s="4">
        <v>0</v>
      </c>
      <c r="I190" s="6" t="s">
        <v>15</v>
      </c>
      <c r="J190" s="6" t="s">
        <v>16</v>
      </c>
      <c r="K190" s="8">
        <f t="shared" si="2"/>
        <v>47.928974358974358</v>
      </c>
    </row>
    <row r="191" spans="1:11" x14ac:dyDescent="0.35">
      <c r="A191" s="4">
        <v>1189</v>
      </c>
      <c r="B191" s="6" t="s">
        <v>11</v>
      </c>
      <c r="C191" s="4">
        <v>46</v>
      </c>
      <c r="D191" s="4">
        <v>67</v>
      </c>
      <c r="E191" s="8">
        <v>78.12</v>
      </c>
      <c r="F191" s="8">
        <v>5274.04</v>
      </c>
      <c r="G191" s="6" t="s">
        <v>13</v>
      </c>
      <c r="H191" s="4">
        <v>3</v>
      </c>
      <c r="I191" s="6" t="s">
        <v>16</v>
      </c>
      <c r="J191" s="6" t="s">
        <v>16</v>
      </c>
      <c r="K191" s="8">
        <f t="shared" si="2"/>
        <v>78.717014925373135</v>
      </c>
    </row>
    <row r="192" spans="1:11" x14ac:dyDescent="0.35">
      <c r="A192" s="4">
        <v>1190</v>
      </c>
      <c r="B192" s="6" t="s">
        <v>10</v>
      </c>
      <c r="C192" s="4">
        <v>66</v>
      </c>
      <c r="D192" s="4">
        <v>45</v>
      </c>
      <c r="E192" s="8">
        <v>35.44</v>
      </c>
      <c r="F192" s="8">
        <v>1632.19</v>
      </c>
      <c r="G192" s="6" t="s">
        <v>14</v>
      </c>
      <c r="H192" s="4">
        <v>1</v>
      </c>
      <c r="I192" s="6" t="s">
        <v>15</v>
      </c>
      <c r="J192" s="6" t="s">
        <v>16</v>
      </c>
      <c r="K192" s="8">
        <f t="shared" si="2"/>
        <v>36.270888888888891</v>
      </c>
    </row>
    <row r="193" spans="1:11" x14ac:dyDescent="0.35">
      <c r="A193" s="4">
        <v>1191</v>
      </c>
      <c r="B193" s="6" t="s">
        <v>10</v>
      </c>
      <c r="C193" s="4">
        <v>63</v>
      </c>
      <c r="D193" s="4">
        <v>13</v>
      </c>
      <c r="E193" s="8">
        <v>68.11</v>
      </c>
      <c r="F193" s="8">
        <v>895.17</v>
      </c>
      <c r="G193" s="6" t="s">
        <v>12</v>
      </c>
      <c r="H193" s="4">
        <v>2</v>
      </c>
      <c r="I193" s="6" t="s">
        <v>15</v>
      </c>
      <c r="J193" s="6" t="s">
        <v>16</v>
      </c>
      <c r="K193" s="8">
        <f t="shared" si="2"/>
        <v>68.859230769230763</v>
      </c>
    </row>
    <row r="194" spans="1:11" x14ac:dyDescent="0.35">
      <c r="A194" s="4">
        <v>1192</v>
      </c>
      <c r="B194" s="6" t="s">
        <v>10</v>
      </c>
      <c r="C194" s="4">
        <v>48</v>
      </c>
      <c r="D194" s="4">
        <v>58</v>
      </c>
      <c r="E194" s="8">
        <v>73.260000000000005</v>
      </c>
      <c r="F194" s="8">
        <v>4259.13</v>
      </c>
      <c r="G194" s="6" t="s">
        <v>14</v>
      </c>
      <c r="H194" s="4">
        <v>4</v>
      </c>
      <c r="I194" s="6" t="s">
        <v>15</v>
      </c>
      <c r="J194" s="6" t="s">
        <v>16</v>
      </c>
      <c r="K194" s="8">
        <f t="shared" si="2"/>
        <v>73.433275862068967</v>
      </c>
    </row>
    <row r="195" spans="1:11" x14ac:dyDescent="0.35">
      <c r="A195" s="4">
        <v>1193</v>
      </c>
      <c r="B195" s="6" t="s">
        <v>10</v>
      </c>
      <c r="C195" s="4">
        <v>52</v>
      </c>
      <c r="D195" s="4">
        <v>20</v>
      </c>
      <c r="E195" s="8">
        <v>25.18</v>
      </c>
      <c r="F195" s="8">
        <v>520.1</v>
      </c>
      <c r="G195" s="6" t="s">
        <v>12</v>
      </c>
      <c r="H195" s="4">
        <v>4</v>
      </c>
      <c r="I195" s="6" t="s">
        <v>15</v>
      </c>
      <c r="J195" s="6" t="s">
        <v>15</v>
      </c>
      <c r="K195" s="8">
        <f t="shared" ref="K195:K251" si="3">F195/D195</f>
        <v>26.005000000000003</v>
      </c>
    </row>
    <row r="196" spans="1:11" x14ac:dyDescent="0.35">
      <c r="A196" s="4">
        <v>1194</v>
      </c>
      <c r="B196" s="6" t="s">
        <v>10</v>
      </c>
      <c r="C196" s="4">
        <v>50</v>
      </c>
      <c r="D196" s="4">
        <v>61</v>
      </c>
      <c r="E196" s="8">
        <v>53.66</v>
      </c>
      <c r="F196" s="8">
        <v>3240.8</v>
      </c>
      <c r="G196" s="6" t="s">
        <v>12</v>
      </c>
      <c r="H196" s="4">
        <v>0</v>
      </c>
      <c r="I196" s="6" t="s">
        <v>15</v>
      </c>
      <c r="J196" s="6" t="s">
        <v>15</v>
      </c>
      <c r="K196" s="8">
        <f t="shared" si="3"/>
        <v>53.127868852459017</v>
      </c>
    </row>
    <row r="197" spans="1:11" x14ac:dyDescent="0.35">
      <c r="A197" s="4">
        <v>1195</v>
      </c>
      <c r="B197" s="6" t="s">
        <v>11</v>
      </c>
      <c r="C197" s="4">
        <v>69</v>
      </c>
      <c r="D197" s="4">
        <v>39</v>
      </c>
      <c r="E197" s="8">
        <v>33.44</v>
      </c>
      <c r="F197" s="8">
        <v>1345.6</v>
      </c>
      <c r="G197" s="6" t="s">
        <v>12</v>
      </c>
      <c r="H197" s="4">
        <v>3</v>
      </c>
      <c r="I197" s="6" t="s">
        <v>16</v>
      </c>
      <c r="J197" s="6" t="s">
        <v>16</v>
      </c>
      <c r="K197" s="8">
        <f t="shared" si="3"/>
        <v>34.502564102564101</v>
      </c>
    </row>
    <row r="198" spans="1:11" x14ac:dyDescent="0.35">
      <c r="A198" s="4">
        <v>1196</v>
      </c>
      <c r="B198" s="6" t="s">
        <v>11</v>
      </c>
      <c r="C198" s="4">
        <v>38</v>
      </c>
      <c r="D198" s="4">
        <v>1</v>
      </c>
      <c r="E198" s="8">
        <v>26.34</v>
      </c>
      <c r="F198" s="8">
        <v>18.22</v>
      </c>
      <c r="G198" s="6" t="s">
        <v>12</v>
      </c>
      <c r="H198" s="4">
        <v>3</v>
      </c>
      <c r="I198" s="6" t="s">
        <v>15</v>
      </c>
      <c r="J198" s="6" t="s">
        <v>16</v>
      </c>
      <c r="K198" s="8">
        <f t="shared" si="3"/>
        <v>18.22</v>
      </c>
    </row>
    <row r="199" spans="1:11" x14ac:dyDescent="0.35">
      <c r="A199" s="4">
        <v>1197</v>
      </c>
      <c r="B199" s="6" t="s">
        <v>11</v>
      </c>
      <c r="C199" s="4">
        <v>49</v>
      </c>
      <c r="D199" s="4">
        <v>3</v>
      </c>
      <c r="E199" s="8">
        <v>119</v>
      </c>
      <c r="F199" s="8">
        <v>345.31</v>
      </c>
      <c r="G199" s="6" t="s">
        <v>14</v>
      </c>
      <c r="H199" s="4">
        <v>4</v>
      </c>
      <c r="I199" s="6" t="s">
        <v>15</v>
      </c>
      <c r="J199" s="6" t="s">
        <v>16</v>
      </c>
      <c r="K199" s="8">
        <f t="shared" si="3"/>
        <v>115.10333333333334</v>
      </c>
    </row>
    <row r="200" spans="1:11" x14ac:dyDescent="0.35">
      <c r="A200" s="4">
        <v>1198</v>
      </c>
      <c r="B200" s="6" t="s">
        <v>10</v>
      </c>
      <c r="C200" s="4">
        <v>40</v>
      </c>
      <c r="D200" s="4">
        <v>62</v>
      </c>
      <c r="E200" s="8">
        <v>52.24</v>
      </c>
      <c r="F200" s="8">
        <v>3240.77</v>
      </c>
      <c r="G200" s="6" t="s">
        <v>14</v>
      </c>
      <c r="H200" s="4">
        <v>2</v>
      </c>
      <c r="I200" s="6" t="s">
        <v>15</v>
      </c>
      <c r="J200" s="6" t="s">
        <v>16</v>
      </c>
      <c r="K200" s="8">
        <f t="shared" si="3"/>
        <v>52.270483870967745</v>
      </c>
    </row>
    <row r="201" spans="1:11" x14ac:dyDescent="0.35">
      <c r="A201" s="4">
        <v>1199</v>
      </c>
      <c r="B201" s="6" t="s">
        <v>10</v>
      </c>
      <c r="C201" s="4">
        <v>50</v>
      </c>
      <c r="D201" s="4">
        <v>63</v>
      </c>
      <c r="E201" s="8">
        <v>100.99</v>
      </c>
      <c r="F201" s="8">
        <v>6317.07</v>
      </c>
      <c r="G201" s="6" t="s">
        <v>12</v>
      </c>
      <c r="H201" s="4">
        <v>1</v>
      </c>
      <c r="I201" s="6" t="s">
        <v>15</v>
      </c>
      <c r="J201" s="6" t="s">
        <v>16</v>
      </c>
      <c r="K201" s="8">
        <f t="shared" si="3"/>
        <v>100.27095238095238</v>
      </c>
    </row>
    <row r="202" spans="1:11" x14ac:dyDescent="0.35">
      <c r="A202" s="4">
        <v>1200</v>
      </c>
      <c r="B202" s="6" t="s">
        <v>10</v>
      </c>
      <c r="C202" s="4">
        <v>20</v>
      </c>
      <c r="D202" s="4">
        <v>25</v>
      </c>
      <c r="E202" s="8">
        <v>45.46</v>
      </c>
      <c r="F202" s="8">
        <v>1103.1300000000001</v>
      </c>
      <c r="G202" s="6" t="s">
        <v>12</v>
      </c>
      <c r="H202" s="4">
        <v>2</v>
      </c>
      <c r="I202" s="6" t="s">
        <v>15</v>
      </c>
      <c r="J202" s="6" t="s">
        <v>16</v>
      </c>
      <c r="K202" s="8">
        <f t="shared" si="3"/>
        <v>44.125200000000007</v>
      </c>
    </row>
    <row r="203" spans="1:11" x14ac:dyDescent="0.35">
      <c r="A203" s="4">
        <v>1201</v>
      </c>
      <c r="B203" s="6" t="s">
        <v>11</v>
      </c>
      <c r="C203" s="4">
        <v>35</v>
      </c>
      <c r="D203" s="4">
        <v>56</v>
      </c>
      <c r="E203" s="8">
        <v>88.15</v>
      </c>
      <c r="F203" s="8">
        <v>4960.2</v>
      </c>
      <c r="G203" s="6" t="s">
        <v>13</v>
      </c>
      <c r="H203" s="4">
        <v>5</v>
      </c>
      <c r="I203" s="6" t="s">
        <v>15</v>
      </c>
      <c r="J203" s="6" t="s">
        <v>16</v>
      </c>
      <c r="K203" s="8">
        <f t="shared" si="3"/>
        <v>88.575000000000003</v>
      </c>
    </row>
    <row r="204" spans="1:11" x14ac:dyDescent="0.35">
      <c r="A204" s="4">
        <v>1202</v>
      </c>
      <c r="B204" s="6" t="s">
        <v>10</v>
      </c>
      <c r="C204" s="4">
        <v>42</v>
      </c>
      <c r="D204" s="4">
        <v>33</v>
      </c>
      <c r="E204" s="8">
        <v>96.02</v>
      </c>
      <c r="F204" s="8">
        <v>3126.94</v>
      </c>
      <c r="G204" s="6" t="s">
        <v>12</v>
      </c>
      <c r="H204" s="4">
        <v>5</v>
      </c>
      <c r="I204" s="6" t="s">
        <v>16</v>
      </c>
      <c r="J204" s="6" t="s">
        <v>15</v>
      </c>
      <c r="K204" s="8">
        <f t="shared" si="3"/>
        <v>94.755757575757571</v>
      </c>
    </row>
    <row r="205" spans="1:11" x14ac:dyDescent="0.35">
      <c r="A205" s="4">
        <v>1203</v>
      </c>
      <c r="B205" s="6" t="s">
        <v>10</v>
      </c>
      <c r="C205" s="4">
        <v>59</v>
      </c>
      <c r="D205" s="4">
        <v>38</v>
      </c>
      <c r="E205" s="8">
        <v>79.56</v>
      </c>
      <c r="F205" s="8">
        <v>3033.6</v>
      </c>
      <c r="G205" s="6" t="s">
        <v>12</v>
      </c>
      <c r="H205" s="4">
        <v>1</v>
      </c>
      <c r="I205" s="6" t="s">
        <v>15</v>
      </c>
      <c r="J205" s="6" t="s">
        <v>16</v>
      </c>
      <c r="K205" s="8">
        <f t="shared" si="3"/>
        <v>79.831578947368413</v>
      </c>
    </row>
    <row r="206" spans="1:11" x14ac:dyDescent="0.35">
      <c r="A206" s="4">
        <v>1204</v>
      </c>
      <c r="B206" s="6" t="s">
        <v>11</v>
      </c>
      <c r="C206" s="4">
        <v>48</v>
      </c>
      <c r="D206" s="4">
        <v>6</v>
      </c>
      <c r="E206" s="8">
        <v>67.16</v>
      </c>
      <c r="F206" s="8">
        <v>377.49</v>
      </c>
      <c r="G206" s="6" t="s">
        <v>12</v>
      </c>
      <c r="H206" s="4">
        <v>4</v>
      </c>
      <c r="I206" s="6" t="s">
        <v>15</v>
      </c>
      <c r="J206" s="6" t="s">
        <v>15</v>
      </c>
      <c r="K206" s="8">
        <f t="shared" si="3"/>
        <v>62.914999999999999</v>
      </c>
    </row>
    <row r="207" spans="1:11" x14ac:dyDescent="0.35">
      <c r="A207" s="4">
        <v>1205</v>
      </c>
      <c r="B207" s="6" t="s">
        <v>10</v>
      </c>
      <c r="C207" s="4">
        <v>20</v>
      </c>
      <c r="D207" s="4">
        <v>58</v>
      </c>
      <c r="E207" s="8">
        <v>61.18</v>
      </c>
      <c r="F207" s="8">
        <v>3537.37</v>
      </c>
      <c r="G207" s="6" t="s">
        <v>14</v>
      </c>
      <c r="H207" s="4">
        <v>1</v>
      </c>
      <c r="I207" s="6" t="s">
        <v>15</v>
      </c>
      <c r="J207" s="6" t="s">
        <v>16</v>
      </c>
      <c r="K207" s="8">
        <f t="shared" si="3"/>
        <v>60.989137931034477</v>
      </c>
    </row>
    <row r="208" spans="1:11" x14ac:dyDescent="0.35">
      <c r="A208" s="4">
        <v>1206</v>
      </c>
      <c r="B208" s="6" t="s">
        <v>11</v>
      </c>
      <c r="C208" s="4">
        <v>57</v>
      </c>
      <c r="D208" s="4">
        <v>44</v>
      </c>
      <c r="E208" s="8">
        <v>54.89</v>
      </c>
      <c r="F208" s="8">
        <v>2394.0300000000002</v>
      </c>
      <c r="G208" s="6" t="s">
        <v>14</v>
      </c>
      <c r="H208" s="4">
        <v>3</v>
      </c>
      <c r="I208" s="6" t="s">
        <v>15</v>
      </c>
      <c r="J208" s="6" t="s">
        <v>16</v>
      </c>
      <c r="K208" s="8">
        <f t="shared" si="3"/>
        <v>54.409772727272731</v>
      </c>
    </row>
    <row r="209" spans="1:11" x14ac:dyDescent="0.35">
      <c r="A209" s="4">
        <v>1207</v>
      </c>
      <c r="B209" s="6" t="s">
        <v>11</v>
      </c>
      <c r="C209" s="4">
        <v>63</v>
      </c>
      <c r="D209" s="4">
        <v>45</v>
      </c>
      <c r="E209" s="8">
        <v>112.95</v>
      </c>
      <c r="F209" s="8">
        <v>5068.32</v>
      </c>
      <c r="G209" s="6" t="s">
        <v>12</v>
      </c>
      <c r="H209" s="4">
        <v>5</v>
      </c>
      <c r="I209" s="6" t="s">
        <v>15</v>
      </c>
      <c r="J209" s="6" t="s">
        <v>16</v>
      </c>
      <c r="K209" s="8">
        <f t="shared" si="3"/>
        <v>112.62933333333332</v>
      </c>
    </row>
    <row r="210" spans="1:11" x14ac:dyDescent="0.35">
      <c r="A210" s="4">
        <v>1208</v>
      </c>
      <c r="B210" s="6" t="s">
        <v>11</v>
      </c>
      <c r="C210" s="4">
        <v>41</v>
      </c>
      <c r="D210" s="4">
        <v>32</v>
      </c>
      <c r="E210" s="8">
        <v>103.06</v>
      </c>
      <c r="F210" s="8">
        <v>3319.82</v>
      </c>
      <c r="G210" s="6" t="s">
        <v>12</v>
      </c>
      <c r="H210" s="4">
        <v>0</v>
      </c>
      <c r="I210" s="6" t="s">
        <v>15</v>
      </c>
      <c r="J210" s="6" t="s">
        <v>16</v>
      </c>
      <c r="K210" s="8">
        <f t="shared" si="3"/>
        <v>103.74437500000001</v>
      </c>
    </row>
    <row r="211" spans="1:11" x14ac:dyDescent="0.35">
      <c r="A211" s="4">
        <v>1209</v>
      </c>
      <c r="B211" s="6" t="s">
        <v>10</v>
      </c>
      <c r="C211" s="4">
        <v>67</v>
      </c>
      <c r="D211" s="4">
        <v>45</v>
      </c>
      <c r="E211" s="8">
        <v>116.5</v>
      </c>
      <c r="F211" s="8">
        <v>5222.21</v>
      </c>
      <c r="G211" s="6" t="s">
        <v>14</v>
      </c>
      <c r="H211" s="4">
        <v>0</v>
      </c>
      <c r="I211" s="6" t="s">
        <v>15</v>
      </c>
      <c r="J211" s="6" t="s">
        <v>16</v>
      </c>
      <c r="K211" s="8">
        <f t="shared" si="3"/>
        <v>116.04911111111112</v>
      </c>
    </row>
    <row r="212" spans="1:11" x14ac:dyDescent="0.35">
      <c r="A212" s="4">
        <v>1210</v>
      </c>
      <c r="B212" s="6" t="s">
        <v>10</v>
      </c>
      <c r="C212" s="4">
        <v>49</v>
      </c>
      <c r="D212" s="4">
        <v>61</v>
      </c>
      <c r="E212" s="8">
        <v>32.43</v>
      </c>
      <c r="F212" s="8">
        <v>1984.87</v>
      </c>
      <c r="G212" s="6" t="s">
        <v>14</v>
      </c>
      <c r="H212" s="4">
        <v>4</v>
      </c>
      <c r="I212" s="6" t="s">
        <v>15</v>
      </c>
      <c r="J212" s="6" t="s">
        <v>16</v>
      </c>
      <c r="K212" s="8">
        <f t="shared" si="3"/>
        <v>32.53885245901639</v>
      </c>
    </row>
    <row r="213" spans="1:11" x14ac:dyDescent="0.35">
      <c r="A213" s="4">
        <v>1211</v>
      </c>
      <c r="B213" s="6" t="s">
        <v>10</v>
      </c>
      <c r="C213" s="4">
        <v>64</v>
      </c>
      <c r="D213" s="4">
        <v>47</v>
      </c>
      <c r="E213" s="8">
        <v>93.09</v>
      </c>
      <c r="F213" s="8">
        <v>4372.84</v>
      </c>
      <c r="G213" s="6" t="s">
        <v>12</v>
      </c>
      <c r="H213" s="4">
        <v>3</v>
      </c>
      <c r="I213" s="6" t="s">
        <v>15</v>
      </c>
      <c r="J213" s="6" t="s">
        <v>15</v>
      </c>
      <c r="K213" s="8">
        <f t="shared" si="3"/>
        <v>93.039148936170221</v>
      </c>
    </row>
    <row r="214" spans="1:11" x14ac:dyDescent="0.35">
      <c r="A214" s="4">
        <v>1212</v>
      </c>
      <c r="B214" s="6" t="s">
        <v>10</v>
      </c>
      <c r="C214" s="4">
        <v>39</v>
      </c>
      <c r="D214" s="4">
        <v>21</v>
      </c>
      <c r="E214" s="8">
        <v>113.83</v>
      </c>
      <c r="F214" s="8">
        <v>2406.8000000000002</v>
      </c>
      <c r="G214" s="6" t="s">
        <v>13</v>
      </c>
      <c r="H214" s="4">
        <v>2</v>
      </c>
      <c r="I214" s="6" t="s">
        <v>15</v>
      </c>
      <c r="J214" s="6" t="s">
        <v>16</v>
      </c>
      <c r="K214" s="8">
        <f t="shared" si="3"/>
        <v>114.60952380952382</v>
      </c>
    </row>
    <row r="215" spans="1:11" x14ac:dyDescent="0.35">
      <c r="A215" s="4">
        <v>1213</v>
      </c>
      <c r="B215" s="6" t="s">
        <v>10</v>
      </c>
      <c r="C215" s="4">
        <v>40</v>
      </c>
      <c r="D215" s="4">
        <v>36</v>
      </c>
      <c r="E215" s="8">
        <v>38.119999999999997</v>
      </c>
      <c r="F215" s="8">
        <v>1416</v>
      </c>
      <c r="G215" s="6" t="s">
        <v>12</v>
      </c>
      <c r="H215" s="4">
        <v>3</v>
      </c>
      <c r="I215" s="6" t="s">
        <v>16</v>
      </c>
      <c r="J215" s="6" t="s">
        <v>16</v>
      </c>
      <c r="K215" s="8">
        <f t="shared" si="3"/>
        <v>39.333333333333336</v>
      </c>
    </row>
    <row r="216" spans="1:11" x14ac:dyDescent="0.35">
      <c r="A216" s="4">
        <v>1214</v>
      </c>
      <c r="B216" s="6" t="s">
        <v>10</v>
      </c>
      <c r="C216" s="4">
        <v>19</v>
      </c>
      <c r="D216" s="4">
        <v>19</v>
      </c>
      <c r="E216" s="8">
        <v>26.65</v>
      </c>
      <c r="F216" s="8">
        <v>529.61</v>
      </c>
      <c r="G216" s="6" t="s">
        <v>12</v>
      </c>
      <c r="H216" s="4">
        <v>0</v>
      </c>
      <c r="I216" s="6" t="s">
        <v>15</v>
      </c>
      <c r="J216" s="6" t="s">
        <v>16</v>
      </c>
      <c r="K216" s="8">
        <f t="shared" si="3"/>
        <v>27.874210526315789</v>
      </c>
    </row>
    <row r="217" spans="1:11" x14ac:dyDescent="0.35">
      <c r="A217" s="4">
        <v>1215</v>
      </c>
      <c r="B217" s="6" t="s">
        <v>10</v>
      </c>
      <c r="C217" s="4">
        <v>44</v>
      </c>
      <c r="D217" s="4">
        <v>20</v>
      </c>
      <c r="E217" s="8">
        <v>94.11</v>
      </c>
      <c r="F217" s="8">
        <v>1853.69</v>
      </c>
      <c r="G217" s="6" t="s">
        <v>13</v>
      </c>
      <c r="H217" s="4">
        <v>0</v>
      </c>
      <c r="I217" s="6" t="s">
        <v>15</v>
      </c>
      <c r="J217" s="6" t="s">
        <v>16</v>
      </c>
      <c r="K217" s="8">
        <f t="shared" si="3"/>
        <v>92.6845</v>
      </c>
    </row>
    <row r="218" spans="1:11" x14ac:dyDescent="0.35">
      <c r="A218" s="4">
        <v>1216</v>
      </c>
      <c r="B218" s="6" t="s">
        <v>11</v>
      </c>
      <c r="C218" s="4">
        <v>59</v>
      </c>
      <c r="D218" s="4">
        <v>57</v>
      </c>
      <c r="E218" s="8">
        <v>77.45</v>
      </c>
      <c r="F218" s="8">
        <v>4367.7700000000004</v>
      </c>
      <c r="G218" s="6" t="s">
        <v>12</v>
      </c>
      <c r="H218" s="4">
        <v>5</v>
      </c>
      <c r="I218" s="6" t="s">
        <v>15</v>
      </c>
      <c r="J218" s="6" t="s">
        <v>16</v>
      </c>
      <c r="K218" s="8">
        <f t="shared" si="3"/>
        <v>76.627543859649137</v>
      </c>
    </row>
    <row r="219" spans="1:11" x14ac:dyDescent="0.35">
      <c r="A219" s="4">
        <v>1217</v>
      </c>
      <c r="B219" s="6" t="s">
        <v>10</v>
      </c>
      <c r="C219" s="4">
        <v>19</v>
      </c>
      <c r="D219" s="4">
        <v>18</v>
      </c>
      <c r="E219" s="8">
        <v>104.18</v>
      </c>
      <c r="F219" s="8">
        <v>1851.47</v>
      </c>
      <c r="G219" s="6" t="s">
        <v>14</v>
      </c>
      <c r="H219" s="4">
        <v>3</v>
      </c>
      <c r="I219" s="6" t="s">
        <v>16</v>
      </c>
      <c r="J219" s="6" t="s">
        <v>16</v>
      </c>
      <c r="K219" s="8">
        <f t="shared" si="3"/>
        <v>102.85944444444445</v>
      </c>
    </row>
    <row r="220" spans="1:11" x14ac:dyDescent="0.35">
      <c r="A220" s="4">
        <v>1218</v>
      </c>
      <c r="B220" s="6" t="s">
        <v>11</v>
      </c>
      <c r="C220" s="4">
        <v>43</v>
      </c>
      <c r="D220" s="4">
        <v>47</v>
      </c>
      <c r="E220" s="8">
        <v>33.979999999999997</v>
      </c>
      <c r="F220" s="8">
        <v>1606.57</v>
      </c>
      <c r="G220" s="6" t="s">
        <v>12</v>
      </c>
      <c r="H220" s="4">
        <v>3</v>
      </c>
      <c r="I220" s="6" t="s">
        <v>16</v>
      </c>
      <c r="J220" s="6" t="s">
        <v>15</v>
      </c>
      <c r="K220" s="8">
        <f t="shared" si="3"/>
        <v>34.182340425531912</v>
      </c>
    </row>
    <row r="221" spans="1:11" x14ac:dyDescent="0.35">
      <c r="A221" s="4">
        <v>1219</v>
      </c>
      <c r="B221" s="6" t="s">
        <v>10</v>
      </c>
      <c r="C221" s="4">
        <v>34</v>
      </c>
      <c r="D221" s="4">
        <v>49</v>
      </c>
      <c r="E221" s="8">
        <v>99.53</v>
      </c>
      <c r="F221" s="8">
        <v>4832.1099999999997</v>
      </c>
      <c r="G221" s="6" t="s">
        <v>12</v>
      </c>
      <c r="H221" s="4">
        <v>0</v>
      </c>
      <c r="I221" s="6" t="s">
        <v>15</v>
      </c>
      <c r="J221" s="6" t="s">
        <v>16</v>
      </c>
      <c r="K221" s="8">
        <f t="shared" si="3"/>
        <v>98.61448979591836</v>
      </c>
    </row>
    <row r="222" spans="1:11" x14ac:dyDescent="0.35">
      <c r="A222" s="4">
        <v>1220</v>
      </c>
      <c r="B222" s="6" t="s">
        <v>10</v>
      </c>
      <c r="C222" s="4">
        <v>57</v>
      </c>
      <c r="D222" s="4">
        <v>14</v>
      </c>
      <c r="E222" s="8">
        <v>40.159999999999997</v>
      </c>
      <c r="F222" s="8">
        <v>561.88</v>
      </c>
      <c r="G222" s="6" t="s">
        <v>13</v>
      </c>
      <c r="H222" s="4">
        <v>2</v>
      </c>
      <c r="I222" s="6" t="s">
        <v>15</v>
      </c>
      <c r="J222" s="6" t="s">
        <v>16</v>
      </c>
      <c r="K222" s="8">
        <f t="shared" si="3"/>
        <v>40.134285714285717</v>
      </c>
    </row>
    <row r="223" spans="1:11" x14ac:dyDescent="0.35">
      <c r="A223" s="4">
        <v>1221</v>
      </c>
      <c r="B223" s="6" t="s">
        <v>10</v>
      </c>
      <c r="C223" s="4">
        <v>50</v>
      </c>
      <c r="D223" s="4">
        <v>15</v>
      </c>
      <c r="E223" s="8">
        <v>36.369999999999997</v>
      </c>
      <c r="F223" s="8">
        <v>555.23</v>
      </c>
      <c r="G223" s="6" t="s">
        <v>12</v>
      </c>
      <c r="H223" s="4">
        <v>4</v>
      </c>
      <c r="I223" s="6" t="s">
        <v>15</v>
      </c>
      <c r="J223" s="6" t="s">
        <v>15</v>
      </c>
      <c r="K223" s="8">
        <f t="shared" si="3"/>
        <v>37.015333333333338</v>
      </c>
    </row>
    <row r="224" spans="1:11" x14ac:dyDescent="0.35">
      <c r="A224" s="4">
        <v>1222</v>
      </c>
      <c r="B224" s="6" t="s">
        <v>11</v>
      </c>
      <c r="C224" s="4">
        <v>26</v>
      </c>
      <c r="D224" s="4">
        <v>31</v>
      </c>
      <c r="E224" s="8">
        <v>36.43</v>
      </c>
      <c r="F224" s="8">
        <v>1112.75</v>
      </c>
      <c r="G224" s="6" t="s">
        <v>13</v>
      </c>
      <c r="H224" s="4">
        <v>4</v>
      </c>
      <c r="I224" s="6" t="s">
        <v>15</v>
      </c>
      <c r="J224" s="6" t="s">
        <v>16</v>
      </c>
      <c r="K224" s="8">
        <f t="shared" si="3"/>
        <v>35.895161290322584</v>
      </c>
    </row>
    <row r="225" spans="1:11" x14ac:dyDescent="0.35">
      <c r="A225" s="4">
        <v>1223</v>
      </c>
      <c r="B225" s="6" t="s">
        <v>11</v>
      </c>
      <c r="C225" s="4">
        <v>60</v>
      </c>
      <c r="D225" s="4">
        <v>1</v>
      </c>
      <c r="E225" s="8">
        <v>101.46</v>
      </c>
      <c r="F225" s="8">
        <v>128.55000000000001</v>
      </c>
      <c r="G225" s="6" t="s">
        <v>12</v>
      </c>
      <c r="H225" s="4">
        <v>3</v>
      </c>
      <c r="I225" s="6" t="s">
        <v>15</v>
      </c>
      <c r="J225" s="6" t="s">
        <v>15</v>
      </c>
      <c r="K225" s="8">
        <f t="shared" si="3"/>
        <v>128.55000000000001</v>
      </c>
    </row>
    <row r="226" spans="1:11" x14ac:dyDescent="0.35">
      <c r="A226" s="4">
        <v>1224</v>
      </c>
      <c r="B226" s="6" t="s">
        <v>11</v>
      </c>
      <c r="C226" s="4">
        <v>65</v>
      </c>
      <c r="D226" s="4">
        <v>54</v>
      </c>
      <c r="E226" s="8">
        <v>86.52</v>
      </c>
      <c r="F226" s="8">
        <v>4632.74</v>
      </c>
      <c r="G226" s="6" t="s">
        <v>12</v>
      </c>
      <c r="H226" s="4">
        <v>4</v>
      </c>
      <c r="I226" s="6" t="s">
        <v>15</v>
      </c>
      <c r="J226" s="6" t="s">
        <v>15</v>
      </c>
      <c r="K226" s="8">
        <f t="shared" si="3"/>
        <v>85.791481481481483</v>
      </c>
    </row>
    <row r="227" spans="1:11" x14ac:dyDescent="0.35">
      <c r="A227" s="4">
        <v>1225</v>
      </c>
      <c r="B227" s="6" t="s">
        <v>11</v>
      </c>
      <c r="C227" s="4">
        <v>56</v>
      </c>
      <c r="D227" s="4">
        <v>3</v>
      </c>
      <c r="E227" s="8">
        <v>72.31</v>
      </c>
      <c r="F227" s="8">
        <v>174.44</v>
      </c>
      <c r="G227" s="6" t="s">
        <v>12</v>
      </c>
      <c r="H227" s="4">
        <v>0</v>
      </c>
      <c r="I227" s="6" t="s">
        <v>15</v>
      </c>
      <c r="J227" s="6" t="s">
        <v>16</v>
      </c>
      <c r="K227" s="8">
        <f t="shared" si="3"/>
        <v>58.146666666666668</v>
      </c>
    </row>
    <row r="228" spans="1:11" x14ac:dyDescent="0.35">
      <c r="A228" s="4">
        <v>1226</v>
      </c>
      <c r="B228" s="6" t="s">
        <v>10</v>
      </c>
      <c r="C228" s="4">
        <v>46</v>
      </c>
      <c r="D228" s="4">
        <v>16</v>
      </c>
      <c r="E228" s="8">
        <v>55.88</v>
      </c>
      <c r="F228" s="8">
        <v>916.9</v>
      </c>
      <c r="G228" s="6" t="s">
        <v>14</v>
      </c>
      <c r="H228" s="4">
        <v>0</v>
      </c>
      <c r="I228" s="6" t="s">
        <v>15</v>
      </c>
      <c r="J228" s="6" t="s">
        <v>16</v>
      </c>
      <c r="K228" s="8">
        <f t="shared" si="3"/>
        <v>57.306249999999999</v>
      </c>
    </row>
    <row r="229" spans="1:11" x14ac:dyDescent="0.35">
      <c r="A229" s="4">
        <v>1227</v>
      </c>
      <c r="B229" s="6" t="s">
        <v>11</v>
      </c>
      <c r="C229" s="4">
        <v>59</v>
      </c>
      <c r="D229" s="4">
        <v>57</v>
      </c>
      <c r="E229" s="8">
        <v>107.72</v>
      </c>
      <c r="F229" s="8">
        <v>6139.59</v>
      </c>
      <c r="G229" s="6" t="s">
        <v>12</v>
      </c>
      <c r="H229" s="4">
        <v>3</v>
      </c>
      <c r="I229" s="6" t="s">
        <v>15</v>
      </c>
      <c r="J229" s="6" t="s">
        <v>16</v>
      </c>
      <c r="K229" s="8">
        <f t="shared" si="3"/>
        <v>107.71210526315789</v>
      </c>
    </row>
    <row r="230" spans="1:11" x14ac:dyDescent="0.35">
      <c r="A230" s="4">
        <v>1228</v>
      </c>
      <c r="B230" s="6" t="s">
        <v>10</v>
      </c>
      <c r="C230" s="4">
        <v>43</v>
      </c>
      <c r="D230" s="4">
        <v>12</v>
      </c>
      <c r="E230" s="8">
        <v>59.24</v>
      </c>
      <c r="F230" s="8">
        <v>729.72</v>
      </c>
      <c r="G230" s="6" t="s">
        <v>13</v>
      </c>
      <c r="H230" s="4">
        <v>3</v>
      </c>
      <c r="I230" s="6" t="s">
        <v>15</v>
      </c>
      <c r="J230" s="6" t="s">
        <v>16</v>
      </c>
      <c r="K230" s="8">
        <f t="shared" si="3"/>
        <v>60.81</v>
      </c>
    </row>
    <row r="231" spans="1:11" x14ac:dyDescent="0.35">
      <c r="A231" s="4">
        <v>1229</v>
      </c>
      <c r="B231" s="6" t="s">
        <v>10</v>
      </c>
      <c r="C231" s="4">
        <v>52</v>
      </c>
      <c r="D231" s="4">
        <v>16</v>
      </c>
      <c r="E231" s="8">
        <v>101.66</v>
      </c>
      <c r="F231" s="8">
        <v>1620.04</v>
      </c>
      <c r="G231" s="6" t="s">
        <v>12</v>
      </c>
      <c r="H231" s="4">
        <v>5</v>
      </c>
      <c r="I231" s="6" t="s">
        <v>15</v>
      </c>
      <c r="J231" s="6" t="s">
        <v>15</v>
      </c>
      <c r="K231" s="8">
        <f t="shared" si="3"/>
        <v>101.2525</v>
      </c>
    </row>
    <row r="232" spans="1:11" x14ac:dyDescent="0.35">
      <c r="A232" s="4">
        <v>1230</v>
      </c>
      <c r="B232" s="6" t="s">
        <v>11</v>
      </c>
      <c r="C232" s="4">
        <v>67</v>
      </c>
      <c r="D232" s="4">
        <v>24</v>
      </c>
      <c r="E232" s="8">
        <v>63.91</v>
      </c>
      <c r="F232" s="8">
        <v>1508.48</v>
      </c>
      <c r="G232" s="6" t="s">
        <v>13</v>
      </c>
      <c r="H232" s="4">
        <v>3</v>
      </c>
      <c r="I232" s="6" t="s">
        <v>15</v>
      </c>
      <c r="J232" s="6" t="s">
        <v>16</v>
      </c>
      <c r="K232" s="8">
        <f t="shared" si="3"/>
        <v>62.853333333333332</v>
      </c>
    </row>
    <row r="233" spans="1:11" x14ac:dyDescent="0.35">
      <c r="A233" s="4">
        <v>1231</v>
      </c>
      <c r="B233" s="6" t="s">
        <v>11</v>
      </c>
      <c r="C233" s="4">
        <v>42</v>
      </c>
      <c r="D233" s="4">
        <v>28</v>
      </c>
      <c r="E233" s="8">
        <v>57.69</v>
      </c>
      <c r="F233" s="8">
        <v>1647.23</v>
      </c>
      <c r="G233" s="6" t="s">
        <v>12</v>
      </c>
      <c r="H233" s="4">
        <v>2</v>
      </c>
      <c r="I233" s="6" t="s">
        <v>15</v>
      </c>
      <c r="J233" s="6" t="s">
        <v>16</v>
      </c>
      <c r="K233" s="8">
        <f t="shared" si="3"/>
        <v>58.829642857142858</v>
      </c>
    </row>
    <row r="234" spans="1:11" x14ac:dyDescent="0.35">
      <c r="A234" s="4">
        <v>1232</v>
      </c>
      <c r="B234" s="6" t="s">
        <v>11</v>
      </c>
      <c r="C234" s="4">
        <v>41</v>
      </c>
      <c r="D234" s="4">
        <v>8</v>
      </c>
      <c r="E234" s="8">
        <v>66.27</v>
      </c>
      <c r="F234" s="8">
        <v>560.1</v>
      </c>
      <c r="G234" s="6" t="s">
        <v>13</v>
      </c>
      <c r="H234" s="4">
        <v>4</v>
      </c>
      <c r="I234" s="6" t="s">
        <v>15</v>
      </c>
      <c r="J234" s="6" t="s">
        <v>16</v>
      </c>
      <c r="K234" s="8">
        <f t="shared" si="3"/>
        <v>70.012500000000003</v>
      </c>
    </row>
    <row r="235" spans="1:11" x14ac:dyDescent="0.35">
      <c r="A235" s="4">
        <v>1233</v>
      </c>
      <c r="B235" s="6" t="s">
        <v>11</v>
      </c>
      <c r="C235" s="4">
        <v>30</v>
      </c>
      <c r="D235" s="4">
        <v>36</v>
      </c>
      <c r="E235" s="8">
        <v>50.14</v>
      </c>
      <c r="F235" s="8">
        <v>1824.51</v>
      </c>
      <c r="G235" s="6" t="s">
        <v>14</v>
      </c>
      <c r="H235" s="4">
        <v>3</v>
      </c>
      <c r="I235" s="6" t="s">
        <v>15</v>
      </c>
      <c r="J235" s="6" t="s">
        <v>16</v>
      </c>
      <c r="K235" s="8">
        <f t="shared" si="3"/>
        <v>50.680833333333332</v>
      </c>
    </row>
    <row r="236" spans="1:11" x14ac:dyDescent="0.35">
      <c r="A236" s="4">
        <v>1234</v>
      </c>
      <c r="B236" s="6" t="s">
        <v>11</v>
      </c>
      <c r="C236" s="4">
        <v>24</v>
      </c>
      <c r="D236" s="4">
        <v>8</v>
      </c>
      <c r="E236" s="8">
        <v>94.76</v>
      </c>
      <c r="F236" s="8">
        <v>735.29</v>
      </c>
      <c r="G236" s="6" t="s">
        <v>14</v>
      </c>
      <c r="H236" s="4">
        <v>1</v>
      </c>
      <c r="I236" s="6" t="s">
        <v>16</v>
      </c>
      <c r="J236" s="6" t="s">
        <v>16</v>
      </c>
      <c r="K236" s="8">
        <f t="shared" si="3"/>
        <v>91.911249999999995</v>
      </c>
    </row>
    <row r="237" spans="1:11" x14ac:dyDescent="0.35">
      <c r="A237" s="4">
        <v>1235</v>
      </c>
      <c r="B237" s="6" t="s">
        <v>11</v>
      </c>
      <c r="C237" s="4">
        <v>53</v>
      </c>
      <c r="D237" s="4">
        <v>58</v>
      </c>
      <c r="E237" s="8">
        <v>70.27</v>
      </c>
      <c r="F237" s="8">
        <v>4084.68</v>
      </c>
      <c r="G237" s="6" t="s">
        <v>14</v>
      </c>
      <c r="H237" s="4">
        <v>5</v>
      </c>
      <c r="I237" s="6" t="s">
        <v>15</v>
      </c>
      <c r="J237" s="6" t="s">
        <v>15</v>
      </c>
      <c r="K237" s="8">
        <f t="shared" si="3"/>
        <v>70.42551724137931</v>
      </c>
    </row>
    <row r="238" spans="1:11" x14ac:dyDescent="0.35">
      <c r="A238" s="4">
        <v>1236</v>
      </c>
      <c r="B238" s="6" t="s">
        <v>11</v>
      </c>
      <c r="C238" s="4">
        <v>62</v>
      </c>
      <c r="D238" s="4">
        <v>60</v>
      </c>
      <c r="E238" s="8">
        <v>43.22</v>
      </c>
      <c r="F238" s="8">
        <v>2579.3000000000002</v>
      </c>
      <c r="G238" s="6" t="s">
        <v>14</v>
      </c>
      <c r="H238" s="4">
        <v>1</v>
      </c>
      <c r="I238" s="6" t="s">
        <v>15</v>
      </c>
      <c r="J238" s="6" t="s">
        <v>16</v>
      </c>
      <c r="K238" s="8">
        <f t="shared" si="3"/>
        <v>42.988333333333337</v>
      </c>
    </row>
    <row r="239" spans="1:11" x14ac:dyDescent="0.35">
      <c r="A239" s="4">
        <v>1237</v>
      </c>
      <c r="B239" s="6" t="s">
        <v>11</v>
      </c>
      <c r="C239" s="4">
        <v>37</v>
      </c>
      <c r="D239" s="4">
        <v>50</v>
      </c>
      <c r="E239" s="8">
        <v>109.96</v>
      </c>
      <c r="F239" s="8">
        <v>5457.16</v>
      </c>
      <c r="G239" s="6" t="s">
        <v>14</v>
      </c>
      <c r="H239" s="4">
        <v>0</v>
      </c>
      <c r="I239" s="6" t="s">
        <v>15</v>
      </c>
      <c r="J239" s="6" t="s">
        <v>16</v>
      </c>
      <c r="K239" s="8">
        <f t="shared" si="3"/>
        <v>109.14319999999999</v>
      </c>
    </row>
    <row r="240" spans="1:11" x14ac:dyDescent="0.35">
      <c r="A240" s="4">
        <v>1238</v>
      </c>
      <c r="B240" s="6" t="s">
        <v>10</v>
      </c>
      <c r="C240" s="4">
        <v>18</v>
      </c>
      <c r="D240" s="4">
        <v>28</v>
      </c>
      <c r="E240" s="8">
        <v>58.39</v>
      </c>
      <c r="F240" s="8">
        <v>1676.65</v>
      </c>
      <c r="G240" s="6" t="s">
        <v>12</v>
      </c>
      <c r="H240" s="4">
        <v>4</v>
      </c>
      <c r="I240" s="6" t="s">
        <v>15</v>
      </c>
      <c r="J240" s="6" t="s">
        <v>16</v>
      </c>
      <c r="K240" s="8">
        <f t="shared" si="3"/>
        <v>59.880357142857143</v>
      </c>
    </row>
    <row r="241" spans="1:11" x14ac:dyDescent="0.35">
      <c r="A241" s="4">
        <v>1239</v>
      </c>
      <c r="B241" s="6" t="s">
        <v>11</v>
      </c>
      <c r="C241" s="4">
        <v>25</v>
      </c>
      <c r="D241" s="4">
        <v>41</v>
      </c>
      <c r="E241" s="8">
        <v>74.36</v>
      </c>
      <c r="F241" s="8">
        <v>3012.44</v>
      </c>
      <c r="G241" s="6" t="s">
        <v>12</v>
      </c>
      <c r="H241" s="4">
        <v>3</v>
      </c>
      <c r="I241" s="6" t="s">
        <v>15</v>
      </c>
      <c r="J241" s="6" t="s">
        <v>16</v>
      </c>
      <c r="K241" s="8">
        <f t="shared" si="3"/>
        <v>73.47414634146341</v>
      </c>
    </row>
    <row r="242" spans="1:11" x14ac:dyDescent="0.35">
      <c r="A242" s="4">
        <v>1240</v>
      </c>
      <c r="B242" s="6" t="s">
        <v>11</v>
      </c>
      <c r="C242" s="4">
        <v>63</v>
      </c>
      <c r="D242" s="4">
        <v>64</v>
      </c>
      <c r="E242" s="8">
        <v>110.65</v>
      </c>
      <c r="F242" s="8">
        <v>7126.62</v>
      </c>
      <c r="G242" s="6" t="s">
        <v>13</v>
      </c>
      <c r="H242" s="4">
        <v>1</v>
      </c>
      <c r="I242" s="6" t="s">
        <v>15</v>
      </c>
      <c r="J242" s="6" t="s">
        <v>16</v>
      </c>
      <c r="K242" s="8">
        <f t="shared" si="3"/>
        <v>111.3534375</v>
      </c>
    </row>
    <row r="243" spans="1:11" x14ac:dyDescent="0.35">
      <c r="A243" s="4">
        <v>1241</v>
      </c>
      <c r="B243" s="6" t="s">
        <v>10</v>
      </c>
      <c r="C243" s="4">
        <v>33</v>
      </c>
      <c r="D243" s="4">
        <v>27</v>
      </c>
      <c r="E243" s="8">
        <v>82.42</v>
      </c>
      <c r="F243" s="8">
        <v>2219.94</v>
      </c>
      <c r="G243" s="6" t="s">
        <v>14</v>
      </c>
      <c r="H243" s="4">
        <v>4</v>
      </c>
      <c r="I243" s="6" t="s">
        <v>16</v>
      </c>
      <c r="J243" s="6" t="s">
        <v>15</v>
      </c>
      <c r="K243" s="8">
        <f t="shared" si="3"/>
        <v>82.22</v>
      </c>
    </row>
    <row r="244" spans="1:11" x14ac:dyDescent="0.35">
      <c r="A244" s="4">
        <v>1242</v>
      </c>
      <c r="B244" s="6" t="s">
        <v>11</v>
      </c>
      <c r="C244" s="4">
        <v>31</v>
      </c>
      <c r="D244" s="4">
        <v>63</v>
      </c>
      <c r="E244" s="8">
        <v>31.69</v>
      </c>
      <c r="F244" s="8">
        <v>1964.98</v>
      </c>
      <c r="G244" s="6" t="s">
        <v>14</v>
      </c>
      <c r="H244" s="4">
        <v>0</v>
      </c>
      <c r="I244" s="6" t="s">
        <v>15</v>
      </c>
      <c r="J244" s="6" t="s">
        <v>16</v>
      </c>
      <c r="K244" s="8">
        <f t="shared" si="3"/>
        <v>31.190158730158732</v>
      </c>
    </row>
    <row r="245" spans="1:11" x14ac:dyDescent="0.35">
      <c r="A245" s="4">
        <v>1243</v>
      </c>
      <c r="B245" s="6" t="s">
        <v>10</v>
      </c>
      <c r="C245" s="4">
        <v>29</v>
      </c>
      <c r="D245" s="4">
        <v>17</v>
      </c>
      <c r="E245" s="8">
        <v>113.98</v>
      </c>
      <c r="F245" s="8">
        <v>1941.85</v>
      </c>
      <c r="G245" s="6" t="s">
        <v>12</v>
      </c>
      <c r="H245" s="4">
        <v>2</v>
      </c>
      <c r="I245" s="6" t="s">
        <v>16</v>
      </c>
      <c r="J245" s="6" t="s">
        <v>16</v>
      </c>
      <c r="K245" s="8">
        <f t="shared" si="3"/>
        <v>114.22647058823529</v>
      </c>
    </row>
    <row r="246" spans="1:11" x14ac:dyDescent="0.35">
      <c r="A246" s="4">
        <v>1244</v>
      </c>
      <c r="B246" s="6" t="s">
        <v>10</v>
      </c>
      <c r="C246" s="4">
        <v>68</v>
      </c>
      <c r="D246" s="4">
        <v>33</v>
      </c>
      <c r="E246" s="8">
        <v>82.77</v>
      </c>
      <c r="F246" s="8">
        <v>2768.7</v>
      </c>
      <c r="G246" s="6" t="s">
        <v>12</v>
      </c>
      <c r="H246" s="4">
        <v>5</v>
      </c>
      <c r="I246" s="6" t="s">
        <v>16</v>
      </c>
      <c r="J246" s="6" t="s">
        <v>15</v>
      </c>
      <c r="K246" s="8">
        <f t="shared" si="3"/>
        <v>83.899999999999991</v>
      </c>
    </row>
    <row r="247" spans="1:11" x14ac:dyDescent="0.35">
      <c r="A247" s="4">
        <v>1245</v>
      </c>
      <c r="B247" s="6" t="s">
        <v>11</v>
      </c>
      <c r="C247" s="4">
        <v>40</v>
      </c>
      <c r="D247" s="4">
        <v>29</v>
      </c>
      <c r="E247" s="8">
        <v>53.49</v>
      </c>
      <c r="F247" s="8">
        <v>1574.43</v>
      </c>
      <c r="G247" s="6" t="s">
        <v>12</v>
      </c>
      <c r="H247" s="4">
        <v>4</v>
      </c>
      <c r="I247" s="6" t="s">
        <v>15</v>
      </c>
      <c r="J247" s="6" t="s">
        <v>15</v>
      </c>
      <c r="K247" s="8">
        <f t="shared" si="3"/>
        <v>54.290689655172415</v>
      </c>
    </row>
    <row r="248" spans="1:11" x14ac:dyDescent="0.35">
      <c r="A248" s="4">
        <v>1246</v>
      </c>
      <c r="B248" s="6" t="s">
        <v>10</v>
      </c>
      <c r="C248" s="4">
        <v>32</v>
      </c>
      <c r="D248" s="4">
        <v>13</v>
      </c>
      <c r="E248" s="8">
        <v>33.93</v>
      </c>
      <c r="F248" s="8">
        <v>471.75</v>
      </c>
      <c r="G248" s="6" t="s">
        <v>14</v>
      </c>
      <c r="H248" s="4">
        <v>4</v>
      </c>
      <c r="I248" s="6" t="s">
        <v>16</v>
      </c>
      <c r="J248" s="6" t="s">
        <v>16</v>
      </c>
      <c r="K248" s="8">
        <f t="shared" si="3"/>
        <v>36.28846153846154</v>
      </c>
    </row>
    <row r="249" spans="1:11" x14ac:dyDescent="0.35">
      <c r="A249" s="4">
        <v>1247</v>
      </c>
      <c r="B249" s="6" t="s">
        <v>10</v>
      </c>
      <c r="C249" s="4">
        <v>45</v>
      </c>
      <c r="D249" s="4">
        <v>46</v>
      </c>
      <c r="E249" s="8">
        <v>99.4</v>
      </c>
      <c r="F249" s="8">
        <v>4588.28</v>
      </c>
      <c r="G249" s="6" t="s">
        <v>12</v>
      </c>
      <c r="H249" s="4">
        <v>2</v>
      </c>
      <c r="I249" s="6" t="s">
        <v>15</v>
      </c>
      <c r="J249" s="6" t="s">
        <v>16</v>
      </c>
      <c r="K249" s="8">
        <f t="shared" si="3"/>
        <v>99.745217391304337</v>
      </c>
    </row>
    <row r="250" spans="1:11" x14ac:dyDescent="0.35">
      <c r="A250" s="4">
        <v>1248</v>
      </c>
      <c r="B250" s="6" t="s">
        <v>10</v>
      </c>
      <c r="C250" s="4">
        <v>51</v>
      </c>
      <c r="D250" s="4">
        <v>35</v>
      </c>
      <c r="E250" s="8">
        <v>82.01</v>
      </c>
      <c r="F250" s="8">
        <v>2889.58</v>
      </c>
      <c r="G250" s="6" t="s">
        <v>12</v>
      </c>
      <c r="H250" s="4">
        <v>4</v>
      </c>
      <c r="I250" s="6" t="s">
        <v>15</v>
      </c>
      <c r="J250" s="6" t="s">
        <v>16</v>
      </c>
      <c r="K250" s="8">
        <f t="shared" si="3"/>
        <v>82.559428571428569</v>
      </c>
    </row>
    <row r="251" spans="1:11" x14ac:dyDescent="0.35">
      <c r="A251" s="4">
        <v>1249</v>
      </c>
      <c r="B251" s="6" t="s">
        <v>10</v>
      </c>
      <c r="C251" s="4">
        <v>19</v>
      </c>
      <c r="D251" s="4">
        <v>6</v>
      </c>
      <c r="E251" s="8">
        <v>73.349999999999994</v>
      </c>
      <c r="F251" s="8">
        <v>475.02</v>
      </c>
      <c r="G251" s="6" t="s">
        <v>12</v>
      </c>
      <c r="H251" s="4">
        <v>0</v>
      </c>
      <c r="I251" s="6" t="s">
        <v>15</v>
      </c>
      <c r="J251" s="6" t="s">
        <v>16</v>
      </c>
      <c r="K251" s="8">
        <f t="shared" si="3"/>
        <v>79.17</v>
      </c>
    </row>
  </sheetData>
  <conditionalFormatting sqref="D1:D1048576">
    <cfRule type="cellIs" dxfId="2" priority="3" operator="lessThan">
      <formula>6</formula>
    </cfRule>
  </conditionalFormatting>
  <conditionalFormatting sqref="E1:E1048576">
    <cfRule type="cellIs" dxfId="1" priority="2" operator="between">
      <formula>100</formula>
      <formula>200</formula>
    </cfRule>
  </conditionalFormatting>
  <conditionalFormatting sqref="J1:J1048576 K1">
    <cfRule type="cellIs" dxfId="0" priority="1" stopIfTrue="1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 dataset</vt:lpstr>
      <vt:lpstr>age and gender wise</vt:lpstr>
      <vt:lpstr>analysis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Yasmeen Rafique</cp:lastModifiedBy>
  <dcterms:created xsi:type="dcterms:W3CDTF">2025-07-13T02:12:49Z</dcterms:created>
  <dcterms:modified xsi:type="dcterms:W3CDTF">2025-07-13T03:24:56Z</dcterms:modified>
</cp:coreProperties>
</file>