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8830\Documents\BDK_RMR_py_7.0\doc\"/>
    </mc:Choice>
  </mc:AlternateContent>
  <xr:revisionPtr revIDLastSave="0" documentId="13_ncr:1_{5B3DA0A4-9CA3-4157-87CA-B2BA7E1C9936}" xr6:coauthVersionLast="46" xr6:coauthVersionMax="46" xr10:uidLastSave="{00000000-0000-0000-0000-000000000000}"/>
  <bookViews>
    <workbookView xWindow="2660" yWindow="2340" windowWidth="9600" windowHeight="4910" xr2:uid="{3B86A2E4-584F-43E5-8688-7AC769D73005}"/>
  </bookViews>
  <sheets>
    <sheet name="GP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2" i="5" s="1"/>
  <c r="E4" i="5" s="1"/>
</calcChain>
</file>

<file path=xl/sharedStrings.xml><?xml version="1.0" encoding="utf-8"?>
<sst xmlns="http://schemas.openxmlformats.org/spreadsheetml/2006/main" count="65" uniqueCount="58">
  <si>
    <t>Full GPS information provided</t>
  </si>
  <si>
    <t>All fields</t>
  </si>
  <si>
    <t>Partial GPS information provided</t>
  </si>
  <si>
    <t>GPS_VALIDITY, GPS_TIME,  GPS_DATE, GPS_SATELLITE_NB</t>
  </si>
  <si>
    <t>No other data provided</t>
  </si>
  <si>
    <t>GPS_VALIDITY</t>
  </si>
  <si>
    <t>the GPS_TIME and GPS_DATE fields shall contain the EVC Date &amp; Time</t>
  </si>
  <si>
    <t>GPS_VALIDITY, GPS_TIME,  GPS_DATE</t>
  </si>
  <si>
    <t>Comment</t>
  </si>
  <si>
    <t>Filled fields</t>
  </si>
  <si>
    <t>A measure of the geometric quality of a GPS satellite configuration in the sky. HDOP is a factor in determining the relative accuracy of a horizontal position. The smaller the DOP number, the better the geometry.</t>
  </si>
  <si>
    <r>
      <t xml:space="preserve">HDOP = </t>
    </r>
    <r>
      <rPr>
        <b/>
        <u/>
        <sz val="11"/>
        <color indexed="8"/>
        <rFont val="Calibri"/>
        <family val="2"/>
      </rPr>
      <t>H</t>
    </r>
    <r>
      <rPr>
        <u/>
        <sz val="11"/>
        <color indexed="8"/>
        <rFont val="Calibri"/>
        <family val="2"/>
      </rPr>
      <t xml:space="preserve">orizontal </t>
    </r>
    <r>
      <rPr>
        <b/>
        <u/>
        <sz val="11"/>
        <color indexed="8"/>
        <rFont val="Calibri"/>
        <family val="2"/>
      </rPr>
      <t>D</t>
    </r>
    <r>
      <rPr>
        <u/>
        <sz val="11"/>
        <color indexed="8"/>
        <rFont val="Calibri"/>
        <family val="2"/>
      </rPr>
      <t xml:space="preserve">ilution </t>
    </r>
    <r>
      <rPr>
        <b/>
        <u/>
        <sz val="11"/>
        <color indexed="8"/>
        <rFont val="Calibri"/>
        <family val="2"/>
      </rPr>
      <t>O</t>
    </r>
    <r>
      <rPr>
        <u/>
        <sz val="11"/>
        <color indexed="8"/>
        <rFont val="Calibri"/>
        <family val="2"/>
      </rPr>
      <t xml:space="preserve">f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recision: </t>
    </r>
  </si>
  <si>
    <t>nn</t>
  </si>
  <si>
    <t>GPS_SATELLITE_NB</t>
  </si>
  <si>
    <t>76.37</t>
  </si>
  <si>
    <t>deg (0-360°)</t>
  </si>
  <si>
    <t>nnn.nn</t>
  </si>
  <si>
    <t>GPS_DIRECTION</t>
  </si>
  <si>
    <t>Extract this field</t>
  </si>
  <si>
    <t>km/h</t>
  </si>
  <si>
    <t>nnn.nnn</t>
  </si>
  <si>
    <t>GPS_SPEED</t>
  </si>
  <si>
    <t>4.5</t>
  </si>
  <si>
    <t>nnn.n (999.9 if not applicable)</t>
  </si>
  <si>
    <t>GPS_HDOP_STATUS</t>
  </si>
  <si>
    <t>153.7</t>
  </si>
  <si>
    <t>meter</t>
  </si>
  <si>
    <t>nnnn.n (may be negative)</t>
  </si>
  <si>
    <t>GPS_ALTITUDE</t>
  </si>
  <si>
    <t>00426.8961E</t>
  </si>
  <si>
    <t>degrees minutes(+ decimal)</t>
  </si>
  <si>
    <t>else
=&gt; DDDMM.mmmm[E,W]</t>
  </si>
  <si>
    <t>00004.4130E</t>
  </si>
  <si>
    <t>degrees (+ decimal)</t>
  </si>
  <si>
    <t>If OBU_VER = "C.1"
=&gt; 00DDD.dddd[E,W]</t>
  </si>
  <si>
    <t>GPS_LONGITUDE</t>
  </si>
  <si>
    <t>5024.2522N</t>
  </si>
  <si>
    <t>else
=&gt; DDMM.mmmm[S,N]</t>
  </si>
  <si>
    <t>0050.4030N</t>
  </si>
  <si>
    <t>If OBU_VER = "C.1"
=&gt; 00DD.dddd[S,N]</t>
  </si>
  <si>
    <t>GPS_LATITUDE</t>
  </si>
  <si>
    <t>DDMMYY</t>
  </si>
  <si>
    <t>GPS_DATE</t>
  </si>
  <si>
    <t>Extract this field (optional milli-seconds)</t>
  </si>
  <si>
    <t>hhmmss(.mmm)</t>
  </si>
  <si>
    <t>GPS_TIME</t>
  </si>
  <si>
    <t>must be equal to 2 to have valid GPS data</t>
  </si>
  <si>
    <t xml:space="preserve"> -2 (EVC Time available)
 -1 (no data available)
  1 (GPS Time available)
  2 (GPS Time &amp; Position available)</t>
  </si>
  <si>
    <t>Treatment</t>
  </si>
  <si>
    <t xml:space="preserve"> Max Size (byte)</t>
  </si>
  <si>
    <t>Example</t>
  </si>
  <si>
    <t>Unit</t>
  </si>
  <si>
    <t>Format</t>
  </si>
  <si>
    <t>Fields</t>
  </si>
  <si>
    <t>The message can be up to 250 bytes length</t>
  </si>
  <si>
    <t>All fields are ascii encoded</t>
  </si>
  <si>
    <t>Values separated by ‘,’</t>
  </si>
  <si>
    <t>GPS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</si>
</sst>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</font>
    <font>
      <u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rgb="FF000000"/>
      <name val="Arial"/>
      <family val="2"/>
    </font>
    <font>
      <sz val="10"/>
      <color indexed="8"/>
      <name val="FuturaA Bk BT"/>
      <family val="2"/>
    </font>
    <font>
      <sz val="11"/>
      <color indexed="8"/>
      <name val="FuturaA Bk B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4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Alignment="1">
      <alignment vertical="top"/>
    </xf>
    <xf numFmtId="0" fontId="1" fillId="0" borderId="1" xfId="1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vertical="top"/>
    </xf>
    <xf numFmtId="0" fontId="1" fillId="0" borderId="0" xfId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5" fillId="0" borderId="0" xfId="1" applyFont="1"/>
    <xf numFmtId="0" fontId="5" fillId="0" borderId="0" xfId="1" applyFont="1" applyAlignment="1">
      <alignment vertical="top"/>
    </xf>
    <xf numFmtId="0" fontId="7" fillId="0" borderId="0" xfId="1" applyFont="1"/>
    <xf numFmtId="0" fontId="1" fillId="0" borderId="1" xfId="1" applyBorder="1" applyAlignment="1">
      <alignment horizontal="right"/>
    </xf>
    <xf numFmtId="3" fontId="1" fillId="0" borderId="1" xfId="1" applyNumberFormat="1" applyBorder="1" applyAlignment="1">
      <alignment horizontal="right"/>
    </xf>
    <xf numFmtId="0" fontId="8" fillId="0" borderId="1" xfId="1" applyFont="1" applyBorder="1" applyAlignment="1">
      <alignment horizontal="right" vertical="center" wrapText="1"/>
    </xf>
    <xf numFmtId="0" fontId="8" fillId="0" borderId="1" xfId="1" applyFont="1" applyBorder="1" applyAlignment="1">
      <alignment horizontal="justify" vertical="center" wrapText="1"/>
    </xf>
    <xf numFmtId="0" fontId="3" fillId="0" borderId="1" xfId="1" applyFont="1" applyBorder="1"/>
    <xf numFmtId="0" fontId="3" fillId="0" borderId="1" xfId="1" applyFont="1" applyBorder="1" applyAlignment="1">
      <alignment horizontal="right"/>
    </xf>
    <xf numFmtId="0" fontId="9" fillId="0" borderId="0" xfId="1" applyFont="1"/>
    <xf numFmtId="0" fontId="3" fillId="0" borderId="0" xfId="1" applyFont="1"/>
    <xf numFmtId="0" fontId="2" fillId="0" borderId="0" xfId="1" applyFont="1" applyAlignment="1">
      <alignment horizontal="right"/>
    </xf>
    <xf numFmtId="0" fontId="1" fillId="0" borderId="2" xfId="1" applyBorder="1" applyAlignment="1">
      <alignment vertical="top"/>
    </xf>
    <xf numFmtId="0" fontId="4" fillId="0" borderId="3" xfId="2" applyBorder="1" applyAlignment="1">
      <alignment vertical="top"/>
    </xf>
  </cellXfs>
  <cellStyles count="3">
    <cellStyle name="Normal" xfId="0" builtinId="0"/>
    <cellStyle name="Normal 2" xfId="2" xr:uid="{35105280-DA30-4E9D-B9B5-A4B8A758D3B5}"/>
    <cellStyle name="Normal 4" xfId="1" xr:uid="{AE2F124A-B075-48F1-A707-88AF4CBFD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DE40-89CF-4C5F-84E0-F21638063D8E}">
  <dimension ref="A1:G30"/>
  <sheetViews>
    <sheetView tabSelected="1" workbookViewId="0">
      <selection activeCell="C19" sqref="C19"/>
    </sheetView>
  </sheetViews>
  <sheetFormatPr baseColWidth="10" defaultColWidth="11.453125" defaultRowHeight="14.5" x14ac:dyDescent="0.35"/>
  <cols>
    <col min="1" max="1" width="20.453125" style="2" customWidth="1"/>
    <col min="2" max="2" width="29.7265625" style="2" bestFit="1" customWidth="1"/>
    <col min="3" max="3" width="26" style="2" bestFit="1" customWidth="1"/>
    <col min="4" max="4" width="11.54296875" style="7" bestFit="1" customWidth="1"/>
    <col min="5" max="5" width="15.81640625" style="7" customWidth="1"/>
    <col min="6" max="6" width="41.453125" style="2" bestFit="1" customWidth="1"/>
    <col min="7" max="16384" width="11.453125" style="2"/>
  </cols>
  <sheetData>
    <row r="1" spans="1:7" s="1" customFormat="1" ht="18.5" x14ac:dyDescent="0.45">
      <c r="A1" s="1" t="s">
        <v>57</v>
      </c>
      <c r="D1" s="21"/>
      <c r="E1" s="21"/>
    </row>
    <row r="2" spans="1:7" x14ac:dyDescent="0.35">
      <c r="A2" s="2" t="s">
        <v>56</v>
      </c>
      <c r="E2" s="7">
        <f>E3-1</f>
        <v>9</v>
      </c>
    </row>
    <row r="3" spans="1:7" s="20" customFormat="1" x14ac:dyDescent="0.35">
      <c r="A3" s="19" t="s">
        <v>55</v>
      </c>
      <c r="E3" s="7">
        <f>COUNTA(A7:A20)</f>
        <v>10</v>
      </c>
    </row>
    <row r="4" spans="1:7" x14ac:dyDescent="0.35">
      <c r="A4" s="19" t="s">
        <v>54</v>
      </c>
      <c r="E4" s="7">
        <f>SUM(E7:E20)+E2</f>
        <v>74</v>
      </c>
    </row>
    <row r="6" spans="1:7" x14ac:dyDescent="0.35">
      <c r="A6" s="17" t="s">
        <v>53</v>
      </c>
      <c r="B6" s="17" t="s">
        <v>52</v>
      </c>
      <c r="C6" s="17" t="s">
        <v>51</v>
      </c>
      <c r="D6" s="18" t="s">
        <v>50</v>
      </c>
      <c r="E6" s="18" t="s">
        <v>49</v>
      </c>
      <c r="F6" s="17" t="s">
        <v>48</v>
      </c>
    </row>
    <row r="7" spans="1:7" ht="52" x14ac:dyDescent="0.35">
      <c r="A7" s="6" t="s">
        <v>5</v>
      </c>
      <c r="B7" s="16" t="s">
        <v>47</v>
      </c>
      <c r="C7" s="16"/>
      <c r="D7" s="15">
        <v>2</v>
      </c>
      <c r="E7" s="15">
        <v>2</v>
      </c>
      <c r="F7" s="5" t="s">
        <v>46</v>
      </c>
      <c r="G7" s="3"/>
    </row>
    <row r="8" spans="1:7" x14ac:dyDescent="0.35">
      <c r="A8" s="6" t="s">
        <v>45</v>
      </c>
      <c r="B8" s="5" t="s">
        <v>44</v>
      </c>
      <c r="C8" s="5"/>
      <c r="D8" s="13">
        <v>220008</v>
      </c>
      <c r="E8" s="13">
        <v>10</v>
      </c>
      <c r="F8" s="5" t="s">
        <v>43</v>
      </c>
    </row>
    <row r="9" spans="1:7" x14ac:dyDescent="0.35">
      <c r="A9" s="6" t="s">
        <v>42</v>
      </c>
      <c r="B9" s="5" t="s">
        <v>41</v>
      </c>
      <c r="C9" s="5"/>
      <c r="D9" s="13">
        <v>220713</v>
      </c>
      <c r="E9" s="13">
        <v>6</v>
      </c>
      <c r="F9" s="5" t="s">
        <v>18</v>
      </c>
    </row>
    <row r="10" spans="1:7" ht="29" x14ac:dyDescent="0.35">
      <c r="A10" s="22" t="s">
        <v>40</v>
      </c>
      <c r="B10" s="4" t="s">
        <v>39</v>
      </c>
      <c r="C10" s="5" t="s">
        <v>33</v>
      </c>
      <c r="D10" s="13" t="s">
        <v>38</v>
      </c>
      <c r="E10" s="22">
        <v>10</v>
      </c>
      <c r="F10" s="22" t="s">
        <v>18</v>
      </c>
    </row>
    <row r="11" spans="1:7" ht="29" x14ac:dyDescent="0.35">
      <c r="A11" s="23"/>
      <c r="B11" s="4" t="s">
        <v>37</v>
      </c>
      <c r="C11" s="5" t="s">
        <v>30</v>
      </c>
      <c r="D11" s="13" t="s">
        <v>36</v>
      </c>
      <c r="E11" s="23"/>
      <c r="F11" s="23"/>
    </row>
    <row r="12" spans="1:7" ht="29" x14ac:dyDescent="0.35">
      <c r="A12" s="22" t="s">
        <v>35</v>
      </c>
      <c r="B12" s="4" t="s">
        <v>34</v>
      </c>
      <c r="C12" s="5" t="s">
        <v>33</v>
      </c>
      <c r="D12" s="13" t="s">
        <v>32</v>
      </c>
      <c r="E12" s="22">
        <v>11</v>
      </c>
      <c r="F12" s="22" t="s">
        <v>18</v>
      </c>
    </row>
    <row r="13" spans="1:7" ht="29" x14ac:dyDescent="0.35">
      <c r="A13" s="23"/>
      <c r="B13" s="4" t="s">
        <v>31</v>
      </c>
      <c r="C13" s="5" t="s">
        <v>30</v>
      </c>
      <c r="D13" s="13" t="s">
        <v>29</v>
      </c>
      <c r="E13" s="23"/>
      <c r="F13" s="23"/>
    </row>
    <row r="14" spans="1:7" x14ac:dyDescent="0.35">
      <c r="A14" s="6" t="s">
        <v>28</v>
      </c>
      <c r="B14" s="5" t="s">
        <v>27</v>
      </c>
      <c r="C14" s="5" t="s">
        <v>26</v>
      </c>
      <c r="D14" s="13" t="s">
        <v>25</v>
      </c>
      <c r="E14" s="13">
        <v>6</v>
      </c>
      <c r="F14" s="5"/>
    </row>
    <row r="15" spans="1:7" x14ac:dyDescent="0.35">
      <c r="A15" s="6" t="s">
        <v>24</v>
      </c>
      <c r="B15" s="5" t="s">
        <v>23</v>
      </c>
      <c r="C15" s="5"/>
      <c r="D15" s="13" t="s">
        <v>22</v>
      </c>
      <c r="E15" s="13">
        <v>5</v>
      </c>
      <c r="F15" s="5"/>
    </row>
    <row r="16" spans="1:7" x14ac:dyDescent="0.35">
      <c r="A16" s="6" t="s">
        <v>21</v>
      </c>
      <c r="B16" s="5" t="s">
        <v>20</v>
      </c>
      <c r="C16" s="5" t="s">
        <v>19</v>
      </c>
      <c r="D16" s="14">
        <v>1722</v>
      </c>
      <c r="E16" s="14">
        <v>7</v>
      </c>
      <c r="F16" s="5" t="s">
        <v>18</v>
      </c>
    </row>
    <row r="17" spans="1:6" x14ac:dyDescent="0.35">
      <c r="A17" s="6" t="s">
        <v>17</v>
      </c>
      <c r="B17" s="5" t="s">
        <v>16</v>
      </c>
      <c r="C17" s="5" t="s">
        <v>15</v>
      </c>
      <c r="D17" s="13" t="s">
        <v>14</v>
      </c>
      <c r="E17" s="13">
        <v>6</v>
      </c>
      <c r="F17" s="5"/>
    </row>
    <row r="18" spans="1:6" x14ac:dyDescent="0.35">
      <c r="A18" s="6" t="s">
        <v>13</v>
      </c>
      <c r="B18" s="5" t="s">
        <v>12</v>
      </c>
      <c r="C18" s="5"/>
      <c r="D18" s="13">
        <v>5</v>
      </c>
      <c r="E18" s="13">
        <v>2</v>
      </c>
      <c r="F18" s="5"/>
    </row>
    <row r="20" spans="1:6" x14ac:dyDescent="0.35">
      <c r="A20" s="12"/>
    </row>
    <row r="23" spans="1:6" x14ac:dyDescent="0.35">
      <c r="A23" s="11" t="s">
        <v>11</v>
      </c>
    </row>
    <row r="24" spans="1:6" x14ac:dyDescent="0.35">
      <c r="A24" s="2" t="s">
        <v>10</v>
      </c>
    </row>
    <row r="26" spans="1:6" x14ac:dyDescent="0.35">
      <c r="A26" s="10" t="s">
        <v>5</v>
      </c>
      <c r="B26" s="2" t="s">
        <v>9</v>
      </c>
      <c r="E26" s="2" t="s">
        <v>8</v>
      </c>
    </row>
    <row r="27" spans="1:6" x14ac:dyDescent="0.35">
      <c r="A27" s="9">
        <v>-2</v>
      </c>
      <c r="B27" s="2" t="s">
        <v>7</v>
      </c>
      <c r="E27" s="2" t="s">
        <v>6</v>
      </c>
    </row>
    <row r="28" spans="1:6" x14ac:dyDescent="0.35">
      <c r="A28" s="9">
        <v>-1</v>
      </c>
      <c r="B28" s="2" t="s">
        <v>5</v>
      </c>
      <c r="E28" s="8" t="s">
        <v>4</v>
      </c>
    </row>
    <row r="29" spans="1:6" x14ac:dyDescent="0.35">
      <c r="A29" s="9">
        <v>1</v>
      </c>
      <c r="B29" s="2" t="s">
        <v>3</v>
      </c>
      <c r="E29" s="8" t="s">
        <v>2</v>
      </c>
    </row>
    <row r="30" spans="1:6" x14ac:dyDescent="0.35">
      <c r="A30" s="9">
        <v>2</v>
      </c>
      <c r="B30" s="2" t="s">
        <v>1</v>
      </c>
      <c r="E30" s="8" t="s">
        <v>0</v>
      </c>
    </row>
  </sheetData>
  <mergeCells count="6">
    <mergeCell ref="A10:A11"/>
    <mergeCell ref="E10:E11"/>
    <mergeCell ref="F10:F11"/>
    <mergeCell ref="A12:A13"/>
    <mergeCell ref="E12:E13"/>
    <mergeCell ref="F12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2021-12-12T19:59:43Z</dcterms:created>
  <dcterms:modified xsi:type="dcterms:W3CDTF">2021-12-12T22:12:50Z</dcterms:modified>
</cp:coreProperties>
</file>