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yonsounthararajah/Downloads/"/>
    </mc:Choice>
  </mc:AlternateContent>
  <xr:revisionPtr revIDLastSave="0" documentId="8_{E8E19BD4-E21C-4FB1-860A-A49F2D698C21}" xr6:coauthVersionLast="47" xr6:coauthVersionMax="47" xr10:uidLastSave="{00000000-0000-0000-0000-000000000000}"/>
  <workbookProtection lockStructure="1"/>
  <bookViews>
    <workbookView xWindow="0" yWindow="0" windowWidth="33600" windowHeight="21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I91" i="1"/>
  <c r="I93" i="1" s="1"/>
  <c r="J92" i="1"/>
  <c r="H91" i="1"/>
  <c r="G91" i="1"/>
  <c r="F91" i="1"/>
  <c r="E91" i="1"/>
  <c r="D91" i="1"/>
  <c r="D92" i="1"/>
  <c r="I92" i="1"/>
  <c r="H92" i="1"/>
  <c r="G92" i="1"/>
  <c r="F92" i="1"/>
  <c r="E92" i="1"/>
  <c r="C92" i="1"/>
  <c r="J93" i="1" l="1"/>
  <c r="H93" i="1"/>
  <c r="G93" i="1"/>
  <c r="F93" i="1"/>
  <c r="E93" i="1"/>
  <c r="D93" i="1"/>
</calcChain>
</file>

<file path=xl/sharedStrings.xml><?xml version="1.0" encoding="utf-8"?>
<sst xmlns="http://schemas.openxmlformats.org/spreadsheetml/2006/main" count="465" uniqueCount="98">
  <si>
    <t>Member #</t>
  </si>
  <si>
    <t>Student Name</t>
  </si>
  <si>
    <t>Student ID</t>
  </si>
  <si>
    <t>#1</t>
  </si>
  <si>
    <t>Seyon Sounththararajah</t>
  </si>
  <si>
    <t>#2</t>
  </si>
  <si>
    <t>dvb</t>
  </si>
  <si>
    <t>#3</t>
  </si>
  <si>
    <t>Nicolas Ciampa</t>
  </si>
  <si>
    <t>#4</t>
  </si>
  <si>
    <t>Sena Gangbe</t>
  </si>
  <si>
    <t>#5</t>
  </si>
  <si>
    <t>Yassine Ouali</t>
  </si>
  <si>
    <t>#6</t>
  </si>
  <si>
    <t>#7</t>
  </si>
  <si>
    <t>Task</t>
  </si>
  <si>
    <t>Details</t>
  </si>
  <si>
    <t>Max</t>
  </si>
  <si>
    <t>Member #1</t>
  </si>
  <si>
    <t>Member #2</t>
  </si>
  <si>
    <t>Member #3</t>
  </si>
  <si>
    <t>Member #4</t>
  </si>
  <si>
    <t>Member #5</t>
  </si>
  <si>
    <t>Member #6</t>
  </si>
  <si>
    <t>Member #7</t>
  </si>
  <si>
    <t>Member(s) Assigned to This Item</t>
  </si>
  <si>
    <t>Excel Sheet</t>
  </si>
  <si>
    <t>Fill out the excel sheet and include it in the project.</t>
  </si>
  <si>
    <t>NA</t>
  </si>
  <si>
    <t>README.md</t>
    <phoneticPr fontId="3" type="noConversion"/>
  </si>
  <si>
    <t>Must include the website URL</t>
  </si>
  <si>
    <t>All
(Do not change)</t>
  </si>
  <si>
    <t>P1</t>
  </si>
  <si>
    <t>Banner</t>
  </si>
  <si>
    <t>An image with a fixed width may create a horizontal scrollbar in smaller displays which is not desirable in a responsive design.</t>
  </si>
  <si>
    <t>Menu</t>
  </si>
  <si>
    <t>Multiple Sections</t>
  </si>
  <si>
    <t>Link To Aisles</t>
  </si>
  <si>
    <t>CSS Responsive Design</t>
  </si>
  <si>
    <t>Desktop, Tablet, and Mobile
(-1 points for each issue)</t>
  </si>
  <si>
    <t>P2</t>
  </si>
  <si>
    <t>Link to Products Pages</t>
  </si>
  <si>
    <t>Display a grid of products. Each cell contains a product image and a product name, both linked to the corresponding product page.</t>
  </si>
  <si>
    <t>3,5,2</t>
  </si>
  <si>
    <t>3,5,1,2</t>
  </si>
  <si>
    <t>P3</t>
  </si>
  <si>
    <t>"More Description" Button</t>
  </si>
  <si>
    <t>3,5</t>
  </si>
  <si>
    <t>Controls for choosing product's properties</t>
  </si>
  <si>
    <t>Add Controls for choosing product properties such as quantity, size, type, and color. Although implementing more properties is optional, the "quantity" property is mandatory.</t>
  </si>
  <si>
    <t>"Add to Cart" Button</t>
  </si>
  <si>
    <t>P4</t>
  </si>
  <si>
    <t>List of Items</t>
  </si>
  <si>
    <t>Display a dummy list of items (at least 3 items).</t>
  </si>
  <si>
    <t>Summary Table</t>
  </si>
  <si>
    <t>Show a summary table at the right of the cart page, including the number of items in the cart, QST, GST, and total price.</t>
  </si>
  <si>
    <t>5,1</t>
  </si>
  <si>
    <t>P5</t>
  </si>
  <si>
    <t>"Email" and "Password" Text Fields</t>
  </si>
  <si>
    <t>"Submit" Button</t>
  </si>
  <si>
    <t>"Forgot Password" Button</t>
  </si>
  <si>
    <t>P6</t>
  </si>
  <si>
    <t>Email and "Password" Text Fields</t>
  </si>
  <si>
    <t>"Reset" Button</t>
  </si>
  <si>
    <t>P7</t>
  </si>
  <si>
    <t>List of Products</t>
  </si>
  <si>
    <t>A dummy list of products (at least 3 products).</t>
  </si>
  <si>
    <t>"Add" Button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</si>
  <si>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</si>
  <si>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</si>
  <si>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</si>
  <si>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P8</t>
  </si>
  <si>
    <t>Data Fields for Editing Properties</t>
  </si>
  <si>
    <t>What properties have you chosen for a product (name, price, quantity, ...)? The admin must be able to edit all of them in this page. Just data fields. No need to be functional for this package.</t>
  </si>
  <si>
    <t>"Save" Button</t>
  </si>
  <si>
    <t>P9</t>
  </si>
  <si>
    <t>List of Users</t>
  </si>
  <si>
    <t>A dummy list of users (at least 3 users).</t>
  </si>
  <si>
    <t>Each user in the list must have its own "Delete" and "Edit" buttons.</t>
  </si>
  <si>
    <t>2,1</t>
  </si>
  <si>
    <t>P10</t>
  </si>
  <si>
    <t>What properties have you chosen for a user (email, address, ...)? The admin must be able to edit all of them in this page. Just data fields. No need to be functional for this package.</t>
  </si>
  <si>
    <t>P11</t>
  </si>
  <si>
    <t>List of Orders</t>
  </si>
  <si>
    <t>A dummy list of orders (at least 3 orders).</t>
  </si>
  <si>
    <t>5,3</t>
  </si>
  <si>
    <t>2,3,1</t>
  </si>
  <si>
    <t>P12</t>
  </si>
  <si>
    <t xml:space="preserve">5,3 </t>
  </si>
  <si>
    <t>5,2</t>
  </si>
  <si>
    <t>Web Hosting</t>
  </si>
  <si>
    <t>Files are linked well</t>
  </si>
  <si>
    <t>No not found images or broken links</t>
  </si>
  <si>
    <t>Online Hosting</t>
  </si>
  <si>
    <t>Host the website online</t>
  </si>
  <si>
    <t>Achieved Points</t>
  </si>
  <si>
    <t>Max Possible Points</t>
  </si>
  <si>
    <t>Final Assignment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</si>
</sst>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D8F0"/>
        <bgColor indexed="64"/>
      </patternFill>
    </fill>
    <fill>
      <patternFill patternType="solid">
        <fgColor rgb="FFC6EFCE"/>
      </patternFill>
    </fill>
    <fill>
      <patternFill patternType="solid">
        <fgColor rgb="FFE7F0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9" fillId="6" borderId="1" xfId="1" applyFont="1" applyBorder="1" applyAlignment="1">
      <alignment horizontal="center" vertical="center" wrapText="1"/>
    </xf>
    <xf numFmtId="9" fontId="9" fillId="6" borderId="4" xfId="1" applyNumberFormat="1" applyFont="1" applyBorder="1" applyAlignment="1">
      <alignment horizontal="center" vertical="center"/>
    </xf>
    <xf numFmtId="9" fontId="9" fillId="6" borderId="6" xfId="1" applyNumberFormat="1" applyFont="1" applyBorder="1" applyAlignment="1">
      <alignment horizontal="center" vertical="center"/>
    </xf>
    <xf numFmtId="9" fontId="9" fillId="6" borderId="1" xfId="1" applyNumberFormat="1" applyFont="1" applyBorder="1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89086" cy="33636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785968-B425-4AAB-B5BF-CE67F2C7E0E7}"/>
            </a:ext>
          </a:extLst>
        </xdr:cNvPr>
        <xdr:cNvSpPr txBox="1"/>
      </xdr:nvSpPr>
      <xdr:spPr>
        <a:xfrm>
          <a:off x="0" y="0"/>
          <a:ext cx="16089086" cy="33636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800" b="1"/>
            <a:t>SOEN</a:t>
          </a:r>
          <a:r>
            <a:rPr lang="en-GB" sz="1800" b="1" baseline="0"/>
            <a:t> 287 | Fall 2021</a:t>
          </a:r>
        </a:p>
        <a:p>
          <a:pPr algn="ctr"/>
          <a:r>
            <a:rPr lang="en-GB" sz="1800" b="1" baseline="0"/>
            <a:t>Assignment #1</a:t>
          </a:r>
          <a:endParaRPr lang="en-GB" sz="1800" b="1"/>
        </a:p>
        <a:p>
          <a:endParaRPr lang="en-GB" sz="1800"/>
        </a:p>
        <a:p>
          <a:r>
            <a:rPr lang="en-GB" sz="1800" b="1"/>
            <a:t>Please fill out this file by replacing </a:t>
          </a:r>
          <a:r>
            <a:rPr lang="en-GB" sz="1800" b="1">
              <a:solidFill>
                <a:srgbClr val="FF0000"/>
              </a:solidFill>
            </a:rPr>
            <a:t>ONLY</a:t>
          </a:r>
          <a:r>
            <a:rPr lang="en-GB" sz="1800" b="1" baseline="0">
              <a:solidFill>
                <a:srgbClr val="FF0000"/>
              </a:solidFill>
            </a:rPr>
            <a:t> </a:t>
          </a:r>
          <a:r>
            <a:rPr lang="en-GB" sz="1800" b="1">
              <a:solidFill>
                <a:srgbClr val="FF0000"/>
              </a:solidFill>
            </a:rPr>
            <a:t>RED</a:t>
          </a:r>
          <a:r>
            <a:rPr lang="en-GB" sz="1800" b="1"/>
            <a:t> texts and include the excel sheet in your project file.</a:t>
          </a:r>
        </a:p>
        <a:p>
          <a:r>
            <a:rPr lang="en-GB" sz="1800" b="1"/>
            <a:t>Do not change anything other than red texts,</a:t>
          </a:r>
          <a:r>
            <a:rPr lang="en-GB" sz="1800" b="1" baseline="0"/>
            <a:t> and d</a:t>
          </a:r>
          <a:r>
            <a:rPr lang="en-GB" sz="1800" b="1"/>
            <a:t>o not submit a separate file for task allocations.</a:t>
          </a:r>
        </a:p>
        <a:p>
          <a:endParaRPr lang="en-GB" sz="1800" b="1"/>
        </a:p>
        <a:p>
          <a:r>
            <a:rPr lang="en-GB" sz="1800" b="0"/>
            <a:t>As for the task allocations (last column), instead</a:t>
          </a:r>
          <a:r>
            <a:rPr lang="en-GB" sz="1800" b="0" baseline="0"/>
            <a:t> of member names, put member numbers. Example: #1, #4, #6.</a:t>
          </a:r>
        </a:p>
        <a:p>
          <a:r>
            <a:rPr lang="en-GB" sz="1800" b="0"/>
            <a:t>If different members implemented different pages for one task, also indicate the page name. For instance, for</a:t>
          </a:r>
          <a:r>
            <a:rPr lang="en-GB" sz="1800" b="0" baseline="0"/>
            <a:t> </a:t>
          </a:r>
          <a:r>
            <a:rPr lang="en-GB" sz="1800" b="0"/>
            <a:t>P2</a:t>
          </a:r>
          <a:r>
            <a:rPr lang="en-GB" sz="1800" b="0" baseline="0"/>
            <a:t> and P3</a:t>
          </a:r>
          <a:r>
            <a:rPr lang="en-GB" sz="1800" b="0"/>
            <a:t>: #1: Apple, #2: Orange, ...</a:t>
          </a:r>
        </a:p>
        <a:p>
          <a:r>
            <a:rPr lang="en-GB" sz="1800" baseline="0"/>
            <a:t>Unallocated tasks will be allocated to the whole team.</a:t>
          </a:r>
        </a:p>
        <a:p>
          <a:endParaRPr lang="en-GB" sz="1800" baseline="0"/>
        </a:p>
        <a:p>
          <a:r>
            <a:rPr lang="en-GB" sz="1800" baseline="0"/>
            <a:t>Make sure that the submitted excel sheet has the approval of all members.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16" zoomScale="125" zoomScaleNormal="70" workbookViewId="0">
      <selection activeCell="D21" sqref="D21:E21"/>
    </sheetView>
  </sheetViews>
  <sheetFormatPr defaultColWidth="8.85546875" defaultRowHeight="15"/>
  <cols>
    <col min="1" max="1" width="36.28515625" customWidth="1"/>
    <col min="2" max="2" width="34.42578125" customWidth="1"/>
    <col min="3" max="3" width="10.85546875" style="2" customWidth="1"/>
    <col min="4" max="8" width="16.85546875" style="2" customWidth="1"/>
    <col min="9" max="10" width="16.85546875" customWidth="1"/>
    <col min="11" max="11" width="35.42578125" customWidth="1"/>
  </cols>
  <sheetData>
    <row r="1" spans="1:9" ht="18.95">
      <c r="A1" s="26"/>
      <c r="B1" s="26"/>
      <c r="C1" s="26"/>
      <c r="D1" s="26"/>
      <c r="E1" s="26"/>
      <c r="F1" s="26"/>
      <c r="G1" s="26"/>
      <c r="H1" s="26"/>
      <c r="I1" s="26"/>
    </row>
    <row r="2" spans="1:9" ht="18.95">
      <c r="A2" s="26"/>
      <c r="B2" s="26"/>
      <c r="C2" s="26"/>
      <c r="D2" s="26"/>
      <c r="E2" s="26"/>
      <c r="F2" s="26"/>
      <c r="G2" s="26"/>
      <c r="H2" s="26"/>
      <c r="I2" s="26"/>
    </row>
    <row r="3" spans="1:9" ht="15.95">
      <c r="A3" s="31"/>
    </row>
    <row r="4" spans="1:9" ht="15.95">
      <c r="A4" s="32"/>
      <c r="B4" s="24"/>
      <c r="C4" s="25"/>
      <c r="D4" s="19"/>
      <c r="E4" s="19"/>
      <c r="F4" s="19"/>
      <c r="G4" s="19"/>
      <c r="H4" s="19"/>
    </row>
    <row r="5" spans="1:9" ht="15.95">
      <c r="A5" s="31"/>
    </row>
    <row r="6" spans="1:9" ht="15.95">
      <c r="A6" s="31"/>
    </row>
    <row r="7" spans="1:9" ht="32.25" customHeight="1"/>
    <row r="14" spans="1:9" ht="33" customHeight="1"/>
    <row r="15" spans="1:9" ht="33" customHeight="1" thickBot="1"/>
    <row r="16" spans="1:9" ht="35.1" customHeight="1" thickBot="1">
      <c r="A16" s="3" t="s">
        <v>0</v>
      </c>
      <c r="B16" s="27" t="s">
        <v>1</v>
      </c>
      <c r="C16" s="27"/>
      <c r="D16" s="28" t="s">
        <v>2</v>
      </c>
      <c r="E16" s="28"/>
    </row>
    <row r="17" spans="1:11" ht="35.1" customHeight="1" thickBot="1">
      <c r="A17" s="21" t="s">
        <v>3</v>
      </c>
      <c r="B17" s="22" t="s">
        <v>4</v>
      </c>
      <c r="C17" s="22"/>
      <c r="D17" s="23">
        <v>40005646</v>
      </c>
      <c r="E17" s="23"/>
    </row>
    <row r="18" spans="1:11" ht="35.1" customHeight="1" thickBot="1">
      <c r="A18" s="21" t="s">
        <v>5</v>
      </c>
      <c r="B18" s="29" t="s">
        <v>6</v>
      </c>
      <c r="C18" s="30"/>
      <c r="D18" s="29">
        <v>40025426</v>
      </c>
      <c r="E18" s="30"/>
    </row>
    <row r="19" spans="1:11" ht="35.1" customHeight="1" thickBot="1">
      <c r="A19" s="21" t="s">
        <v>7</v>
      </c>
      <c r="B19" s="29" t="s">
        <v>8</v>
      </c>
      <c r="C19" s="30"/>
      <c r="D19" s="29">
        <v>40191585</v>
      </c>
      <c r="E19" s="30"/>
    </row>
    <row r="20" spans="1:11" ht="35.1" customHeight="1" thickBot="1">
      <c r="A20" s="21" t="s">
        <v>9</v>
      </c>
      <c r="B20" s="29" t="s">
        <v>10</v>
      </c>
      <c r="C20" s="30"/>
      <c r="D20" s="29">
        <v>40174599</v>
      </c>
      <c r="E20" s="30"/>
    </row>
    <row r="21" spans="1:11" ht="35.1" customHeight="1" thickBot="1">
      <c r="A21" s="21" t="s">
        <v>11</v>
      </c>
      <c r="B21" s="29" t="s">
        <v>12</v>
      </c>
      <c r="C21" s="30"/>
      <c r="D21" s="29">
        <v>40187964</v>
      </c>
      <c r="E21" s="30"/>
    </row>
    <row r="22" spans="1:11" ht="35.1" customHeight="1" thickBot="1">
      <c r="A22" s="21" t="s">
        <v>13</v>
      </c>
      <c r="B22" s="29"/>
      <c r="C22" s="30"/>
      <c r="D22" s="29"/>
      <c r="E22" s="30"/>
    </row>
    <row r="23" spans="1:11" ht="35.1" customHeight="1" thickBot="1">
      <c r="A23" s="21" t="s">
        <v>14</v>
      </c>
      <c r="B23" s="29"/>
      <c r="C23" s="30"/>
      <c r="D23" s="29"/>
      <c r="E23" s="30"/>
    </row>
    <row r="29" spans="1:11" ht="15.95" thickBot="1"/>
    <row r="30" spans="1:11" ht="40.700000000000003" customHeight="1" thickBot="1">
      <c r="A30" s="9" t="s">
        <v>15</v>
      </c>
      <c r="B30" s="10" t="s">
        <v>16</v>
      </c>
      <c r="C30" s="11" t="s">
        <v>17</v>
      </c>
      <c r="D30" s="12" t="s">
        <v>18</v>
      </c>
      <c r="E30" s="9" t="s">
        <v>19</v>
      </c>
      <c r="F30" s="13" t="s">
        <v>20</v>
      </c>
      <c r="G30" s="9" t="s">
        <v>21</v>
      </c>
      <c r="H30" s="12" t="s">
        <v>22</v>
      </c>
      <c r="I30" s="14" t="s">
        <v>23</v>
      </c>
      <c r="J30" s="14" t="s">
        <v>24</v>
      </c>
      <c r="K30" s="11" t="s">
        <v>25</v>
      </c>
    </row>
    <row r="31" spans="1:11" ht="42" customHeight="1" thickBot="1">
      <c r="A31" s="33" t="s">
        <v>26</v>
      </c>
      <c r="B31" s="34" t="s">
        <v>27</v>
      </c>
      <c r="C31" s="33">
        <v>2</v>
      </c>
      <c r="D31" s="33"/>
      <c r="E31" s="33" t="s">
        <v>28</v>
      </c>
      <c r="F31" s="33" t="s">
        <v>28</v>
      </c>
      <c r="G31" s="35" t="s">
        <v>28</v>
      </c>
      <c r="H31" s="33" t="s">
        <v>28</v>
      </c>
      <c r="I31" s="21" t="s">
        <v>28</v>
      </c>
      <c r="J31" s="21" t="s">
        <v>28</v>
      </c>
      <c r="K31" s="35">
        <v>1</v>
      </c>
    </row>
    <row r="32" spans="1:11" ht="42" customHeight="1" thickBot="1">
      <c r="A32" s="36" t="s">
        <v>29</v>
      </c>
      <c r="B32" s="37" t="s">
        <v>30</v>
      </c>
      <c r="C32" s="36">
        <v>2</v>
      </c>
      <c r="D32" s="36" t="s">
        <v>28</v>
      </c>
      <c r="E32" s="38" t="s">
        <v>28</v>
      </c>
      <c r="F32" s="38" t="s">
        <v>28</v>
      </c>
      <c r="G32" s="38" t="s">
        <v>28</v>
      </c>
      <c r="H32" s="38" t="s">
        <v>28</v>
      </c>
      <c r="I32" s="39" t="s">
        <v>28</v>
      </c>
      <c r="J32" s="39" t="s">
        <v>28</v>
      </c>
      <c r="K32" s="20" t="s">
        <v>31</v>
      </c>
    </row>
    <row r="33" spans="1:11" ht="18" customHeight="1" thickBot="1">
      <c r="A33" s="4" t="s">
        <v>32</v>
      </c>
      <c r="B33" s="5"/>
      <c r="C33" s="5"/>
      <c r="D33" s="5"/>
      <c r="E33" s="5"/>
      <c r="F33" s="5"/>
      <c r="G33" s="5"/>
      <c r="H33" s="5"/>
      <c r="I33" s="40"/>
      <c r="J33" s="40"/>
      <c r="K33" s="41"/>
    </row>
    <row r="34" spans="1:11" ht="78" customHeight="1" thickBot="1">
      <c r="A34" s="20" t="s">
        <v>33</v>
      </c>
      <c r="B34" s="42" t="s">
        <v>34</v>
      </c>
      <c r="C34" s="20">
        <v>1</v>
      </c>
      <c r="D34" s="21" t="s">
        <v>28</v>
      </c>
      <c r="E34" s="21" t="s">
        <v>28</v>
      </c>
      <c r="F34" s="21" t="s">
        <v>28</v>
      </c>
      <c r="G34" s="21" t="s">
        <v>28</v>
      </c>
      <c r="H34" s="21" t="s">
        <v>28</v>
      </c>
      <c r="I34" s="21" t="s">
        <v>28</v>
      </c>
      <c r="J34" s="21" t="s">
        <v>28</v>
      </c>
      <c r="K34" s="6">
        <v>1</v>
      </c>
    </row>
    <row r="35" spans="1:11" ht="24.95" customHeight="1" thickBot="1">
      <c r="A35" s="20" t="s">
        <v>35</v>
      </c>
      <c r="B35" s="42"/>
      <c r="C35" s="20">
        <v>2</v>
      </c>
      <c r="D35" s="21" t="s">
        <v>28</v>
      </c>
      <c r="E35" s="21" t="s">
        <v>28</v>
      </c>
      <c r="F35" s="21" t="s">
        <v>28</v>
      </c>
      <c r="G35" s="21" t="s">
        <v>28</v>
      </c>
      <c r="H35" s="21" t="s">
        <v>28</v>
      </c>
      <c r="I35" s="21" t="s">
        <v>28</v>
      </c>
      <c r="J35" s="21" t="s">
        <v>28</v>
      </c>
      <c r="K35" s="6">
        <v>1</v>
      </c>
    </row>
    <row r="36" spans="1:11" ht="24.95" customHeight="1" thickBot="1">
      <c r="A36" s="20" t="s">
        <v>36</v>
      </c>
      <c r="B36" s="42"/>
      <c r="C36" s="20">
        <v>1</v>
      </c>
      <c r="D36" s="21" t="s">
        <v>28</v>
      </c>
      <c r="E36" s="21" t="s">
        <v>28</v>
      </c>
      <c r="F36" s="21" t="s">
        <v>28</v>
      </c>
      <c r="G36" s="21" t="s">
        <v>28</v>
      </c>
      <c r="H36" s="21" t="s">
        <v>28</v>
      </c>
      <c r="I36" s="21" t="s">
        <v>28</v>
      </c>
      <c r="J36" s="21" t="s">
        <v>28</v>
      </c>
      <c r="K36" s="6">
        <v>1</v>
      </c>
    </row>
    <row r="37" spans="1:11" ht="24.95" customHeight="1" thickBot="1">
      <c r="A37" s="20" t="s">
        <v>37</v>
      </c>
      <c r="B37" s="42"/>
      <c r="C37" s="20">
        <v>1</v>
      </c>
      <c r="D37" s="21" t="s">
        <v>28</v>
      </c>
      <c r="E37" s="21" t="s">
        <v>28</v>
      </c>
      <c r="F37" s="21" t="s">
        <v>28</v>
      </c>
      <c r="G37" s="21" t="s">
        <v>28</v>
      </c>
      <c r="H37" s="21" t="s">
        <v>28</v>
      </c>
      <c r="I37" s="21" t="s">
        <v>28</v>
      </c>
      <c r="J37" s="21" t="s">
        <v>28</v>
      </c>
      <c r="K37" s="6">
        <v>1</v>
      </c>
    </row>
    <row r="38" spans="1:11" ht="45" customHeight="1" thickBot="1">
      <c r="A38" s="20" t="s">
        <v>38</v>
      </c>
      <c r="B38" s="42" t="s">
        <v>39</v>
      </c>
      <c r="C38" s="20">
        <v>4</v>
      </c>
      <c r="D38" s="21" t="s">
        <v>28</v>
      </c>
      <c r="E38" s="21" t="s">
        <v>28</v>
      </c>
      <c r="F38" s="21" t="s">
        <v>28</v>
      </c>
      <c r="G38" s="21" t="s">
        <v>28</v>
      </c>
      <c r="H38" s="21" t="s">
        <v>28</v>
      </c>
      <c r="I38" s="21" t="s">
        <v>28</v>
      </c>
      <c r="J38" s="21" t="s">
        <v>28</v>
      </c>
      <c r="K38" s="6">
        <v>1</v>
      </c>
    </row>
    <row r="39" spans="1:11" ht="18" customHeight="1" thickBot="1">
      <c r="A39" s="4" t="s">
        <v>40</v>
      </c>
      <c r="B39" s="5"/>
      <c r="C39" s="5"/>
      <c r="D39" s="5"/>
      <c r="E39" s="5"/>
      <c r="F39" s="5"/>
      <c r="G39" s="5"/>
      <c r="H39" s="5"/>
      <c r="I39" s="40"/>
      <c r="J39" s="40"/>
      <c r="K39" s="41"/>
    </row>
    <row r="40" spans="1:11" s="1" customFormat="1" ht="77.45" customHeight="1" thickBot="1">
      <c r="A40" s="20" t="s">
        <v>41</v>
      </c>
      <c r="B40" s="42" t="s">
        <v>42</v>
      </c>
      <c r="C40" s="20">
        <v>3</v>
      </c>
      <c r="D40" s="21" t="s">
        <v>28</v>
      </c>
      <c r="E40" s="21" t="s">
        <v>28</v>
      </c>
      <c r="F40" s="21" t="s">
        <v>28</v>
      </c>
      <c r="G40" s="21" t="s">
        <v>28</v>
      </c>
      <c r="H40" s="21" t="s">
        <v>28</v>
      </c>
      <c r="I40" s="21" t="s">
        <v>28</v>
      </c>
      <c r="J40" s="21" t="s">
        <v>28</v>
      </c>
      <c r="K40" s="6" t="s">
        <v>43</v>
      </c>
    </row>
    <row r="41" spans="1:11" ht="45" customHeight="1" thickBot="1">
      <c r="A41" s="20" t="s">
        <v>38</v>
      </c>
      <c r="B41" s="42" t="s">
        <v>39</v>
      </c>
      <c r="C41" s="20">
        <v>4</v>
      </c>
      <c r="D41" s="21" t="s">
        <v>28</v>
      </c>
      <c r="E41" s="21" t="s">
        <v>28</v>
      </c>
      <c r="F41" s="21" t="s">
        <v>28</v>
      </c>
      <c r="G41" s="21" t="s">
        <v>28</v>
      </c>
      <c r="H41" s="21" t="s">
        <v>28</v>
      </c>
      <c r="I41" s="21" t="s">
        <v>28</v>
      </c>
      <c r="J41" s="21" t="s">
        <v>28</v>
      </c>
      <c r="K41" s="6" t="s">
        <v>44</v>
      </c>
    </row>
    <row r="42" spans="1:11" ht="18" customHeight="1" thickBot="1">
      <c r="A42" s="4" t="s">
        <v>45</v>
      </c>
      <c r="B42" s="5"/>
      <c r="C42" s="5"/>
      <c r="D42" s="5"/>
      <c r="E42" s="5"/>
      <c r="F42" s="5"/>
      <c r="G42" s="5"/>
      <c r="H42" s="5"/>
      <c r="I42" s="40"/>
      <c r="J42" s="40"/>
      <c r="K42" s="41"/>
    </row>
    <row r="43" spans="1:11" ht="24.95" customHeight="1" thickBot="1">
      <c r="A43" s="20" t="s">
        <v>46</v>
      </c>
      <c r="B43" s="42"/>
      <c r="C43" s="20">
        <v>1</v>
      </c>
      <c r="D43" s="21" t="s">
        <v>28</v>
      </c>
      <c r="E43" s="21" t="s">
        <v>28</v>
      </c>
      <c r="F43" s="21" t="s">
        <v>28</v>
      </c>
      <c r="G43" s="21" t="s">
        <v>28</v>
      </c>
      <c r="H43" s="21" t="s">
        <v>28</v>
      </c>
      <c r="I43" s="21" t="s">
        <v>28</v>
      </c>
      <c r="J43" s="21" t="s">
        <v>28</v>
      </c>
      <c r="K43" s="6" t="s">
        <v>47</v>
      </c>
    </row>
    <row r="44" spans="1:11" ht="115.7" customHeight="1" thickBot="1">
      <c r="A44" s="20" t="s">
        <v>48</v>
      </c>
      <c r="B44" s="42" t="s">
        <v>49</v>
      </c>
      <c r="C44" s="20">
        <v>2</v>
      </c>
      <c r="D44" s="21" t="s">
        <v>28</v>
      </c>
      <c r="E44" s="21" t="s">
        <v>28</v>
      </c>
      <c r="F44" s="21" t="s">
        <v>28</v>
      </c>
      <c r="G44" s="21" t="s">
        <v>28</v>
      </c>
      <c r="H44" s="21" t="s">
        <v>28</v>
      </c>
      <c r="I44" s="21" t="s">
        <v>28</v>
      </c>
      <c r="J44" s="21" t="s">
        <v>28</v>
      </c>
      <c r="K44" s="6" t="s">
        <v>47</v>
      </c>
    </row>
    <row r="45" spans="1:11" ht="24.95" customHeight="1" thickBot="1">
      <c r="A45" s="20" t="s">
        <v>50</v>
      </c>
      <c r="B45" s="42"/>
      <c r="C45" s="20">
        <v>1</v>
      </c>
      <c r="D45" s="21" t="s">
        <v>28</v>
      </c>
      <c r="E45" s="21" t="s">
        <v>28</v>
      </c>
      <c r="F45" s="21" t="s">
        <v>28</v>
      </c>
      <c r="G45" s="21" t="s">
        <v>28</v>
      </c>
      <c r="H45" s="21" t="s">
        <v>28</v>
      </c>
      <c r="I45" s="21" t="s">
        <v>28</v>
      </c>
      <c r="J45" s="21" t="s">
        <v>28</v>
      </c>
      <c r="K45" s="6" t="s">
        <v>47</v>
      </c>
    </row>
    <row r="46" spans="1:11" ht="45" customHeight="1" thickBot="1">
      <c r="A46" s="20" t="s">
        <v>38</v>
      </c>
      <c r="B46" s="42" t="s">
        <v>39</v>
      </c>
      <c r="C46" s="20">
        <v>4</v>
      </c>
      <c r="D46" s="21" t="s">
        <v>28</v>
      </c>
      <c r="E46" s="21" t="s">
        <v>28</v>
      </c>
      <c r="F46" s="21" t="s">
        <v>28</v>
      </c>
      <c r="G46" s="21" t="s">
        <v>28</v>
      </c>
      <c r="H46" s="21" t="s">
        <v>28</v>
      </c>
      <c r="I46" s="21" t="s">
        <v>28</v>
      </c>
      <c r="J46" s="21" t="s">
        <v>28</v>
      </c>
      <c r="K46" s="6" t="s">
        <v>43</v>
      </c>
    </row>
    <row r="47" spans="1:11" ht="18" customHeight="1" thickBot="1">
      <c r="A47" s="4" t="s">
        <v>51</v>
      </c>
      <c r="B47" s="5"/>
      <c r="C47" s="5"/>
      <c r="D47" s="5"/>
      <c r="E47" s="5"/>
      <c r="F47" s="5"/>
      <c r="G47" s="5"/>
      <c r="H47" s="5"/>
      <c r="I47" s="40"/>
      <c r="J47" s="40"/>
      <c r="K47" s="41"/>
    </row>
    <row r="48" spans="1:11" ht="43.7" customHeight="1" thickBot="1">
      <c r="A48" s="20" t="s">
        <v>52</v>
      </c>
      <c r="B48" s="42" t="s">
        <v>53</v>
      </c>
      <c r="C48" s="20">
        <v>1</v>
      </c>
      <c r="D48" s="21" t="s">
        <v>28</v>
      </c>
      <c r="E48" s="21" t="s">
        <v>28</v>
      </c>
      <c r="F48" s="21" t="s">
        <v>28</v>
      </c>
      <c r="G48" s="21" t="s">
        <v>28</v>
      </c>
      <c r="H48" s="21" t="s">
        <v>28</v>
      </c>
      <c r="I48" s="21" t="s">
        <v>28</v>
      </c>
      <c r="J48" s="21" t="s">
        <v>28</v>
      </c>
      <c r="K48" s="6">
        <v>5</v>
      </c>
    </row>
    <row r="49" spans="1:11" ht="86.45" customHeight="1" thickBot="1">
      <c r="A49" s="20" t="s">
        <v>54</v>
      </c>
      <c r="B49" s="42" t="s">
        <v>55</v>
      </c>
      <c r="C49" s="20">
        <v>4</v>
      </c>
      <c r="D49" s="21" t="s">
        <v>28</v>
      </c>
      <c r="E49" s="21" t="s">
        <v>28</v>
      </c>
      <c r="F49" s="21" t="s">
        <v>28</v>
      </c>
      <c r="G49" s="21" t="s">
        <v>28</v>
      </c>
      <c r="H49" s="21" t="s">
        <v>28</v>
      </c>
      <c r="I49" s="21" t="s">
        <v>28</v>
      </c>
      <c r="J49" s="21" t="s">
        <v>28</v>
      </c>
      <c r="K49" s="6">
        <v>5</v>
      </c>
    </row>
    <row r="50" spans="1:11" ht="45" customHeight="1" thickBot="1">
      <c r="A50" s="20" t="s">
        <v>38</v>
      </c>
      <c r="B50" s="42" t="s">
        <v>39</v>
      </c>
      <c r="C50" s="20">
        <v>4</v>
      </c>
      <c r="D50" s="21" t="s">
        <v>28</v>
      </c>
      <c r="E50" s="21" t="s">
        <v>28</v>
      </c>
      <c r="F50" s="21" t="s">
        <v>28</v>
      </c>
      <c r="G50" s="21" t="s">
        <v>28</v>
      </c>
      <c r="H50" s="21" t="s">
        <v>28</v>
      </c>
      <c r="I50" s="21" t="s">
        <v>28</v>
      </c>
      <c r="J50" s="21" t="s">
        <v>28</v>
      </c>
      <c r="K50" s="6" t="s">
        <v>56</v>
      </c>
    </row>
    <row r="51" spans="1:11" ht="18" customHeight="1" thickBot="1">
      <c r="A51" s="4" t="s">
        <v>57</v>
      </c>
      <c r="B51" s="5"/>
      <c r="C51" s="5"/>
      <c r="D51" s="5"/>
      <c r="E51" s="5"/>
      <c r="F51" s="5"/>
      <c r="G51" s="5"/>
      <c r="H51" s="5"/>
      <c r="I51" s="40"/>
      <c r="J51" s="40"/>
      <c r="K51" s="41"/>
    </row>
    <row r="52" spans="1:11" ht="24.95" customHeight="1" thickBot="1">
      <c r="A52" s="20" t="s">
        <v>58</v>
      </c>
      <c r="B52" s="42"/>
      <c r="C52" s="20">
        <v>2</v>
      </c>
      <c r="D52" s="21" t="s">
        <v>28</v>
      </c>
      <c r="E52" s="21" t="s">
        <v>28</v>
      </c>
      <c r="F52" s="21" t="s">
        <v>28</v>
      </c>
      <c r="G52" s="21" t="s">
        <v>28</v>
      </c>
      <c r="H52" s="21" t="s">
        <v>28</v>
      </c>
      <c r="I52" s="21" t="s">
        <v>28</v>
      </c>
      <c r="J52" s="21" t="s">
        <v>28</v>
      </c>
      <c r="K52" s="6">
        <v>1</v>
      </c>
    </row>
    <row r="53" spans="1:11" ht="24.95" customHeight="1" thickBot="1">
      <c r="A53" s="20" t="s">
        <v>59</v>
      </c>
      <c r="B53" s="42"/>
      <c r="C53" s="20">
        <v>1</v>
      </c>
      <c r="D53" s="21" t="s">
        <v>28</v>
      </c>
      <c r="E53" s="21" t="s">
        <v>28</v>
      </c>
      <c r="F53" s="21" t="s">
        <v>28</v>
      </c>
      <c r="G53" s="21" t="s">
        <v>28</v>
      </c>
      <c r="H53" s="21" t="s">
        <v>28</v>
      </c>
      <c r="I53" s="21" t="s">
        <v>28</v>
      </c>
      <c r="J53" s="21" t="s">
        <v>28</v>
      </c>
      <c r="K53" s="6">
        <v>1</v>
      </c>
    </row>
    <row r="54" spans="1:11" ht="24.95" customHeight="1" thickBot="1">
      <c r="A54" s="7" t="s">
        <v>60</v>
      </c>
      <c r="B54" s="42"/>
      <c r="C54" s="20">
        <v>1</v>
      </c>
      <c r="D54" s="21" t="s">
        <v>28</v>
      </c>
      <c r="E54" s="21" t="s">
        <v>28</v>
      </c>
      <c r="F54" s="21" t="s">
        <v>28</v>
      </c>
      <c r="G54" s="21" t="s">
        <v>28</v>
      </c>
      <c r="H54" s="21" t="s">
        <v>28</v>
      </c>
      <c r="I54" s="21" t="s">
        <v>28</v>
      </c>
      <c r="J54" s="21" t="s">
        <v>28</v>
      </c>
      <c r="K54" s="6">
        <v>1</v>
      </c>
    </row>
    <row r="55" spans="1:11" ht="45" customHeight="1" thickBot="1">
      <c r="A55" s="20" t="s">
        <v>38</v>
      </c>
      <c r="B55" s="42" t="s">
        <v>39</v>
      </c>
      <c r="C55" s="20">
        <v>4</v>
      </c>
      <c r="D55" s="21" t="s">
        <v>28</v>
      </c>
      <c r="E55" s="21" t="s">
        <v>28</v>
      </c>
      <c r="F55" s="21" t="s">
        <v>28</v>
      </c>
      <c r="G55" s="21" t="s">
        <v>28</v>
      </c>
      <c r="H55" s="21" t="s">
        <v>28</v>
      </c>
      <c r="I55" s="21" t="s">
        <v>28</v>
      </c>
      <c r="J55" s="21" t="s">
        <v>28</v>
      </c>
      <c r="K55" s="6">
        <v>1</v>
      </c>
    </row>
    <row r="56" spans="1:11" ht="18" customHeight="1" thickBot="1">
      <c r="A56" s="4" t="s">
        <v>61</v>
      </c>
      <c r="B56" s="5"/>
      <c r="C56" s="5"/>
      <c r="D56" s="5"/>
      <c r="E56" s="5"/>
      <c r="F56" s="5"/>
      <c r="G56" s="5"/>
      <c r="H56" s="5"/>
      <c r="I56" s="40"/>
      <c r="J56" s="40"/>
      <c r="K56" s="41"/>
    </row>
    <row r="57" spans="1:11" ht="24.95" customHeight="1" thickBot="1">
      <c r="A57" s="20" t="s">
        <v>62</v>
      </c>
      <c r="B57" s="42"/>
      <c r="C57" s="20">
        <v>2</v>
      </c>
      <c r="D57" s="21" t="s">
        <v>28</v>
      </c>
      <c r="E57" s="21" t="s">
        <v>28</v>
      </c>
      <c r="F57" s="21" t="s">
        <v>28</v>
      </c>
      <c r="G57" s="21" t="s">
        <v>28</v>
      </c>
      <c r="H57" s="21" t="s">
        <v>28</v>
      </c>
      <c r="I57" s="21" t="s">
        <v>28</v>
      </c>
      <c r="J57" s="21" t="s">
        <v>28</v>
      </c>
      <c r="K57" s="6">
        <v>1</v>
      </c>
    </row>
    <row r="58" spans="1:11" ht="24.95" customHeight="1" thickBot="1">
      <c r="A58" s="20" t="s">
        <v>59</v>
      </c>
      <c r="B58" s="42"/>
      <c r="C58" s="20">
        <v>1</v>
      </c>
      <c r="D58" s="21" t="s">
        <v>28</v>
      </c>
      <c r="E58" s="21" t="s">
        <v>28</v>
      </c>
      <c r="F58" s="21" t="s">
        <v>28</v>
      </c>
      <c r="G58" s="21" t="s">
        <v>28</v>
      </c>
      <c r="H58" s="21" t="s">
        <v>28</v>
      </c>
      <c r="I58" s="21" t="s">
        <v>28</v>
      </c>
      <c r="J58" s="21" t="s">
        <v>28</v>
      </c>
      <c r="K58" s="6">
        <v>1</v>
      </c>
    </row>
    <row r="59" spans="1:11" ht="24.95" customHeight="1" thickBot="1">
      <c r="A59" s="20" t="s">
        <v>63</v>
      </c>
      <c r="B59" s="42"/>
      <c r="C59" s="20">
        <v>1</v>
      </c>
      <c r="D59" s="21" t="s">
        <v>28</v>
      </c>
      <c r="E59" s="21" t="s">
        <v>28</v>
      </c>
      <c r="F59" s="21" t="s">
        <v>28</v>
      </c>
      <c r="G59" s="21" t="s">
        <v>28</v>
      </c>
      <c r="H59" s="21" t="s">
        <v>28</v>
      </c>
      <c r="I59" s="21" t="s">
        <v>28</v>
      </c>
      <c r="J59" s="21" t="s">
        <v>28</v>
      </c>
      <c r="K59" s="6">
        <v>1</v>
      </c>
    </row>
    <row r="60" spans="1:11" ht="45" customHeight="1" thickBot="1">
      <c r="A60" s="20" t="s">
        <v>38</v>
      </c>
      <c r="B60" s="42" t="s">
        <v>39</v>
      </c>
      <c r="C60" s="20">
        <v>4</v>
      </c>
      <c r="D60" s="21" t="s">
        <v>28</v>
      </c>
      <c r="E60" s="21" t="s">
        <v>28</v>
      </c>
      <c r="F60" s="21" t="s">
        <v>28</v>
      </c>
      <c r="G60" s="21" t="s">
        <v>28</v>
      </c>
      <c r="H60" s="21" t="s">
        <v>28</v>
      </c>
      <c r="I60" s="21" t="s">
        <v>28</v>
      </c>
      <c r="J60" s="21" t="s">
        <v>28</v>
      </c>
      <c r="K60" s="6">
        <v>1</v>
      </c>
    </row>
    <row r="61" spans="1:11" ht="18" customHeight="1" thickBot="1">
      <c r="A61" s="4" t="s">
        <v>64</v>
      </c>
      <c r="B61" s="5"/>
      <c r="C61" s="5"/>
      <c r="D61" s="5"/>
      <c r="E61" s="5"/>
      <c r="F61" s="5"/>
      <c r="G61" s="5"/>
      <c r="H61" s="5"/>
      <c r="I61" s="40"/>
      <c r="J61" s="40"/>
      <c r="K61" s="41"/>
    </row>
    <row r="62" spans="1:11" ht="51.6" customHeight="1" thickBot="1">
      <c r="A62" s="20" t="s">
        <v>65</v>
      </c>
      <c r="B62" s="42" t="s">
        <v>66</v>
      </c>
      <c r="C62" s="20">
        <v>2</v>
      </c>
      <c r="D62" s="21" t="s">
        <v>28</v>
      </c>
      <c r="E62" s="21" t="s">
        <v>28</v>
      </c>
      <c r="F62" s="21" t="s">
        <v>28</v>
      </c>
      <c r="G62" s="21" t="s">
        <v>28</v>
      </c>
      <c r="H62" s="21" t="s">
        <v>28</v>
      </c>
      <c r="I62" s="21" t="s">
        <v>28</v>
      </c>
      <c r="J62" s="21" t="s">
        <v>28</v>
      </c>
      <c r="K62" s="6">
        <v>4</v>
      </c>
    </row>
    <row r="63" spans="1:11" ht="64.349999999999994" customHeight="1" thickBot="1">
      <c r="A63" s="20" t="s">
        <v>67</v>
      </c>
      <c r="B63" s="42" t="s">
        <v>68</v>
      </c>
      <c r="C63" s="20">
        <v>1</v>
      </c>
      <c r="D63" s="21" t="s">
        <v>28</v>
      </c>
      <c r="E63" s="21" t="s">
        <v>28</v>
      </c>
      <c r="F63" s="21" t="s">
        <v>28</v>
      </c>
      <c r="G63" s="21" t="s">
        <v>28</v>
      </c>
      <c r="H63" s="21" t="s">
        <v>28</v>
      </c>
      <c r="I63" s="21" t="s">
        <v>28</v>
      </c>
      <c r="J63" s="21" t="s">
        <v>28</v>
      </c>
      <c r="K63" s="6">
        <v>4</v>
      </c>
    </row>
    <row r="64" spans="1:11" ht="61.35" customHeight="1" thickBot="1">
      <c r="A64" s="20" t="s">
        <v>69</v>
      </c>
      <c r="B64" s="42" t="s">
        <v>70</v>
      </c>
      <c r="C64" s="20">
        <v>2</v>
      </c>
      <c r="D64" s="21" t="s">
        <v>28</v>
      </c>
      <c r="E64" s="21" t="s">
        <v>28</v>
      </c>
      <c r="F64" s="21" t="s">
        <v>28</v>
      </c>
      <c r="G64" s="21" t="s">
        <v>28</v>
      </c>
      <c r="H64" s="21" t="s">
        <v>28</v>
      </c>
      <c r="I64" s="21" t="s">
        <v>28</v>
      </c>
      <c r="J64" s="21" t="s">
        <v>28</v>
      </c>
      <c r="K64" s="6">
        <v>4</v>
      </c>
    </row>
    <row r="65" spans="1:11" ht="45" customHeight="1" thickBot="1">
      <c r="A65" s="20" t="s">
        <v>38</v>
      </c>
      <c r="B65" s="42" t="s">
        <v>39</v>
      </c>
      <c r="C65" s="20">
        <v>4</v>
      </c>
      <c r="D65" s="21" t="s">
        <v>28</v>
      </c>
      <c r="E65" s="21" t="s">
        <v>28</v>
      </c>
      <c r="F65" s="21" t="s">
        <v>28</v>
      </c>
      <c r="G65" s="21" t="s">
        <v>28</v>
      </c>
      <c r="H65" s="21" t="s">
        <v>28</v>
      </c>
      <c r="I65" s="21" t="s">
        <v>28</v>
      </c>
      <c r="J65" s="21" t="s">
        <v>28</v>
      </c>
      <c r="K65" s="6">
        <v>4</v>
      </c>
    </row>
    <row r="66" spans="1:11" ht="18" customHeight="1" thickBot="1">
      <c r="A66" s="4" t="s">
        <v>71</v>
      </c>
      <c r="B66" s="5"/>
      <c r="C66" s="5"/>
      <c r="D66" s="5"/>
      <c r="E66" s="5"/>
      <c r="F66" s="5"/>
      <c r="G66" s="5"/>
      <c r="H66" s="5"/>
      <c r="I66" s="40"/>
      <c r="J66" s="40"/>
      <c r="K66" s="41"/>
    </row>
    <row r="67" spans="1:11" ht="108.6" customHeight="1" thickBot="1">
      <c r="A67" s="20" t="s">
        <v>72</v>
      </c>
      <c r="B67" s="42" t="s">
        <v>73</v>
      </c>
      <c r="C67" s="20">
        <v>2</v>
      </c>
      <c r="D67" s="21" t="s">
        <v>28</v>
      </c>
      <c r="E67" s="21" t="s">
        <v>28</v>
      </c>
      <c r="F67" s="21" t="s">
        <v>28</v>
      </c>
      <c r="G67" s="21" t="s">
        <v>28</v>
      </c>
      <c r="H67" s="21" t="s">
        <v>28</v>
      </c>
      <c r="I67" s="21" t="s">
        <v>28</v>
      </c>
      <c r="J67" s="21" t="s">
        <v>28</v>
      </c>
      <c r="K67" s="6">
        <v>4</v>
      </c>
    </row>
    <row r="68" spans="1:11" ht="24.95" customHeight="1" thickBot="1">
      <c r="A68" s="20" t="s">
        <v>74</v>
      </c>
      <c r="B68" s="42"/>
      <c r="C68" s="20">
        <v>1</v>
      </c>
      <c r="D68" s="21" t="s">
        <v>28</v>
      </c>
      <c r="E68" s="21" t="s">
        <v>28</v>
      </c>
      <c r="F68" s="21" t="s">
        <v>28</v>
      </c>
      <c r="G68" s="21" t="s">
        <v>28</v>
      </c>
      <c r="H68" s="21" t="s">
        <v>28</v>
      </c>
      <c r="I68" s="21" t="s">
        <v>28</v>
      </c>
      <c r="J68" s="21" t="s">
        <v>28</v>
      </c>
      <c r="K68" s="6">
        <v>4</v>
      </c>
    </row>
    <row r="69" spans="1:11" ht="45" customHeight="1" thickBot="1">
      <c r="A69" s="20" t="s">
        <v>38</v>
      </c>
      <c r="B69" s="42" t="s">
        <v>39</v>
      </c>
      <c r="C69" s="20">
        <v>4</v>
      </c>
      <c r="D69" s="21" t="s">
        <v>28</v>
      </c>
      <c r="E69" s="21" t="s">
        <v>28</v>
      </c>
      <c r="F69" s="21" t="s">
        <v>28</v>
      </c>
      <c r="G69" s="21" t="s">
        <v>28</v>
      </c>
      <c r="H69" s="21" t="s">
        <v>28</v>
      </c>
      <c r="I69" s="21" t="s">
        <v>28</v>
      </c>
      <c r="J69" s="21" t="s">
        <v>28</v>
      </c>
      <c r="K69" s="6">
        <v>4</v>
      </c>
    </row>
    <row r="70" spans="1:11" ht="18" customHeight="1" thickBot="1">
      <c r="A70" s="4" t="s">
        <v>75</v>
      </c>
      <c r="B70" s="5"/>
      <c r="C70" s="5"/>
      <c r="D70" s="5"/>
      <c r="E70" s="5"/>
      <c r="F70" s="5"/>
      <c r="G70" s="5"/>
      <c r="H70" s="5"/>
      <c r="I70" s="40"/>
      <c r="J70" s="40"/>
      <c r="K70" s="41"/>
    </row>
    <row r="71" spans="1:11" ht="51.6" customHeight="1" thickBot="1">
      <c r="A71" s="20" t="s">
        <v>76</v>
      </c>
      <c r="B71" s="42" t="s">
        <v>77</v>
      </c>
      <c r="C71" s="20">
        <v>2</v>
      </c>
      <c r="D71" s="21" t="s">
        <v>28</v>
      </c>
      <c r="E71" s="21" t="s">
        <v>28</v>
      </c>
      <c r="F71" s="21" t="s">
        <v>28</v>
      </c>
      <c r="G71" s="21" t="s">
        <v>28</v>
      </c>
      <c r="H71" s="21" t="s">
        <v>28</v>
      </c>
      <c r="I71" s="21" t="s">
        <v>28</v>
      </c>
      <c r="J71" s="21" t="s">
        <v>28</v>
      </c>
      <c r="K71" s="6">
        <v>2</v>
      </c>
    </row>
    <row r="72" spans="1:11" ht="64.349999999999994" customHeight="1" thickBot="1">
      <c r="A72" s="20" t="s">
        <v>67</v>
      </c>
      <c r="B72" s="42" t="s">
        <v>68</v>
      </c>
      <c r="C72" s="20">
        <v>1</v>
      </c>
      <c r="D72" s="21" t="s">
        <v>28</v>
      </c>
      <c r="E72" s="21" t="s">
        <v>28</v>
      </c>
      <c r="F72" s="21" t="s">
        <v>28</v>
      </c>
      <c r="G72" s="21" t="s">
        <v>28</v>
      </c>
      <c r="H72" s="21" t="s">
        <v>28</v>
      </c>
      <c r="I72" s="21" t="s">
        <v>28</v>
      </c>
      <c r="J72" s="21" t="s">
        <v>28</v>
      </c>
      <c r="K72" s="6">
        <v>2</v>
      </c>
    </row>
    <row r="73" spans="1:11" ht="61.35" customHeight="1" thickBot="1">
      <c r="A73" s="20" t="s">
        <v>69</v>
      </c>
      <c r="B73" s="42" t="s">
        <v>78</v>
      </c>
      <c r="C73" s="20">
        <v>2</v>
      </c>
      <c r="D73" s="21" t="s">
        <v>28</v>
      </c>
      <c r="E73" s="21" t="s">
        <v>28</v>
      </c>
      <c r="F73" s="21" t="s">
        <v>28</v>
      </c>
      <c r="G73" s="21" t="s">
        <v>28</v>
      </c>
      <c r="H73" s="21" t="s">
        <v>28</v>
      </c>
      <c r="I73" s="21" t="s">
        <v>28</v>
      </c>
      <c r="J73" s="21" t="s">
        <v>28</v>
      </c>
      <c r="K73" s="6">
        <v>2</v>
      </c>
    </row>
    <row r="74" spans="1:11" ht="45" customHeight="1" thickBot="1">
      <c r="A74" s="20" t="s">
        <v>38</v>
      </c>
      <c r="B74" s="42" t="s">
        <v>39</v>
      </c>
      <c r="C74" s="20">
        <v>4</v>
      </c>
      <c r="D74" s="21" t="s">
        <v>28</v>
      </c>
      <c r="E74" s="21" t="s">
        <v>28</v>
      </c>
      <c r="F74" s="21" t="s">
        <v>28</v>
      </c>
      <c r="G74" s="21" t="s">
        <v>28</v>
      </c>
      <c r="H74" s="21" t="s">
        <v>28</v>
      </c>
      <c r="I74" s="21" t="s">
        <v>28</v>
      </c>
      <c r="J74" s="21" t="s">
        <v>28</v>
      </c>
      <c r="K74" s="6" t="s">
        <v>79</v>
      </c>
    </row>
    <row r="75" spans="1:11" ht="18" customHeight="1" thickBot="1">
      <c r="A75" s="4" t="s">
        <v>80</v>
      </c>
      <c r="B75" s="5"/>
      <c r="C75" s="5"/>
      <c r="D75" s="5"/>
      <c r="E75" s="5"/>
      <c r="F75" s="5"/>
      <c r="G75" s="5"/>
      <c r="H75" s="5"/>
      <c r="I75" s="40"/>
      <c r="J75" s="40"/>
      <c r="K75" s="41"/>
    </row>
    <row r="76" spans="1:11" ht="109.7" customHeight="1" thickBot="1">
      <c r="A76" s="20" t="s">
        <v>72</v>
      </c>
      <c r="B76" s="42" t="s">
        <v>81</v>
      </c>
      <c r="C76" s="20">
        <v>2</v>
      </c>
      <c r="D76" s="21" t="s">
        <v>28</v>
      </c>
      <c r="E76" s="21" t="s">
        <v>28</v>
      </c>
      <c r="F76" s="21" t="s">
        <v>28</v>
      </c>
      <c r="G76" s="21" t="s">
        <v>28</v>
      </c>
      <c r="H76" s="21" t="s">
        <v>28</v>
      </c>
      <c r="I76" s="21" t="s">
        <v>28</v>
      </c>
      <c r="J76" s="21" t="s">
        <v>28</v>
      </c>
      <c r="K76" s="6">
        <v>2</v>
      </c>
    </row>
    <row r="77" spans="1:11" ht="24.95" customHeight="1" thickBot="1">
      <c r="A77" s="20" t="s">
        <v>74</v>
      </c>
      <c r="B77" s="42"/>
      <c r="C77" s="20">
        <v>1</v>
      </c>
      <c r="D77" s="21" t="s">
        <v>28</v>
      </c>
      <c r="E77" s="21" t="s">
        <v>28</v>
      </c>
      <c r="F77" s="21" t="s">
        <v>28</v>
      </c>
      <c r="G77" s="21" t="s">
        <v>28</v>
      </c>
      <c r="H77" s="21" t="s">
        <v>28</v>
      </c>
      <c r="I77" s="21" t="s">
        <v>28</v>
      </c>
      <c r="J77" s="21" t="s">
        <v>28</v>
      </c>
      <c r="K77" s="6">
        <v>2</v>
      </c>
    </row>
    <row r="78" spans="1:11" ht="45" customHeight="1" thickBot="1">
      <c r="A78" s="20" t="s">
        <v>38</v>
      </c>
      <c r="B78" s="42" t="s">
        <v>39</v>
      </c>
      <c r="C78" s="20">
        <v>4</v>
      </c>
      <c r="D78" s="21" t="s">
        <v>28</v>
      </c>
      <c r="E78" s="21" t="s">
        <v>28</v>
      </c>
      <c r="F78" s="21" t="s">
        <v>28</v>
      </c>
      <c r="G78" s="21" t="s">
        <v>28</v>
      </c>
      <c r="H78" s="21" t="s">
        <v>28</v>
      </c>
      <c r="I78" s="21" t="s">
        <v>28</v>
      </c>
      <c r="J78" s="21" t="s">
        <v>28</v>
      </c>
      <c r="K78" s="6" t="s">
        <v>79</v>
      </c>
    </row>
    <row r="79" spans="1:11" ht="18" customHeight="1" thickBot="1">
      <c r="A79" s="4" t="s">
        <v>82</v>
      </c>
      <c r="B79" s="5"/>
      <c r="C79" s="5"/>
      <c r="D79" s="5"/>
      <c r="E79" s="5"/>
      <c r="F79" s="5"/>
      <c r="G79" s="5"/>
      <c r="H79" s="5"/>
      <c r="I79" s="40"/>
      <c r="J79" s="40"/>
      <c r="K79" s="41"/>
    </row>
    <row r="80" spans="1:11" ht="51.6" customHeight="1" thickBot="1">
      <c r="A80" s="20" t="s">
        <v>83</v>
      </c>
      <c r="B80" s="42" t="s">
        <v>84</v>
      </c>
      <c r="C80" s="20">
        <v>2</v>
      </c>
      <c r="D80" s="21" t="s">
        <v>28</v>
      </c>
      <c r="E80" s="21" t="s">
        <v>28</v>
      </c>
      <c r="F80" s="21" t="s">
        <v>28</v>
      </c>
      <c r="G80" s="21" t="s">
        <v>28</v>
      </c>
      <c r="H80" s="21" t="s">
        <v>28</v>
      </c>
      <c r="I80" s="21" t="s">
        <v>28</v>
      </c>
      <c r="J80" s="21" t="s">
        <v>28</v>
      </c>
      <c r="K80" s="6" t="s">
        <v>85</v>
      </c>
    </row>
    <row r="81" spans="1:11" ht="64.349999999999994" customHeight="1" thickBot="1">
      <c r="A81" s="20" t="s">
        <v>67</v>
      </c>
      <c r="B81" s="42" t="s">
        <v>68</v>
      </c>
      <c r="C81" s="20">
        <v>1</v>
      </c>
      <c r="D81" s="21" t="s">
        <v>28</v>
      </c>
      <c r="E81" s="21" t="s">
        <v>28</v>
      </c>
      <c r="F81" s="21" t="s">
        <v>28</v>
      </c>
      <c r="G81" s="21" t="s">
        <v>28</v>
      </c>
      <c r="H81" s="21" t="s">
        <v>28</v>
      </c>
      <c r="I81" s="21" t="s">
        <v>28</v>
      </c>
      <c r="J81" s="21" t="s">
        <v>28</v>
      </c>
      <c r="K81" s="6">
        <v>5</v>
      </c>
    </row>
    <row r="82" spans="1:11" ht="61.35" customHeight="1" thickBot="1">
      <c r="A82" s="20" t="s">
        <v>69</v>
      </c>
      <c r="B82" s="42" t="s">
        <v>78</v>
      </c>
      <c r="C82" s="20">
        <v>2</v>
      </c>
      <c r="D82" s="21" t="s">
        <v>28</v>
      </c>
      <c r="E82" s="21" t="s">
        <v>28</v>
      </c>
      <c r="F82" s="21" t="s">
        <v>28</v>
      </c>
      <c r="G82" s="21" t="s">
        <v>28</v>
      </c>
      <c r="H82" s="21" t="s">
        <v>28</v>
      </c>
      <c r="I82" s="21" t="s">
        <v>28</v>
      </c>
      <c r="J82" s="21" t="s">
        <v>28</v>
      </c>
      <c r="K82" s="6" t="s">
        <v>85</v>
      </c>
    </row>
    <row r="83" spans="1:11" ht="45" customHeight="1" thickBot="1">
      <c r="A83" s="20" t="s">
        <v>38</v>
      </c>
      <c r="B83" s="42" t="s">
        <v>39</v>
      </c>
      <c r="C83" s="20">
        <v>4</v>
      </c>
      <c r="D83" s="21" t="s">
        <v>28</v>
      </c>
      <c r="E83" s="21" t="s">
        <v>28</v>
      </c>
      <c r="F83" s="21" t="s">
        <v>28</v>
      </c>
      <c r="G83" s="21" t="s">
        <v>28</v>
      </c>
      <c r="H83" s="21" t="s">
        <v>28</v>
      </c>
      <c r="I83" s="21" t="s">
        <v>28</v>
      </c>
      <c r="J83" s="21" t="s">
        <v>28</v>
      </c>
      <c r="K83" s="6" t="s">
        <v>86</v>
      </c>
    </row>
    <row r="84" spans="1:11" ht="18" customHeight="1" thickBot="1">
      <c r="A84" s="4" t="s">
        <v>87</v>
      </c>
      <c r="B84" s="5"/>
      <c r="C84" s="5"/>
      <c r="D84" s="5"/>
      <c r="E84" s="5"/>
      <c r="F84" s="5"/>
      <c r="G84" s="5"/>
      <c r="H84" s="5"/>
      <c r="I84" s="40"/>
      <c r="J84" s="40"/>
      <c r="K84" s="41"/>
    </row>
    <row r="85" spans="1:11" ht="24.95" customHeight="1" thickBot="1">
      <c r="A85" s="20" t="s">
        <v>72</v>
      </c>
      <c r="B85" s="42"/>
      <c r="C85" s="20">
        <v>2</v>
      </c>
      <c r="D85" s="21" t="s">
        <v>28</v>
      </c>
      <c r="E85" s="21" t="s">
        <v>28</v>
      </c>
      <c r="F85" s="21" t="s">
        <v>28</v>
      </c>
      <c r="G85" s="21" t="s">
        <v>28</v>
      </c>
      <c r="H85" s="21" t="s">
        <v>28</v>
      </c>
      <c r="I85" s="21" t="s">
        <v>28</v>
      </c>
      <c r="J85" s="21" t="s">
        <v>28</v>
      </c>
      <c r="K85" s="6" t="s">
        <v>85</v>
      </c>
    </row>
    <row r="86" spans="1:11" ht="24.95" customHeight="1" thickBot="1">
      <c r="A86" s="20" t="s">
        <v>74</v>
      </c>
      <c r="B86" s="42"/>
      <c r="C86" s="20">
        <v>1</v>
      </c>
      <c r="D86" s="21" t="s">
        <v>28</v>
      </c>
      <c r="E86" s="21" t="s">
        <v>28</v>
      </c>
      <c r="F86" s="21" t="s">
        <v>28</v>
      </c>
      <c r="G86" s="21" t="s">
        <v>28</v>
      </c>
      <c r="H86" s="21" t="s">
        <v>28</v>
      </c>
      <c r="I86" s="21" t="s">
        <v>28</v>
      </c>
      <c r="J86" s="21" t="s">
        <v>28</v>
      </c>
      <c r="K86" s="6" t="s">
        <v>88</v>
      </c>
    </row>
    <row r="87" spans="1:11" ht="45" customHeight="1" thickBot="1">
      <c r="A87" s="20" t="s">
        <v>38</v>
      </c>
      <c r="B87" s="42" t="s">
        <v>39</v>
      </c>
      <c r="C87" s="20">
        <v>4</v>
      </c>
      <c r="D87" s="21" t="s">
        <v>28</v>
      </c>
      <c r="E87" s="21" t="s">
        <v>28</v>
      </c>
      <c r="F87" s="21" t="s">
        <v>28</v>
      </c>
      <c r="G87" s="21" t="s">
        <v>28</v>
      </c>
      <c r="H87" s="21" t="s">
        <v>28</v>
      </c>
      <c r="I87" s="21" t="s">
        <v>28</v>
      </c>
      <c r="J87" s="21" t="s">
        <v>28</v>
      </c>
      <c r="K87" s="6" t="s">
        <v>89</v>
      </c>
    </row>
    <row r="88" spans="1:11" ht="18" customHeight="1" thickBot="1">
      <c r="A88" s="4" t="s">
        <v>90</v>
      </c>
      <c r="B88" s="5"/>
      <c r="C88" s="5"/>
      <c r="D88" s="5"/>
      <c r="E88" s="5"/>
      <c r="F88" s="5"/>
      <c r="G88" s="5"/>
      <c r="H88" s="5"/>
      <c r="I88" s="40"/>
      <c r="J88" s="40"/>
      <c r="K88" s="41"/>
    </row>
    <row r="89" spans="1:11" ht="42" customHeight="1" thickBot="1">
      <c r="A89" s="20" t="s">
        <v>91</v>
      </c>
      <c r="B89" s="42" t="s">
        <v>92</v>
      </c>
      <c r="C89" s="20">
        <v>2</v>
      </c>
      <c r="D89" s="21" t="s">
        <v>28</v>
      </c>
      <c r="E89" s="21" t="s">
        <v>28</v>
      </c>
      <c r="F89" s="21" t="s">
        <v>28</v>
      </c>
      <c r="G89" s="21" t="s">
        <v>28</v>
      </c>
      <c r="H89" s="21" t="s">
        <v>28</v>
      </c>
      <c r="I89" s="21" t="s">
        <v>28</v>
      </c>
      <c r="J89" s="21" t="s">
        <v>28</v>
      </c>
      <c r="K89" s="35">
        <v>1</v>
      </c>
    </row>
    <row r="90" spans="1:11" ht="42" customHeight="1" thickBot="1">
      <c r="A90" s="20" t="s">
        <v>93</v>
      </c>
      <c r="B90" s="43" t="s">
        <v>94</v>
      </c>
      <c r="C90" s="20">
        <v>2</v>
      </c>
      <c r="D90" s="21" t="s">
        <v>28</v>
      </c>
      <c r="E90" s="21" t="s">
        <v>28</v>
      </c>
      <c r="F90" s="21" t="s">
        <v>28</v>
      </c>
      <c r="G90" s="21" t="s">
        <v>28</v>
      </c>
      <c r="H90" s="21" t="s">
        <v>28</v>
      </c>
      <c r="I90" s="21" t="s">
        <v>28</v>
      </c>
      <c r="J90" s="21" t="s">
        <v>28</v>
      </c>
      <c r="K90" s="35">
        <v>1</v>
      </c>
    </row>
    <row r="91" spans="1:11" ht="39.950000000000003" customHeight="1" thickBot="1">
      <c r="A91" s="8" t="s">
        <v>95</v>
      </c>
      <c r="B91" s="8"/>
      <c r="C91" s="8"/>
      <c r="D91" s="44">
        <f t="shared" ref="D91:J91" si="0">SUMIF(D31:D90, "&lt;&gt;NA")</f>
        <v>0</v>
      </c>
      <c r="E91" s="44">
        <f t="shared" si="0"/>
        <v>0</v>
      </c>
      <c r="F91" s="44">
        <f t="shared" si="0"/>
        <v>0</v>
      </c>
      <c r="G91" s="44">
        <f t="shared" si="0"/>
        <v>0</v>
      </c>
      <c r="H91" s="44">
        <f t="shared" si="0"/>
        <v>0</v>
      </c>
      <c r="I91" s="44">
        <f t="shared" si="0"/>
        <v>0</v>
      </c>
      <c r="J91" s="44">
        <f t="shared" si="0"/>
        <v>0</v>
      </c>
    </row>
    <row r="92" spans="1:11" ht="39.950000000000003" customHeight="1" thickBot="1">
      <c r="A92" s="8" t="s">
        <v>96</v>
      </c>
      <c r="B92" s="8"/>
      <c r="C92" s="8">
        <f>SUMIF(C31:C90, "&lt;&gt;N")</f>
        <v>105</v>
      </c>
      <c r="D92" s="44">
        <f>SUMIF(D31:D90,"&lt;&gt;NA",C31:C90)</f>
        <v>2</v>
      </c>
      <c r="E92" s="44">
        <f>SUMIF(E31:E90,"&lt;&gt;NA",C31:C90)</f>
        <v>0</v>
      </c>
      <c r="F92" s="44">
        <f>SUMIF(F31:F90,"&lt;&gt;NA",C31:C90)</f>
        <v>0</v>
      </c>
      <c r="G92" s="44">
        <f>SUMIF(G31:G90,"&lt;&gt;NA",C31:C90)</f>
        <v>0</v>
      </c>
      <c r="H92" s="44">
        <f>SUMIF(H31:H90,"&lt;&gt;NA",C31:C90)</f>
        <v>0</v>
      </c>
      <c r="I92" s="44">
        <f>SUMIF(I31:I90,"&lt;&gt;NA",C31:C90)</f>
        <v>0</v>
      </c>
      <c r="J92" s="44">
        <f>SUMIF(J31:J90,"&lt;&gt;NA",C31:C90)</f>
        <v>0</v>
      </c>
    </row>
    <row r="93" spans="1:11" ht="45" customHeight="1" thickBot="1">
      <c r="A93" s="15" t="s">
        <v>97</v>
      </c>
      <c r="B93" s="15"/>
      <c r="C93" s="15"/>
      <c r="D93" s="16">
        <f>D91/D92</f>
        <v>0</v>
      </c>
      <c r="E93" s="16" t="e">
        <f t="shared" ref="E93:H93" si="1">E91/E92</f>
        <v>#DIV/0!</v>
      </c>
      <c r="F93" s="16" t="e">
        <f t="shared" si="1"/>
        <v>#DIV/0!</v>
      </c>
      <c r="G93" s="16" t="e">
        <f t="shared" si="1"/>
        <v>#DIV/0!</v>
      </c>
      <c r="H93" s="16" t="e">
        <f t="shared" si="1"/>
        <v>#DIV/0!</v>
      </c>
      <c r="I93" s="17" t="e">
        <f>I91/I92</f>
        <v>#DIV/0!</v>
      </c>
      <c r="J93" s="18" t="e">
        <f>J91/J92</f>
        <v>#DIV/0!</v>
      </c>
    </row>
  </sheetData>
  <sheetProtection formatRows="0"/>
  <mergeCells count="19">
    <mergeCell ref="D23:E23"/>
    <mergeCell ref="B23:C23"/>
    <mergeCell ref="B22:C22"/>
    <mergeCell ref="B21:C21"/>
    <mergeCell ref="D21:E21"/>
    <mergeCell ref="D20:E20"/>
    <mergeCell ref="B20:C20"/>
    <mergeCell ref="D22:E22"/>
    <mergeCell ref="B18:C18"/>
    <mergeCell ref="D18:E18"/>
    <mergeCell ref="B19:C19"/>
    <mergeCell ref="D19:E19"/>
    <mergeCell ref="B17:C17"/>
    <mergeCell ref="D17:E17"/>
    <mergeCell ref="B4:C4"/>
    <mergeCell ref="A1:I1"/>
    <mergeCell ref="A2:I2"/>
    <mergeCell ref="B16:C16"/>
    <mergeCell ref="D16: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ENCS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kosseim</dc:creator>
  <cp:keywords/>
  <dc:description/>
  <cp:lastModifiedBy/>
  <cp:revision/>
  <dcterms:created xsi:type="dcterms:W3CDTF">2014-10-09T15:27:29Z</dcterms:created>
  <dcterms:modified xsi:type="dcterms:W3CDTF">2021-11-08T04:49:03Z</dcterms:modified>
  <cp:category/>
  <cp:contentStatus/>
</cp:coreProperties>
</file>