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A:\Users\yassi\Desktop\softwaretesting\"/>
    </mc:Choice>
  </mc:AlternateContent>
  <xr:revisionPtr revIDLastSave="0" documentId="13_ncr:1_{5F2A9013-101E-4AF6-B003-2A214B973DA7}" xr6:coauthVersionLast="47" xr6:coauthVersionMax="47" xr10:uidLastSave="{00000000-0000-0000-0000-000000000000}"/>
  <bookViews>
    <workbookView xWindow="28680" yWindow="-120" windowWidth="29040" windowHeight="15720" activeTab="1" xr2:uid="{00000000-000D-0000-FFFF-FFFF00000000}"/>
  </bookViews>
  <sheets>
    <sheet name="Intro" sheetId="1" r:id="rId1"/>
    <sheet name="Product No 1 or Sprint No 1" sheetId="4" r:id="rId2"/>
    <sheet name="Product No 2 or Sprint No 2" sheetId="5" r:id="rId3"/>
    <sheet name="Test Progres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6" l="1"/>
  <c r="L8" i="6"/>
  <c r="L9" i="6"/>
  <c r="L10" i="6"/>
  <c r="L11" i="6"/>
  <c r="E13" i="6"/>
  <c r="L13" i="6" s="1"/>
</calcChain>
</file>

<file path=xl/sharedStrings.xml><?xml version="1.0" encoding="utf-8"?>
<sst xmlns="http://schemas.openxmlformats.org/spreadsheetml/2006/main" count="172" uniqueCount="126">
  <si>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</si>
  <si>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</si>
  <si>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</si>
  <si>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</si>
  <si>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</si>
  <si>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</si>
  <si>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</si>
  <si>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</si>
  <si>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</si>
  <si>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</si>
  <si>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</si>
  <si>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</si>
  <si>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</si>
  <si>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</si>
  <si>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</si>
  <si>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</si>
  <si>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</si>
  <si>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</si>
  <si>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</si>
  <si>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</si>
  <si>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</si>
  <si>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</si>
  <si>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</si>
  <si>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</si>
  <si>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</si>
  <si>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</si>
  <si>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</si>
  <si>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</si>
  <si>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</si>
  <si>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</si>
  <si>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</si>
  <si>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</si>
  <si>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</si>
  <si>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</si>
  <si>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</si>
  <si>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</si>
  <si>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</si>
  <si>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</si>
  <si>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</si>
  <si>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</si>
  <si>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</si>
  <si>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</si>
  <si>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</si>
  <si>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Pass</t>
  </si>
  <si>
    <t>Expected Result</t>
  </si>
  <si>
    <t>Actual Result</t>
  </si>
  <si>
    <t>Test Case Name</t>
  </si>
  <si>
    <t>Company Logo</t>
  </si>
  <si>
    <t>This set of tests is intended to check main functionality of the website www.youtube.com</t>
  </si>
  <si>
    <t>Test Cases</t>
  </si>
  <si>
    <t>Ensuring that the 
Yotube logo is displayed correctly.</t>
  </si>
  <si>
    <t>1. Browse to http://www.youtube.com</t>
  </si>
  <si>
    <t>Ensure that the Youtube logo is in the top left hand corner</t>
  </si>
  <si>
    <t>Youtube logo  is in the top left hand corner</t>
  </si>
  <si>
    <t>Youtube logo is in the top left hand corner</t>
  </si>
  <si>
    <t>Language</t>
  </si>
  <si>
    <t>Ensure that the 
languageis in english</t>
  </si>
  <si>
    <t>Read through basic text such as home sections, explore, login etc</t>
  </si>
  <si>
    <t xml:space="preserve">Language is displayed in  English UK </t>
  </si>
  <si>
    <t>All text should be in english unless changed</t>
  </si>
  <si>
    <t>Ensure that the 
language changes once the language chosen is selected</t>
  </si>
  <si>
    <t>1. Browse to http://www.youtube.com
2. Click User Icon located on top right                                                                                                                                                      3. Click language icon in the drop down menu    
4. Select preffered language.</t>
  </si>
  <si>
    <t>Read through basic text in login and on website</t>
  </si>
  <si>
    <t>Website should be displayed in language of choice.</t>
  </si>
  <si>
    <t>language has been changed to chosen one</t>
  </si>
  <si>
    <t>Successful sign in</t>
  </si>
  <si>
    <t>Ensure that the display panel comes up to allow user to login or signup</t>
  </si>
  <si>
    <t>Change of Language (LoggedIn)</t>
  </si>
  <si>
    <t>Change of Language (NotLoggedIn)</t>
  </si>
  <si>
    <t>1. Browse to http://www.youtube.com
2. Click 3 buttons  located on top right beside sign in                                                                                                                                                    3. Click language icon in the drop down menu    
4. Select preffered language.</t>
  </si>
  <si>
    <t>language has been changed to chosen one while user not logged in</t>
  </si>
  <si>
    <t xml:space="preserve">1. Browse to http://www.youtube.com
2. Click Signin icon located on top right                3. Enter valid email address and password and press next.  </t>
  </si>
  <si>
    <t>Error message validation</t>
  </si>
  <si>
    <t xml:space="preserve">User Should be logged in successfully if credentials are correct and redirected to home page </t>
  </si>
  <si>
    <t>User is logged in and directed to home page</t>
  </si>
  <si>
    <r>
      <rPr>
        <b/>
        <sz val="10"/>
        <color rgb="FF000000"/>
        <rFont val="Arial"/>
        <family val="2"/>
      </rPr>
      <t>Student Name:</t>
    </r>
    <r>
      <rPr>
        <sz val="10"/>
        <color rgb="FF000000"/>
        <rFont val="Arial"/>
        <family val="2"/>
      </rPr>
      <t xml:space="preserve"> Yassine Jdair                        </t>
    </r>
    <r>
      <rPr>
        <b/>
        <sz val="10"/>
        <color rgb="FF000000"/>
        <rFont val="Arial"/>
        <family val="2"/>
      </rPr>
      <t>Student ID :</t>
    </r>
    <r>
      <rPr>
        <sz val="10"/>
        <color rgb="FF000000"/>
        <rFont val="Arial"/>
        <family val="2"/>
      </rPr>
      <t xml:space="preserve">  G00377375                               </t>
    </r>
    <r>
      <rPr>
        <b/>
        <sz val="10"/>
        <color rgb="FF000000"/>
        <rFont val="Arial"/>
        <family val="2"/>
      </rPr>
      <t xml:space="preserve">Website: </t>
    </r>
    <r>
      <rPr>
        <sz val="10"/>
        <color rgb="FF000000"/>
        <rFont val="Arial"/>
        <family val="2"/>
      </rPr>
      <t>www.youtube.com</t>
    </r>
  </si>
  <si>
    <t>Sign in  credetinals</t>
  </si>
  <si>
    <t>Ensure that the login function works properly</t>
  </si>
  <si>
    <t>Successful login</t>
  </si>
  <si>
    <t>Error message displayed
Incorrect 'Wrong password. Try again or click Forgot password to reset It'.</t>
  </si>
  <si>
    <t>Youtube handled the error and replied ' Incorrect  password'</t>
  </si>
  <si>
    <t>1. Browse to http://www.youtube.com
2. Click Signin icon located on top right                3. Enter valid email address and enter wrong
password try to click on the blue "Next" button.</t>
  </si>
  <si>
    <t xml:space="preserve">1.  Launch www.youtube.com and click sign in button on top right 
2.  Enter your username  and without  entering password try to click on "Next" button.
</t>
  </si>
  <si>
    <t>Error message to be displayed, enter a password</t>
  </si>
  <si>
    <t>Youtube handled the error and replied ' Enter a password'</t>
  </si>
  <si>
    <t xml:space="preserve">Sign up credetinals </t>
  </si>
  <si>
    <t>The users data entered should be read and directed to the user signed in homepage</t>
  </si>
  <si>
    <t>Enswuring sign up feature works perfectly</t>
  </si>
  <si>
    <t xml:space="preserve">User sign up to Youtube  </t>
  </si>
  <si>
    <t>Sign up credetinals</t>
  </si>
  <si>
    <r>
      <t>1.  Launch   www.youtube.com and press the sign in button located on the top right of the navigation panel
2. Press the Create Account button under learn more, the select if your making an account for yourself, your child or for your business.                                                                             3.  Enter your firstname, lastname , email address</t>
    </r>
    <r>
      <rPr>
        <b/>
        <sz val="11"/>
        <color theme="1"/>
        <rFont val="Calibri"/>
        <family val="2"/>
        <scheme val="minor"/>
      </rPr>
      <t xml:space="preserve">(if you dont have one press create a gmail address instead) </t>
    </r>
    <r>
      <rPr>
        <sz val="11"/>
        <color theme="1"/>
        <rFont val="Calibri"/>
        <family val="2"/>
        <scheme val="minor"/>
      </rPr>
      <t xml:space="preserve">and password with 8 characters into the dedicated text boxes.                                                   4. Press the next button.                                            5. Enter your phone number, recovery email address if you have one, your DOB and finally your gender. The press next.
6.Choose Personalisation settings. Express which is quicker or manual where you choose your settings.                                                                            7.Confirm your privacy settings, agree to terms.   8. Your account has now ben created
</t>
    </r>
  </si>
  <si>
    <r>
      <t>1.  Launch   www.youtube.com and press the sign in button located on the top right of the navigation panel
2. Press the Create Account button under learn more, then select if your making an account for yourself, your child or for your business.                                                                             3.  Enter your firstname, lastname , email address</t>
    </r>
    <r>
      <rPr>
        <b/>
        <sz val="11"/>
        <color theme="1"/>
        <rFont val="Calibri"/>
        <family val="2"/>
        <scheme val="minor"/>
      </rPr>
      <t>(if you dont have one press create a gmail address instead)</t>
    </r>
    <r>
      <rPr>
        <sz val="11"/>
        <color theme="1"/>
        <rFont val="Calibri"/>
        <family val="2"/>
        <scheme val="minor"/>
      </rPr>
      <t xml:space="preserve"> and password with illegal characters or different passwords into the dedicated text boxes.                                                      4.Press Next</t>
    </r>
  </si>
  <si>
    <t>Error message"Cannot create account check if passwords are the same"</t>
  </si>
  <si>
    <t>Returns warning in sign up page in password bar stating 'Those passwords didn’t match. Try again.'</t>
  </si>
  <si>
    <t>Ensuring sign up feature works perfectly</t>
  </si>
  <si>
    <t>1.  Launch   www.youtube.com and press the sign in button located on the top right of the navigation panel
2. Press the Create Account button under learn more, then select if your making an account for yourself, your child or for your business.                                                                             3.  Enter your firstname, lastname and an existing email address "yassinejdair@gmail.com</t>
  </si>
  <si>
    <t xml:space="preserve">Error Message ' email already exists ' </t>
  </si>
  <si>
    <t>Returns 'That username is taken. Try again'</t>
  </si>
  <si>
    <t>Password
reset</t>
  </si>
  <si>
    <t>Reset credentials functionality</t>
  </si>
  <si>
    <t>Successful login to application after a password reset</t>
  </si>
  <si>
    <t xml:space="preserve">Ensuring Password reset works </t>
  </si>
  <si>
    <t xml:space="preserve">Sign in </t>
  </si>
  <si>
    <t>1.  Launch   www.youtube.com and press the sign in button located on the top right of the navigation panel                                                                   2.Enter email and press the button 'Forgot Password?'                                                                                            4.Navigate to your email address in a seperate tab and click the link flagged 'Reset Password ' and enter your new password of 8 characters or more and press the blue reset password Button.                                                            6. Repeat Steps 1 and  Sign in with your usual Username and your newly entered pasword.</t>
  </si>
  <si>
    <t>Yassine Jdair</t>
  </si>
  <si>
    <t>Youtube</t>
  </si>
  <si>
    <t>3rd Year Software Test Plan</t>
  </si>
  <si>
    <t>Search Fucntion</t>
  </si>
  <si>
    <t>Ensuring Search Engine works</t>
  </si>
  <si>
    <t xml:space="preserve">Search Engine funcationality </t>
  </si>
  <si>
    <t>Successful search</t>
  </si>
  <si>
    <t>YouTube successfully searched for my insterested channel and listed various videos.</t>
  </si>
  <si>
    <t>Subscribing to a channel</t>
  </si>
  <si>
    <t>Ensuring once you subscirbe to a channel you will receive updates</t>
  </si>
  <si>
    <t>1.  Launch   www.youtube.com and press the Search bar in the centre of the navigation panel                                                                   2.Type in whatever your interested in                   3.Hit the search icon or press enter on your keyboard                                                                                   4.A list of results will appear once you hit enter.</t>
  </si>
  <si>
    <t>1.  Launch   www.youtube.com and press the Search bar in the centre of the navigation panel                                                                   2.Type in whatever your interested in                   3.Hit the search icon or press enter on your keyboard                                                                                   4.A list of results will appear once you hit enter.    5. press filters underneath the search bar              6. In the type Panel select Channel                               7. Select the channel you are interested in and Hit the Subscribe button</t>
  </si>
  <si>
    <t>Subscribing Functionality</t>
  </si>
  <si>
    <t>Successful Subscription.</t>
  </si>
  <si>
    <t>Subscribe to a channel successfully</t>
  </si>
  <si>
    <t>Successful login to application after a password reset and directed to home page</t>
  </si>
  <si>
    <t>LogOut</t>
  </si>
  <si>
    <t xml:space="preserve">Ensuring User Can LogOut </t>
  </si>
  <si>
    <t xml:space="preserve">1.  Launch www.youtube.com and press the User icon on the top right corner of the navigation panel                                                                                   2.Select the sign out option                                                                                                                                </t>
  </si>
  <si>
    <t>LogOut Fucntion</t>
  </si>
  <si>
    <t>Succesfull Log out</t>
  </si>
  <si>
    <t>User Logged out and redirected to YouTube home page with none of his susbscriptions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</si>
</sst>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
      <b/>
      <sz val="10"/>
      <color rgb="FF000000"/>
      <name val="Arial"/>
      <family val="2"/>
    </font>
    <font>
      <b/>
      <sz val="11"/>
      <color theme="1"/>
      <name val="Calibri"/>
      <family val="2"/>
      <scheme val="minor"/>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104">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1" fillId="0" borderId="27" xfId="0" applyFont="1" applyBorder="1" applyAlignment="1">
      <alignment wrapText="1"/>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xf numFmtId="14" fontId="7" fillId="0" borderId="19" xfId="0" applyNumberFormat="1" applyFont="1" applyBorder="1" applyAlignment="1">
      <alignment horizontal="left" wrapText="1"/>
    </xf>
  </cellXfs>
  <cellStyles count="1">
    <cellStyle name="Normal" xfId="0" builtinId="0"/>
  </cellStyles>
  <dxfs count="30">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25" workbookViewId="0">
      <selection activeCell="D13" sqref="D13:E13"/>
    </sheetView>
  </sheetViews>
  <sheetFormatPr defaultColWidth="8.85546875" defaultRowHeight="15" x14ac:dyDescent="0.25"/>
  <cols>
    <col min="1" max="1" width="2.85546875" customWidth="1"/>
    <col min="2" max="2" width="4.42578125" customWidth="1"/>
    <col min="3" max="3" width="23.28515625" customWidth="1"/>
    <col min="4" max="4" width="20.85546875" customWidth="1"/>
    <col min="5" max="5" width="66.42578125" customWidth="1"/>
    <col min="6" max="6" width="78.42578125" customWidth="1"/>
  </cols>
  <sheetData>
    <row r="1" spans="1:6" ht="15.75" thickBot="1" x14ac:dyDescent="0.3">
      <c r="A1" s="1"/>
      <c r="B1" s="2"/>
      <c r="C1" s="2"/>
      <c r="D1" s="2"/>
      <c r="E1" s="2"/>
      <c r="F1" s="2"/>
    </row>
    <row r="2" spans="1:6" ht="15.75" thickBot="1" x14ac:dyDescent="0.3">
      <c r="A2" s="3"/>
      <c r="B2" s="4"/>
      <c r="C2" s="82"/>
      <c r="D2" s="83"/>
      <c r="E2" s="84"/>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85" t="s">
        <v>106</v>
      </c>
      <c r="D6" s="86"/>
      <c r="E6" s="87"/>
      <c r="F6" s="4"/>
    </row>
    <row r="7" spans="1:6" ht="18" thickBot="1" x14ac:dyDescent="0.3">
      <c r="A7" s="3"/>
      <c r="B7" s="6"/>
      <c r="C7" s="7" t="s">
        <v>0</v>
      </c>
      <c r="D7" s="88" t="s">
        <v>105</v>
      </c>
      <c r="E7" s="89"/>
      <c r="F7" s="4"/>
    </row>
    <row r="8" spans="1:6" ht="18" thickBot="1" x14ac:dyDescent="0.3">
      <c r="A8" s="3"/>
      <c r="B8" s="6"/>
      <c r="C8" s="7" t="s">
        <v>1</v>
      </c>
      <c r="D8" s="90" t="s">
        <v>104</v>
      </c>
      <c r="E8" s="91"/>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92" t="s">
        <v>104</v>
      </c>
      <c r="E11" s="93"/>
      <c r="F11" s="4"/>
    </row>
    <row r="12" spans="1:6" ht="15.75" thickBot="1" x14ac:dyDescent="0.3">
      <c r="A12" s="3"/>
      <c r="B12" s="6"/>
      <c r="C12" s="8" t="s">
        <v>3</v>
      </c>
      <c r="D12" s="94" t="s">
        <v>104</v>
      </c>
      <c r="E12" s="95"/>
      <c r="F12" s="4"/>
    </row>
    <row r="13" spans="1:6" ht="15.75" thickBot="1" x14ac:dyDescent="0.3">
      <c r="A13" s="3"/>
      <c r="B13" s="6"/>
      <c r="C13" s="9" t="s">
        <v>4</v>
      </c>
      <c r="D13" s="103">
        <v>44666</v>
      </c>
      <c r="E13" s="78"/>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79" t="s">
        <v>5</v>
      </c>
      <c r="D18" s="80"/>
      <c r="E18" s="81"/>
      <c r="F18" s="4"/>
    </row>
    <row r="19" spans="1:6" ht="15.75" thickBot="1" x14ac:dyDescent="0.3">
      <c r="A19" s="3"/>
      <c r="B19" s="6"/>
      <c r="C19" s="10"/>
      <c r="D19" s="11"/>
      <c r="E19" s="12"/>
      <c r="F19" s="4"/>
    </row>
    <row r="20" spans="1:6" ht="15.75"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104</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tabSelected="1" topLeftCell="A13" zoomScale="65" zoomScaleNormal="65" workbookViewId="0">
      <selection activeCell="H15" sqref="H15"/>
    </sheetView>
  </sheetViews>
  <sheetFormatPr defaultColWidth="8.85546875" defaultRowHeight="15" x14ac:dyDescent="0.25"/>
  <cols>
    <col min="1" max="1" width="23.28515625" customWidth="1"/>
    <col min="3" max="3" width="16.140625" customWidth="1"/>
    <col min="4" max="4" width="18.28515625" customWidth="1"/>
    <col min="5" max="5" width="19.7109375" customWidth="1"/>
    <col min="6" max="6" width="49.28515625" customWidth="1"/>
    <col min="7" max="7" width="25.85546875" customWidth="1"/>
    <col min="8" max="8" width="24.85546875" customWidth="1"/>
    <col min="9" max="9" width="18.42578125" customWidth="1"/>
    <col min="10" max="10" width="12.85546875" customWidth="1"/>
    <col min="11" max="11" width="16.85546875" customWidth="1"/>
    <col min="12" max="12" width="17.140625" customWidth="1"/>
  </cols>
  <sheetData>
    <row r="1" spans="1:13" ht="56.25" customHeight="1" thickBot="1" x14ac:dyDescent="0.3">
      <c r="A1" s="61"/>
      <c r="B1" s="61"/>
      <c r="C1" s="62" t="s">
        <v>10</v>
      </c>
      <c r="D1" s="96" t="s">
        <v>48</v>
      </c>
      <c r="E1" s="96"/>
      <c r="F1" s="72" t="s">
        <v>75</v>
      </c>
      <c r="G1" s="61"/>
      <c r="H1" s="29"/>
      <c r="I1" s="29"/>
      <c r="J1" s="29"/>
      <c r="K1" s="29"/>
      <c r="L1" s="29"/>
    </row>
    <row r="2" spans="1:13" ht="134.25" customHeight="1" thickBot="1" x14ac:dyDescent="0.3">
      <c r="A2" s="97" t="s">
        <v>49</v>
      </c>
      <c r="B2" s="98"/>
      <c r="C2" s="98"/>
      <c r="D2" s="98"/>
      <c r="E2" s="99" t="s">
        <v>35</v>
      </c>
      <c r="F2" s="99"/>
      <c r="G2" s="31"/>
      <c r="H2" s="31"/>
      <c r="I2" s="31"/>
      <c r="J2" s="32"/>
      <c r="K2" s="32"/>
      <c r="L2" s="32"/>
    </row>
    <row r="3" spans="1:13" ht="49.5" customHeight="1" x14ac:dyDescent="0.25">
      <c r="A3" s="53" t="s">
        <v>42</v>
      </c>
      <c r="B3" s="54" t="s">
        <v>12</v>
      </c>
      <c r="C3" s="54" t="s">
        <v>33</v>
      </c>
      <c r="D3" s="54" t="s">
        <v>46</v>
      </c>
      <c r="E3" s="54" t="s">
        <v>13</v>
      </c>
      <c r="F3" s="54" t="s">
        <v>14</v>
      </c>
      <c r="G3" s="54" t="s">
        <v>15</v>
      </c>
      <c r="H3" s="54" t="s">
        <v>44</v>
      </c>
      <c r="I3" s="54" t="s">
        <v>45</v>
      </c>
      <c r="J3" s="54" t="s">
        <v>16</v>
      </c>
      <c r="K3" s="54" t="s">
        <v>17</v>
      </c>
      <c r="L3" s="54" t="s">
        <v>18</v>
      </c>
    </row>
    <row r="4" spans="1:13" s="60" customFormat="1" ht="45" x14ac:dyDescent="0.25">
      <c r="A4" s="59">
        <v>1</v>
      </c>
      <c r="B4" s="57">
        <v>1</v>
      </c>
      <c r="C4" s="57">
        <v>1</v>
      </c>
      <c r="D4" s="57" t="s">
        <v>47</v>
      </c>
      <c r="E4" s="58" t="s">
        <v>50</v>
      </c>
      <c r="F4" s="56" t="s">
        <v>51</v>
      </c>
      <c r="G4" s="56" t="s">
        <v>52</v>
      </c>
      <c r="H4" s="56" t="s">
        <v>53</v>
      </c>
      <c r="I4" s="56" t="s">
        <v>54</v>
      </c>
      <c r="J4" s="57" t="s">
        <v>43</v>
      </c>
      <c r="K4" s="57"/>
      <c r="L4" s="57"/>
    </row>
    <row r="5" spans="1:13" s="60" customFormat="1" ht="45" x14ac:dyDescent="0.25">
      <c r="A5" s="59">
        <v>2</v>
      </c>
      <c r="B5" s="57">
        <v>1</v>
      </c>
      <c r="C5" s="57">
        <v>2</v>
      </c>
      <c r="D5" s="57" t="s">
        <v>55</v>
      </c>
      <c r="E5" s="58" t="s">
        <v>56</v>
      </c>
      <c r="F5" s="56" t="s">
        <v>51</v>
      </c>
      <c r="G5" s="56" t="s">
        <v>57</v>
      </c>
      <c r="H5" s="56" t="s">
        <v>59</v>
      </c>
      <c r="I5" s="56" t="s">
        <v>58</v>
      </c>
      <c r="J5" s="57" t="s">
        <v>43</v>
      </c>
      <c r="K5" s="58"/>
      <c r="L5" s="57"/>
    </row>
    <row r="6" spans="1:13" s="60" customFormat="1" ht="60" x14ac:dyDescent="0.25">
      <c r="A6" s="71">
        <v>3</v>
      </c>
      <c r="B6" s="69">
        <v>1</v>
      </c>
      <c r="C6" s="69">
        <v>3</v>
      </c>
      <c r="D6" s="70" t="s">
        <v>67</v>
      </c>
      <c r="E6" s="68" t="s">
        <v>60</v>
      </c>
      <c r="F6" s="68" t="s">
        <v>61</v>
      </c>
      <c r="G6" s="68" t="s">
        <v>62</v>
      </c>
      <c r="H6" s="68" t="s">
        <v>63</v>
      </c>
      <c r="I6" s="68" t="s">
        <v>64</v>
      </c>
      <c r="J6" s="69" t="s">
        <v>43</v>
      </c>
      <c r="K6" s="69"/>
      <c r="L6" s="69"/>
    </row>
    <row r="7" spans="1:13" s="60" customFormat="1" ht="80.25" customHeight="1" x14ac:dyDescent="0.25">
      <c r="A7" s="59">
        <v>4</v>
      </c>
      <c r="B7" s="57">
        <v>1</v>
      </c>
      <c r="C7" s="57">
        <v>4</v>
      </c>
      <c r="D7" s="70" t="s">
        <v>68</v>
      </c>
      <c r="E7" s="68" t="s">
        <v>60</v>
      </c>
      <c r="F7" s="56" t="s">
        <v>69</v>
      </c>
      <c r="G7" s="56" t="s">
        <v>62</v>
      </c>
      <c r="H7" s="56" t="s">
        <v>63</v>
      </c>
      <c r="I7" s="56" t="s">
        <v>70</v>
      </c>
      <c r="J7" s="57" t="s">
        <v>43</v>
      </c>
      <c r="K7" s="57"/>
      <c r="L7" s="57"/>
    </row>
    <row r="8" spans="1:13" s="60" customFormat="1" ht="60" x14ac:dyDescent="0.25">
      <c r="A8" s="67">
        <v>5</v>
      </c>
      <c r="B8" s="65">
        <v>1</v>
      </c>
      <c r="C8" s="65">
        <v>5</v>
      </c>
      <c r="D8" s="65" t="s">
        <v>102</v>
      </c>
      <c r="E8" s="68" t="s">
        <v>66</v>
      </c>
      <c r="F8" s="64" t="s">
        <v>71</v>
      </c>
      <c r="G8" s="64" t="s">
        <v>78</v>
      </c>
      <c r="H8" s="64" t="s">
        <v>73</v>
      </c>
      <c r="I8" s="64" t="s">
        <v>74</v>
      </c>
      <c r="J8" s="65" t="s">
        <v>43</v>
      </c>
      <c r="K8" s="66"/>
      <c r="L8" s="65"/>
    </row>
    <row r="9" spans="1:13" s="60" customFormat="1" ht="75" x14ac:dyDescent="0.25">
      <c r="A9" s="76">
        <v>6</v>
      </c>
      <c r="B9" s="74">
        <v>1</v>
      </c>
      <c r="C9" s="74">
        <v>6</v>
      </c>
      <c r="D9" s="73" t="s">
        <v>76</v>
      </c>
      <c r="E9" s="73" t="s">
        <v>77</v>
      </c>
      <c r="F9" s="73" t="s">
        <v>81</v>
      </c>
      <c r="G9" s="73" t="s">
        <v>72</v>
      </c>
      <c r="H9" s="73" t="s">
        <v>79</v>
      </c>
      <c r="I9" s="73" t="s">
        <v>80</v>
      </c>
      <c r="J9" s="74" t="s">
        <v>43</v>
      </c>
      <c r="K9" s="74"/>
      <c r="L9" s="74"/>
    </row>
    <row r="10" spans="1:13" s="60" customFormat="1" ht="75" x14ac:dyDescent="0.25">
      <c r="A10" s="76">
        <v>7</v>
      </c>
      <c r="B10" s="74">
        <v>1</v>
      </c>
      <c r="C10" s="74">
        <v>7</v>
      </c>
      <c r="D10" s="75" t="s">
        <v>76</v>
      </c>
      <c r="E10" s="73" t="s">
        <v>77</v>
      </c>
      <c r="F10" s="73" t="s">
        <v>82</v>
      </c>
      <c r="G10" s="73" t="s">
        <v>72</v>
      </c>
      <c r="H10" s="73" t="s">
        <v>83</v>
      </c>
      <c r="I10" s="73" t="s">
        <v>84</v>
      </c>
      <c r="J10" s="74" t="s">
        <v>43</v>
      </c>
      <c r="K10" s="74"/>
      <c r="L10" s="74"/>
    </row>
    <row r="11" spans="1:13" s="60" customFormat="1" ht="300" x14ac:dyDescent="0.25">
      <c r="A11" s="76">
        <v>8</v>
      </c>
      <c r="B11" s="74">
        <v>1</v>
      </c>
      <c r="C11" s="74">
        <v>8</v>
      </c>
      <c r="D11" s="75" t="s">
        <v>85</v>
      </c>
      <c r="E11" s="73" t="s">
        <v>87</v>
      </c>
      <c r="F11" s="73" t="s">
        <v>90</v>
      </c>
      <c r="G11" s="73" t="s">
        <v>88</v>
      </c>
      <c r="H11" s="73" t="s">
        <v>86</v>
      </c>
      <c r="I11" s="73" t="s">
        <v>65</v>
      </c>
      <c r="J11" s="74" t="s">
        <v>43</v>
      </c>
      <c r="K11" s="74"/>
      <c r="L11" s="74"/>
    </row>
    <row r="12" spans="1:13" s="60" customFormat="1" ht="180" x14ac:dyDescent="0.25">
      <c r="A12" s="76">
        <v>9</v>
      </c>
      <c r="B12" s="74">
        <v>1</v>
      </c>
      <c r="C12" s="74">
        <v>9</v>
      </c>
      <c r="D12" s="75" t="s">
        <v>89</v>
      </c>
      <c r="E12" s="73" t="s">
        <v>94</v>
      </c>
      <c r="F12" s="73" t="s">
        <v>91</v>
      </c>
      <c r="G12" s="73" t="s">
        <v>72</v>
      </c>
      <c r="H12" s="73" t="s">
        <v>92</v>
      </c>
      <c r="I12" s="73" t="s">
        <v>93</v>
      </c>
      <c r="J12" s="74" t="s">
        <v>43</v>
      </c>
      <c r="K12" s="74"/>
      <c r="L12" s="74"/>
    </row>
    <row r="13" spans="1:13" s="60" customFormat="1" ht="135" x14ac:dyDescent="0.25">
      <c r="A13" s="76">
        <v>10</v>
      </c>
      <c r="B13" s="74">
        <v>1</v>
      </c>
      <c r="C13" s="74">
        <v>10</v>
      </c>
      <c r="D13" s="75" t="s">
        <v>89</v>
      </c>
      <c r="E13" s="73" t="s">
        <v>94</v>
      </c>
      <c r="F13" s="73" t="s">
        <v>95</v>
      </c>
      <c r="G13" s="73" t="s">
        <v>72</v>
      </c>
      <c r="H13" s="73" t="s">
        <v>96</v>
      </c>
      <c r="I13" s="73" t="s">
        <v>97</v>
      </c>
      <c r="J13" s="74" t="s">
        <v>43</v>
      </c>
      <c r="K13" s="74"/>
      <c r="L13" s="74"/>
    </row>
    <row r="14" spans="1:13" s="60" customFormat="1" ht="180" customHeight="1" x14ac:dyDescent="0.25">
      <c r="A14" s="76">
        <v>11</v>
      </c>
      <c r="B14" s="74">
        <v>1</v>
      </c>
      <c r="C14" s="74">
        <v>11</v>
      </c>
      <c r="D14" s="75" t="s">
        <v>98</v>
      </c>
      <c r="E14" s="73" t="s">
        <v>101</v>
      </c>
      <c r="F14" s="73" t="s">
        <v>103</v>
      </c>
      <c r="G14" s="73" t="s">
        <v>99</v>
      </c>
      <c r="H14" s="73" t="s">
        <v>100</v>
      </c>
      <c r="I14" s="73" t="s">
        <v>119</v>
      </c>
      <c r="J14" s="74" t="s">
        <v>43</v>
      </c>
      <c r="K14" s="74"/>
      <c r="L14" s="74"/>
      <c r="M14" s="77"/>
    </row>
    <row r="15" spans="1:13" s="60" customFormat="1" ht="93.75" customHeight="1" x14ac:dyDescent="0.25">
      <c r="A15" s="60">
        <v>12</v>
      </c>
      <c r="B15" s="57">
        <v>1</v>
      </c>
      <c r="C15" s="57">
        <v>12</v>
      </c>
      <c r="D15" s="57" t="s">
        <v>107</v>
      </c>
      <c r="E15" s="75" t="s">
        <v>108</v>
      </c>
      <c r="F15" s="73" t="s">
        <v>114</v>
      </c>
      <c r="G15" s="56" t="s">
        <v>109</v>
      </c>
      <c r="H15" s="56" t="s">
        <v>110</v>
      </c>
      <c r="I15" s="56" t="s">
        <v>111</v>
      </c>
      <c r="J15" s="57" t="s">
        <v>43</v>
      </c>
      <c r="K15" s="57"/>
      <c r="L15" s="57"/>
    </row>
    <row r="16" spans="1:13" s="60" customFormat="1" ht="165" customHeight="1" x14ac:dyDescent="0.25">
      <c r="A16" s="76">
        <v>13</v>
      </c>
      <c r="B16" s="74">
        <v>1</v>
      </c>
      <c r="C16" s="74">
        <v>13</v>
      </c>
      <c r="D16" s="75" t="s">
        <v>112</v>
      </c>
      <c r="E16" s="73" t="s">
        <v>113</v>
      </c>
      <c r="F16" s="73" t="s">
        <v>115</v>
      </c>
      <c r="G16" s="73" t="s">
        <v>116</v>
      </c>
      <c r="H16" s="73" t="s">
        <v>118</v>
      </c>
      <c r="I16" s="73" t="s">
        <v>117</v>
      </c>
      <c r="J16" s="74" t="s">
        <v>43</v>
      </c>
      <c r="K16" s="74"/>
      <c r="L16" s="74"/>
    </row>
    <row r="17" spans="1:12" s="60" customFormat="1" ht="108" customHeight="1" x14ac:dyDescent="0.25">
      <c r="A17" s="76">
        <v>14</v>
      </c>
      <c r="B17" s="74">
        <v>1</v>
      </c>
      <c r="C17" s="74">
        <v>14</v>
      </c>
      <c r="D17" s="75" t="s">
        <v>120</v>
      </c>
      <c r="E17" s="73" t="s">
        <v>121</v>
      </c>
      <c r="F17" s="73" t="s">
        <v>122</v>
      </c>
      <c r="G17" s="73" t="s">
        <v>123</v>
      </c>
      <c r="H17" s="73" t="s">
        <v>124</v>
      </c>
      <c r="I17" s="73" t="s">
        <v>125</v>
      </c>
      <c r="J17" s="74" t="s">
        <v>43</v>
      </c>
      <c r="K17" s="74"/>
      <c r="L17" s="74"/>
    </row>
    <row r="18" spans="1:12" s="60" customFormat="1" x14ac:dyDescent="0.25">
      <c r="A18" s="57"/>
      <c r="B18" s="57"/>
      <c r="C18" s="57"/>
      <c r="D18" s="57"/>
      <c r="E18" s="57"/>
      <c r="F18" s="56"/>
      <c r="G18" s="56"/>
      <c r="H18" s="56"/>
      <c r="I18" s="56"/>
      <c r="J18" s="57"/>
      <c r="K18" s="57"/>
      <c r="L18" s="57"/>
    </row>
    <row r="19" spans="1:12" s="60" customFormat="1" x14ac:dyDescent="0.25">
      <c r="A19" s="57"/>
      <c r="B19" s="57"/>
      <c r="C19" s="57"/>
      <c r="D19" s="58"/>
      <c r="E19" s="57"/>
      <c r="F19" s="56"/>
      <c r="G19" s="56"/>
      <c r="H19" s="56"/>
      <c r="I19" s="56"/>
      <c r="J19" s="57"/>
      <c r="K19" s="57"/>
      <c r="L19" s="57"/>
    </row>
    <row r="20" spans="1:12" s="60" customFormat="1" x14ac:dyDescent="0.25">
      <c r="A20" s="57"/>
      <c r="B20" s="57"/>
      <c r="C20" s="57"/>
      <c r="D20" s="58"/>
      <c r="E20" s="57"/>
      <c r="F20" s="56"/>
      <c r="G20" s="56"/>
      <c r="H20" s="56"/>
      <c r="I20" s="56"/>
      <c r="J20" s="57"/>
      <c r="K20" s="57"/>
      <c r="L20" s="57"/>
    </row>
    <row r="21" spans="1:12" s="60" customFormat="1" x14ac:dyDescent="0.25">
      <c r="A21" s="57"/>
      <c r="B21" s="57"/>
      <c r="C21" s="57"/>
      <c r="D21" s="58"/>
      <c r="E21" s="57"/>
      <c r="F21" s="56"/>
      <c r="G21" s="56"/>
      <c r="H21" s="56"/>
      <c r="I21" s="56"/>
      <c r="J21" s="57"/>
      <c r="K21" s="57"/>
      <c r="L21" s="57"/>
    </row>
    <row r="22" spans="1:12" s="60" customFormat="1" x14ac:dyDescent="0.25">
      <c r="A22" s="57"/>
      <c r="B22" s="57"/>
      <c r="C22" s="57"/>
      <c r="D22" s="57"/>
      <c r="E22" s="57"/>
      <c r="F22" s="55"/>
      <c r="G22" s="56"/>
      <c r="H22" s="56"/>
      <c r="I22" s="56"/>
      <c r="J22" s="57"/>
      <c r="K22" s="57"/>
      <c r="L22" s="57"/>
    </row>
    <row r="23" spans="1:12" s="60" customFormat="1" x14ac:dyDescent="0.25">
      <c r="A23" s="57"/>
      <c r="B23" s="57"/>
      <c r="C23" s="57"/>
      <c r="D23" s="57"/>
      <c r="E23" s="57"/>
      <c r="F23" s="55"/>
      <c r="G23" s="56"/>
      <c r="H23" s="56"/>
      <c r="I23" s="56"/>
      <c r="J23" s="57"/>
      <c r="K23" s="57"/>
      <c r="L23" s="57"/>
    </row>
    <row r="24" spans="1:12" s="60" customFormat="1" x14ac:dyDescent="0.25">
      <c r="A24" s="57"/>
      <c r="B24" s="57"/>
      <c r="C24" s="57"/>
      <c r="D24" s="57"/>
      <c r="E24" s="57"/>
      <c r="F24" s="55"/>
      <c r="G24" s="56"/>
      <c r="H24" s="56"/>
      <c r="I24" s="56"/>
      <c r="J24" s="57"/>
      <c r="K24" s="57"/>
      <c r="L24" s="57"/>
    </row>
    <row r="25" spans="1:12" s="60" customFormat="1" x14ac:dyDescent="0.25">
      <c r="A25" s="57"/>
      <c r="B25" s="57"/>
      <c r="C25" s="57"/>
      <c r="D25" s="57"/>
      <c r="E25" s="57"/>
      <c r="F25" s="55"/>
      <c r="G25" s="56"/>
      <c r="H25" s="56"/>
      <c r="I25" s="56"/>
      <c r="J25" s="57"/>
      <c r="K25" s="57"/>
      <c r="L25" s="57"/>
    </row>
    <row r="26" spans="1:12" s="60" customFormat="1" x14ac:dyDescent="0.25">
      <c r="A26" s="57"/>
      <c r="B26" s="57"/>
      <c r="C26" s="57"/>
      <c r="D26" s="57"/>
      <c r="E26" s="57"/>
      <c r="F26" s="55"/>
      <c r="G26" s="56"/>
      <c r="H26" s="56"/>
      <c r="I26" s="56"/>
      <c r="J26" s="57"/>
      <c r="K26" s="57"/>
      <c r="L26" s="57"/>
    </row>
    <row r="27" spans="1:12" s="60" customFormat="1" x14ac:dyDescent="0.25">
      <c r="A27" s="57"/>
      <c r="B27" s="57"/>
      <c r="C27" s="57"/>
      <c r="D27" s="57"/>
      <c r="E27" s="57"/>
      <c r="F27" s="55"/>
      <c r="G27" s="56"/>
      <c r="H27" s="56"/>
      <c r="I27" s="56"/>
      <c r="J27" s="57"/>
      <c r="K27" s="57"/>
      <c r="L27" s="57"/>
    </row>
    <row r="28" spans="1:12" s="60" customFormat="1" x14ac:dyDescent="0.25">
      <c r="A28" s="57"/>
      <c r="B28" s="57"/>
      <c r="C28" s="57"/>
      <c r="D28" s="57"/>
      <c r="E28" s="57"/>
      <c r="F28" s="55"/>
      <c r="G28" s="55"/>
      <c r="H28" s="55"/>
      <c r="I28" s="55"/>
      <c r="J28" s="57"/>
      <c r="K28" s="57"/>
      <c r="L28" s="57"/>
    </row>
    <row r="29" spans="1:12" s="60" customFormat="1" x14ac:dyDescent="0.25">
      <c r="A29" s="57"/>
      <c r="B29" s="57"/>
      <c r="C29" s="57"/>
      <c r="D29" s="57"/>
      <c r="E29" s="57"/>
      <c r="F29" s="55"/>
      <c r="G29" s="55"/>
      <c r="H29" s="55"/>
      <c r="I29" s="55"/>
      <c r="J29" s="57"/>
      <c r="K29" s="57"/>
      <c r="L29" s="57"/>
    </row>
    <row r="30" spans="1:12" s="60" customFormat="1" x14ac:dyDescent="0.25">
      <c r="A30" s="57"/>
      <c r="B30" s="57"/>
      <c r="C30" s="57"/>
      <c r="D30" s="57"/>
      <c r="E30" s="57"/>
      <c r="F30" s="55"/>
      <c r="G30" s="55"/>
      <c r="H30" s="55"/>
      <c r="I30" s="55"/>
      <c r="J30" s="57"/>
      <c r="K30" s="57"/>
      <c r="L30" s="57"/>
    </row>
    <row r="31" spans="1:12" s="60" customFormat="1" x14ac:dyDescent="0.25">
      <c r="A31" s="57"/>
      <c r="B31" s="57"/>
      <c r="C31" s="57"/>
      <c r="D31" s="57"/>
      <c r="E31" s="57"/>
      <c r="F31" s="55"/>
      <c r="G31" s="55"/>
      <c r="H31" s="55"/>
      <c r="I31" s="55"/>
      <c r="J31" s="57"/>
      <c r="K31" s="57"/>
      <c r="L31" s="57"/>
    </row>
    <row r="32" spans="1:12" x14ac:dyDescent="0.25">
      <c r="A32" s="57"/>
      <c r="B32" s="57"/>
      <c r="C32" s="57"/>
      <c r="D32" s="57"/>
      <c r="E32" s="57"/>
      <c r="F32" s="55"/>
      <c r="G32" s="57"/>
      <c r="H32" s="55"/>
      <c r="I32" s="55"/>
      <c r="J32" s="57"/>
      <c r="K32" s="57"/>
      <c r="L32" s="57"/>
    </row>
    <row r="33" spans="6:6" x14ac:dyDescent="0.25">
      <c r="F33" s="63"/>
    </row>
  </sheetData>
  <mergeCells count="3">
    <mergeCell ref="D1:E1"/>
    <mergeCell ref="A2:D2"/>
    <mergeCell ref="E2:F2"/>
  </mergeCells>
  <conditionalFormatting sqref="J1:J5 J7:J9 J15 J18:J1048576">
    <cfRule type="containsText" dxfId="29" priority="25" operator="containsText" text="Invalid Test">
      <formula>NOT(ISERROR(SEARCH("Invalid Test",J1)))</formula>
    </cfRule>
    <cfRule type="containsText" dxfId="28" priority="26" operator="containsText" text="Fail">
      <formula>NOT(ISERROR(SEARCH("Fail",J1)))</formula>
    </cfRule>
    <cfRule type="containsText" dxfId="27" priority="27" operator="containsText" text="Pass">
      <formula>NOT(ISERROR(SEARCH("Pass",J1)))</formula>
    </cfRule>
  </conditionalFormatting>
  <conditionalFormatting sqref="J6">
    <cfRule type="containsText" dxfId="26" priority="22" operator="containsText" text="Invalid Test">
      <formula>NOT(ISERROR(SEARCH("Invalid Test",J6)))</formula>
    </cfRule>
    <cfRule type="containsText" dxfId="25" priority="23" operator="containsText" text="Fail">
      <formula>NOT(ISERROR(SEARCH("Fail",J6)))</formula>
    </cfRule>
    <cfRule type="containsText" dxfId="24" priority="24" operator="containsText" text="Pass">
      <formula>NOT(ISERROR(SEARCH("Pass",J6)))</formula>
    </cfRule>
  </conditionalFormatting>
  <conditionalFormatting sqref="J10">
    <cfRule type="containsText" dxfId="23" priority="19" operator="containsText" text="Invalid Test">
      <formula>NOT(ISERROR(SEARCH("Invalid Test",J10)))</formula>
    </cfRule>
    <cfRule type="containsText" dxfId="22" priority="20" operator="containsText" text="Fail">
      <formula>NOT(ISERROR(SEARCH("Fail",J10)))</formula>
    </cfRule>
    <cfRule type="containsText" dxfId="21" priority="21" operator="containsText" text="Pass">
      <formula>NOT(ISERROR(SEARCH("Pass",J10)))</formula>
    </cfRule>
  </conditionalFormatting>
  <conditionalFormatting sqref="J11">
    <cfRule type="containsText" dxfId="20" priority="16" operator="containsText" text="Invalid Test">
      <formula>NOT(ISERROR(SEARCH("Invalid Test",J11)))</formula>
    </cfRule>
    <cfRule type="containsText" dxfId="19" priority="17" operator="containsText" text="Fail">
      <formula>NOT(ISERROR(SEARCH("Fail",J11)))</formula>
    </cfRule>
    <cfRule type="containsText" dxfId="18" priority="18" operator="containsText" text="Pass">
      <formula>NOT(ISERROR(SEARCH("Pass",J11)))</formula>
    </cfRule>
  </conditionalFormatting>
  <conditionalFormatting sqref="J12">
    <cfRule type="containsText" dxfId="17" priority="13" operator="containsText" text="Invalid Test">
      <formula>NOT(ISERROR(SEARCH("Invalid Test",J12)))</formula>
    </cfRule>
    <cfRule type="containsText" dxfId="16" priority="14" operator="containsText" text="Fail">
      <formula>NOT(ISERROR(SEARCH("Fail",J12)))</formula>
    </cfRule>
    <cfRule type="containsText" dxfId="15" priority="15" operator="containsText" text="Pass">
      <formula>NOT(ISERROR(SEARCH("Pass",J12)))</formula>
    </cfRule>
  </conditionalFormatting>
  <conditionalFormatting sqref="J13">
    <cfRule type="containsText" dxfId="14" priority="10" operator="containsText" text="Invalid Test">
      <formula>NOT(ISERROR(SEARCH("Invalid Test",J13)))</formula>
    </cfRule>
    <cfRule type="containsText" dxfId="13" priority="11" operator="containsText" text="Fail">
      <formula>NOT(ISERROR(SEARCH("Fail",J13)))</formula>
    </cfRule>
    <cfRule type="containsText" dxfId="12" priority="12" operator="containsText" text="Pass">
      <formula>NOT(ISERROR(SEARCH("Pass",J13)))</formula>
    </cfRule>
  </conditionalFormatting>
  <conditionalFormatting sqref="J14">
    <cfRule type="containsText" dxfId="11" priority="7" operator="containsText" text="Invalid Test">
      <formula>NOT(ISERROR(SEARCH("Invalid Test",J14)))</formula>
    </cfRule>
    <cfRule type="containsText" dxfId="10" priority="8" operator="containsText" text="Fail">
      <formula>NOT(ISERROR(SEARCH("Fail",J14)))</formula>
    </cfRule>
    <cfRule type="containsText" dxfId="9" priority="9" operator="containsText" text="Pass">
      <formula>NOT(ISERROR(SEARCH("Pass",J14)))</formula>
    </cfRule>
  </conditionalFormatting>
  <conditionalFormatting sqref="J16">
    <cfRule type="containsText" dxfId="5" priority="4" operator="containsText" text="Invalid Test">
      <formula>NOT(ISERROR(SEARCH("Invalid Test",J16)))</formula>
    </cfRule>
    <cfRule type="containsText" dxfId="4" priority="5" operator="containsText" text="Fail">
      <formula>NOT(ISERROR(SEARCH("Fail",J16)))</formula>
    </cfRule>
    <cfRule type="containsText" dxfId="3" priority="6" operator="containsText" text="Pass">
      <formula>NOT(ISERROR(SEARCH("Pass",J16)))</formula>
    </cfRule>
  </conditionalFormatting>
  <conditionalFormatting sqref="J17">
    <cfRule type="containsText" dxfId="2" priority="1" operator="containsText" text="Invalid Test">
      <formula>NOT(ISERROR(SEARCH("Invalid Test",J17)))</formula>
    </cfRule>
    <cfRule type="containsText" dxfId="1" priority="2" operator="containsText" text="Fail">
      <formula>NOT(ISERROR(SEARCH("Fail",J17)))</formula>
    </cfRule>
    <cfRule type="containsText" dxfId="0" priority="3" operator="containsText" text="Pass">
      <formula>NOT(ISERROR(SEARCH("Pass",J17)))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opLeftCell="A2" workbookViewId="0">
      <selection activeCell="D12" sqref="D12"/>
    </sheetView>
  </sheetViews>
  <sheetFormatPr defaultColWidth="8.85546875" defaultRowHeight="15" x14ac:dyDescent="0.25"/>
  <cols>
    <col min="1" max="1" width="19.42578125" customWidth="1"/>
    <col min="2" max="2" width="16.28515625" customWidth="1"/>
    <col min="3" max="3" width="23.85546875" customWidth="1"/>
    <col min="4" max="4" width="48.7109375" customWidth="1"/>
    <col min="5" max="5" width="55.42578125" customWidth="1"/>
    <col min="6" max="6" width="33.42578125" customWidth="1"/>
    <col min="7" max="7" width="30.42578125" customWidth="1"/>
    <col min="8" max="8" width="17" customWidth="1"/>
    <col min="9" max="9" width="19.140625" customWidth="1"/>
    <col min="10" max="10" width="31" customWidth="1"/>
  </cols>
  <sheetData>
    <row r="1" spans="1:10" ht="45" customHeight="1" thickBot="1" x14ac:dyDescent="0.3">
      <c r="A1" s="28"/>
      <c r="B1" s="29"/>
      <c r="C1" s="30" t="s">
        <v>10</v>
      </c>
      <c r="D1" s="50" t="s">
        <v>11</v>
      </c>
      <c r="E1" s="51"/>
      <c r="F1" s="29"/>
      <c r="G1" s="29"/>
      <c r="H1" s="29"/>
      <c r="I1" s="29"/>
      <c r="J1" s="29"/>
    </row>
    <row r="2" spans="1:10" ht="133.5" customHeight="1" thickBot="1" x14ac:dyDescent="0.3">
      <c r="A2" s="100" t="s">
        <v>32</v>
      </c>
      <c r="B2" s="101"/>
      <c r="C2" s="101"/>
      <c r="D2" s="102"/>
      <c r="E2" s="33" t="s">
        <v>35</v>
      </c>
      <c r="F2" s="31"/>
      <c r="G2" s="31"/>
      <c r="H2" s="32"/>
      <c r="I2" s="32"/>
      <c r="J2" s="32"/>
    </row>
    <row r="3" spans="1:10" s="52" customFormat="1" ht="41.25" customHeight="1" thickBot="1" x14ac:dyDescent="0.3">
      <c r="A3" s="34" t="s">
        <v>42</v>
      </c>
      <c r="B3" s="35" t="s">
        <v>12</v>
      </c>
      <c r="C3" s="35" t="s">
        <v>33</v>
      </c>
      <c r="D3" s="35" t="s">
        <v>34</v>
      </c>
      <c r="E3" s="35" t="s">
        <v>13</v>
      </c>
      <c r="F3" s="35" t="s">
        <v>14</v>
      </c>
      <c r="G3" s="35" t="s">
        <v>15</v>
      </c>
      <c r="H3" s="35" t="s">
        <v>16</v>
      </c>
      <c r="I3" s="35" t="s">
        <v>17</v>
      </c>
      <c r="J3" s="35" t="s">
        <v>18</v>
      </c>
    </row>
  </sheetData>
  <mergeCells count="1">
    <mergeCell ref="A2:D2"/>
  </mergeCells>
  <conditionalFormatting sqref="H1:H1048576">
    <cfRule type="containsText" dxfId="8" priority="1" operator="containsText" text="Invalid Test">
      <formula>NOT(ISERROR(SEARCH("Invalid Test",H1)))</formula>
    </cfRule>
    <cfRule type="containsText" dxfId="7" priority="2" operator="containsText" text="Fail">
      <formula>NOT(ISERROR(SEARCH("Fail",H1)))</formula>
    </cfRule>
    <cfRule type="containsText" dxfId="6"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O8" sqref="O8"/>
    </sheetView>
  </sheetViews>
  <sheetFormatPr defaultColWidth="8.85546875" defaultRowHeight="15" x14ac:dyDescent="0.25"/>
  <cols>
    <col min="3" max="3" width="18.7109375" customWidth="1"/>
    <col min="4" max="4" width="17" customWidth="1"/>
    <col min="12" max="12" width="13.7109375" customWidth="1"/>
  </cols>
  <sheetData>
    <row r="1" spans="1:13" ht="15.75" thickBot="1" x14ac:dyDescent="0.3">
      <c r="A1" s="28"/>
      <c r="B1" s="29"/>
      <c r="C1" s="29"/>
      <c r="D1" s="29"/>
      <c r="E1" s="29"/>
      <c r="F1" s="29"/>
      <c r="G1" s="29"/>
      <c r="H1" s="36"/>
      <c r="I1" s="29"/>
      <c r="J1" s="29"/>
      <c r="K1" s="29"/>
      <c r="L1" s="29"/>
      <c r="M1" s="29"/>
    </row>
    <row r="2" spans="1:13" ht="15.75" thickBot="1" x14ac:dyDescent="0.3">
      <c r="A2" s="37"/>
      <c r="B2" s="38"/>
      <c r="C2" s="38"/>
      <c r="D2" s="38"/>
      <c r="E2" s="38"/>
      <c r="F2" s="38"/>
      <c r="G2" s="38"/>
      <c r="H2" s="39"/>
      <c r="I2" s="38"/>
      <c r="J2" s="38"/>
      <c r="K2" s="38"/>
      <c r="L2" s="38"/>
      <c r="M2" s="38"/>
    </row>
    <row r="3" spans="1:13" ht="39.75" thickBot="1" x14ac:dyDescent="0.3">
      <c r="A3" s="37"/>
      <c r="B3" s="40"/>
      <c r="C3" s="41" t="s">
        <v>19</v>
      </c>
      <c r="D3" s="42" t="s">
        <v>20</v>
      </c>
      <c r="E3" s="42" t="s">
        <v>21</v>
      </c>
      <c r="F3" s="42" t="s">
        <v>22</v>
      </c>
      <c r="G3" s="41" t="s">
        <v>23</v>
      </c>
      <c r="H3" s="42" t="s">
        <v>24</v>
      </c>
      <c r="I3" s="42" t="s">
        <v>25</v>
      </c>
      <c r="J3" s="42" t="s">
        <v>26</v>
      </c>
      <c r="K3" s="42" t="s">
        <v>27</v>
      </c>
      <c r="L3" s="42" t="s">
        <v>28</v>
      </c>
      <c r="M3" s="40"/>
    </row>
    <row r="4" spans="1:13" ht="15.75" thickBot="1" x14ac:dyDescent="0.3">
      <c r="A4" s="37"/>
      <c r="B4" s="40"/>
      <c r="C4" s="38"/>
      <c r="D4" s="38"/>
      <c r="E4" s="38"/>
      <c r="F4" s="38"/>
      <c r="G4" s="38"/>
      <c r="H4" s="39"/>
      <c r="I4" s="38"/>
      <c r="J4" s="38"/>
      <c r="K4" s="38"/>
      <c r="L4" s="38"/>
      <c r="M4" s="40"/>
    </row>
    <row r="5" spans="1:13" ht="21" thickBot="1" x14ac:dyDescent="0.35">
      <c r="A5" s="37"/>
      <c r="B5" s="40"/>
      <c r="C5" s="43" t="s">
        <v>36</v>
      </c>
      <c r="D5" s="38"/>
      <c r="E5" s="38"/>
      <c r="F5" s="38"/>
      <c r="G5" s="38"/>
      <c r="H5" s="39"/>
      <c r="I5" s="38"/>
      <c r="J5" s="38"/>
      <c r="K5" s="38"/>
      <c r="L5" s="38"/>
      <c r="M5" s="40"/>
    </row>
    <row r="6" spans="1:13" ht="15.75" thickBot="1" x14ac:dyDescent="0.3">
      <c r="A6" s="37"/>
      <c r="B6" s="40"/>
      <c r="C6" s="38"/>
      <c r="D6" s="38"/>
      <c r="E6" s="38"/>
      <c r="F6" s="38"/>
      <c r="G6" s="38"/>
      <c r="H6" s="39"/>
      <c r="I6" s="38"/>
      <c r="J6" s="38"/>
      <c r="K6" s="38"/>
      <c r="L6" s="38"/>
      <c r="M6" s="40"/>
    </row>
    <row r="7" spans="1:13" ht="21" thickBot="1" x14ac:dyDescent="0.3">
      <c r="A7" s="37"/>
      <c r="B7" s="40"/>
      <c r="C7" s="44" t="s">
        <v>37</v>
      </c>
      <c r="D7" s="44" t="s">
        <v>38</v>
      </c>
      <c r="E7" s="39">
        <v>18</v>
      </c>
      <c r="F7" s="45"/>
      <c r="G7" s="38"/>
      <c r="H7" s="46" t="s">
        <v>29</v>
      </c>
      <c r="I7" s="39">
        <v>0</v>
      </c>
      <c r="J7" s="39">
        <v>0</v>
      </c>
      <c r="K7" s="39">
        <v>18</v>
      </c>
      <c r="L7" s="47">
        <f>I7/E7</f>
        <v>0</v>
      </c>
      <c r="M7" s="40"/>
    </row>
    <row r="8" spans="1:13" ht="21" thickBot="1" x14ac:dyDescent="0.3">
      <c r="A8" s="37"/>
      <c r="B8" s="40"/>
      <c r="C8" s="44" t="s">
        <v>37</v>
      </c>
      <c r="D8" s="44" t="s">
        <v>39</v>
      </c>
      <c r="E8" s="39">
        <v>8</v>
      </c>
      <c r="F8" s="38"/>
      <c r="G8" s="38"/>
      <c r="H8" s="46" t="s">
        <v>30</v>
      </c>
      <c r="I8" s="39">
        <v>0</v>
      </c>
      <c r="J8" s="39">
        <v>0</v>
      </c>
      <c r="K8" s="39">
        <v>8</v>
      </c>
      <c r="L8" s="47">
        <f>I8/E8</f>
        <v>0</v>
      </c>
      <c r="M8" s="40"/>
    </row>
    <row r="9" spans="1:13" ht="21" thickBot="1" x14ac:dyDescent="0.3">
      <c r="A9" s="37"/>
      <c r="B9" s="40"/>
      <c r="C9" s="44" t="s">
        <v>37</v>
      </c>
      <c r="D9" s="44" t="s">
        <v>40</v>
      </c>
      <c r="E9" s="39">
        <v>19</v>
      </c>
      <c r="F9" s="38"/>
      <c r="G9" s="38"/>
      <c r="H9" s="46" t="s">
        <v>29</v>
      </c>
      <c r="I9" s="39">
        <v>0</v>
      </c>
      <c r="J9" s="39">
        <v>0</v>
      </c>
      <c r="K9" s="39">
        <v>19</v>
      </c>
      <c r="L9" s="47">
        <f t="shared" ref="L9:L11" si="0">I9/E9</f>
        <v>0</v>
      </c>
      <c r="M9" s="40"/>
    </row>
    <row r="10" spans="1:13" ht="21" thickBot="1" x14ac:dyDescent="0.3">
      <c r="A10" s="37"/>
      <c r="B10" s="40"/>
      <c r="C10" s="44" t="s">
        <v>37</v>
      </c>
      <c r="D10" s="44" t="s">
        <v>41</v>
      </c>
      <c r="E10" s="39">
        <v>20</v>
      </c>
      <c r="F10" s="38"/>
      <c r="G10" s="38"/>
      <c r="H10" s="46" t="s">
        <v>29</v>
      </c>
      <c r="I10" s="39">
        <v>0</v>
      </c>
      <c r="J10" s="39">
        <v>0</v>
      </c>
      <c r="K10" s="39">
        <v>20</v>
      </c>
      <c r="L10" s="47">
        <f t="shared" si="0"/>
        <v>0</v>
      </c>
      <c r="M10" s="40"/>
    </row>
    <row r="11" spans="1:13" ht="21" thickBot="1" x14ac:dyDescent="0.3">
      <c r="A11" s="37"/>
      <c r="B11" s="40"/>
      <c r="C11" s="44" t="s">
        <v>37</v>
      </c>
      <c r="D11" s="44" t="s">
        <v>40</v>
      </c>
      <c r="E11" s="39">
        <v>42</v>
      </c>
      <c r="F11" s="38"/>
      <c r="G11" s="38"/>
      <c r="H11" s="46" t="s">
        <v>29</v>
      </c>
      <c r="I11" s="39">
        <v>0</v>
      </c>
      <c r="J11" s="39">
        <v>0</v>
      </c>
      <c r="K11" s="39">
        <v>42</v>
      </c>
      <c r="L11" s="47">
        <f t="shared" si="0"/>
        <v>0</v>
      </c>
      <c r="M11" s="40"/>
    </row>
    <row r="12" spans="1:13" ht="21" thickBot="1" x14ac:dyDescent="0.3">
      <c r="A12" s="37"/>
      <c r="B12" s="40"/>
      <c r="C12" s="38"/>
      <c r="D12" s="38"/>
      <c r="E12" s="39"/>
      <c r="F12" s="38"/>
      <c r="G12" s="38"/>
      <c r="H12" s="39"/>
      <c r="I12" s="39"/>
      <c r="J12" s="39"/>
      <c r="K12" s="39"/>
      <c r="L12" s="48"/>
      <c r="M12" s="40"/>
    </row>
    <row r="13" spans="1:13" ht="21" thickBot="1" x14ac:dyDescent="0.3">
      <c r="A13" s="37"/>
      <c r="B13" s="40"/>
      <c r="C13" s="41" t="s">
        <v>31</v>
      </c>
      <c r="D13" s="40"/>
      <c r="E13" s="49">
        <f>SUM(E7:E12)</f>
        <v>107</v>
      </c>
      <c r="F13" s="40"/>
      <c r="G13" s="40"/>
      <c r="H13" s="49"/>
      <c r="I13" s="49"/>
      <c r="J13" s="49">
        <v>0</v>
      </c>
      <c r="K13" s="49">
        <v>0</v>
      </c>
      <c r="L13" s="47">
        <f>I13/E13</f>
        <v>0</v>
      </c>
      <c r="M13" s="40"/>
    </row>
    <row r="14" spans="1:13" ht="15.75" thickBot="1" x14ac:dyDescent="0.3">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Yassine Jdair</cp:lastModifiedBy>
  <dcterms:created xsi:type="dcterms:W3CDTF">2014-01-25T20:03:38Z</dcterms:created>
  <dcterms:modified xsi:type="dcterms:W3CDTF">2022-04-15T12:17:42Z</dcterms:modified>
</cp:coreProperties>
</file>