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28800" windowHeight="13296"/>
  </bookViews>
  <sheets>
    <sheet name="不適合管理票 " sheetId="7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50" i="7"/>
  <c r="AE49" i="7"/>
  <c r="W49" i="7"/>
  <c r="M49" i="7"/>
  <c r="A47" i="7"/>
  <c r="AF46" i="7"/>
  <c r="AD46" i="7"/>
  <c r="A46" i="7"/>
  <c r="A45" i="7"/>
  <c r="A44" i="7"/>
  <c r="A43" i="7"/>
  <c r="A41" i="7"/>
  <c r="A40" i="7"/>
  <c r="A39" i="7"/>
  <c r="A38" i="7"/>
  <c r="A37" i="7"/>
  <c r="AA35" i="7"/>
  <c r="P35" i="7"/>
  <c r="E35" i="7"/>
  <c r="E33" i="7"/>
  <c r="AD32" i="7"/>
  <c r="AA32" i="7"/>
  <c r="O32" i="7"/>
  <c r="J32" i="7"/>
  <c r="E32" i="7"/>
  <c r="E31" i="7"/>
</calcChain>
</file>

<file path=xl/sharedStrings.xml><?xml version="1.0" encoding="utf-8"?>
<sst xmlns="http://schemas.openxmlformats.org/spreadsheetml/2006/main" count="80" uniqueCount="43">
  <si>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</si>
  <si>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</si>
  <si>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</si>
  <si>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</si>
  <si>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</si>
  <si>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</si>
  <si>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</si>
  <si>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</si>
  <si>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</si>
  <si>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</si>
  <si>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</si>
  <si>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</si>
  <si>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</si>
  <si>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</si>
  <si>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</si>
  <si>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</si>
  <si>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</si>
  <si>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</si>
  <si>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</si>
  <si>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</si>
  <si>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</si>
  <si>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</si>
  <si>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</si>
  <si>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</si>
  <si>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</si>
  <si>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</si>
  <si>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</si>
  <si>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</si>
  <si>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</si>
  <si>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</si>
  <si>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</si>
  <si>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出荷/梱包1係</t>
    <rPh sb="0" eb="2">
      <t>シュッカ</t>
    </rPh>
    <rPh sb="3" eb="5">
      <t>コンポウ</t>
    </rPh>
    <rPh sb="6" eb="7">
      <t>カカリ</t>
    </rPh>
    <phoneticPr fontId="1"/>
  </si>
  <si>
    <t>東京プロト㈱</t>
    <rPh sb="0" eb="2">
      <t>トウキョウ</t>
    </rPh>
    <phoneticPr fontId="1"/>
  </si>
  <si>
    <t>係長</t>
    <rPh sb="0" eb="2">
      <t>カカリチョウ</t>
    </rPh>
    <phoneticPr fontId="1"/>
  </si>
  <si>
    <t>既にトレイ梱包済品は再検、在庫トレイは検査しながらの</t>
    <phoneticPr fontId="1"/>
  </si>
  <si>
    <t>投入処置にて対応中。　</t>
    <phoneticPr fontId="1"/>
  </si>
  <si>
    <t>HバスバーB用トレイ</t>
    <rPh sb="6" eb="7">
      <t>ヨウ</t>
    </rPh>
    <phoneticPr fontId="1"/>
  </si>
  <si>
    <t>東京プロトより購入しているHバスバーB用トレイのポケット部に</t>
    <rPh sb="0" eb="2">
      <t>トウキョウ</t>
    </rPh>
    <rPh sb="7" eb="9">
      <t>コウニュウ</t>
    </rPh>
    <rPh sb="19" eb="20">
      <t>ヨウ</t>
    </rPh>
    <rPh sb="28" eb="29">
      <t>ブ</t>
    </rPh>
    <phoneticPr fontId="1"/>
  </si>
  <si>
    <t>液体が付着しており、製品への転写が確認された。</t>
    <rPh sb="3" eb="5">
      <t>フチャク</t>
    </rPh>
    <rPh sb="10" eb="12">
      <t>セイヒン</t>
    </rPh>
    <rPh sb="14" eb="16">
      <t>テンシャ</t>
    </rPh>
    <rPh sb="17" eb="19">
      <t>カクニン</t>
    </rPh>
    <phoneticPr fontId="1"/>
  </si>
  <si>
    <t>13240603～</t>
    <phoneticPr fontId="1"/>
  </si>
  <si>
    <t>確認中</t>
    <rPh sb="0" eb="2">
      <t>カクニン</t>
    </rPh>
    <rPh sb="2" eb="3">
      <t>チュウ</t>
    </rPh>
    <phoneticPr fontId="1"/>
  </si>
  <si>
    <t>リユーストレイからではなく、新品箱開封後のトレイより発見。</t>
    <rPh sb="14" eb="16">
      <t>シンピン</t>
    </rPh>
    <rPh sb="16" eb="17">
      <t>ハコ</t>
    </rPh>
    <rPh sb="17" eb="19">
      <t>カイフウ</t>
    </rPh>
    <rPh sb="19" eb="20">
      <t>ゴ</t>
    </rPh>
    <rPh sb="26" eb="28">
      <t>ハッケン</t>
    </rPh>
    <phoneticPr fontId="1"/>
  </si>
  <si>
    <t>№　24　-   25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</si>
</sst>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49" fontId="2" fillId="0" borderId="24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emf"/><Relationship Id="rId7" Type="http://schemas.microsoft.com/office/2007/relationships/hdphoto" Target="../media/hdphoto1.wdp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4</xdr:col>
      <xdr:colOff>1905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133350</xdr:colOff>
      <xdr:row>5</xdr:row>
      <xdr:rowOff>38100</xdr:rowOff>
    </xdr:from>
    <xdr:to>
      <xdr:col>11</xdr:col>
      <xdr:colOff>95250</xdr:colOff>
      <xdr:row>6</xdr:row>
      <xdr:rowOff>190500</xdr:rowOff>
    </xdr:to>
    <xdr:pic>
      <xdr:nvPicPr>
        <xdr:cNvPr id="12" name="図 11" descr="の認印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019175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123823</xdr:colOff>
      <xdr:row>9</xdr:row>
      <xdr:rowOff>133350</xdr:rowOff>
    </xdr:from>
    <xdr:to>
      <xdr:col>25</xdr:col>
      <xdr:colOff>117472</xdr:colOff>
      <xdr:row>14</xdr:row>
      <xdr:rowOff>85725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31" t="1406" b="22125"/>
        <a:stretch/>
      </xdr:blipFill>
      <xdr:spPr>
        <a:xfrm>
          <a:off x="3895723" y="2028825"/>
          <a:ext cx="1460499" cy="1095375"/>
        </a:xfrm>
        <a:prstGeom prst="rect">
          <a:avLst/>
        </a:prstGeom>
      </xdr:spPr>
    </xdr:pic>
    <xdr:clientData/>
  </xdr:twoCellAnchor>
  <xdr:twoCellAnchor>
    <xdr:from>
      <xdr:col>19</xdr:col>
      <xdr:colOff>95250</xdr:colOff>
      <xdr:row>10</xdr:row>
      <xdr:rowOff>180975</xdr:rowOff>
    </xdr:from>
    <xdr:to>
      <xdr:col>21</xdr:col>
      <xdr:colOff>66675</xdr:colOff>
      <xdr:row>13</xdr:row>
      <xdr:rowOff>19050</xdr:rowOff>
    </xdr:to>
    <xdr:sp macro="" textlink="">
      <xdr:nvSpPr>
        <xdr:cNvPr id="18" name="楕円 17"/>
        <xdr:cNvSpPr/>
      </xdr:nvSpPr>
      <xdr:spPr>
        <a:xfrm>
          <a:off x="4076700" y="2305050"/>
          <a:ext cx="390525" cy="5238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200026</xdr:colOff>
      <xdr:row>9</xdr:row>
      <xdr:rowOff>142875</xdr:rowOff>
    </xdr:from>
    <xdr:to>
      <xdr:col>32</xdr:col>
      <xdr:colOff>171450</xdr:colOff>
      <xdr:row>14</xdr:row>
      <xdr:rowOff>78581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6" y="2038350"/>
          <a:ext cx="1438274" cy="1078706"/>
        </a:xfrm>
        <a:prstGeom prst="rect">
          <a:avLst/>
        </a:prstGeom>
      </xdr:spPr>
    </xdr:pic>
    <xdr:clientData/>
  </xdr:twoCellAnchor>
  <xdr:twoCellAnchor>
    <xdr:from>
      <xdr:col>26</xdr:col>
      <xdr:colOff>190500</xdr:colOff>
      <xdr:row>10</xdr:row>
      <xdr:rowOff>28575</xdr:rowOff>
    </xdr:from>
    <xdr:to>
      <xdr:col>30</xdr:col>
      <xdr:colOff>57150</xdr:colOff>
      <xdr:row>12</xdr:row>
      <xdr:rowOff>9525</xdr:rowOff>
    </xdr:to>
    <xdr:sp macro="" textlink="">
      <xdr:nvSpPr>
        <xdr:cNvPr id="20" name="楕円 19"/>
        <xdr:cNvSpPr/>
      </xdr:nvSpPr>
      <xdr:spPr>
        <a:xfrm>
          <a:off x="5638800" y="2152650"/>
          <a:ext cx="704850" cy="4381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38101</xdr:colOff>
      <xdr:row>9</xdr:row>
      <xdr:rowOff>66675</xdr:rowOff>
    </xdr:from>
    <xdr:to>
      <xdr:col>25</xdr:col>
      <xdr:colOff>142875</xdr:colOff>
      <xdr:row>11</xdr:row>
      <xdr:rowOff>47625</xdr:rowOff>
    </xdr:to>
    <xdr:cxnSp macro="">
      <xdr:nvCxnSpPr>
        <xdr:cNvPr id="11" name="直線矢印コネクタ 10"/>
        <xdr:cNvCxnSpPr/>
      </xdr:nvCxnSpPr>
      <xdr:spPr>
        <a:xfrm flipH="1">
          <a:off x="4438651" y="1962150"/>
          <a:ext cx="942974" cy="4381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9</xdr:row>
      <xdr:rowOff>66675</xdr:rowOff>
    </xdr:from>
    <xdr:to>
      <xdr:col>27</xdr:col>
      <xdr:colOff>95250</xdr:colOff>
      <xdr:row>10</xdr:row>
      <xdr:rowOff>57150</xdr:rowOff>
    </xdr:to>
    <xdr:cxnSp macro="">
      <xdr:nvCxnSpPr>
        <xdr:cNvPr id="21" name="直線矢印コネクタ 20"/>
        <xdr:cNvCxnSpPr/>
      </xdr:nvCxnSpPr>
      <xdr:spPr>
        <a:xfrm>
          <a:off x="5419725" y="1962150"/>
          <a:ext cx="333375" cy="219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104775</xdr:colOff>
      <xdr:row>35</xdr:row>
      <xdr:rowOff>142875</xdr:rowOff>
    </xdr:from>
    <xdr:to>
      <xdr:col>25</xdr:col>
      <xdr:colOff>98424</xdr:colOff>
      <xdr:row>40</xdr:row>
      <xdr:rowOff>95250</xdr:rowOff>
    </xdr:to>
    <xdr:pic>
      <xdr:nvPicPr>
        <xdr:cNvPr id="22" name="図 21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31" t="1406" b="22125"/>
        <a:stretch/>
      </xdr:blipFill>
      <xdr:spPr>
        <a:xfrm>
          <a:off x="3876675" y="7715250"/>
          <a:ext cx="1460499" cy="1095375"/>
        </a:xfrm>
        <a:prstGeom prst="rect">
          <a:avLst/>
        </a:prstGeom>
      </xdr:spPr>
    </xdr:pic>
    <xdr:clientData/>
  </xdr:twoCellAnchor>
  <xdr:twoCellAnchor editAs="oneCell">
    <xdr:from>
      <xdr:col>25</xdr:col>
      <xdr:colOff>190500</xdr:colOff>
      <xdr:row>35</xdr:row>
      <xdr:rowOff>152400</xdr:rowOff>
    </xdr:from>
    <xdr:to>
      <xdr:col>32</xdr:col>
      <xdr:colOff>161924</xdr:colOff>
      <xdr:row>40</xdr:row>
      <xdr:rowOff>88106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7724775"/>
          <a:ext cx="1438274" cy="1078706"/>
        </a:xfrm>
        <a:prstGeom prst="rect">
          <a:avLst/>
        </a:prstGeom>
      </xdr:spPr>
    </xdr:pic>
    <xdr:clientData/>
  </xdr:twoCellAnchor>
  <xdr:twoCellAnchor>
    <xdr:from>
      <xdr:col>19</xdr:col>
      <xdr:colOff>114300</xdr:colOff>
      <xdr:row>36</xdr:row>
      <xdr:rowOff>209550</xdr:rowOff>
    </xdr:from>
    <xdr:to>
      <xdr:col>21</xdr:col>
      <xdr:colOff>85725</xdr:colOff>
      <xdr:row>39</xdr:row>
      <xdr:rowOff>47625</xdr:rowOff>
    </xdr:to>
    <xdr:sp macro="" textlink="">
      <xdr:nvSpPr>
        <xdr:cNvPr id="25" name="楕円 24"/>
        <xdr:cNvSpPr/>
      </xdr:nvSpPr>
      <xdr:spPr>
        <a:xfrm>
          <a:off x="4095750" y="8010525"/>
          <a:ext cx="390525" cy="5238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161925</xdr:colOff>
      <xdr:row>36</xdr:row>
      <xdr:rowOff>28575</xdr:rowOff>
    </xdr:from>
    <xdr:to>
      <xdr:col>30</xdr:col>
      <xdr:colOff>28575</xdr:colOff>
      <xdr:row>38</xdr:row>
      <xdr:rowOff>9525</xdr:rowOff>
    </xdr:to>
    <xdr:sp macro="" textlink="">
      <xdr:nvSpPr>
        <xdr:cNvPr id="26" name="楕円 25"/>
        <xdr:cNvSpPr/>
      </xdr:nvSpPr>
      <xdr:spPr>
        <a:xfrm>
          <a:off x="5610225" y="7829550"/>
          <a:ext cx="704850" cy="4381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38100</xdr:colOff>
      <xdr:row>35</xdr:row>
      <xdr:rowOff>85725</xdr:rowOff>
    </xdr:from>
    <xdr:to>
      <xdr:col>25</xdr:col>
      <xdr:colOff>142874</xdr:colOff>
      <xdr:row>37</xdr:row>
      <xdr:rowOff>66675</xdr:rowOff>
    </xdr:to>
    <xdr:cxnSp macro="">
      <xdr:nvCxnSpPr>
        <xdr:cNvPr id="27" name="直線矢印コネクタ 26"/>
        <xdr:cNvCxnSpPr/>
      </xdr:nvCxnSpPr>
      <xdr:spPr>
        <a:xfrm flipH="1">
          <a:off x="4438650" y="7658100"/>
          <a:ext cx="942974" cy="4381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171450</xdr:colOff>
      <xdr:row>35</xdr:row>
      <xdr:rowOff>85725</xdr:rowOff>
    </xdr:from>
    <xdr:to>
      <xdr:col>27</xdr:col>
      <xdr:colOff>85725</xdr:colOff>
      <xdr:row>36</xdr:row>
      <xdr:rowOff>76200</xdr:rowOff>
    </xdr:to>
    <xdr:cxnSp macro="">
      <xdr:nvCxnSpPr>
        <xdr:cNvPr id="28" name="直線矢印コネクタ 27"/>
        <xdr:cNvCxnSpPr/>
      </xdr:nvCxnSpPr>
      <xdr:spPr>
        <a:xfrm>
          <a:off x="5410200" y="7658100"/>
          <a:ext cx="333375" cy="219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114300</xdr:colOff>
      <xdr:row>5</xdr:row>
      <xdr:rowOff>28575</xdr:rowOff>
    </xdr:from>
    <xdr:to>
      <xdr:col>16</xdr:col>
      <xdr:colOff>76200</xdr:colOff>
      <xdr:row>6</xdr:row>
      <xdr:rowOff>180975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0" y="10096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31</xdr:row>
      <xdr:rowOff>76200</xdr:rowOff>
    </xdr:from>
    <xdr:to>
      <xdr:col>16</xdr:col>
      <xdr:colOff>57150</xdr:colOff>
      <xdr:row>32</xdr:row>
      <xdr:rowOff>180975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76575" y="67341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31</xdr:row>
      <xdr:rowOff>28575</xdr:rowOff>
    </xdr:from>
    <xdr:to>
      <xdr:col>11</xdr:col>
      <xdr:colOff>85725</xdr:colOff>
      <xdr:row>32</xdr:row>
      <xdr:rowOff>180975</xdr:rowOff>
    </xdr:to>
    <xdr:pic>
      <xdr:nvPicPr>
        <xdr:cNvPr id="30" name="図 29" descr="の認印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686550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0"/>
  <sheetViews>
    <sheetView tabSelected="1" workbookViewId="0">
      <selection activeCell="AC2" sqref="AB2:AF2"/>
    </sheetView>
  </sheetViews>
  <sheetFormatPr defaultColWidth="9" defaultRowHeight="13.2" x14ac:dyDescent="0.2"/>
  <cols>
    <col min="1" max="29" width="2.77734375" style="3" customWidth="1"/>
    <col min="30" max="46" width="2.77734375" style="1" customWidth="1"/>
    <col min="47" max="16384" width="9" style="1"/>
  </cols>
  <sheetData>
    <row r="1" spans="1:79" ht="18" customHeight="1" x14ac:dyDescent="0.2">
      <c r="D1" s="21"/>
      <c r="E1" s="73" t="s">
        <v>20</v>
      </c>
      <c r="F1" s="73"/>
      <c r="G1" s="73"/>
      <c r="H1" s="73"/>
      <c r="I1" s="73"/>
      <c r="J1" s="73"/>
      <c r="K1" s="73"/>
      <c r="L1" s="73"/>
      <c r="M1" s="73"/>
      <c r="N1" s="73"/>
      <c r="AB1" s="3" t="s">
        <v>19</v>
      </c>
    </row>
    <row r="2" spans="1:79" ht="18" customHeight="1" x14ac:dyDescent="0.2">
      <c r="C2" s="21"/>
      <c r="D2" s="21"/>
      <c r="E2" s="73"/>
      <c r="F2" s="73"/>
      <c r="G2" s="73"/>
      <c r="H2" s="73"/>
      <c r="I2" s="73"/>
      <c r="J2" s="73"/>
      <c r="K2" s="73"/>
      <c r="L2" s="73"/>
      <c r="M2" s="73"/>
      <c r="N2" s="73"/>
      <c r="AB2" s="27" t="s">
        <v>42</v>
      </c>
      <c r="AC2" s="27"/>
      <c r="AD2" s="27"/>
      <c r="AE2" s="27"/>
      <c r="AF2" s="27"/>
    </row>
    <row r="3" spans="1:79" ht="5.25" customHeight="1" x14ac:dyDescent="0.2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79" ht="18" customHeight="1" x14ac:dyDescent="0.2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67" t="s">
        <v>11</v>
      </c>
      <c r="AC4" s="67"/>
      <c r="AD4" s="67"/>
      <c r="AE4" s="67"/>
      <c r="AF4" s="67"/>
      <c r="AJ4" s="6"/>
      <c r="AK4" s="6"/>
      <c r="AL4" s="6"/>
      <c r="AM4" s="6"/>
      <c r="AN4" s="6"/>
      <c r="AO4" s="6"/>
    </row>
    <row r="5" spans="1:79" ht="18" customHeight="1" x14ac:dyDescent="0.2">
      <c r="A5" s="39" t="s">
        <v>7</v>
      </c>
      <c r="B5" s="40"/>
      <c r="C5" s="40"/>
      <c r="D5" s="41"/>
      <c r="E5" s="46" t="s">
        <v>31</v>
      </c>
      <c r="F5" s="46"/>
      <c r="G5" s="46"/>
      <c r="H5" s="46"/>
      <c r="I5" s="46"/>
      <c r="J5" s="46" t="s">
        <v>33</v>
      </c>
      <c r="K5" s="46"/>
      <c r="L5" s="46"/>
      <c r="M5" s="6"/>
      <c r="N5" s="10"/>
      <c r="O5" s="46" t="s">
        <v>10</v>
      </c>
      <c r="P5" s="46"/>
      <c r="Q5" s="46"/>
      <c r="R5" s="6"/>
      <c r="S5" s="6"/>
      <c r="T5" s="6"/>
      <c r="U5" s="6"/>
      <c r="V5" s="6"/>
      <c r="W5" s="6"/>
      <c r="X5" s="6"/>
      <c r="Y5" s="6"/>
      <c r="Z5" s="6"/>
      <c r="AA5" s="46" t="s">
        <v>4</v>
      </c>
      <c r="AB5" s="46"/>
      <c r="AC5" s="46"/>
      <c r="AD5" s="39" t="s">
        <v>10</v>
      </c>
      <c r="AE5" s="40"/>
      <c r="AF5" s="41"/>
      <c r="AJ5" s="6"/>
      <c r="AK5" s="6"/>
      <c r="AL5" s="6"/>
      <c r="AM5" s="6"/>
      <c r="AN5" s="6"/>
      <c r="AO5" s="6"/>
    </row>
    <row r="6" spans="1:79" ht="18" customHeight="1" x14ac:dyDescent="0.2">
      <c r="A6" s="39" t="s">
        <v>8</v>
      </c>
      <c r="B6" s="40"/>
      <c r="C6" s="40"/>
      <c r="D6" s="41"/>
      <c r="E6" s="81">
        <v>45597</v>
      </c>
      <c r="F6" s="46"/>
      <c r="G6" s="46"/>
      <c r="H6" s="46"/>
      <c r="I6" s="46"/>
      <c r="J6" s="46"/>
      <c r="K6" s="46"/>
      <c r="L6" s="46"/>
      <c r="M6" s="6"/>
      <c r="N6" s="10"/>
      <c r="O6" s="46"/>
      <c r="P6" s="46"/>
      <c r="Q6" s="46"/>
      <c r="R6" s="12"/>
      <c r="S6" s="12"/>
      <c r="T6" s="6" t="s">
        <v>26</v>
      </c>
      <c r="U6" s="12"/>
      <c r="V6" s="12"/>
      <c r="W6" s="6"/>
      <c r="X6" s="6"/>
      <c r="Y6" s="6"/>
      <c r="Z6" s="12"/>
      <c r="AA6" s="71"/>
      <c r="AB6" s="71"/>
      <c r="AC6" s="71"/>
      <c r="AD6" s="58"/>
      <c r="AE6" s="72"/>
      <c r="AF6" s="59"/>
      <c r="AJ6" s="12"/>
      <c r="AK6" s="12"/>
      <c r="AL6" s="6"/>
      <c r="AM6" s="6"/>
      <c r="AN6" s="6"/>
      <c r="AO6" s="6"/>
    </row>
    <row r="7" spans="1:79" ht="18" customHeight="1" x14ac:dyDescent="0.2">
      <c r="A7" s="4" t="s">
        <v>12</v>
      </c>
      <c r="B7" s="4"/>
      <c r="C7" s="4"/>
      <c r="D7" s="4"/>
      <c r="E7" s="46" t="s">
        <v>32</v>
      </c>
      <c r="F7" s="46"/>
      <c r="G7" s="46"/>
      <c r="H7" s="46"/>
      <c r="I7" s="46"/>
      <c r="J7" s="46"/>
      <c r="K7" s="46"/>
      <c r="L7" s="46"/>
      <c r="M7" s="6"/>
      <c r="N7" s="10"/>
      <c r="O7" s="46"/>
      <c r="P7" s="46"/>
      <c r="Q7" s="46"/>
      <c r="R7" s="12"/>
      <c r="S7" s="12"/>
      <c r="T7" s="12"/>
      <c r="U7" s="12"/>
      <c r="V7" s="12"/>
      <c r="W7" s="6"/>
      <c r="X7" s="6"/>
      <c r="Y7" s="6"/>
      <c r="Z7" s="12"/>
      <c r="AA7" s="71"/>
      <c r="AB7" s="71"/>
      <c r="AC7" s="71"/>
      <c r="AD7" s="60"/>
      <c r="AE7" s="67"/>
      <c r="AF7" s="61"/>
      <c r="AJ7" s="12"/>
      <c r="AK7" s="12"/>
      <c r="AL7" s="12"/>
      <c r="AM7" s="6"/>
      <c r="AN7" s="6"/>
      <c r="AO7" s="6"/>
    </row>
    <row r="8" spans="1:79" ht="18" customHeight="1" thickBot="1" x14ac:dyDescent="0.25">
      <c r="A8" s="3" t="s">
        <v>27</v>
      </c>
    </row>
    <row r="9" spans="1:79" ht="18" customHeight="1" x14ac:dyDescent="0.2">
      <c r="A9" s="68" t="s">
        <v>13</v>
      </c>
      <c r="B9" s="69"/>
      <c r="C9" s="69"/>
      <c r="D9" s="69"/>
      <c r="E9" s="69" t="s">
        <v>36</v>
      </c>
      <c r="F9" s="69"/>
      <c r="G9" s="69"/>
      <c r="H9" s="69"/>
      <c r="I9" s="69"/>
      <c r="J9" s="69"/>
      <c r="K9" s="69"/>
      <c r="L9" s="69" t="s">
        <v>14</v>
      </c>
      <c r="M9" s="69"/>
      <c r="N9" s="69"/>
      <c r="O9" s="69"/>
      <c r="P9" s="80" t="s">
        <v>39</v>
      </c>
      <c r="Q9" s="80"/>
      <c r="R9" s="80"/>
      <c r="S9" s="80"/>
      <c r="T9" s="80"/>
      <c r="U9" s="80"/>
      <c r="V9" s="80"/>
      <c r="W9" s="69" t="s">
        <v>0</v>
      </c>
      <c r="X9" s="69"/>
      <c r="Y9" s="69"/>
      <c r="Z9" s="69"/>
      <c r="AA9" s="69" t="s">
        <v>40</v>
      </c>
      <c r="AB9" s="69"/>
      <c r="AC9" s="69"/>
      <c r="AD9" s="69"/>
      <c r="AE9" s="69"/>
      <c r="AF9" s="69"/>
      <c r="AG9" s="70"/>
      <c r="AU9" s="3"/>
    </row>
    <row r="10" spans="1:79" ht="18" customHeight="1" x14ac:dyDescent="0.2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79" ht="18" customHeight="1" x14ac:dyDescent="0.2">
      <c r="A11" s="75" t="s">
        <v>37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7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</row>
    <row r="12" spans="1:79" ht="18" customHeight="1" x14ac:dyDescent="0.2">
      <c r="A12" s="75" t="s">
        <v>38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7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</row>
    <row r="13" spans="1:79" ht="18" customHeight="1" x14ac:dyDescent="0.2">
      <c r="A13" s="75" t="s">
        <v>41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7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</row>
    <row r="14" spans="1:79" ht="18" customHeight="1" x14ac:dyDescent="0.2">
      <c r="A14" s="75" t="s">
        <v>34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7"/>
    </row>
    <row r="15" spans="1:79" ht="18" customHeight="1" x14ac:dyDescent="0.2">
      <c r="A15" s="78" t="s">
        <v>35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9"/>
    </row>
    <row r="16" spans="1:79" ht="18" customHeight="1" x14ac:dyDescent="0.2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 x14ac:dyDescent="0.2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5"/>
    </row>
    <row r="18" spans="1:41" ht="18" customHeight="1" x14ac:dyDescent="0.2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</row>
    <row r="19" spans="1:41" ht="18" customHeight="1" x14ac:dyDescent="0.2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6"/>
      <c r="AD19" s="39" t="s">
        <v>4</v>
      </c>
      <c r="AE19" s="41"/>
      <c r="AF19" s="39" t="s">
        <v>10</v>
      </c>
      <c r="AG19" s="57"/>
    </row>
    <row r="20" spans="1:41" ht="18" customHeight="1" x14ac:dyDescent="0.2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6"/>
      <c r="AD20" s="58"/>
      <c r="AE20" s="59"/>
      <c r="AF20" s="62"/>
      <c r="AG20" s="63"/>
    </row>
    <row r="21" spans="1:41" ht="18" customHeight="1" x14ac:dyDescent="0.2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1"/>
      <c r="AD21" s="60"/>
      <c r="AE21" s="61"/>
      <c r="AF21" s="64"/>
      <c r="AG21" s="65"/>
    </row>
    <row r="22" spans="1:41" ht="18" customHeight="1" x14ac:dyDescent="0.2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39" t="s">
        <v>5</v>
      </c>
      <c r="N22" s="40"/>
      <c r="O22" s="41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42" t="s">
        <v>6</v>
      </c>
      <c r="AF22" s="43"/>
      <c r="AG22" s="44"/>
    </row>
    <row r="23" spans="1:41" ht="18" customHeight="1" x14ac:dyDescent="0.2">
      <c r="A23" s="45" t="s">
        <v>15</v>
      </c>
      <c r="B23" s="40"/>
      <c r="C23" s="40"/>
      <c r="D23" s="41"/>
      <c r="E23" s="46" t="s">
        <v>1</v>
      </c>
      <c r="F23" s="46"/>
      <c r="G23" s="46" t="s">
        <v>2</v>
      </c>
      <c r="H23" s="46"/>
      <c r="I23" s="46" t="s">
        <v>3</v>
      </c>
      <c r="J23" s="46"/>
      <c r="K23" s="46" t="s">
        <v>16</v>
      </c>
      <c r="L23" s="46"/>
      <c r="M23" s="47"/>
      <c r="N23" s="48"/>
      <c r="O23" s="49"/>
      <c r="P23" s="16"/>
      <c r="Q23" s="16"/>
      <c r="R23" s="17"/>
      <c r="S23" s="39" t="s">
        <v>17</v>
      </c>
      <c r="T23" s="40"/>
      <c r="U23" s="40"/>
      <c r="V23" s="41"/>
      <c r="W23" s="39"/>
      <c r="X23" s="40"/>
      <c r="Y23" s="40"/>
      <c r="Z23" s="40"/>
      <c r="AA23" s="40"/>
      <c r="AB23" s="40"/>
      <c r="AC23" s="40"/>
      <c r="AD23" s="41"/>
      <c r="AE23" s="28"/>
      <c r="AF23" s="29"/>
      <c r="AG23" s="30"/>
    </row>
    <row r="24" spans="1:41" ht="18" customHeight="1" thickBot="1" x14ac:dyDescent="0.25">
      <c r="A24" s="34"/>
      <c r="B24" s="35"/>
      <c r="C24" s="35"/>
      <c r="D24" s="36"/>
      <c r="E24" s="37"/>
      <c r="F24" s="37"/>
      <c r="G24" s="37"/>
      <c r="H24" s="37"/>
      <c r="I24" s="37"/>
      <c r="J24" s="37"/>
      <c r="K24" s="37"/>
      <c r="L24" s="37"/>
      <c r="M24" s="50"/>
      <c r="N24" s="51"/>
      <c r="O24" s="52"/>
      <c r="P24" s="18"/>
      <c r="Q24" s="18"/>
      <c r="R24" s="19"/>
      <c r="S24" s="38" t="s">
        <v>18</v>
      </c>
      <c r="T24" s="35"/>
      <c r="U24" s="35"/>
      <c r="V24" s="36"/>
      <c r="W24" s="38"/>
      <c r="X24" s="35"/>
      <c r="Y24" s="35"/>
      <c r="Z24" s="35"/>
      <c r="AA24" s="35"/>
      <c r="AB24" s="35"/>
      <c r="AC24" s="35"/>
      <c r="AD24" s="36"/>
      <c r="AE24" s="31"/>
      <c r="AF24" s="32"/>
      <c r="AG24" s="33"/>
    </row>
    <row r="25" spans="1:41" ht="9.9" customHeight="1" x14ac:dyDescent="0.2"/>
    <row r="26" spans="1:41" ht="18" customHeight="1" x14ac:dyDescent="0.2"/>
    <row r="27" spans="1:41" ht="18" customHeight="1" x14ac:dyDescent="0.2">
      <c r="C27" s="21"/>
      <c r="D27" s="21"/>
      <c r="E27" s="73" t="s">
        <v>20</v>
      </c>
      <c r="F27" s="73"/>
      <c r="G27" s="73"/>
      <c r="H27" s="73"/>
      <c r="I27" s="73"/>
      <c r="J27" s="73"/>
      <c r="K27" s="73"/>
      <c r="L27" s="73"/>
      <c r="M27" s="73"/>
      <c r="N27" s="73"/>
      <c r="AB27" s="3" t="s">
        <v>19</v>
      </c>
    </row>
    <row r="28" spans="1:41" ht="18" customHeight="1" x14ac:dyDescent="0.2">
      <c r="C28" s="21"/>
      <c r="D28" s="21"/>
      <c r="E28" s="73"/>
      <c r="F28" s="73"/>
      <c r="G28" s="73"/>
      <c r="H28" s="73"/>
      <c r="I28" s="73"/>
      <c r="J28" s="73"/>
      <c r="K28" s="73"/>
      <c r="L28" s="73"/>
      <c r="M28" s="73"/>
      <c r="N28" s="73"/>
      <c r="AB28" s="74" t="s">
        <v>22</v>
      </c>
      <c r="AC28" s="74"/>
      <c r="AD28" s="74"/>
      <c r="AE28" s="74"/>
      <c r="AF28" s="74"/>
    </row>
    <row r="29" spans="1:41" ht="5.25" customHeight="1" x14ac:dyDescent="0.2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 x14ac:dyDescent="0.2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67" t="s">
        <v>11</v>
      </c>
      <c r="AC30" s="67"/>
      <c r="AD30" s="67"/>
      <c r="AE30" s="67"/>
      <c r="AF30" s="67"/>
      <c r="AJ30" s="6"/>
      <c r="AK30" s="6"/>
      <c r="AL30" s="6"/>
      <c r="AM30" s="6"/>
      <c r="AN30" s="6"/>
      <c r="AO30" s="6"/>
    </row>
    <row r="31" spans="1:41" ht="18" customHeight="1" x14ac:dyDescent="0.2">
      <c r="A31" s="39" t="s">
        <v>7</v>
      </c>
      <c r="B31" s="40"/>
      <c r="C31" s="40"/>
      <c r="D31" s="41"/>
      <c r="E31" s="46" t="str">
        <f>IF(E5="","",E5)</f>
        <v>出荷/梱包1係</v>
      </c>
      <c r="F31" s="46"/>
      <c r="G31" s="46"/>
      <c r="H31" s="46"/>
      <c r="I31" s="46"/>
      <c r="J31" s="46" t="s">
        <v>10</v>
      </c>
      <c r="K31" s="46"/>
      <c r="L31" s="46"/>
      <c r="M31" s="6"/>
      <c r="N31" s="10"/>
      <c r="O31" s="46" t="s">
        <v>10</v>
      </c>
      <c r="P31" s="46"/>
      <c r="Q31" s="46"/>
      <c r="R31" s="6"/>
      <c r="S31" s="6"/>
      <c r="T31" s="6"/>
      <c r="U31" s="6"/>
      <c r="V31" s="6"/>
      <c r="W31" s="6"/>
      <c r="X31" s="6"/>
      <c r="Y31" s="6"/>
      <c r="Z31" s="6"/>
      <c r="AA31" s="46" t="s">
        <v>4</v>
      </c>
      <c r="AB31" s="46"/>
      <c r="AC31" s="46"/>
      <c r="AD31" s="39" t="s">
        <v>10</v>
      </c>
      <c r="AE31" s="40"/>
      <c r="AF31" s="41"/>
      <c r="AJ31" s="6"/>
      <c r="AK31" s="6"/>
      <c r="AL31" s="6"/>
      <c r="AM31" s="6"/>
      <c r="AN31" s="6"/>
      <c r="AO31" s="6"/>
    </row>
    <row r="32" spans="1:41" ht="18" customHeight="1" x14ac:dyDescent="0.2">
      <c r="A32" s="39" t="s">
        <v>8</v>
      </c>
      <c r="B32" s="40"/>
      <c r="C32" s="40"/>
      <c r="D32" s="41"/>
      <c r="E32" s="46">
        <f t="shared" ref="E32:E33" si="0">IF(E6="","",E6)</f>
        <v>45597</v>
      </c>
      <c r="F32" s="46"/>
      <c r="G32" s="46"/>
      <c r="H32" s="46"/>
      <c r="I32" s="46"/>
      <c r="J32" s="46" t="str">
        <f>IF(J6="","",J6)</f>
        <v/>
      </c>
      <c r="K32" s="46"/>
      <c r="L32" s="46"/>
      <c r="M32" s="6"/>
      <c r="N32" s="10"/>
      <c r="O32" s="46" t="str">
        <f>IF(O6="","",O6)</f>
        <v/>
      </c>
      <c r="P32" s="46"/>
      <c r="Q32" s="46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71" t="str">
        <f>IF(AA6="","",AA6)</f>
        <v/>
      </c>
      <c r="AB32" s="71"/>
      <c r="AC32" s="71"/>
      <c r="AD32" s="58" t="str">
        <f>IF(AD6="","",AD6)</f>
        <v/>
      </c>
      <c r="AE32" s="72"/>
      <c r="AF32" s="59"/>
      <c r="AJ32" s="12"/>
      <c r="AK32" s="12"/>
      <c r="AL32" s="12"/>
      <c r="AM32" s="6"/>
      <c r="AN32" s="6"/>
      <c r="AO32" s="6"/>
    </row>
    <row r="33" spans="1:41" ht="18" customHeight="1" x14ac:dyDescent="0.2">
      <c r="A33" s="4" t="s">
        <v>12</v>
      </c>
      <c r="B33" s="4"/>
      <c r="C33" s="4"/>
      <c r="D33" s="4"/>
      <c r="E33" s="46" t="str">
        <f t="shared" si="0"/>
        <v>東京プロト㈱</v>
      </c>
      <c r="F33" s="46"/>
      <c r="G33" s="46"/>
      <c r="H33" s="46"/>
      <c r="I33" s="46"/>
      <c r="J33" s="46"/>
      <c r="K33" s="46"/>
      <c r="L33" s="46"/>
      <c r="M33" s="6"/>
      <c r="N33" s="10"/>
      <c r="O33" s="46"/>
      <c r="P33" s="46"/>
      <c r="Q33" s="46"/>
      <c r="R33" s="12"/>
      <c r="S33" s="12"/>
      <c r="T33" s="12"/>
      <c r="U33" s="12"/>
      <c r="V33" s="12"/>
      <c r="W33" s="6"/>
      <c r="X33" s="6"/>
      <c r="Y33" s="6"/>
      <c r="Z33" s="12"/>
      <c r="AA33" s="71"/>
      <c r="AB33" s="71"/>
      <c r="AC33" s="71"/>
      <c r="AD33" s="60"/>
      <c r="AE33" s="67"/>
      <c r="AF33" s="61"/>
      <c r="AJ33" s="12"/>
      <c r="AK33" s="12"/>
      <c r="AL33" s="12"/>
      <c r="AM33" s="6"/>
      <c r="AN33" s="6"/>
      <c r="AO33" s="6"/>
    </row>
    <row r="34" spans="1:41" ht="18" customHeight="1" thickBot="1" x14ac:dyDescent="0.25">
      <c r="A34" s="3" t="s">
        <v>27</v>
      </c>
    </row>
    <row r="35" spans="1:41" ht="18" customHeight="1" x14ac:dyDescent="0.2">
      <c r="A35" s="68" t="s">
        <v>13</v>
      </c>
      <c r="B35" s="69"/>
      <c r="C35" s="69"/>
      <c r="D35" s="69"/>
      <c r="E35" s="69" t="str">
        <f>IF(E9="","",E9)</f>
        <v>HバスバーB用トレイ</v>
      </c>
      <c r="F35" s="69"/>
      <c r="G35" s="69"/>
      <c r="H35" s="69"/>
      <c r="I35" s="69"/>
      <c r="J35" s="69"/>
      <c r="K35" s="69"/>
      <c r="L35" s="69" t="s">
        <v>14</v>
      </c>
      <c r="M35" s="69"/>
      <c r="N35" s="69"/>
      <c r="O35" s="69"/>
      <c r="P35" s="69" t="str">
        <f>IF(P9="","",P9)</f>
        <v>13240603～</v>
      </c>
      <c r="Q35" s="69"/>
      <c r="R35" s="69"/>
      <c r="S35" s="69"/>
      <c r="T35" s="69"/>
      <c r="U35" s="69"/>
      <c r="V35" s="69"/>
      <c r="W35" s="69" t="s">
        <v>0</v>
      </c>
      <c r="X35" s="69"/>
      <c r="Y35" s="69"/>
      <c r="Z35" s="69"/>
      <c r="AA35" s="69" t="str">
        <f>IF(AA9="","",AA9)</f>
        <v>確認中</v>
      </c>
      <c r="AB35" s="69"/>
      <c r="AC35" s="69"/>
      <c r="AD35" s="69"/>
      <c r="AE35" s="69"/>
      <c r="AF35" s="69"/>
      <c r="AG35" s="70"/>
    </row>
    <row r="36" spans="1:41" ht="18" customHeight="1" x14ac:dyDescent="0.2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 x14ac:dyDescent="0.2">
      <c r="A37" s="23" t="str">
        <f>IF(A11="","",A11)</f>
        <v>東京プロトより購入しているHバスバーB用トレイのポケット部に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24"/>
    </row>
    <row r="38" spans="1:41" ht="18" customHeight="1" x14ac:dyDescent="0.2">
      <c r="A38" s="23" t="str">
        <f t="shared" ref="A38:A41" si="1">IF(A12="","",A12)</f>
        <v>液体が付着しており、製品への転写が確認された。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24"/>
    </row>
    <row r="39" spans="1:41" ht="18" customHeight="1" x14ac:dyDescent="0.2">
      <c r="A39" s="23" t="str">
        <f t="shared" si="1"/>
        <v>リユーストレイからではなく、新品箱開封後のトレイより発見。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24"/>
    </row>
    <row r="40" spans="1:41" ht="18" customHeight="1" x14ac:dyDescent="0.2">
      <c r="A40" s="23" t="str">
        <f t="shared" si="1"/>
        <v>既にトレイ梱包済品は再検、在庫トレイは検査しながらの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24"/>
    </row>
    <row r="41" spans="1:41" ht="18" customHeight="1" x14ac:dyDescent="0.2">
      <c r="A41" s="25" t="str">
        <f t="shared" si="1"/>
        <v>投入処置にて対応中。　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26"/>
    </row>
    <row r="42" spans="1:41" ht="18" customHeight="1" x14ac:dyDescent="0.2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 x14ac:dyDescent="0.2">
      <c r="A43" s="53" t="str">
        <f t="shared" ref="A43:A44" si="2">IF(A17="","",A17)</f>
        <v/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</row>
    <row r="44" spans="1:41" ht="18" customHeight="1" x14ac:dyDescent="0.2">
      <c r="A44" s="53" t="str">
        <f t="shared" si="2"/>
        <v/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5"/>
    </row>
    <row r="45" spans="1:41" ht="18" customHeight="1" x14ac:dyDescent="0.2">
      <c r="A45" s="53" t="str">
        <f>IF(A19="","",A19)</f>
        <v/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6"/>
      <c r="AD45" s="39" t="s">
        <v>4</v>
      </c>
      <c r="AE45" s="41"/>
      <c r="AF45" s="39" t="s">
        <v>10</v>
      </c>
      <c r="AG45" s="57"/>
    </row>
    <row r="46" spans="1:41" ht="18" customHeight="1" x14ac:dyDescent="0.2">
      <c r="A46" s="53" t="str">
        <f t="shared" ref="A46:A47" si="3">IF(A20="","",A20)</f>
        <v/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6"/>
      <c r="AD46" s="58" t="str">
        <f>IF(AD20="","",AD20)</f>
        <v/>
      </c>
      <c r="AE46" s="59"/>
      <c r="AF46" s="62" t="str">
        <f>IF(AF20="","",AF20)</f>
        <v/>
      </c>
      <c r="AG46" s="63"/>
    </row>
    <row r="47" spans="1:41" ht="18" customHeight="1" x14ac:dyDescent="0.2">
      <c r="A47" s="66" t="str">
        <f t="shared" si="3"/>
        <v/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1"/>
      <c r="AD47" s="60"/>
      <c r="AE47" s="61"/>
      <c r="AF47" s="64"/>
      <c r="AG47" s="65"/>
    </row>
    <row r="48" spans="1:41" ht="18" customHeight="1" x14ac:dyDescent="0.2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39" t="s">
        <v>5</v>
      </c>
      <c r="N48" s="40"/>
      <c r="O48" s="41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42" t="s">
        <v>6</v>
      </c>
      <c r="AF48" s="43"/>
      <c r="AG48" s="44"/>
    </row>
    <row r="49" spans="1:33" ht="18" customHeight="1" x14ac:dyDescent="0.2">
      <c r="A49" s="45" t="s">
        <v>15</v>
      </c>
      <c r="B49" s="40"/>
      <c r="C49" s="40"/>
      <c r="D49" s="41"/>
      <c r="E49" s="46" t="s">
        <v>1</v>
      </c>
      <c r="F49" s="46"/>
      <c r="G49" s="46" t="s">
        <v>2</v>
      </c>
      <c r="H49" s="46"/>
      <c r="I49" s="46" t="s">
        <v>3</v>
      </c>
      <c r="J49" s="46"/>
      <c r="K49" s="46" t="s">
        <v>16</v>
      </c>
      <c r="L49" s="46"/>
      <c r="M49" s="47" t="str">
        <f>IF(M23="","",M23)</f>
        <v/>
      </c>
      <c r="N49" s="48"/>
      <c r="O49" s="49"/>
      <c r="P49" s="16"/>
      <c r="Q49" s="16"/>
      <c r="R49" s="17"/>
      <c r="S49" s="39" t="s">
        <v>17</v>
      </c>
      <c r="T49" s="40"/>
      <c r="U49" s="40"/>
      <c r="V49" s="41"/>
      <c r="W49" s="39" t="str">
        <f>IF(W23="","",W23)</f>
        <v/>
      </c>
      <c r="X49" s="40"/>
      <c r="Y49" s="40"/>
      <c r="Z49" s="40"/>
      <c r="AA49" s="40"/>
      <c r="AB49" s="40"/>
      <c r="AC49" s="40"/>
      <c r="AD49" s="41"/>
      <c r="AE49" s="28" t="str">
        <f>IF(AE23="","",AE23)</f>
        <v/>
      </c>
      <c r="AF49" s="29"/>
      <c r="AG49" s="30"/>
    </row>
    <row r="50" spans="1:33" ht="18" customHeight="1" thickBot="1" x14ac:dyDescent="0.25">
      <c r="A50" s="34" t="str">
        <f>IF(A24="","",A24)</f>
        <v/>
      </c>
      <c r="B50" s="35"/>
      <c r="C50" s="35"/>
      <c r="D50" s="36"/>
      <c r="E50" s="37" t="str">
        <f>IF(E24="","",E24)</f>
        <v/>
      </c>
      <c r="F50" s="37"/>
      <c r="G50" s="37" t="str">
        <f>IF(G24="","",G24)</f>
        <v/>
      </c>
      <c r="H50" s="37"/>
      <c r="I50" s="37" t="str">
        <f>IF(I24="","",I24)</f>
        <v/>
      </c>
      <c r="J50" s="37"/>
      <c r="K50" s="37" t="str">
        <f>IF(K24="","",K24)</f>
        <v/>
      </c>
      <c r="L50" s="37"/>
      <c r="M50" s="50"/>
      <c r="N50" s="51"/>
      <c r="O50" s="52"/>
      <c r="P50" s="18"/>
      <c r="Q50" s="18"/>
      <c r="R50" s="19"/>
      <c r="S50" s="38" t="s">
        <v>18</v>
      </c>
      <c r="T50" s="35"/>
      <c r="U50" s="35"/>
      <c r="V50" s="36"/>
      <c r="W50" s="38" t="str">
        <f>IF(W24="","",W24)</f>
        <v/>
      </c>
      <c r="X50" s="35"/>
      <c r="Y50" s="35"/>
      <c r="Z50" s="35"/>
      <c r="AA50" s="35"/>
      <c r="AB50" s="35"/>
      <c r="AC50" s="35"/>
      <c r="AD50" s="36"/>
      <c r="AE50" s="31"/>
      <c r="AF50" s="32"/>
      <c r="AG50" s="33"/>
    </row>
  </sheetData>
  <mergeCells count="102">
    <mergeCell ref="E1:N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35:D35"/>
    <mergeCell ref="E35:K35"/>
    <mergeCell ref="L35:O35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不適合管理票 </vt:lpstr>
      <vt:lpstr>Sheet2</vt:lpstr>
      <vt:lpstr>Sheet3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2024-03-12T10:58:35Z</cp:lastPrinted>
  <dcterms:created xsi:type="dcterms:W3CDTF">2007-07-20T02:54:52Z</dcterms:created>
  <dcterms:modified xsi:type="dcterms:W3CDTF">2024-11-06T13:11:46Z</dcterms:modified>
</cp:coreProperties>
</file>