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hn15\Ruby On Rails\AuditImprovementOpportunity_20241104\db\documents\"/>
    </mc:Choice>
  </mc:AlternateContent>
  <bookViews>
    <workbookView xWindow="0" yWindow="0" windowWidth="16500" windowHeight="7380"/>
  </bookViews>
  <sheets>
    <sheet name="不適合管理票 " sheetId="7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43" i="7" l="1"/>
  <c r="W50" i="7" l="1"/>
  <c r="K50" i="7"/>
  <c r="I50" i="7"/>
  <c r="G50" i="7"/>
  <c r="E50" i="7"/>
  <c r="A50" i="7"/>
  <c r="AE49" i="7"/>
  <c r="W49" i="7"/>
  <c r="M49" i="7"/>
  <c r="A47" i="7"/>
  <c r="AF46" i="7"/>
  <c r="AD46" i="7"/>
  <c r="A46" i="7"/>
  <c r="A45" i="7"/>
  <c r="A44" i="7"/>
  <c r="A41" i="7"/>
  <c r="A40" i="7"/>
  <c r="A39" i="7"/>
  <c r="A38" i="7"/>
  <c r="A37" i="7"/>
  <c r="AA35" i="7"/>
  <c r="P35" i="7"/>
  <c r="E35" i="7"/>
  <c r="E33" i="7"/>
  <c r="AD32" i="7"/>
  <c r="AA32" i="7"/>
  <c r="O32" i="7"/>
  <c r="J32" i="7"/>
  <c r="E31" i="7"/>
</calcChain>
</file>

<file path=xl/sharedStrings.xml><?xml version="1.0" encoding="utf-8"?>
<sst xmlns="http://schemas.openxmlformats.org/spreadsheetml/2006/main" count="82" uniqueCount="45">
  <si>
    <t>数量</t>
    <rPh sb="0" eb="2">
      <t>スウリョウ</t>
    </rPh>
    <phoneticPr fontId="1"/>
  </si>
  <si>
    <t>廃棄</t>
    <rPh sb="0" eb="2">
      <t>ハイキ</t>
    </rPh>
    <phoneticPr fontId="1"/>
  </si>
  <si>
    <t>選別</t>
    <rPh sb="0" eb="2">
      <t>センベツ</t>
    </rPh>
    <phoneticPr fontId="1"/>
  </si>
  <si>
    <t>手直し</t>
    <rPh sb="0" eb="2">
      <t>テナオ</t>
    </rPh>
    <phoneticPr fontId="1"/>
  </si>
  <si>
    <t>担当</t>
    <rPh sb="0" eb="2">
      <t>タントウ</t>
    </rPh>
    <phoneticPr fontId="1"/>
  </si>
  <si>
    <t>処置者</t>
    <rPh sb="0" eb="2">
      <t>ショチ</t>
    </rPh>
    <rPh sb="2" eb="3">
      <t>シャ</t>
    </rPh>
    <phoneticPr fontId="1"/>
  </si>
  <si>
    <t>品証確認</t>
    <rPh sb="0" eb="2">
      <t>ヒンショウ</t>
    </rPh>
    <rPh sb="2" eb="4">
      <t>カクニン</t>
    </rPh>
    <phoneticPr fontId="1"/>
  </si>
  <si>
    <t>発行部門</t>
    <rPh sb="0" eb="2">
      <t>ハッコウ</t>
    </rPh>
    <rPh sb="2" eb="4">
      <t>ブモン</t>
    </rPh>
    <phoneticPr fontId="1"/>
  </si>
  <si>
    <t>発行日</t>
    <rPh sb="0" eb="2">
      <t>ハッコウ</t>
    </rPh>
    <rPh sb="2" eb="3">
      <t>ヒ</t>
    </rPh>
    <phoneticPr fontId="1"/>
  </si>
  <si>
    <t>管理部確認</t>
    <rPh sb="0" eb="2">
      <t>カンリ</t>
    </rPh>
    <rPh sb="2" eb="3">
      <t>ブ</t>
    </rPh>
    <rPh sb="3" eb="5">
      <t>カクニン</t>
    </rPh>
    <phoneticPr fontId="1"/>
  </si>
  <si>
    <t>課長</t>
    <rPh sb="0" eb="2">
      <t>カチョウ</t>
    </rPh>
    <phoneticPr fontId="1"/>
  </si>
  <si>
    <t>品質保証部確認</t>
    <rPh sb="0" eb="2">
      <t>ヒンシツ</t>
    </rPh>
    <rPh sb="2" eb="4">
      <t>ホショウ</t>
    </rPh>
    <rPh sb="4" eb="5">
      <t>ブ</t>
    </rPh>
    <rPh sb="5" eb="7">
      <t>カクニン</t>
    </rPh>
    <phoneticPr fontId="1"/>
  </si>
  <si>
    <t>＊当該部門</t>
    <rPh sb="1" eb="3">
      <t>トウガイ</t>
    </rPh>
    <rPh sb="3" eb="5">
      <t>ブモン</t>
    </rPh>
    <phoneticPr fontId="1"/>
  </si>
  <si>
    <t>品名/図番</t>
    <rPh sb="0" eb="2">
      <t>ヒンメイ</t>
    </rPh>
    <rPh sb="3" eb="5">
      <t>ズバン</t>
    </rPh>
    <phoneticPr fontId="1"/>
  </si>
  <si>
    <t>ロット№</t>
    <phoneticPr fontId="1"/>
  </si>
  <si>
    <t>処置日</t>
    <rPh sb="0" eb="2">
      <t>ショチ</t>
    </rPh>
    <rPh sb="2" eb="3">
      <t>ヒ</t>
    </rPh>
    <phoneticPr fontId="1"/>
  </si>
  <si>
    <t>特採</t>
    <rPh sb="0" eb="2">
      <t>トクサイ</t>
    </rPh>
    <phoneticPr fontId="1"/>
  </si>
  <si>
    <t>主管部門</t>
    <rPh sb="0" eb="2">
      <t>シュカン</t>
    </rPh>
    <rPh sb="2" eb="4">
      <t>ブモン</t>
    </rPh>
    <phoneticPr fontId="1"/>
  </si>
  <si>
    <t>関連部門</t>
    <rPh sb="0" eb="2">
      <t>カンレン</t>
    </rPh>
    <rPh sb="2" eb="4">
      <t>ブモン</t>
    </rPh>
    <phoneticPr fontId="1"/>
  </si>
  <si>
    <t>品証受付番号</t>
    <rPh sb="0" eb="2">
      <t>ヒンショウ</t>
    </rPh>
    <rPh sb="2" eb="4">
      <t>ウケツケ</t>
    </rPh>
    <rPh sb="4" eb="6">
      <t>バンゴウ</t>
    </rPh>
    <phoneticPr fontId="1"/>
  </si>
  <si>
    <t>不 適 合 品 管 理 票</t>
    <rPh sb="0" eb="1">
      <t>フ</t>
    </rPh>
    <rPh sb="2" eb="3">
      <t>テキ</t>
    </rPh>
    <rPh sb="4" eb="5">
      <t>ゴウ</t>
    </rPh>
    <rPh sb="6" eb="7">
      <t>ヒン</t>
    </rPh>
    <rPh sb="8" eb="9">
      <t>カン</t>
    </rPh>
    <rPh sb="10" eb="11">
      <t>リ</t>
    </rPh>
    <rPh sb="12" eb="13">
      <t>ヒョウ</t>
    </rPh>
    <phoneticPr fontId="1"/>
  </si>
  <si>
    <r>
      <t>不適合品の処置　</t>
    </r>
    <r>
      <rPr>
        <sz val="10"/>
        <rFont val="ＭＳ Ｐ明朝"/>
        <family val="1"/>
        <charset val="128"/>
      </rPr>
      <t>該当欄に○をを付ける</t>
    </r>
    <phoneticPr fontId="1"/>
  </si>
  <si>
    <t>№　　　-　　　</t>
    <phoneticPr fontId="1"/>
  </si>
  <si>
    <t>①</t>
    <phoneticPr fontId="1"/>
  </si>
  <si>
    <t>➁</t>
    <phoneticPr fontId="1"/>
  </si>
  <si>
    <t>④</t>
    <phoneticPr fontId="1"/>
  </si>
  <si>
    <t>③当該部門</t>
    <rPh sb="1" eb="3">
      <t>トウガイ</t>
    </rPh>
    <rPh sb="3" eb="5">
      <t>ブモン</t>
    </rPh>
    <phoneticPr fontId="1"/>
  </si>
  <si>
    <t>＊当該部門が供給者の場合,管理部と協議し処置を決定する。</t>
    <rPh sb="1" eb="3">
      <t>トウガイ</t>
    </rPh>
    <rPh sb="3" eb="5">
      <t>ブモン</t>
    </rPh>
    <rPh sb="6" eb="9">
      <t>キョウキュウシャ</t>
    </rPh>
    <rPh sb="10" eb="12">
      <t>バアイ</t>
    </rPh>
    <rPh sb="13" eb="15">
      <t>カンリ</t>
    </rPh>
    <rPh sb="15" eb="16">
      <t>ブ</t>
    </rPh>
    <rPh sb="17" eb="19">
      <t>キョウギ</t>
    </rPh>
    <rPh sb="20" eb="22">
      <t>ショチ</t>
    </rPh>
    <rPh sb="23" eb="25">
      <t>ケッテイ</t>
    </rPh>
    <phoneticPr fontId="1"/>
  </si>
  <si>
    <t>①不適合の内容・性質</t>
    <rPh sb="1" eb="4">
      <t>フテキゴウ</t>
    </rPh>
    <rPh sb="5" eb="7">
      <t>ナイヨウ</t>
    </rPh>
    <rPh sb="8" eb="10">
      <t>セイシツ</t>
    </rPh>
    <phoneticPr fontId="1"/>
  </si>
  <si>
    <t>③原因（発生及び流出）</t>
    <rPh sb="1" eb="3">
      <t>ゲンイン</t>
    </rPh>
    <rPh sb="4" eb="6">
      <t>ハッセイ</t>
    </rPh>
    <rPh sb="6" eb="7">
      <t>オヨ</t>
    </rPh>
    <rPh sb="8" eb="10">
      <t>リュウシュツ</t>
    </rPh>
    <phoneticPr fontId="1"/>
  </si>
  <si>
    <t>④是正処置の必要性　（　要　　不要　）</t>
    <phoneticPr fontId="1"/>
  </si>
  <si>
    <t>係長</t>
    <rPh sb="0" eb="2">
      <t>カカリチョウ</t>
    </rPh>
    <phoneticPr fontId="1"/>
  </si>
  <si>
    <t>　傷、変形の恐れがあり全数NGとなった。</t>
    <rPh sb="1" eb="2">
      <t>キズ</t>
    </rPh>
    <rPh sb="3" eb="5">
      <t>ヘンケイ</t>
    </rPh>
    <rPh sb="6" eb="7">
      <t>オソ</t>
    </rPh>
    <rPh sb="11" eb="13">
      <t>ゼンスウ</t>
    </rPh>
    <phoneticPr fontId="1"/>
  </si>
  <si>
    <t>〇</t>
    <phoneticPr fontId="1"/>
  </si>
  <si>
    <t>240329-2,240329-3</t>
    <phoneticPr fontId="1"/>
  </si>
  <si>
    <t>6,745pcs</t>
    <phoneticPr fontId="1"/>
  </si>
  <si>
    <t>　東棟昇降機前（シャッター前）の段差に台車前輪を引っかけてしまい、進行方向に積んだ製品が倒れた。</t>
    <rPh sb="1" eb="3">
      <t>ヒガシトウ</t>
    </rPh>
    <rPh sb="3" eb="6">
      <t>ショウコウキ</t>
    </rPh>
    <rPh sb="6" eb="7">
      <t>マエ</t>
    </rPh>
    <rPh sb="13" eb="14">
      <t>マエ</t>
    </rPh>
    <rPh sb="16" eb="18">
      <t>ダンサ</t>
    </rPh>
    <rPh sb="19" eb="21">
      <t>ダイシャ</t>
    </rPh>
    <rPh sb="21" eb="23">
      <t>ゼンリン</t>
    </rPh>
    <rPh sb="24" eb="25">
      <t>ヒ</t>
    </rPh>
    <rPh sb="33" eb="35">
      <t>シンコウ</t>
    </rPh>
    <rPh sb="35" eb="37">
      <t>ホウコウ</t>
    </rPh>
    <rPh sb="38" eb="39">
      <t>ツ</t>
    </rPh>
    <rPh sb="41" eb="43">
      <t>セイヒン</t>
    </rPh>
    <rPh sb="44" eb="45">
      <t>タオ</t>
    </rPh>
    <phoneticPr fontId="1"/>
  </si>
  <si>
    <t xml:space="preserve">  4/19に金型棟⇒東棟へ台車にて製品を移動中に転倒し製品箱を倒させてしまった。</t>
    <rPh sb="7" eb="9">
      <t>カナガタ</t>
    </rPh>
    <rPh sb="9" eb="10">
      <t>トウ</t>
    </rPh>
    <rPh sb="11" eb="13">
      <t>ヒガシトウ</t>
    </rPh>
    <rPh sb="14" eb="16">
      <t>ダイシャ</t>
    </rPh>
    <rPh sb="18" eb="20">
      <t>セイヒン</t>
    </rPh>
    <rPh sb="21" eb="24">
      <t>イドウチュウ</t>
    </rPh>
    <rPh sb="25" eb="27">
      <t>テントウ</t>
    </rPh>
    <rPh sb="28" eb="30">
      <t>セイヒン</t>
    </rPh>
    <rPh sb="30" eb="31">
      <t>ハコ</t>
    </rPh>
    <rPh sb="32" eb="33">
      <t>タオ</t>
    </rPh>
    <phoneticPr fontId="1"/>
  </si>
  <si>
    <t>　4段×２列と高積みはしていなかったが、製品箱を置く位置が浅かった為か急に止まった勢いで</t>
    <rPh sb="2" eb="3">
      <t>ダン</t>
    </rPh>
    <rPh sb="5" eb="6">
      <t>レツ</t>
    </rPh>
    <rPh sb="7" eb="8">
      <t>タカ</t>
    </rPh>
    <rPh sb="8" eb="9">
      <t>ヅ</t>
    </rPh>
    <rPh sb="20" eb="22">
      <t>セイヒン</t>
    </rPh>
    <rPh sb="22" eb="23">
      <t>ハコ</t>
    </rPh>
    <rPh sb="24" eb="25">
      <t>オ</t>
    </rPh>
    <rPh sb="26" eb="28">
      <t>イチ</t>
    </rPh>
    <rPh sb="29" eb="30">
      <t>アサ</t>
    </rPh>
    <rPh sb="33" eb="34">
      <t>タメ</t>
    </rPh>
    <phoneticPr fontId="1"/>
  </si>
  <si>
    <t>　前列の製品を倒してしまった。</t>
    <rPh sb="7" eb="8">
      <t>タオ</t>
    </rPh>
    <phoneticPr fontId="1"/>
  </si>
  <si>
    <t>出荷・梱包係</t>
    <rPh sb="0" eb="2">
      <t>シュッカ</t>
    </rPh>
    <rPh sb="3" eb="5">
      <t>コンポウ</t>
    </rPh>
    <rPh sb="5" eb="6">
      <t>カカリ</t>
    </rPh>
    <phoneticPr fontId="1"/>
  </si>
  <si>
    <t>出荷・梱包係</t>
    <phoneticPr fontId="1"/>
  </si>
  <si>
    <t>PM81ED</t>
    <phoneticPr fontId="1"/>
  </si>
  <si>
    <t>　対象品：PM81ED  NT2394-P43　 2ロット</t>
    <rPh sb="1" eb="3">
      <t>タイショウ</t>
    </rPh>
    <rPh sb="3" eb="4">
      <t>ヒン</t>
    </rPh>
    <phoneticPr fontId="1"/>
  </si>
  <si>
    <t>№　24　-   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</si>
</sst>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b/>
      <sz val="11"/>
      <name val="ＭＳ Ｐ明朝"/>
      <family val="1"/>
      <charset val="128"/>
    </font>
    <font>
      <b/>
      <u/>
      <sz val="11"/>
      <name val="ＭＳ Ｐ明朝"/>
      <family val="1"/>
      <charset val="128"/>
    </font>
    <font>
      <sz val="10"/>
      <name val="ＭＳ Ｐ明朝"/>
      <family val="1"/>
      <charset val="128"/>
    </font>
    <font>
      <i/>
      <sz val="11"/>
      <name val="ＭＳ Ｐ明朝"/>
      <family val="1"/>
      <charset val="128"/>
    </font>
    <font>
      <b/>
      <sz val="16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2" fillId="0" borderId="0" xfId="0" applyFont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5" xfId="0" applyFont="1" applyBorder="1" applyAlignment="1">
      <alignment vertical="center" shrinkToFit="1"/>
    </xf>
    <xf numFmtId="0" fontId="3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 shrinkToFit="1"/>
    </xf>
    <xf numFmtId="0" fontId="3" fillId="0" borderId="2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2" fillId="0" borderId="18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5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4" fontId="2" fillId="0" borderId="24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2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25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25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56" fontId="2" fillId="0" borderId="13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0" borderId="27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4</xdr:row>
      <xdr:rowOff>161925</xdr:rowOff>
    </xdr:from>
    <xdr:to>
      <xdr:col>13</xdr:col>
      <xdr:colOff>57150</xdr:colOff>
      <xdr:row>6</xdr:row>
      <xdr:rowOff>66675</xdr:rowOff>
    </xdr:to>
    <xdr:sp macro="" textlink="">
      <xdr:nvSpPr>
        <xdr:cNvPr id="2" name="右矢印 1"/>
        <xdr:cNvSpPr/>
      </xdr:nvSpPr>
      <xdr:spPr>
        <a:xfrm>
          <a:off x="2676525" y="914400"/>
          <a:ext cx="104775" cy="361950"/>
        </a:xfrm>
        <a:prstGeom prst="rightArrow">
          <a:avLst/>
        </a:prstGeom>
        <a:pattFill prst="pct20">
          <a:fgClr>
            <a:schemeClr val="tx1"/>
          </a:fgClr>
          <a:bgClr>
            <a:schemeClr val="bg1"/>
          </a:bgClr>
        </a:patt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17</xdr:col>
      <xdr:colOff>161925</xdr:colOff>
      <xdr:row>4</xdr:row>
      <xdr:rowOff>123825</xdr:rowOff>
    </xdr:from>
    <xdr:to>
      <xdr:col>18</xdr:col>
      <xdr:colOff>74306</xdr:colOff>
      <xdr:row>6</xdr:row>
      <xdr:rowOff>123865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4275" y="876300"/>
          <a:ext cx="121931" cy="457240"/>
        </a:xfrm>
        <a:prstGeom prst="rect">
          <a:avLst/>
        </a:prstGeom>
      </xdr:spPr>
    </xdr:pic>
    <xdr:clientData/>
  </xdr:twoCellAnchor>
  <xdr:twoCellAnchor editAs="oneCell">
    <xdr:from>
      <xdr:col>24</xdr:col>
      <xdr:colOff>9525</xdr:colOff>
      <xdr:row>4</xdr:row>
      <xdr:rowOff>133350</xdr:rowOff>
    </xdr:from>
    <xdr:to>
      <xdr:col>24</xdr:col>
      <xdr:colOff>131456</xdr:colOff>
      <xdr:row>6</xdr:row>
      <xdr:rowOff>133390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885825"/>
          <a:ext cx="121931" cy="457240"/>
        </a:xfrm>
        <a:prstGeom prst="rect">
          <a:avLst/>
        </a:prstGeom>
      </xdr:spPr>
    </xdr:pic>
    <xdr:clientData/>
  </xdr:twoCellAnchor>
  <xdr:twoCellAnchor>
    <xdr:from>
      <xdr:col>12</xdr:col>
      <xdr:colOff>161925</xdr:colOff>
      <xdr:row>30</xdr:row>
      <xdr:rowOff>161925</xdr:rowOff>
    </xdr:from>
    <xdr:to>
      <xdr:col>13</xdr:col>
      <xdr:colOff>57150</xdr:colOff>
      <xdr:row>32</xdr:row>
      <xdr:rowOff>66675</xdr:rowOff>
    </xdr:to>
    <xdr:sp macro="" textlink="">
      <xdr:nvSpPr>
        <xdr:cNvPr id="5" name="右矢印 4"/>
        <xdr:cNvSpPr/>
      </xdr:nvSpPr>
      <xdr:spPr>
        <a:xfrm>
          <a:off x="2676525" y="6591300"/>
          <a:ext cx="104775" cy="361950"/>
        </a:xfrm>
        <a:prstGeom prst="rightArrow">
          <a:avLst/>
        </a:prstGeom>
        <a:pattFill prst="pct20">
          <a:fgClr>
            <a:schemeClr val="tx1"/>
          </a:fgClr>
          <a:bgClr>
            <a:schemeClr val="bg1"/>
          </a:bgClr>
        </a:patt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161925</xdr:colOff>
      <xdr:row>30</xdr:row>
      <xdr:rowOff>123825</xdr:rowOff>
    </xdr:from>
    <xdr:ext cx="121931" cy="457240"/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4275" y="6553200"/>
          <a:ext cx="121931" cy="457240"/>
        </a:xfrm>
        <a:prstGeom prst="rect">
          <a:avLst/>
        </a:prstGeom>
      </xdr:spPr>
    </xdr:pic>
    <xdr:clientData/>
  </xdr:oneCellAnchor>
  <xdr:oneCellAnchor>
    <xdr:from>
      <xdr:col>24</xdr:col>
      <xdr:colOff>9525</xdr:colOff>
      <xdr:row>30</xdr:row>
      <xdr:rowOff>133350</xdr:rowOff>
    </xdr:from>
    <xdr:ext cx="121931" cy="457240"/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6562725"/>
          <a:ext cx="121931" cy="457240"/>
        </a:xfrm>
        <a:prstGeom prst="rect">
          <a:avLst/>
        </a:prstGeom>
      </xdr:spPr>
    </xdr:pic>
    <xdr:clientData/>
  </xdr:oneCellAnchor>
  <xdr:twoCellAnchor editAs="absolute">
    <xdr:from>
      <xdr:col>0</xdr:col>
      <xdr:colOff>57150</xdr:colOff>
      <xdr:row>0</xdr:row>
      <xdr:rowOff>66675</xdr:rowOff>
    </xdr:from>
    <xdr:to>
      <xdr:col>3</xdr:col>
      <xdr:colOff>161925</xdr:colOff>
      <xdr:row>1</xdr:row>
      <xdr:rowOff>171450</xdr:rowOff>
    </xdr:to>
    <xdr:pic>
      <xdr:nvPicPr>
        <xdr:cNvPr id="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66675"/>
          <a:ext cx="7334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9525</xdr:colOff>
      <xdr:row>26</xdr:row>
      <xdr:rowOff>66675</xdr:rowOff>
    </xdr:from>
    <xdr:to>
      <xdr:col>4</xdr:col>
      <xdr:colOff>1905</xdr:colOff>
      <xdr:row>27</xdr:row>
      <xdr:rowOff>171450</xdr:rowOff>
    </xdr:to>
    <xdr:pic>
      <xdr:nvPicPr>
        <xdr:cNvPr id="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5743575"/>
          <a:ext cx="819150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133350</xdr:colOff>
      <xdr:row>5</xdr:row>
      <xdr:rowOff>38100</xdr:rowOff>
    </xdr:from>
    <xdr:to>
      <xdr:col>11</xdr:col>
      <xdr:colOff>95250</xdr:colOff>
      <xdr:row>6</xdr:row>
      <xdr:rowOff>190500</xdr:rowOff>
    </xdr:to>
    <xdr:pic>
      <xdr:nvPicPr>
        <xdr:cNvPr id="12" name="図 11" descr="の認印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1019175"/>
          <a:ext cx="3810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133350</xdr:colOff>
      <xdr:row>31</xdr:row>
      <xdr:rowOff>47625</xdr:rowOff>
    </xdr:from>
    <xdr:to>
      <xdr:col>11</xdr:col>
      <xdr:colOff>95250</xdr:colOff>
      <xdr:row>32</xdr:row>
      <xdr:rowOff>200025</xdr:rowOff>
    </xdr:to>
    <xdr:pic>
      <xdr:nvPicPr>
        <xdr:cNvPr id="11" name="図 10" descr="の認印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6705600"/>
          <a:ext cx="3810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161925</xdr:colOff>
      <xdr:row>5</xdr:row>
      <xdr:rowOff>66675</xdr:rowOff>
    </xdr:from>
    <xdr:to>
      <xdr:col>16</xdr:col>
      <xdr:colOff>57150</xdr:colOff>
      <xdr:row>6</xdr:row>
      <xdr:rowOff>152400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95625" y="1047750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14</xdr:col>
      <xdr:colOff>152400</xdr:colOff>
      <xdr:row>31</xdr:row>
      <xdr:rowOff>57150</xdr:rowOff>
    </xdr:from>
    <xdr:to>
      <xdr:col>16</xdr:col>
      <xdr:colOff>47625</xdr:colOff>
      <xdr:row>32</xdr:row>
      <xdr:rowOff>142875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86100" y="6715125"/>
          <a:ext cx="31432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0"/>
  <sheetViews>
    <sheetView tabSelected="1" workbookViewId="0">
      <selection activeCell="AC2" sqref="AB2:AF2"/>
    </sheetView>
  </sheetViews>
  <sheetFormatPr defaultColWidth="9" defaultRowHeight="13.2" x14ac:dyDescent="0.2"/>
  <cols>
    <col min="1" max="29" width="2.77734375" style="3" customWidth="1"/>
    <col min="30" max="46" width="2.77734375" style="1" customWidth="1"/>
    <col min="47" max="16384" width="9" style="1"/>
  </cols>
  <sheetData>
    <row r="1" spans="1:41" ht="18" customHeight="1" x14ac:dyDescent="0.2">
      <c r="D1" s="21"/>
      <c r="E1" s="28" t="s">
        <v>20</v>
      </c>
      <c r="F1" s="28"/>
      <c r="G1" s="28"/>
      <c r="H1" s="28"/>
      <c r="I1" s="28"/>
      <c r="J1" s="28"/>
      <c r="K1" s="28"/>
      <c r="L1" s="28"/>
      <c r="M1" s="28"/>
      <c r="N1" s="28"/>
      <c r="AB1" s="3" t="s">
        <v>19</v>
      </c>
    </row>
    <row r="2" spans="1:41" ht="18" customHeight="1" x14ac:dyDescent="0.2">
      <c r="C2" s="21"/>
      <c r="D2" s="21"/>
      <c r="E2" s="28"/>
      <c r="F2" s="28"/>
      <c r="G2" s="28"/>
      <c r="H2" s="28"/>
      <c r="I2" s="28"/>
      <c r="J2" s="28"/>
      <c r="K2" s="28"/>
      <c r="L2" s="28"/>
      <c r="M2" s="28"/>
      <c r="N2" s="28"/>
      <c r="AB2" s="27" t="s">
        <v>44</v>
      </c>
      <c r="AC2" s="27"/>
      <c r="AD2" s="27"/>
      <c r="AE2" s="27"/>
      <c r="AF2" s="27"/>
    </row>
    <row r="3" spans="1:41" ht="5.25" customHeight="1" x14ac:dyDescent="0.2"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AB3" s="20"/>
      <c r="AC3" s="20"/>
      <c r="AD3" s="20"/>
      <c r="AE3" s="20"/>
      <c r="AF3" s="20"/>
    </row>
    <row r="4" spans="1:41" ht="18" customHeight="1" x14ac:dyDescent="0.2">
      <c r="F4" s="3" t="s">
        <v>23</v>
      </c>
      <c r="L4" s="6"/>
      <c r="M4" s="6"/>
      <c r="N4" s="6" t="s">
        <v>24</v>
      </c>
      <c r="O4" s="3" t="s">
        <v>9</v>
      </c>
      <c r="R4" s="6"/>
      <c r="S4" s="6"/>
      <c r="T4" s="6"/>
      <c r="U4" s="6"/>
      <c r="V4" s="6"/>
      <c r="W4" s="6"/>
      <c r="X4" s="6"/>
      <c r="Y4" s="6"/>
      <c r="Z4" s="6"/>
      <c r="AA4" s="5" t="s">
        <v>25</v>
      </c>
      <c r="AB4" s="30" t="s">
        <v>11</v>
      </c>
      <c r="AC4" s="30"/>
      <c r="AD4" s="30"/>
      <c r="AE4" s="30"/>
      <c r="AF4" s="30"/>
      <c r="AJ4" s="6"/>
      <c r="AK4" s="6"/>
      <c r="AL4" s="6"/>
      <c r="AM4" s="6"/>
      <c r="AN4" s="6"/>
      <c r="AO4" s="6"/>
    </row>
    <row r="5" spans="1:41" ht="18" customHeight="1" x14ac:dyDescent="0.2">
      <c r="A5" s="31" t="s">
        <v>7</v>
      </c>
      <c r="B5" s="32"/>
      <c r="C5" s="32"/>
      <c r="D5" s="33"/>
      <c r="E5" s="34" t="s">
        <v>40</v>
      </c>
      <c r="F5" s="34"/>
      <c r="G5" s="34"/>
      <c r="H5" s="34"/>
      <c r="I5" s="34"/>
      <c r="J5" s="34" t="s">
        <v>31</v>
      </c>
      <c r="K5" s="34"/>
      <c r="L5" s="34"/>
      <c r="M5" s="6"/>
      <c r="N5" s="10"/>
      <c r="O5" s="34" t="s">
        <v>10</v>
      </c>
      <c r="P5" s="34"/>
      <c r="Q5" s="34"/>
      <c r="R5" s="6"/>
      <c r="S5" s="6"/>
      <c r="T5" s="6"/>
      <c r="U5" s="6"/>
      <c r="V5" s="6"/>
      <c r="W5" s="6"/>
      <c r="X5" s="6"/>
      <c r="Y5" s="6"/>
      <c r="Z5" s="6"/>
      <c r="AA5" s="34" t="s">
        <v>4</v>
      </c>
      <c r="AB5" s="34"/>
      <c r="AC5" s="34"/>
      <c r="AD5" s="31" t="s">
        <v>10</v>
      </c>
      <c r="AE5" s="32"/>
      <c r="AF5" s="33"/>
      <c r="AJ5" s="6"/>
      <c r="AK5" s="6"/>
      <c r="AL5" s="6"/>
      <c r="AM5" s="6"/>
      <c r="AN5" s="6"/>
      <c r="AO5" s="6"/>
    </row>
    <row r="6" spans="1:41" ht="18" customHeight="1" x14ac:dyDescent="0.2">
      <c r="A6" s="31" t="s">
        <v>8</v>
      </c>
      <c r="B6" s="32"/>
      <c r="C6" s="32"/>
      <c r="D6" s="33"/>
      <c r="E6" s="39">
        <v>45404</v>
      </c>
      <c r="F6" s="34"/>
      <c r="G6" s="34"/>
      <c r="H6" s="34"/>
      <c r="I6" s="34"/>
      <c r="J6" s="34"/>
      <c r="K6" s="34"/>
      <c r="L6" s="34"/>
      <c r="M6" s="6"/>
      <c r="N6" s="10"/>
      <c r="O6" s="34"/>
      <c r="P6" s="34"/>
      <c r="Q6" s="34"/>
      <c r="R6" s="12"/>
      <c r="S6" s="12"/>
      <c r="T6" s="6" t="s">
        <v>26</v>
      </c>
      <c r="U6" s="12"/>
      <c r="V6" s="12"/>
      <c r="W6" s="6"/>
      <c r="X6" s="6"/>
      <c r="Y6" s="6"/>
      <c r="Z6" s="12"/>
      <c r="AA6" s="40"/>
      <c r="AB6" s="40"/>
      <c r="AC6" s="40"/>
      <c r="AD6" s="41"/>
      <c r="AE6" s="42"/>
      <c r="AF6" s="43"/>
      <c r="AJ6" s="12"/>
      <c r="AK6" s="12"/>
      <c r="AL6" s="12"/>
      <c r="AM6" s="6"/>
      <c r="AN6" s="6"/>
      <c r="AO6" s="6"/>
    </row>
    <row r="7" spans="1:41" ht="18" customHeight="1" x14ac:dyDescent="0.2">
      <c r="A7" s="4" t="s">
        <v>12</v>
      </c>
      <c r="B7" s="4"/>
      <c r="C7" s="4"/>
      <c r="D7" s="4"/>
      <c r="E7" s="34" t="s">
        <v>41</v>
      </c>
      <c r="F7" s="34"/>
      <c r="G7" s="34"/>
      <c r="H7" s="34"/>
      <c r="I7" s="34"/>
      <c r="J7" s="34"/>
      <c r="K7" s="34"/>
      <c r="L7" s="34"/>
      <c r="M7" s="6"/>
      <c r="N7" s="10"/>
      <c r="O7" s="34"/>
      <c r="P7" s="34"/>
      <c r="Q7" s="34"/>
      <c r="R7" s="12"/>
      <c r="S7" s="12"/>
      <c r="T7" s="12"/>
      <c r="U7" s="12"/>
      <c r="V7" s="12"/>
      <c r="W7" s="6"/>
      <c r="X7" s="6"/>
      <c r="Y7" s="6"/>
      <c r="Z7" s="12"/>
      <c r="AA7" s="40"/>
      <c r="AB7" s="40"/>
      <c r="AC7" s="40"/>
      <c r="AD7" s="44"/>
      <c r="AE7" s="30"/>
      <c r="AF7" s="45"/>
      <c r="AJ7" s="12"/>
      <c r="AK7" s="12"/>
      <c r="AL7" s="12"/>
      <c r="AM7" s="6"/>
      <c r="AN7" s="6"/>
      <c r="AO7" s="6"/>
    </row>
    <row r="8" spans="1:41" ht="18" customHeight="1" thickBot="1" x14ac:dyDescent="0.25">
      <c r="A8" s="3" t="s">
        <v>27</v>
      </c>
    </row>
    <row r="9" spans="1:41" ht="18" customHeight="1" x14ac:dyDescent="0.2">
      <c r="A9" s="35" t="s">
        <v>13</v>
      </c>
      <c r="B9" s="36"/>
      <c r="C9" s="36"/>
      <c r="D9" s="36"/>
      <c r="E9" s="36" t="s">
        <v>42</v>
      </c>
      <c r="F9" s="36"/>
      <c r="G9" s="36"/>
      <c r="H9" s="36"/>
      <c r="I9" s="36"/>
      <c r="J9" s="36"/>
      <c r="K9" s="36"/>
      <c r="L9" s="36" t="s">
        <v>14</v>
      </c>
      <c r="M9" s="36"/>
      <c r="N9" s="36"/>
      <c r="O9" s="36"/>
      <c r="P9" s="37" t="s">
        <v>34</v>
      </c>
      <c r="Q9" s="36"/>
      <c r="R9" s="36"/>
      <c r="S9" s="36"/>
      <c r="T9" s="36"/>
      <c r="U9" s="36"/>
      <c r="V9" s="36"/>
      <c r="W9" s="36" t="s">
        <v>0</v>
      </c>
      <c r="X9" s="36"/>
      <c r="Y9" s="36"/>
      <c r="Z9" s="36"/>
      <c r="AA9" s="36" t="s">
        <v>35</v>
      </c>
      <c r="AB9" s="36"/>
      <c r="AC9" s="36"/>
      <c r="AD9" s="36"/>
      <c r="AE9" s="36"/>
      <c r="AF9" s="36"/>
      <c r="AG9" s="38"/>
    </row>
    <row r="10" spans="1:41" ht="18" customHeight="1" x14ac:dyDescent="0.2">
      <c r="A10" s="9" t="s">
        <v>28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"/>
      <c r="AE10" s="2"/>
      <c r="AF10" s="2"/>
      <c r="AG10" s="7"/>
    </row>
    <row r="11" spans="1:41" ht="18" customHeight="1" x14ac:dyDescent="0.2">
      <c r="A11" s="46" t="s">
        <v>37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8"/>
    </row>
    <row r="12" spans="1:41" ht="18" customHeight="1" x14ac:dyDescent="0.2">
      <c r="A12" s="46" t="s">
        <v>43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8"/>
    </row>
    <row r="13" spans="1:41" ht="18" customHeight="1" x14ac:dyDescent="0.2">
      <c r="A13" s="46" t="s">
        <v>32</v>
      </c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8"/>
    </row>
    <row r="14" spans="1:41" ht="18" customHeight="1" x14ac:dyDescent="0.2">
      <c r="A14" s="46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8"/>
    </row>
    <row r="15" spans="1:41" ht="18" customHeight="1" x14ac:dyDescent="0.2">
      <c r="A15" s="5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60"/>
    </row>
    <row r="16" spans="1:41" ht="18" customHeight="1" x14ac:dyDescent="0.2">
      <c r="A16" s="9" t="s">
        <v>29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2"/>
      <c r="AE16" s="2"/>
      <c r="AF16" s="2"/>
      <c r="AG16" s="7"/>
    </row>
    <row r="17" spans="1:41" ht="18" customHeight="1" x14ac:dyDescent="0.2">
      <c r="A17" s="46" t="s">
        <v>36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8"/>
    </row>
    <row r="18" spans="1:41" ht="18" customHeight="1" x14ac:dyDescent="0.2">
      <c r="A18" s="46" t="s">
        <v>38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8"/>
    </row>
    <row r="19" spans="1:41" ht="18" customHeight="1" x14ac:dyDescent="0.2">
      <c r="A19" s="46" t="s">
        <v>39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9"/>
      <c r="AD19" s="31" t="s">
        <v>4</v>
      </c>
      <c r="AE19" s="33"/>
      <c r="AF19" s="31" t="s">
        <v>10</v>
      </c>
      <c r="AG19" s="50"/>
    </row>
    <row r="20" spans="1:41" ht="18" customHeight="1" x14ac:dyDescent="0.2">
      <c r="A20" s="51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3"/>
      <c r="AD20" s="41"/>
      <c r="AE20" s="43"/>
      <c r="AF20" s="54"/>
      <c r="AG20" s="55"/>
    </row>
    <row r="21" spans="1:41" ht="18" customHeight="1" x14ac:dyDescent="0.2">
      <c r="A21" s="58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45"/>
      <c r="AD21" s="44"/>
      <c r="AE21" s="45"/>
      <c r="AF21" s="56"/>
      <c r="AG21" s="57"/>
    </row>
    <row r="22" spans="1:41" ht="18" customHeight="1" x14ac:dyDescent="0.2">
      <c r="A22" s="8" t="s">
        <v>21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11"/>
      <c r="M22" s="31" t="s">
        <v>5</v>
      </c>
      <c r="N22" s="32"/>
      <c r="O22" s="33"/>
      <c r="P22" s="6"/>
      <c r="Q22" s="6"/>
      <c r="R22" s="6"/>
      <c r="S22" s="15" t="s">
        <v>30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4"/>
      <c r="AE22" s="72" t="s">
        <v>6</v>
      </c>
      <c r="AF22" s="73"/>
      <c r="AG22" s="74"/>
    </row>
    <row r="23" spans="1:41" ht="18" customHeight="1" x14ac:dyDescent="0.2">
      <c r="A23" s="75" t="s">
        <v>15</v>
      </c>
      <c r="B23" s="32"/>
      <c r="C23" s="32"/>
      <c r="D23" s="33"/>
      <c r="E23" s="34" t="s">
        <v>1</v>
      </c>
      <c r="F23" s="34"/>
      <c r="G23" s="34" t="s">
        <v>2</v>
      </c>
      <c r="H23" s="34"/>
      <c r="I23" s="34" t="s">
        <v>3</v>
      </c>
      <c r="J23" s="34"/>
      <c r="K23" s="34" t="s">
        <v>16</v>
      </c>
      <c r="L23" s="34"/>
      <c r="M23" s="76"/>
      <c r="N23" s="77"/>
      <c r="O23" s="78"/>
      <c r="P23" s="16"/>
      <c r="Q23" s="16"/>
      <c r="R23" s="17"/>
      <c r="S23" s="31" t="s">
        <v>17</v>
      </c>
      <c r="T23" s="32"/>
      <c r="U23" s="32"/>
      <c r="V23" s="33"/>
      <c r="W23" s="31"/>
      <c r="X23" s="32"/>
      <c r="Y23" s="32"/>
      <c r="Z23" s="32"/>
      <c r="AA23" s="32"/>
      <c r="AB23" s="32"/>
      <c r="AC23" s="32"/>
      <c r="AD23" s="33"/>
      <c r="AE23" s="61"/>
      <c r="AF23" s="62"/>
      <c r="AG23" s="63"/>
    </row>
    <row r="24" spans="1:41" ht="18" customHeight="1" thickBot="1" x14ac:dyDescent="0.25">
      <c r="A24" s="67">
        <v>45401</v>
      </c>
      <c r="B24" s="68"/>
      <c r="C24" s="68"/>
      <c r="D24" s="69"/>
      <c r="E24" s="70" t="s">
        <v>33</v>
      </c>
      <c r="F24" s="70"/>
      <c r="G24" s="70"/>
      <c r="H24" s="70"/>
      <c r="I24" s="70"/>
      <c r="J24" s="70"/>
      <c r="K24" s="70"/>
      <c r="L24" s="70"/>
      <c r="M24" s="79"/>
      <c r="N24" s="80"/>
      <c r="O24" s="81"/>
      <c r="P24" s="18"/>
      <c r="Q24" s="18"/>
      <c r="R24" s="19"/>
      <c r="S24" s="71" t="s">
        <v>18</v>
      </c>
      <c r="T24" s="68"/>
      <c r="U24" s="68"/>
      <c r="V24" s="69"/>
      <c r="W24" s="71"/>
      <c r="X24" s="68"/>
      <c r="Y24" s="68"/>
      <c r="Z24" s="68"/>
      <c r="AA24" s="68"/>
      <c r="AB24" s="68"/>
      <c r="AC24" s="68"/>
      <c r="AD24" s="69"/>
      <c r="AE24" s="64"/>
      <c r="AF24" s="65"/>
      <c r="AG24" s="66"/>
    </row>
    <row r="25" spans="1:41" ht="9.9" customHeight="1" x14ac:dyDescent="0.2"/>
    <row r="26" spans="1:41" ht="18" customHeight="1" x14ac:dyDescent="0.2"/>
    <row r="27" spans="1:41" ht="18" customHeight="1" x14ac:dyDescent="0.2">
      <c r="C27" s="21"/>
      <c r="D27" s="21"/>
      <c r="E27" s="28" t="s">
        <v>20</v>
      </c>
      <c r="F27" s="28"/>
      <c r="G27" s="28"/>
      <c r="H27" s="28"/>
      <c r="I27" s="28"/>
      <c r="J27" s="28"/>
      <c r="K27" s="28"/>
      <c r="L27" s="28"/>
      <c r="M27" s="28"/>
      <c r="N27" s="28"/>
      <c r="AB27" s="3" t="s">
        <v>19</v>
      </c>
    </row>
    <row r="28" spans="1:41" ht="18" customHeight="1" x14ac:dyDescent="0.2">
      <c r="C28" s="21"/>
      <c r="D28" s="21"/>
      <c r="E28" s="28"/>
      <c r="F28" s="28"/>
      <c r="G28" s="28"/>
      <c r="H28" s="28"/>
      <c r="I28" s="28"/>
      <c r="J28" s="28"/>
      <c r="K28" s="28"/>
      <c r="L28" s="28"/>
      <c r="M28" s="28"/>
      <c r="N28" s="28"/>
      <c r="AB28" s="29" t="s">
        <v>22</v>
      </c>
      <c r="AC28" s="29"/>
      <c r="AD28" s="29"/>
      <c r="AE28" s="29"/>
      <c r="AF28" s="29"/>
    </row>
    <row r="29" spans="1:41" ht="5.25" customHeight="1" x14ac:dyDescent="0.2"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AB29" s="20"/>
      <c r="AC29" s="20"/>
      <c r="AD29" s="20"/>
      <c r="AE29" s="20"/>
      <c r="AF29" s="20"/>
    </row>
    <row r="30" spans="1:41" ht="18" customHeight="1" x14ac:dyDescent="0.2">
      <c r="F30" s="3" t="s">
        <v>23</v>
      </c>
      <c r="L30" s="6"/>
      <c r="M30" s="6"/>
      <c r="N30" s="6" t="s">
        <v>24</v>
      </c>
      <c r="O30" s="3" t="s">
        <v>9</v>
      </c>
      <c r="R30" s="6"/>
      <c r="S30" s="6"/>
      <c r="T30" s="6"/>
      <c r="U30" s="6"/>
      <c r="V30" s="6"/>
      <c r="W30" s="6"/>
      <c r="X30" s="6"/>
      <c r="Y30" s="6"/>
      <c r="Z30" s="6"/>
      <c r="AA30" s="5" t="s">
        <v>25</v>
      </c>
      <c r="AB30" s="30" t="s">
        <v>11</v>
      </c>
      <c r="AC30" s="30"/>
      <c r="AD30" s="30"/>
      <c r="AE30" s="30"/>
      <c r="AF30" s="30"/>
      <c r="AJ30" s="6"/>
      <c r="AK30" s="6"/>
      <c r="AL30" s="6"/>
      <c r="AM30" s="6"/>
      <c r="AN30" s="6"/>
      <c r="AO30" s="6"/>
    </row>
    <row r="31" spans="1:41" ht="18" customHeight="1" x14ac:dyDescent="0.2">
      <c r="A31" s="31" t="s">
        <v>7</v>
      </c>
      <c r="B31" s="32"/>
      <c r="C31" s="32"/>
      <c r="D31" s="33"/>
      <c r="E31" s="34" t="str">
        <f>IF(E5="","",E5)</f>
        <v>出荷・梱包係</v>
      </c>
      <c r="F31" s="34"/>
      <c r="G31" s="34"/>
      <c r="H31" s="34"/>
      <c r="I31" s="34"/>
      <c r="J31" s="34" t="s">
        <v>31</v>
      </c>
      <c r="K31" s="34"/>
      <c r="L31" s="34"/>
      <c r="M31" s="6"/>
      <c r="N31" s="10"/>
      <c r="O31" s="34" t="s">
        <v>10</v>
      </c>
      <c r="P31" s="34"/>
      <c r="Q31" s="34"/>
      <c r="R31" s="6"/>
      <c r="S31" s="6"/>
      <c r="T31" s="6"/>
      <c r="U31" s="6"/>
      <c r="V31" s="6"/>
      <c r="W31" s="6"/>
      <c r="X31" s="6"/>
      <c r="Y31" s="6"/>
      <c r="Z31" s="6"/>
      <c r="AA31" s="34" t="s">
        <v>4</v>
      </c>
      <c r="AB31" s="34"/>
      <c r="AC31" s="34"/>
      <c r="AD31" s="31" t="s">
        <v>10</v>
      </c>
      <c r="AE31" s="32"/>
      <c r="AF31" s="33"/>
      <c r="AJ31" s="6"/>
      <c r="AK31" s="6"/>
      <c r="AL31" s="6"/>
      <c r="AM31" s="6"/>
      <c r="AN31" s="6"/>
      <c r="AO31" s="6"/>
    </row>
    <row r="32" spans="1:41" ht="18" customHeight="1" x14ac:dyDescent="0.2">
      <c r="A32" s="31" t="s">
        <v>8</v>
      </c>
      <c r="B32" s="32"/>
      <c r="C32" s="32"/>
      <c r="D32" s="33"/>
      <c r="E32" s="39">
        <v>45404</v>
      </c>
      <c r="F32" s="34"/>
      <c r="G32" s="34"/>
      <c r="H32" s="34"/>
      <c r="I32" s="34"/>
      <c r="J32" s="34" t="str">
        <f>IF(J6="","",J6)</f>
        <v/>
      </c>
      <c r="K32" s="34"/>
      <c r="L32" s="34"/>
      <c r="M32" s="6"/>
      <c r="N32" s="10"/>
      <c r="O32" s="34" t="str">
        <f>IF(O6="","",O6)</f>
        <v/>
      </c>
      <c r="P32" s="34"/>
      <c r="Q32" s="34"/>
      <c r="R32" s="12"/>
      <c r="S32" s="12"/>
      <c r="T32" s="6" t="s">
        <v>26</v>
      </c>
      <c r="U32" s="12"/>
      <c r="V32" s="12"/>
      <c r="W32" s="6"/>
      <c r="X32" s="6"/>
      <c r="Y32" s="6"/>
      <c r="Z32" s="12"/>
      <c r="AA32" s="40" t="str">
        <f>IF(AA6="","",AA6)</f>
        <v/>
      </c>
      <c r="AB32" s="40"/>
      <c r="AC32" s="40"/>
      <c r="AD32" s="41" t="str">
        <f>IF(AD6="","",AD6)</f>
        <v/>
      </c>
      <c r="AE32" s="42"/>
      <c r="AF32" s="43"/>
      <c r="AJ32" s="12"/>
      <c r="AK32" s="12"/>
      <c r="AL32" s="12"/>
      <c r="AM32" s="6"/>
      <c r="AN32" s="6"/>
      <c r="AO32" s="6"/>
    </row>
    <row r="33" spans="1:41" ht="18" customHeight="1" x14ac:dyDescent="0.2">
      <c r="A33" s="4" t="s">
        <v>12</v>
      </c>
      <c r="B33" s="4"/>
      <c r="C33" s="4"/>
      <c r="D33" s="4"/>
      <c r="E33" s="34" t="str">
        <f t="shared" ref="E33" si="0">IF(E7="","",E7)</f>
        <v>出荷・梱包係</v>
      </c>
      <c r="F33" s="34"/>
      <c r="G33" s="34"/>
      <c r="H33" s="34"/>
      <c r="I33" s="34"/>
      <c r="J33" s="34"/>
      <c r="K33" s="34"/>
      <c r="L33" s="34"/>
      <c r="M33" s="6"/>
      <c r="N33" s="10"/>
      <c r="O33" s="34"/>
      <c r="P33" s="34"/>
      <c r="Q33" s="34"/>
      <c r="R33" s="12"/>
      <c r="S33" s="12"/>
      <c r="T33" s="12"/>
      <c r="U33" s="12"/>
      <c r="V33" s="12"/>
      <c r="W33" s="6"/>
      <c r="X33" s="6"/>
      <c r="Y33" s="6"/>
      <c r="Z33" s="12"/>
      <c r="AA33" s="40"/>
      <c r="AB33" s="40"/>
      <c r="AC33" s="40"/>
      <c r="AD33" s="44"/>
      <c r="AE33" s="30"/>
      <c r="AF33" s="45"/>
      <c r="AJ33" s="12"/>
      <c r="AK33" s="12"/>
      <c r="AL33" s="12"/>
      <c r="AM33" s="6"/>
      <c r="AN33" s="6"/>
      <c r="AO33" s="6"/>
    </row>
    <row r="34" spans="1:41" ht="18" customHeight="1" thickBot="1" x14ac:dyDescent="0.25">
      <c r="A34" s="3" t="s">
        <v>27</v>
      </c>
    </row>
    <row r="35" spans="1:41" ht="18" customHeight="1" x14ac:dyDescent="0.2">
      <c r="A35" s="35" t="s">
        <v>13</v>
      </c>
      <c r="B35" s="36"/>
      <c r="C35" s="36"/>
      <c r="D35" s="36"/>
      <c r="E35" s="36" t="str">
        <f>IF(E9="","",E9)</f>
        <v>PM81ED</v>
      </c>
      <c r="F35" s="36"/>
      <c r="G35" s="36"/>
      <c r="H35" s="36"/>
      <c r="I35" s="36"/>
      <c r="J35" s="36"/>
      <c r="K35" s="36"/>
      <c r="L35" s="36" t="s">
        <v>14</v>
      </c>
      <c r="M35" s="36"/>
      <c r="N35" s="36"/>
      <c r="O35" s="36"/>
      <c r="P35" s="36" t="str">
        <f>IF(P9="","",P9)</f>
        <v>240329-2,240329-3</v>
      </c>
      <c r="Q35" s="36"/>
      <c r="R35" s="36"/>
      <c r="S35" s="36"/>
      <c r="T35" s="36"/>
      <c r="U35" s="36"/>
      <c r="V35" s="36"/>
      <c r="W35" s="36" t="s">
        <v>0</v>
      </c>
      <c r="X35" s="36"/>
      <c r="Y35" s="36"/>
      <c r="Z35" s="36"/>
      <c r="AA35" s="36" t="str">
        <f>IF(AA9="","",AA9)</f>
        <v>6,745pcs</v>
      </c>
      <c r="AB35" s="36"/>
      <c r="AC35" s="36"/>
      <c r="AD35" s="36"/>
      <c r="AE35" s="36"/>
      <c r="AF35" s="36"/>
      <c r="AG35" s="38"/>
    </row>
    <row r="36" spans="1:41" ht="18" customHeight="1" x14ac:dyDescent="0.2">
      <c r="A36" s="9" t="s">
        <v>28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2"/>
      <c r="AE36" s="2"/>
      <c r="AF36" s="2"/>
      <c r="AG36" s="7"/>
    </row>
    <row r="37" spans="1:41" ht="18" customHeight="1" x14ac:dyDescent="0.2">
      <c r="A37" s="23" t="str">
        <f>IF(A11="","",A11)</f>
        <v xml:space="preserve">  4/19に金型棟⇒東棟へ台車にて製品を移動中に転倒し製品箱を倒させてしまった。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24"/>
    </row>
    <row r="38" spans="1:41" ht="18" customHeight="1" x14ac:dyDescent="0.2">
      <c r="A38" s="23" t="str">
        <f t="shared" ref="A38:A41" si="1">IF(A12="","",A12)</f>
        <v>　対象品：PM81ED  NT2394-P43　 2ロット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24"/>
    </row>
    <row r="39" spans="1:41" ht="18" customHeight="1" x14ac:dyDescent="0.2">
      <c r="A39" s="23" t="str">
        <f t="shared" si="1"/>
        <v>　傷、変形の恐れがあり全数NGとなった。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24"/>
    </row>
    <row r="40" spans="1:41" ht="18" customHeight="1" x14ac:dyDescent="0.2">
      <c r="A40" s="23" t="str">
        <f t="shared" si="1"/>
        <v/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24"/>
    </row>
    <row r="41" spans="1:41" ht="18" customHeight="1" x14ac:dyDescent="0.2">
      <c r="A41" s="25" t="str">
        <f t="shared" si="1"/>
        <v/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26"/>
    </row>
    <row r="42" spans="1:41" ht="18" customHeight="1" x14ac:dyDescent="0.2">
      <c r="A42" s="9" t="s">
        <v>29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2"/>
      <c r="AE42" s="2"/>
      <c r="AF42" s="2"/>
      <c r="AG42" s="7"/>
    </row>
    <row r="43" spans="1:41" ht="18" customHeight="1" x14ac:dyDescent="0.2">
      <c r="A43" s="46" t="str">
        <f>IF(A17="","",A17)</f>
        <v>　東棟昇降機前（シャッター前）の段差に台車前輪を引っかけてしまい、進行方向に積んだ製品が倒れた。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8"/>
    </row>
    <row r="44" spans="1:41" ht="18" customHeight="1" x14ac:dyDescent="0.2">
      <c r="A44" s="46" t="str">
        <f t="shared" ref="A44" si="2">IF(A18="","",A18)</f>
        <v>　4段×２列と高積みはしていなかったが、製品箱を置く位置が浅かった為か急に止まった勢いで</v>
      </c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8"/>
    </row>
    <row r="45" spans="1:41" ht="18" customHeight="1" x14ac:dyDescent="0.2">
      <c r="A45" s="46" t="str">
        <f>IF(A19="","",A19)</f>
        <v>　前列の製品を倒してしまった。</v>
      </c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9"/>
      <c r="AD45" s="31" t="s">
        <v>4</v>
      </c>
      <c r="AE45" s="33"/>
      <c r="AF45" s="31" t="s">
        <v>10</v>
      </c>
      <c r="AG45" s="50"/>
    </row>
    <row r="46" spans="1:41" ht="18" customHeight="1" x14ac:dyDescent="0.2">
      <c r="A46" s="51" t="str">
        <f t="shared" ref="A46:A47" si="3">IF(A20="","",A20)</f>
        <v/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3"/>
      <c r="AD46" s="41" t="str">
        <f>IF(AD20="","",AD20)</f>
        <v/>
      </c>
      <c r="AE46" s="43"/>
      <c r="AF46" s="54" t="str">
        <f>IF(AF20="","",AF20)</f>
        <v/>
      </c>
      <c r="AG46" s="55"/>
    </row>
    <row r="47" spans="1:41" ht="18" customHeight="1" x14ac:dyDescent="0.2">
      <c r="A47" s="58" t="str">
        <f t="shared" si="3"/>
        <v/>
      </c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45"/>
      <c r="AD47" s="44"/>
      <c r="AE47" s="45"/>
      <c r="AF47" s="56"/>
      <c r="AG47" s="57"/>
    </row>
    <row r="48" spans="1:41" ht="18" customHeight="1" x14ac:dyDescent="0.2">
      <c r="A48" s="8" t="s">
        <v>21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11"/>
      <c r="M48" s="31" t="s">
        <v>5</v>
      </c>
      <c r="N48" s="32"/>
      <c r="O48" s="33"/>
      <c r="P48" s="6"/>
      <c r="Q48" s="6"/>
      <c r="R48" s="6"/>
      <c r="S48" s="15" t="s">
        <v>30</v>
      </c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4"/>
      <c r="AE48" s="72" t="s">
        <v>6</v>
      </c>
      <c r="AF48" s="73"/>
      <c r="AG48" s="74"/>
    </row>
    <row r="49" spans="1:33" ht="18" customHeight="1" x14ac:dyDescent="0.2">
      <c r="A49" s="75" t="s">
        <v>15</v>
      </c>
      <c r="B49" s="32"/>
      <c r="C49" s="32"/>
      <c r="D49" s="33"/>
      <c r="E49" s="34" t="s">
        <v>1</v>
      </c>
      <c r="F49" s="34"/>
      <c r="G49" s="34" t="s">
        <v>2</v>
      </c>
      <c r="H49" s="34"/>
      <c r="I49" s="34" t="s">
        <v>3</v>
      </c>
      <c r="J49" s="34"/>
      <c r="K49" s="34" t="s">
        <v>16</v>
      </c>
      <c r="L49" s="34"/>
      <c r="M49" s="76" t="str">
        <f>IF(M23="","",M23)</f>
        <v/>
      </c>
      <c r="N49" s="77"/>
      <c r="O49" s="78"/>
      <c r="P49" s="16"/>
      <c r="Q49" s="16"/>
      <c r="R49" s="17"/>
      <c r="S49" s="31" t="s">
        <v>17</v>
      </c>
      <c r="T49" s="32"/>
      <c r="U49" s="32"/>
      <c r="V49" s="33"/>
      <c r="W49" s="31" t="str">
        <f>IF(W23="","",W23)</f>
        <v/>
      </c>
      <c r="X49" s="32"/>
      <c r="Y49" s="32"/>
      <c r="Z49" s="32"/>
      <c r="AA49" s="32"/>
      <c r="AB49" s="32"/>
      <c r="AC49" s="32"/>
      <c r="AD49" s="33"/>
      <c r="AE49" s="61" t="str">
        <f>IF(AE23="","",AE23)</f>
        <v/>
      </c>
      <c r="AF49" s="62"/>
      <c r="AG49" s="63"/>
    </row>
    <row r="50" spans="1:33" ht="18" customHeight="1" thickBot="1" x14ac:dyDescent="0.25">
      <c r="A50" s="82">
        <f>IF(A24="","",A24)</f>
        <v>45401</v>
      </c>
      <c r="B50" s="68"/>
      <c r="C50" s="68"/>
      <c r="D50" s="69"/>
      <c r="E50" s="70" t="str">
        <f>IF(E24="","",E24)</f>
        <v>〇</v>
      </c>
      <c r="F50" s="70"/>
      <c r="G50" s="70" t="str">
        <f>IF(G24="","",G24)</f>
        <v/>
      </c>
      <c r="H50" s="70"/>
      <c r="I50" s="70" t="str">
        <f>IF(I24="","",I24)</f>
        <v/>
      </c>
      <c r="J50" s="70"/>
      <c r="K50" s="70" t="str">
        <f>IF(K24="","",K24)</f>
        <v/>
      </c>
      <c r="L50" s="70"/>
      <c r="M50" s="79"/>
      <c r="N50" s="80"/>
      <c r="O50" s="81"/>
      <c r="P50" s="18"/>
      <c r="Q50" s="18"/>
      <c r="R50" s="19"/>
      <c r="S50" s="71" t="s">
        <v>18</v>
      </c>
      <c r="T50" s="68"/>
      <c r="U50" s="68"/>
      <c r="V50" s="69"/>
      <c r="W50" s="71" t="str">
        <f>IF(W24="","",W24)</f>
        <v/>
      </c>
      <c r="X50" s="68"/>
      <c r="Y50" s="68"/>
      <c r="Z50" s="68"/>
      <c r="AA50" s="68"/>
      <c r="AB50" s="68"/>
      <c r="AC50" s="68"/>
      <c r="AD50" s="69"/>
      <c r="AE50" s="64"/>
      <c r="AF50" s="65"/>
      <c r="AG50" s="66"/>
    </row>
  </sheetData>
  <mergeCells count="102">
    <mergeCell ref="AE49:AG50"/>
    <mergeCell ref="A50:D50"/>
    <mergeCell ref="E50:F50"/>
    <mergeCell ref="G50:H50"/>
    <mergeCell ref="I50:J50"/>
    <mergeCell ref="K50:L50"/>
    <mergeCell ref="S50:V50"/>
    <mergeCell ref="W50:AD50"/>
    <mergeCell ref="M48:O48"/>
    <mergeCell ref="AE48:AG48"/>
    <mergeCell ref="A49:D49"/>
    <mergeCell ref="E49:F49"/>
    <mergeCell ref="G49:H49"/>
    <mergeCell ref="I49:J49"/>
    <mergeCell ref="K49:L49"/>
    <mergeCell ref="M49:O50"/>
    <mergeCell ref="S49:V49"/>
    <mergeCell ref="W49:AD49"/>
    <mergeCell ref="A44:AG44"/>
    <mergeCell ref="A45:AC45"/>
    <mergeCell ref="AD45:AE45"/>
    <mergeCell ref="AF45:AG45"/>
    <mergeCell ref="A46:AC46"/>
    <mergeCell ref="AD46:AE47"/>
    <mergeCell ref="AF46:AG47"/>
    <mergeCell ref="A47:AC47"/>
    <mergeCell ref="A43:AG43"/>
    <mergeCell ref="A35:D35"/>
    <mergeCell ref="E35:K35"/>
    <mergeCell ref="L35:O35"/>
    <mergeCell ref="P35:V35"/>
    <mergeCell ref="W35:Z35"/>
    <mergeCell ref="AA35:AG35"/>
    <mergeCell ref="A32:D32"/>
    <mergeCell ref="E32:I32"/>
    <mergeCell ref="J32:L33"/>
    <mergeCell ref="O32:Q33"/>
    <mergeCell ref="AA32:AC33"/>
    <mergeCell ref="AD32:AF33"/>
    <mergeCell ref="E33:I33"/>
    <mergeCell ref="E27:N28"/>
    <mergeCell ref="AB28:AF28"/>
    <mergeCell ref="AB30:AF30"/>
    <mergeCell ref="A31:D31"/>
    <mergeCell ref="E31:I31"/>
    <mergeCell ref="J31:L31"/>
    <mergeCell ref="O31:Q31"/>
    <mergeCell ref="AA31:AC31"/>
    <mergeCell ref="AD31:AF31"/>
    <mergeCell ref="AE23:AG24"/>
    <mergeCell ref="A24:D24"/>
    <mergeCell ref="E24:F24"/>
    <mergeCell ref="G24:H24"/>
    <mergeCell ref="I24:J24"/>
    <mergeCell ref="K24:L24"/>
    <mergeCell ref="S24:V24"/>
    <mergeCell ref="W24:AD24"/>
    <mergeCell ref="M22:O22"/>
    <mergeCell ref="AE22:AG22"/>
    <mergeCell ref="A23:D23"/>
    <mergeCell ref="E23:F23"/>
    <mergeCell ref="G23:H23"/>
    <mergeCell ref="I23:J23"/>
    <mergeCell ref="K23:L23"/>
    <mergeCell ref="M23:O24"/>
    <mergeCell ref="S23:V23"/>
    <mergeCell ref="W23:AD23"/>
    <mergeCell ref="A18:AG18"/>
    <mergeCell ref="A19:AC19"/>
    <mergeCell ref="AD19:AE19"/>
    <mergeCell ref="AF19:AG19"/>
    <mergeCell ref="A20:AC20"/>
    <mergeCell ref="AD20:AE21"/>
    <mergeCell ref="AF20:AG21"/>
    <mergeCell ref="A21:AC21"/>
    <mergeCell ref="A11:AG11"/>
    <mergeCell ref="A12:AG12"/>
    <mergeCell ref="A13:AG13"/>
    <mergeCell ref="A14:AG14"/>
    <mergeCell ref="A15:AG15"/>
    <mergeCell ref="A17:AG17"/>
    <mergeCell ref="A9:D9"/>
    <mergeCell ref="E9:K9"/>
    <mergeCell ref="L9:O9"/>
    <mergeCell ref="P9:V9"/>
    <mergeCell ref="W9:Z9"/>
    <mergeCell ref="AA9:AG9"/>
    <mergeCell ref="A6:D6"/>
    <mergeCell ref="E6:I6"/>
    <mergeCell ref="J6:L7"/>
    <mergeCell ref="O6:Q7"/>
    <mergeCell ref="AA6:AC7"/>
    <mergeCell ref="AD6:AF7"/>
    <mergeCell ref="E7:I7"/>
    <mergeCell ref="E1:N2"/>
    <mergeCell ref="AB4:AF4"/>
    <mergeCell ref="A5:D5"/>
    <mergeCell ref="E5:I5"/>
    <mergeCell ref="J5:L5"/>
    <mergeCell ref="O5:Q5"/>
    <mergeCell ref="AA5:AC5"/>
    <mergeCell ref="AD5:AF5"/>
  </mergeCells>
  <phoneticPr fontId="1"/>
  <pageMargins left="0.78740157480314965" right="0.27559055118110237" top="0.47244094488188981" bottom="0.19685039370078741" header="0.51181102362204722" footer="0.51181102362204722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"/>
  <sheetData/>
  <phoneticPr fontId="1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不適合管理票 </vt:lpstr>
      <vt:lpstr>Sheet2</vt:lpstr>
      <vt:lpstr>Sheet3</vt:lpstr>
    </vt:vector>
  </TitlesOfParts>
  <Company>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User</dc:creator>
  <cp:lastModifiedBy>mhn15</cp:lastModifiedBy>
  <cp:lastPrinted>2024-04-22T10:22:13Z</cp:lastPrinted>
  <dcterms:created xsi:type="dcterms:W3CDTF">2007-07-20T02:54:52Z</dcterms:created>
  <dcterms:modified xsi:type="dcterms:W3CDTF">2024-11-06T13:01:20Z</dcterms:modified>
</cp:coreProperties>
</file>