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5-P14\"/>
    </mc:Choice>
  </mc:AlternateContent>
  <bookViews>
    <workbookView xWindow="0" yWindow="0" windowWidth="28800" windowHeight="14040"/>
  </bookViews>
  <sheets>
    <sheet name="241209(241219着)" sheetId="5" r:id="rId1"/>
  </sheets>
  <definedNames>
    <definedName name="_xlnm.Print_Area" localSheetId="0">'241209(241219着)'!$A$1:$K$61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5" l="1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J4" i="5"/>
  <c r="E11" i="5" l="1"/>
</calcChain>
</file>

<file path=xl/sharedStrings.xml><?xml version="1.0" encoding="utf-8"?>
<sst xmlns="http://schemas.openxmlformats.org/spreadsheetml/2006/main" count="125" uniqueCount="104">
  <si>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</si>
  <si>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</si>
  <si>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</si>
  <si>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</si>
  <si>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</si>
  <si>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</si>
  <si>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</si>
  <si>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</si>
  <si>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</si>
  <si>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</si>
  <si>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</si>
  <si>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</si>
  <si>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</si>
  <si>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</si>
  <si>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</si>
  <si>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</si>
  <si>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</si>
  <si>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</si>
  <si>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</si>
  <si>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</si>
  <si>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</si>
  <si>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</si>
  <si>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NU1295-P14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</si>
  <si>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</si>
  <si>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</si>
  <si>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</si>
  <si>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</si>
  <si>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</si>
  <si>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</si>
  <si>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</si>
  <si>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</si>
  <si>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</si>
  <si>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</si>
  <si>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</si>
  <si>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</si>
  <si>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</si>
  <si>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</si>
  <si>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</si>
  <si>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</si>
  <si>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</si>
  <si>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</si>
  <si>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</si>
  <si>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</si>
  <si>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</si>
  <si>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</si>
  <si>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</si>
  <si>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</si>
  <si>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</si>
  <si>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</si>
  <si>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</si>
  <si>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</si>
  <si>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</si>
  <si>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</si>
  <si>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</si>
  <si>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</si>
  <si>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</si>
  <si>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</si>
  <si>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</si>
  <si>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</si>
  <si>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</si>
  <si>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</si>
  <si>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</si>
  <si>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</si>
  <si>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</si>
  <si>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</si>
  <si>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</si>
  <si>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</si>
  <si>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</si>
  <si>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</si>
  <si>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</si>
  <si>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</si>
  <si>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</si>
  <si>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</si>
  <si>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</si>
  <si>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E(φ）</t>
    <phoneticPr fontId="3"/>
  </si>
  <si>
    <t>F(φ）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</si>
  <si>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</si>
  <si>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</si>
  <si>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</si>
  <si>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</si>
  <si>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</si>
  <si>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</si>
  <si>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</si>
  <si>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</si>
  <si>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</si>
  <si>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</si>
  <si>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</si>
  <si>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</si>
  <si>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</si>
  <si>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</si>
  <si>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</si>
  <si>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</si>
  <si>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</si>
  <si>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R091513</t>
    <phoneticPr fontId="3"/>
  </si>
  <si>
    <t>抜取り数</t>
    <phoneticPr fontId="3"/>
  </si>
  <si>
    <t>Sampling quantity</t>
    <phoneticPr fontId="3"/>
  </si>
  <si>
    <t>PM8T9A</t>
    <phoneticPr fontId="3"/>
  </si>
  <si>
    <t>寸法　1pc、外観　5pcs</t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</si>
  <si>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</si>
  <si>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</si>
  <si>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</si>
  <si>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OK</t>
  </si>
  <si>
    <t>　　メクテック株式会社   御中</t>
    <rPh sb="14" eb="16">
      <t>オンチュウ</t>
    </rPh>
    <phoneticPr fontId="3"/>
  </si>
  <si>
    <t>K1219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</si>
</sst>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5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15</xdr:row>
      <xdr:rowOff>114300</xdr:rowOff>
    </xdr:from>
    <xdr:to>
      <xdr:col>6</xdr:col>
      <xdr:colOff>219075</xdr:colOff>
      <xdr:row>32</xdr:row>
      <xdr:rowOff>47625</xdr:rowOff>
    </xdr:to>
    <xdr:pic>
      <xdr:nvPicPr>
        <xdr:cNvPr id="13" name="図 14" descr="NU1295-P14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800350"/>
          <a:ext cx="3905250" cy="268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102</v>
      </c>
      <c r="B1" s="2"/>
      <c r="C1" s="2"/>
      <c r="E1" s="3" t="s">
        <v>0</v>
      </c>
      <c r="I1" s="4" t="s">
        <v>1</v>
      </c>
      <c r="J1" s="106" t="s">
        <v>103</v>
      </c>
      <c r="K1" s="106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7"/>
      <c r="K2" s="107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08">
        <f ca="1">NOW()</f>
        <v>45643.742845486115</v>
      </c>
      <c r="K4" s="108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09" t="s">
        <v>9</v>
      </c>
      <c r="K5" s="110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1" t="s">
        <v>22</v>
      </c>
      <c r="B8" s="112"/>
      <c r="C8" s="113"/>
      <c r="D8" s="114" t="s">
        <v>23</v>
      </c>
      <c r="E8" s="115"/>
      <c r="F8" s="116">
        <v>241209</v>
      </c>
      <c r="G8" s="117"/>
      <c r="H8" s="116" t="s">
        <v>103</v>
      </c>
      <c r="I8" s="117"/>
      <c r="J8" s="26"/>
      <c r="K8" s="27"/>
    </row>
    <row r="9" spans="1:12" ht="12" customHeight="1" x14ac:dyDescent="0.15">
      <c r="A9" s="28" t="s">
        <v>24</v>
      </c>
      <c r="B9" s="14"/>
      <c r="C9" s="28" t="s">
        <v>94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95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1" t="s">
        <v>96</v>
      </c>
      <c r="B11" s="118"/>
      <c r="C11" s="102" t="s">
        <v>97</v>
      </c>
      <c r="D11" s="103"/>
      <c r="E11" s="104" t="str">
        <f>IF(SUM(B66:I66)&lt;&gt;8,"NG","OK")</f>
        <v>OK</v>
      </c>
      <c r="F11" s="119">
        <v>3552</v>
      </c>
      <c r="G11" s="113"/>
      <c r="H11" s="120">
        <v>1076</v>
      </c>
      <c r="I11" s="121"/>
      <c r="J11" s="31"/>
      <c r="K11" s="32"/>
    </row>
    <row r="12" spans="1:12" ht="12.95" customHeight="1" x14ac:dyDescent="0.15">
      <c r="A12" s="33" t="s">
        <v>32</v>
      </c>
      <c r="B12" s="34"/>
      <c r="C12" s="34"/>
      <c r="D12" s="34"/>
      <c r="E12" s="34"/>
      <c r="F12" s="34"/>
      <c r="G12" s="34"/>
      <c r="H12" s="35" t="s">
        <v>33</v>
      </c>
      <c r="I12" s="36"/>
      <c r="J12" s="36"/>
      <c r="K12" s="37"/>
    </row>
    <row r="13" spans="1:12" ht="12.95" customHeight="1" x14ac:dyDescent="0.15">
      <c r="A13" s="33" t="s">
        <v>34</v>
      </c>
      <c r="B13" s="34"/>
      <c r="C13" s="34"/>
      <c r="D13" s="34"/>
      <c r="E13" s="34"/>
      <c r="F13" s="34"/>
      <c r="G13" s="34"/>
      <c r="H13" s="38" t="s">
        <v>35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36</v>
      </c>
      <c r="I14" s="43"/>
      <c r="J14" s="44"/>
      <c r="K14" s="45" t="s">
        <v>37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38</v>
      </c>
      <c r="I15" s="39"/>
      <c r="J15" s="39"/>
      <c r="K15" s="46" t="s">
        <v>39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2" t="s">
        <v>40</v>
      </c>
      <c r="I16" s="123"/>
      <c r="J16" s="124"/>
      <c r="K16" s="47" t="s">
        <v>41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42</v>
      </c>
      <c r="I17" s="48"/>
      <c r="J17" s="40"/>
      <c r="K17" s="49" t="s">
        <v>43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44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45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46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47</v>
      </c>
      <c r="I21" s="51"/>
      <c r="J21" s="52"/>
      <c r="K21" s="55" t="s">
        <v>48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49</v>
      </c>
      <c r="I22" s="51"/>
      <c r="J22" s="52"/>
      <c r="K22" s="55" t="s">
        <v>48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50</v>
      </c>
      <c r="I23" s="51"/>
      <c r="J23" s="52"/>
      <c r="K23" s="55" t="s">
        <v>48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51</v>
      </c>
      <c r="I24" s="51"/>
      <c r="J24" s="52"/>
      <c r="K24" s="55" t="s">
        <v>48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52</v>
      </c>
      <c r="I25" s="51"/>
      <c r="J25" s="52"/>
      <c r="K25" s="55" t="s">
        <v>48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53</v>
      </c>
      <c r="I26" s="51"/>
      <c r="J26" s="52"/>
      <c r="K26" s="55" t="s">
        <v>48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54</v>
      </c>
      <c r="I27" s="51"/>
      <c r="J27" s="52"/>
      <c r="K27" s="55" t="s">
        <v>48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55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56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57</v>
      </c>
      <c r="I30" s="51"/>
      <c r="J30" s="52"/>
      <c r="K30" s="55" t="s">
        <v>48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58</v>
      </c>
      <c r="I31" s="51"/>
      <c r="J31" s="52"/>
      <c r="K31" s="55" t="s">
        <v>48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59</v>
      </c>
      <c r="I32" s="51"/>
      <c r="J32" s="52"/>
      <c r="K32" s="55" t="s">
        <v>48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60</v>
      </c>
      <c r="I33" s="51"/>
      <c r="J33" s="52"/>
      <c r="K33" s="55" t="s">
        <v>48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61</v>
      </c>
      <c r="I34" s="51"/>
      <c r="J34" s="52"/>
      <c r="K34" s="55" t="s">
        <v>48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62</v>
      </c>
      <c r="I35" s="51"/>
      <c r="J35" s="52"/>
      <c r="K35" s="55" t="s">
        <v>48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63</v>
      </c>
      <c r="I36" s="51"/>
      <c r="J36" s="52"/>
      <c r="K36" s="55" t="s">
        <v>48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64</v>
      </c>
      <c r="I37" s="51"/>
      <c r="J37" s="52"/>
      <c r="K37" s="55" t="s">
        <v>48</v>
      </c>
    </row>
    <row r="38" spans="1:11" x14ac:dyDescent="0.15">
      <c r="A38" s="105" t="s">
        <v>65</v>
      </c>
      <c r="B38" s="57"/>
      <c r="C38" s="57">
        <v>1</v>
      </c>
      <c r="D38" s="57" t="s">
        <v>66</v>
      </c>
      <c r="E38" s="123" t="s">
        <v>67</v>
      </c>
      <c r="F38" s="123"/>
      <c r="G38" s="123"/>
      <c r="H38" s="58" t="s">
        <v>93</v>
      </c>
      <c r="I38" s="57"/>
      <c r="J38" s="57"/>
      <c r="K38" s="59"/>
    </row>
    <row r="39" spans="1:11" x14ac:dyDescent="0.15">
      <c r="A39" s="60" t="s">
        <v>68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69</v>
      </c>
      <c r="B40" s="47" t="s">
        <v>70</v>
      </c>
      <c r="C40" s="47" t="s">
        <v>71</v>
      </c>
      <c r="D40" s="47" t="s">
        <v>72</v>
      </c>
      <c r="E40" s="47" t="s">
        <v>73</v>
      </c>
      <c r="F40" s="47" t="s">
        <v>74</v>
      </c>
      <c r="G40" s="47" t="s">
        <v>75</v>
      </c>
      <c r="H40" s="47" t="s">
        <v>76</v>
      </c>
      <c r="I40" s="47" t="s">
        <v>77</v>
      </c>
      <c r="J40" s="47" t="s">
        <v>98</v>
      </c>
      <c r="K40" s="47"/>
    </row>
    <row r="41" spans="1:11" ht="10.5" customHeight="1" x14ac:dyDescent="0.15">
      <c r="A41" s="46" t="s">
        <v>78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79</v>
      </c>
      <c r="B42" s="63">
        <v>47.2</v>
      </c>
      <c r="C42" s="63">
        <v>23.7</v>
      </c>
      <c r="D42" s="63">
        <v>11.122</v>
      </c>
      <c r="E42" s="63">
        <v>40.878</v>
      </c>
      <c r="F42" s="63">
        <v>1.5</v>
      </c>
      <c r="G42" s="63">
        <v>3.35</v>
      </c>
      <c r="H42" s="63">
        <v>3.25</v>
      </c>
      <c r="I42" s="63">
        <v>1</v>
      </c>
      <c r="J42" s="63" t="s">
        <v>99</v>
      </c>
      <c r="K42" s="63"/>
    </row>
    <row r="43" spans="1:11" ht="12" customHeight="1" x14ac:dyDescent="0.15">
      <c r="A43" s="64" t="s">
        <v>80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100</v>
      </c>
      <c r="K43" s="66"/>
    </row>
    <row r="44" spans="1:11" ht="12" customHeight="1" x14ac:dyDescent="0.15">
      <c r="A44" s="67" t="s">
        <v>81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8">
        <v>0.05</v>
      </c>
      <c r="H44" s="68">
        <v>0.05</v>
      </c>
      <c r="I44" s="69">
        <v>0.1</v>
      </c>
      <c r="J44" s="70"/>
      <c r="K44" s="71"/>
    </row>
    <row r="45" spans="1:11" ht="21.75" x14ac:dyDescent="0.15">
      <c r="A45" s="72" t="s">
        <v>82</v>
      </c>
      <c r="B45" s="73" t="s">
        <v>83</v>
      </c>
      <c r="C45" s="73" t="s">
        <v>83</v>
      </c>
      <c r="D45" s="73" t="s">
        <v>83</v>
      </c>
      <c r="E45" s="73" t="s">
        <v>83</v>
      </c>
      <c r="F45" s="73" t="s">
        <v>83</v>
      </c>
      <c r="G45" s="73" t="s">
        <v>83</v>
      </c>
      <c r="H45" s="73" t="s">
        <v>83</v>
      </c>
      <c r="I45" s="73" t="s">
        <v>84</v>
      </c>
      <c r="J45" s="73"/>
      <c r="K45" s="73"/>
    </row>
    <row r="46" spans="1:11" ht="20.100000000000001" customHeight="1" x14ac:dyDescent="0.15">
      <c r="A46" s="53" t="s">
        <v>85</v>
      </c>
      <c r="B46" s="74">
        <v>47.198999999999998</v>
      </c>
      <c r="C46" s="74">
        <v>23.698</v>
      </c>
      <c r="D46" s="74">
        <v>11.1089</v>
      </c>
      <c r="E46" s="74">
        <v>40.882100000000001</v>
      </c>
      <c r="F46" s="74">
        <v>1.5017</v>
      </c>
      <c r="G46" s="74">
        <v>3.3512</v>
      </c>
      <c r="H46" s="74">
        <v>3.2524000000000002</v>
      </c>
      <c r="I46" s="74">
        <v>1.0229999999999999</v>
      </c>
      <c r="J46" s="74" t="s">
        <v>101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86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87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88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89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90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91</v>
      </c>
    </row>
    <row r="65" spans="1:11" x14ac:dyDescent="0.15">
      <c r="A65" s="98" t="s">
        <v>92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I65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241209(241219着)</vt:lpstr>
      <vt:lpstr>'241209(241219着)'!Print_Area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2024-12-17T08:49:56Z</cp:lastPrinted>
  <dcterms:created xsi:type="dcterms:W3CDTF">2023-11-15T10:48:08Z</dcterms:created>
  <dcterms:modified xsi:type="dcterms:W3CDTF">2024-12-17T08:50:32Z</dcterms:modified>
</cp:coreProperties>
</file>