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refactoring\data_FLAGs_PySI _SSS\"/>
    </mc:Choice>
  </mc:AlternateContent>
  <xr:revisionPtr revIDLastSave="0" documentId="8_{96A4EB38-4411-4D0E-87F9-47095C3BCA95}" xr6:coauthVersionLast="47" xr6:coauthVersionMax="47" xr10:uidLastSave="{00000000-0000-0000-0000-000000000000}"/>
  <bookViews>
    <workbookView xWindow="-120" yWindow="-120" windowWidth="20730" windowHeight="11040" xr2:uid="{1123A239-D808-4103-B478-28A4190571C7}"/>
  </bookViews>
  <sheets>
    <sheet name="241216rev_prof_outbound_CS" sheetId="1" r:id="rId1"/>
  </sheets>
  <calcPr calcId="0"/>
</workbook>
</file>

<file path=xl/sharedStrings.xml><?xml version="1.0" encoding="utf-8"?>
<sst xmlns="http://schemas.openxmlformats.org/spreadsheetml/2006/main" count="42" uniqueCount="42">
  <si>
    <t>node_name</t>
  </si>
  <si>
    <t>cs_custom_tax</t>
  </si>
  <si>
    <t>cs_direct_materials_costs</t>
  </si>
  <si>
    <t>cs_tax_portion</t>
  </si>
  <si>
    <t>cs_logistics_costs</t>
  </si>
  <si>
    <t>cs_warehouse_cost</t>
  </si>
  <si>
    <t>cs_prod_indirect_labor</t>
  </si>
  <si>
    <t>cs_prod_indirect_others</t>
  </si>
  <si>
    <t>cs_direct_labor_costs</t>
  </si>
  <si>
    <t>cs_depreciation_others</t>
  </si>
  <si>
    <t>cs_marketing_promotion</t>
  </si>
  <si>
    <t>cs_sales_admin_cost</t>
  </si>
  <si>
    <t>cs_profit</t>
  </si>
  <si>
    <t>cs_purchase_total_cost</t>
  </si>
  <si>
    <t>cs_manufacturing_overhead</t>
  </si>
  <si>
    <t>cs_SGA_total</t>
  </si>
  <si>
    <t>cs_cost_total</t>
  </si>
  <si>
    <t>cs_price_sales_shipped</t>
  </si>
  <si>
    <t>frame_AS</t>
  </si>
  <si>
    <t>wheels_AS</t>
  </si>
  <si>
    <t>Platform_AS</t>
  </si>
  <si>
    <t>core_AS</t>
  </si>
  <si>
    <t>coil_AS</t>
  </si>
  <si>
    <t>cover_AS</t>
  </si>
  <si>
    <t>motor_AS</t>
  </si>
  <si>
    <t>battery_AS</t>
  </si>
  <si>
    <t>powerunit_AS</t>
  </si>
  <si>
    <t>steering_AS</t>
  </si>
  <si>
    <t>monitor_AS</t>
  </si>
  <si>
    <t>Cockpit_AS</t>
  </si>
  <si>
    <t>Transmission_AS</t>
  </si>
  <si>
    <t>steel_AS</t>
  </si>
  <si>
    <t>windows_AS</t>
  </si>
  <si>
    <t>wireharness_AS</t>
  </si>
  <si>
    <t>Body_AS</t>
  </si>
  <si>
    <t>MOMASIA</t>
  </si>
  <si>
    <t>supply_point</t>
  </si>
  <si>
    <t>DADASIA</t>
  </si>
  <si>
    <t>SHA</t>
  </si>
  <si>
    <t>SHA_N</t>
  </si>
  <si>
    <t>SHA_D</t>
  </si>
  <si>
    <t>SHA_I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</si>
</sst>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Supply Chain Cost</a:t>
            </a:r>
            <a:r>
              <a:rPr lang="en-US" altLang="ja-JP" baseline="0"/>
              <a:t> Stracrue (outbound)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'241216rev_prof_outbound_CS'!$B$1</c:f>
              <c:strCache>
                <c:ptCount val="1"/>
                <c:pt idx="0">
                  <c:v>cs_custom_tax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344-BD8C-34978B74D062}"/>
            </c:ext>
          </c:extLst>
        </c:ser>
        <c:ser>
          <c:idx val="1"/>
          <c:order val="1"/>
          <c:tx>
            <c:strRef>
              <c:f>'241216rev_prof_outbound_CS'!$C$1</c:f>
              <c:strCache>
                <c:ptCount val="1"/>
                <c:pt idx="0">
                  <c:v>cs_direct_materials_costs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'241216rev_prof_outbound_CS'!$C$20:$C$25</c:f>
              <c:numCache>
                <c:formatCode>General</c:formatCode>
                <c:ptCount val="6"/>
                <c:pt idx="0">
                  <c:v>6.3507600000000002</c:v>
                </c:pt>
                <c:pt idx="1">
                  <c:v>15.876899999999999</c:v>
                </c:pt>
                <c:pt idx="2">
                  <c:v>40.71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0-4344-BD8C-34978B74D062}"/>
            </c:ext>
          </c:extLst>
        </c:ser>
        <c:ser>
          <c:idx val="2"/>
          <c:order val="2"/>
          <c:tx>
            <c:strRef>
              <c:f>'241216rev_prof_outbound_CS'!$D$1</c:f>
              <c:strCache>
                <c:ptCount val="1"/>
                <c:pt idx="0">
                  <c:v>cs_tax_portion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'241216rev_prof_outbound_CS'!$D$20:$D$25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0-4344-BD8C-34978B74D062}"/>
            </c:ext>
          </c:extLst>
        </c:ser>
        <c:ser>
          <c:idx val="3"/>
          <c:order val="3"/>
          <c:tx>
            <c:strRef>
              <c:f>'241216rev_prof_outbound_CS'!$E$1</c:f>
              <c:strCache>
                <c:ptCount val="1"/>
                <c:pt idx="0">
                  <c:v>cs_logistics_costs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'241216rev_prof_outbound_CS'!$E$20:$E$25</c:f>
              <c:numCache>
                <c:formatCode>General</c:formatCode>
                <c:ptCount val="6"/>
                <c:pt idx="0">
                  <c:v>0.79384500000000002</c:v>
                </c:pt>
                <c:pt idx="1">
                  <c:v>2.0354999999999999</c:v>
                </c:pt>
                <c:pt idx="2">
                  <c:v>0.69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0-4344-BD8C-34978B74D062}"/>
            </c:ext>
          </c:extLst>
        </c:ser>
        <c:ser>
          <c:idx val="4"/>
          <c:order val="4"/>
          <c:tx>
            <c:strRef>
              <c:f>'241216rev_prof_outbound_CS'!$F$1</c:f>
              <c:strCache>
                <c:ptCount val="1"/>
                <c:pt idx="0">
                  <c:v>cs_warehouse_cost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'241216rev_prof_outbound_CS'!$F$20:$F$25</c:f>
              <c:numCache>
                <c:formatCode>General</c:formatCode>
                <c:ptCount val="6"/>
                <c:pt idx="0">
                  <c:v>0</c:v>
                </c:pt>
                <c:pt idx="1">
                  <c:v>0.40710000000000002</c:v>
                </c:pt>
                <c:pt idx="2">
                  <c:v>0.69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0-4344-BD8C-34978B74D062}"/>
            </c:ext>
          </c:extLst>
        </c:ser>
        <c:ser>
          <c:idx val="5"/>
          <c:order val="5"/>
          <c:tx>
            <c:strRef>
              <c:f>'241216rev_prof_outbound_CS'!$G$1</c:f>
              <c:strCache>
                <c:ptCount val="1"/>
                <c:pt idx="0">
                  <c:v>cs_prod_indirect_labor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'241216rev_prof_outbound_CS'!$G$20:$G$25</c:f>
              <c:numCache>
                <c:formatCode>General</c:formatCode>
                <c:ptCount val="6"/>
                <c:pt idx="0">
                  <c:v>0.47630699999999998</c:v>
                </c:pt>
                <c:pt idx="1">
                  <c:v>1.2213000000000001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70-4344-BD8C-34978B74D062}"/>
            </c:ext>
          </c:extLst>
        </c:ser>
        <c:ser>
          <c:idx val="6"/>
          <c:order val="6"/>
          <c:tx>
            <c:strRef>
              <c:f>'241216rev_prof_outbound_CS'!$H$1</c:f>
              <c:strCache>
                <c:ptCount val="1"/>
                <c:pt idx="0">
                  <c:v>cs_prod_indirect_others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'241216rev_prof_outbound_CS'!$H$20:$H$25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0-4344-BD8C-34978B74D062}"/>
            </c:ext>
          </c:extLst>
        </c:ser>
        <c:ser>
          <c:idx val="7"/>
          <c:order val="7"/>
          <c:tx>
            <c:strRef>
              <c:f>'241216rev_prof_outbound_CS'!$I$1</c:f>
              <c:strCache>
                <c:ptCount val="1"/>
                <c:pt idx="0">
                  <c:v>cs_direct_labor_costs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'241216rev_prof_outbound_CS'!$I$20:$I$25</c:f>
              <c:numCache>
                <c:formatCode>General</c:formatCode>
                <c:ptCount val="6"/>
                <c:pt idx="0">
                  <c:v>4.2867629999999997</c:v>
                </c:pt>
                <c:pt idx="1">
                  <c:v>10.9917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70-4344-BD8C-34978B74D062}"/>
            </c:ext>
          </c:extLst>
        </c:ser>
        <c:ser>
          <c:idx val="8"/>
          <c:order val="8"/>
          <c:tx>
            <c:strRef>
              <c:f>'241216rev_prof_outbound_CS'!$J$1</c:f>
              <c:strCache>
                <c:ptCount val="1"/>
                <c:pt idx="0">
                  <c:v>cs_depreciation_others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'241216rev_prof_outbound_CS'!$J$20:$J$25</c:f>
              <c:numCache>
                <c:formatCode>General</c:formatCode>
                <c:ptCount val="6"/>
                <c:pt idx="0">
                  <c:v>3.1753800000000001</c:v>
                </c:pt>
                <c:pt idx="1">
                  <c:v>8.1419999999999995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70-4344-BD8C-34978B74D062}"/>
            </c:ext>
          </c:extLst>
        </c:ser>
        <c:ser>
          <c:idx val="9"/>
          <c:order val="9"/>
          <c:tx>
            <c:strRef>
              <c:f>'241216rev_prof_outbound_CS'!$K$1</c:f>
              <c:strCache>
                <c:ptCount val="1"/>
                <c:pt idx="0">
                  <c:v>cs_marketing_promotion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'241216rev_prof_outbound_CS'!$K$20:$K$25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10.35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70-4344-BD8C-34978B74D062}"/>
            </c:ext>
          </c:extLst>
        </c:ser>
        <c:ser>
          <c:idx val="10"/>
          <c:order val="10"/>
          <c:tx>
            <c:strRef>
              <c:f>'241216rev_prof_outbound_CS'!$L$1</c:f>
              <c:strCache>
                <c:ptCount val="1"/>
                <c:pt idx="0">
                  <c:v>cs_sales_admin_cost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'241216rev_prof_outbound_CS'!$L$20:$L$25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3.45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0-4344-BD8C-34978B74D062}"/>
            </c:ext>
          </c:extLst>
        </c:ser>
        <c:ser>
          <c:idx val="11"/>
          <c:order val="11"/>
          <c:tx>
            <c:strRef>
              <c:f>'241216rev_prof_outbound_CS'!$M$1</c:f>
              <c:strCache>
                <c:ptCount val="1"/>
                <c:pt idx="0">
                  <c:v>cs_profit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'241216rev_prof_outbound_CS'!$A$20:$A$25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'241216rev_prof_outbound_CS'!$M$20:$M$25</c:f>
              <c:numCache>
                <c:formatCode>General</c:formatCode>
                <c:ptCount val="6"/>
                <c:pt idx="0">
                  <c:v>0.79384500000000002</c:v>
                </c:pt>
                <c:pt idx="1">
                  <c:v>2.0354999999999999</c:v>
                </c:pt>
                <c:pt idx="2">
                  <c:v>13.11</c:v>
                </c:pt>
                <c:pt idx="3">
                  <c:v>20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70-4344-BD8C-34978B74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181952"/>
        <c:axId val="1238189152"/>
      </c:barChart>
      <c:catAx>
        <c:axId val="12381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189152"/>
        <c:crosses val="autoZero"/>
        <c:auto val="1"/>
        <c:lblAlgn val="ctr"/>
        <c:lblOffset val="100"/>
        <c:noMultiLvlLbl val="0"/>
      </c:catAx>
      <c:valAx>
        <c:axId val="12381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1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1528762</xdr:colOff>
      <xdr:row>2</xdr:row>
      <xdr:rowOff>133350</xdr:rowOff>
    </xdr:from>
    <xdr:to>
      <xdr:col>6</xdr:col>
      <xdr:colOff>1343025</xdr:colOff>
      <xdr:row>16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E48E6C-1B96-1EA8-7860-D0A503EC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70B5-3910-4D0D-A093-3B0DBBC717E1}">
  <dimension ref="A1:R25"/>
  <sheetViews>
    <sheetView tabSelected="1" topLeftCell="C3" workbookViewId="0">
      <selection activeCell="C5" sqref="C5"/>
    </sheetView>
  </sheetViews>
  <sheetFormatPr defaultRowHeight="18.75" x14ac:dyDescent="0.4"/>
  <cols>
    <col min="1" max="1" width="17.25" bestFit="1" customWidth="1"/>
    <col min="2" max="2" width="14.875" bestFit="1" customWidth="1"/>
    <col min="3" max="3" width="25.375" bestFit="1" customWidth="1"/>
    <col min="4" max="4" width="14.375" bestFit="1" customWidth="1"/>
    <col min="5" max="5" width="18" bestFit="1" customWidth="1"/>
    <col min="6" max="6" width="19.375" bestFit="1" customWidth="1"/>
    <col min="7" max="7" width="22.375" bestFit="1" customWidth="1"/>
    <col min="8" max="8" width="23.625" bestFit="1" customWidth="1"/>
    <col min="9" max="9" width="21.375" bestFit="1" customWidth="1"/>
    <col min="10" max="10" width="22.75" bestFit="1" customWidth="1"/>
    <col min="11" max="11" width="24" bestFit="1" customWidth="1"/>
    <col min="12" max="12" width="21.125" bestFit="1" customWidth="1"/>
    <col min="13" max="13" width="9.5" bestFit="1" customWidth="1"/>
    <col min="14" max="14" width="23.125" bestFit="1" customWidth="1"/>
    <col min="15" max="15" width="27.5" bestFit="1" customWidth="1"/>
    <col min="16" max="16" width="13.375" bestFit="1" customWidth="1"/>
    <col min="17" max="17" width="13.125" bestFit="1" customWidth="1"/>
    <col min="18" max="18" width="23.62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4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4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4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4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4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4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4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4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4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4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4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4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4">
      <c r="A20" t="s">
        <v>36</v>
      </c>
      <c r="B20">
        <v>0</v>
      </c>
      <c r="C20">
        <v>6.3507600000000002</v>
      </c>
      <c r="D20">
        <v>0</v>
      </c>
      <c r="E20">
        <v>0.79384500000000002</v>
      </c>
      <c r="F20">
        <v>0</v>
      </c>
      <c r="G20">
        <v>0.47630699999999998</v>
      </c>
      <c r="H20">
        <v>0</v>
      </c>
      <c r="I20">
        <v>4.2867629999999997</v>
      </c>
      <c r="J20">
        <v>3.1753800000000001</v>
      </c>
      <c r="K20">
        <v>0</v>
      </c>
      <c r="L20">
        <v>0</v>
      </c>
      <c r="M20">
        <v>0.79384500000000002</v>
      </c>
      <c r="N20">
        <v>7.1446050000000003</v>
      </c>
      <c r="O20">
        <v>7.9384499999999996</v>
      </c>
      <c r="P20">
        <v>0</v>
      </c>
      <c r="Q20">
        <v>15.083055</v>
      </c>
      <c r="R20">
        <v>15.876899999999999</v>
      </c>
    </row>
    <row r="21" spans="1:18" x14ac:dyDescent="0.4">
      <c r="A21" t="s">
        <v>37</v>
      </c>
      <c r="B21">
        <v>0</v>
      </c>
      <c r="C21">
        <v>15.876899999999999</v>
      </c>
      <c r="D21">
        <v>0</v>
      </c>
      <c r="E21">
        <v>2.0354999999999999</v>
      </c>
      <c r="F21">
        <v>0.40710000000000002</v>
      </c>
      <c r="G21">
        <v>1.2213000000000001</v>
      </c>
      <c r="H21">
        <v>0</v>
      </c>
      <c r="I21">
        <v>10.9917</v>
      </c>
      <c r="J21">
        <v>8.1419999999999995</v>
      </c>
      <c r="K21">
        <v>0</v>
      </c>
      <c r="L21">
        <v>0</v>
      </c>
      <c r="M21">
        <v>2.0354999999999999</v>
      </c>
      <c r="N21">
        <v>18.319500000000001</v>
      </c>
      <c r="O21">
        <v>20.355</v>
      </c>
      <c r="P21">
        <v>0</v>
      </c>
      <c r="Q21">
        <v>38.674500000000002</v>
      </c>
      <c r="R21">
        <v>40.71</v>
      </c>
    </row>
    <row r="22" spans="1:18" x14ac:dyDescent="0.4">
      <c r="A22" t="s">
        <v>38</v>
      </c>
      <c r="B22">
        <v>0</v>
      </c>
      <c r="C22">
        <v>40.71</v>
      </c>
      <c r="D22">
        <v>0</v>
      </c>
      <c r="E22">
        <v>0.69</v>
      </c>
      <c r="F22">
        <v>0.69</v>
      </c>
      <c r="G22">
        <v>0</v>
      </c>
      <c r="H22">
        <v>0</v>
      </c>
      <c r="I22">
        <v>0</v>
      </c>
      <c r="J22">
        <v>0</v>
      </c>
      <c r="K22">
        <v>10.35</v>
      </c>
      <c r="L22">
        <v>3.45</v>
      </c>
      <c r="M22">
        <v>13.11</v>
      </c>
      <c r="N22">
        <v>42.09</v>
      </c>
      <c r="O22">
        <v>0</v>
      </c>
      <c r="P22">
        <v>13.8</v>
      </c>
      <c r="Q22">
        <v>55.89</v>
      </c>
      <c r="R22">
        <v>69</v>
      </c>
    </row>
    <row r="23" spans="1:18" x14ac:dyDescent="0.4">
      <c r="A23" t="s">
        <v>39</v>
      </c>
      <c r="B23">
        <v>0</v>
      </c>
      <c r="C23">
        <v>69</v>
      </c>
      <c r="D23">
        <v>0</v>
      </c>
      <c r="E23">
        <v>8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20</v>
      </c>
      <c r="N23">
        <v>78</v>
      </c>
      <c r="O23">
        <v>0</v>
      </c>
      <c r="P23">
        <v>2</v>
      </c>
      <c r="Q23">
        <v>80</v>
      </c>
      <c r="R23">
        <v>100</v>
      </c>
    </row>
    <row r="24" spans="1:18" x14ac:dyDescent="0.4">
      <c r="A24" t="s">
        <v>40</v>
      </c>
      <c r="B24">
        <v>0</v>
      </c>
      <c r="C24">
        <v>69</v>
      </c>
      <c r="D24">
        <v>0</v>
      </c>
      <c r="E24">
        <v>3</v>
      </c>
      <c r="F24">
        <v>1</v>
      </c>
      <c r="G24">
        <v>0</v>
      </c>
      <c r="H24">
        <v>0</v>
      </c>
      <c r="I24">
        <v>0</v>
      </c>
      <c r="J24">
        <v>0</v>
      </c>
      <c r="K24">
        <v>5</v>
      </c>
      <c r="L24">
        <v>5</v>
      </c>
      <c r="M24">
        <v>17</v>
      </c>
      <c r="N24">
        <v>73</v>
      </c>
      <c r="O24">
        <v>0</v>
      </c>
      <c r="P24">
        <v>10</v>
      </c>
      <c r="Q24">
        <v>83</v>
      </c>
      <c r="R24">
        <v>100</v>
      </c>
    </row>
    <row r="25" spans="1:18" x14ac:dyDescent="0.4">
      <c r="A25" t="s">
        <v>41</v>
      </c>
      <c r="B25">
        <v>0</v>
      </c>
      <c r="C25">
        <v>69</v>
      </c>
      <c r="D25">
        <v>0</v>
      </c>
      <c r="E25">
        <v>3</v>
      </c>
      <c r="F25">
        <v>1</v>
      </c>
      <c r="G25">
        <v>0</v>
      </c>
      <c r="H25">
        <v>0</v>
      </c>
      <c r="I25">
        <v>0</v>
      </c>
      <c r="J25">
        <v>0</v>
      </c>
      <c r="K25">
        <v>5</v>
      </c>
      <c r="L25">
        <v>8</v>
      </c>
      <c r="M25">
        <v>14</v>
      </c>
      <c r="N25">
        <v>73</v>
      </c>
      <c r="O25">
        <v>0</v>
      </c>
      <c r="P25">
        <v>13</v>
      </c>
      <c r="Q25">
        <v>86</v>
      </c>
      <c r="R25">
        <v>100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241216rev_prof_outbound_CS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2024-12-17T23:54:24Z</dcterms:created>
  <dcterms:modified xsi:type="dcterms:W3CDTF">2024-12-17T23:54:24Z</dcterms:modified>
</cp:coreProperties>
</file>