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se50\Documents\GitHub\COVID-19\"/>
    </mc:Choice>
  </mc:AlternateContent>
  <xr:revisionPtr revIDLastSave="0" documentId="13_ncr:1_{D21B2776-3604-45C8-8CE2-45CF39BA30D6}" xr6:coauthVersionLast="45" xr6:coauthVersionMax="45" xr10:uidLastSave="{00000000-0000-0000-0000-000000000000}"/>
  <bookViews>
    <workbookView xWindow="-120" yWindow="-120" windowWidth="29040" windowHeight="15840" xr2:uid="{78B2EF7E-3365-4F96-A959-B720599D7194}"/>
  </bookViews>
  <sheets>
    <sheet name="推移" sheetId="4" r:id="rId1"/>
    <sheet name="市区町村人口" sheetId="1" r:id="rId2"/>
    <sheet name="23区地図 " sheetId="6" r:id="rId3"/>
    <sheet name="元ネタ" sheetId="3" r:id="rId4"/>
    <sheet name="ファン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2" i="5" l="1"/>
  <c r="K3" i="5"/>
  <c r="K4" i="5"/>
  <c r="K25" i="5"/>
  <c r="K10" i="5"/>
  <c r="K20" i="5"/>
  <c r="K17" i="5"/>
  <c r="K8" i="5"/>
  <c r="K7" i="5"/>
  <c r="K13" i="5"/>
  <c r="K2" i="5"/>
  <c r="K9" i="5"/>
  <c r="K11" i="5"/>
  <c r="K5" i="5"/>
  <c r="K15" i="5"/>
  <c r="K23" i="5"/>
  <c r="K33" i="5"/>
  <c r="K16" i="5"/>
  <c r="K6" i="5"/>
  <c r="K18" i="5"/>
  <c r="K14" i="5"/>
  <c r="K19" i="5"/>
  <c r="K26" i="5"/>
  <c r="K42" i="5"/>
  <c r="K28" i="5"/>
  <c r="K24" i="5"/>
  <c r="K38" i="5"/>
  <c r="K39" i="5"/>
  <c r="K37" i="5"/>
  <c r="K40" i="5"/>
  <c r="K21" i="5"/>
  <c r="K35" i="5"/>
  <c r="K31" i="5"/>
  <c r="K29" i="5"/>
  <c r="K43" i="5"/>
  <c r="K44" i="5"/>
  <c r="K45" i="5"/>
  <c r="K46" i="5"/>
  <c r="K30" i="5"/>
  <c r="K41" i="5"/>
  <c r="K47" i="5"/>
  <c r="K36" i="5"/>
  <c r="K48" i="5"/>
  <c r="K49" i="5"/>
  <c r="K32" i="5"/>
  <c r="K34" i="5"/>
  <c r="K50" i="5"/>
  <c r="K22" i="5"/>
  <c r="K27" i="5"/>
  <c r="J12" i="5"/>
  <c r="J3" i="5"/>
  <c r="J4" i="5"/>
  <c r="J25" i="5"/>
  <c r="J10" i="5"/>
  <c r="J20" i="5"/>
  <c r="J17" i="5"/>
  <c r="J8" i="5"/>
  <c r="J7" i="5"/>
  <c r="J13" i="5"/>
  <c r="J2" i="5"/>
  <c r="J9" i="5"/>
  <c r="J11" i="5"/>
  <c r="J5" i="5"/>
  <c r="J15" i="5"/>
  <c r="J23" i="5"/>
  <c r="J33" i="5"/>
  <c r="J16" i="5"/>
  <c r="J6" i="5"/>
  <c r="J18" i="5"/>
  <c r="J14" i="5"/>
  <c r="J19" i="5"/>
  <c r="J26" i="5"/>
  <c r="J42" i="5"/>
  <c r="J28" i="5"/>
  <c r="J24" i="5"/>
  <c r="J38" i="5"/>
  <c r="J39" i="5"/>
  <c r="J37" i="5"/>
  <c r="J40" i="5"/>
  <c r="J21" i="5"/>
  <c r="J35" i="5"/>
  <c r="J31" i="5"/>
  <c r="J29" i="5"/>
  <c r="J43" i="5"/>
  <c r="J44" i="5"/>
  <c r="J45" i="5"/>
  <c r="J46" i="5"/>
  <c r="J30" i="5"/>
  <c r="J41" i="5"/>
  <c r="J47" i="5"/>
  <c r="J36" i="5"/>
  <c r="J48" i="5"/>
  <c r="J49" i="5"/>
  <c r="J32" i="5"/>
  <c r="J34" i="5"/>
  <c r="J50" i="5"/>
  <c r="J22" i="5"/>
  <c r="J27" i="5"/>
  <c r="I12" i="5"/>
  <c r="I3" i="5"/>
  <c r="I4" i="5"/>
  <c r="I25" i="5"/>
  <c r="I10" i="5"/>
  <c r="I20" i="5"/>
  <c r="I17" i="5"/>
  <c r="I8" i="5"/>
  <c r="I7" i="5"/>
  <c r="I13" i="5"/>
  <c r="I2" i="5"/>
  <c r="I9" i="5"/>
  <c r="I11" i="5"/>
  <c r="I5" i="5"/>
  <c r="I15" i="5"/>
  <c r="I23" i="5"/>
  <c r="I33" i="5"/>
  <c r="I16" i="5"/>
  <c r="I6" i="5"/>
  <c r="I18" i="5"/>
  <c r="I14" i="5"/>
  <c r="I19" i="5"/>
  <c r="I26" i="5"/>
  <c r="I42" i="5"/>
  <c r="I28" i="5"/>
  <c r="I24" i="5"/>
  <c r="I38" i="5"/>
  <c r="I39" i="5"/>
  <c r="I37" i="5"/>
  <c r="I40" i="5"/>
  <c r="I21" i="5"/>
  <c r="I35" i="5"/>
  <c r="I31" i="5"/>
  <c r="I29" i="5"/>
  <c r="I43" i="5"/>
  <c r="I44" i="5"/>
  <c r="I45" i="5"/>
  <c r="I46" i="5"/>
  <c r="I30" i="5"/>
  <c r="I41" i="5"/>
  <c r="I47" i="5"/>
  <c r="I36" i="5"/>
  <c r="I48" i="5"/>
  <c r="I49" i="5"/>
  <c r="I32" i="5"/>
  <c r="I34" i="5"/>
  <c r="I50" i="5"/>
  <c r="I22" i="5"/>
  <c r="I27" i="5"/>
  <c r="H12" i="5"/>
  <c r="H3" i="5"/>
  <c r="H4" i="5"/>
  <c r="H25" i="5"/>
  <c r="H10" i="5"/>
  <c r="H20" i="5"/>
  <c r="H17" i="5"/>
  <c r="H8" i="5"/>
  <c r="H7" i="5"/>
  <c r="H13" i="5"/>
  <c r="H2" i="5"/>
  <c r="H9" i="5"/>
  <c r="H11" i="5"/>
  <c r="H5" i="5"/>
  <c r="H15" i="5"/>
  <c r="H23" i="5"/>
  <c r="H33" i="5"/>
  <c r="H16" i="5"/>
  <c r="H6" i="5"/>
  <c r="H18" i="5"/>
  <c r="H14" i="5"/>
  <c r="H19" i="5"/>
  <c r="H26" i="5"/>
  <c r="H42" i="5"/>
  <c r="H28" i="5"/>
  <c r="H24" i="5"/>
  <c r="H38" i="5"/>
  <c r="H39" i="5"/>
  <c r="H37" i="5"/>
  <c r="H40" i="5"/>
  <c r="H21" i="5"/>
  <c r="H35" i="5"/>
  <c r="H31" i="5"/>
  <c r="H29" i="5"/>
  <c r="H43" i="5"/>
  <c r="H44" i="5"/>
  <c r="H45" i="5"/>
  <c r="H46" i="5"/>
  <c r="H30" i="5"/>
  <c r="H41" i="5"/>
  <c r="H47" i="5"/>
  <c r="H36" i="5"/>
  <c r="H48" i="5"/>
  <c r="H49" i="5"/>
  <c r="H32" i="5"/>
  <c r="H34" i="5"/>
  <c r="H50" i="5"/>
  <c r="H22" i="5"/>
  <c r="H27" i="5"/>
  <c r="K3" i="4"/>
  <c r="K2" i="4"/>
  <c r="K7" i="4"/>
  <c r="K23" i="4"/>
  <c r="K4" i="4"/>
  <c r="K17" i="4"/>
  <c r="K25" i="4"/>
  <c r="K9" i="4"/>
  <c r="K5" i="4"/>
  <c r="K24" i="4"/>
  <c r="K8" i="4"/>
  <c r="K6" i="4"/>
  <c r="K10" i="4"/>
  <c r="K12" i="4"/>
  <c r="K14" i="4"/>
  <c r="K29" i="4"/>
  <c r="K35" i="4"/>
  <c r="K26" i="4"/>
  <c r="K15" i="4"/>
  <c r="K30" i="4"/>
  <c r="K20" i="4"/>
  <c r="K33" i="4"/>
  <c r="K38" i="4"/>
  <c r="K42" i="4"/>
  <c r="K22" i="4"/>
  <c r="K18" i="4"/>
  <c r="K39" i="4"/>
  <c r="K41" i="4"/>
  <c r="K37" i="4"/>
  <c r="K40" i="4"/>
  <c r="K27" i="4"/>
  <c r="K32" i="4"/>
  <c r="K34" i="4"/>
  <c r="K28" i="4"/>
  <c r="K43" i="4"/>
  <c r="K44" i="4"/>
  <c r="K45" i="4"/>
  <c r="K46" i="4"/>
  <c r="K19" i="4"/>
  <c r="K36" i="4"/>
  <c r="K47" i="4"/>
  <c r="K31" i="4"/>
  <c r="K48" i="4"/>
  <c r="K49" i="4"/>
  <c r="K21" i="4"/>
  <c r="K13" i="4"/>
  <c r="K50" i="4"/>
  <c r="K16" i="4"/>
  <c r="K11" i="4"/>
  <c r="I3" i="4"/>
  <c r="I2" i="4"/>
  <c r="I7" i="4"/>
  <c r="I23" i="4"/>
  <c r="I4" i="4"/>
  <c r="I17" i="4"/>
  <c r="I25" i="4"/>
  <c r="I9" i="4"/>
  <c r="I5" i="4"/>
  <c r="I24" i="4"/>
  <c r="I8" i="4"/>
  <c r="I6" i="4"/>
  <c r="I10" i="4"/>
  <c r="I12" i="4"/>
  <c r="I14" i="4"/>
  <c r="I29" i="4"/>
  <c r="I35" i="4"/>
  <c r="I26" i="4"/>
  <c r="I15" i="4"/>
  <c r="I30" i="4"/>
  <c r="I20" i="4"/>
  <c r="I33" i="4"/>
  <c r="I38" i="4"/>
  <c r="I42" i="4"/>
  <c r="I22" i="4"/>
  <c r="I18" i="4"/>
  <c r="I39" i="4"/>
  <c r="I41" i="4"/>
  <c r="I37" i="4"/>
  <c r="I40" i="4"/>
  <c r="I27" i="4"/>
  <c r="I32" i="4"/>
  <c r="I34" i="4"/>
  <c r="I28" i="4"/>
  <c r="I43" i="4"/>
  <c r="I44" i="4"/>
  <c r="I45" i="4"/>
  <c r="I46" i="4"/>
  <c r="I19" i="4"/>
  <c r="I36" i="4"/>
  <c r="I47" i="4"/>
  <c r="I31" i="4"/>
  <c r="I48" i="4"/>
  <c r="I49" i="4"/>
  <c r="I21" i="4"/>
  <c r="I13" i="4"/>
  <c r="I50" i="4"/>
  <c r="I16" i="4"/>
  <c r="I11" i="4"/>
  <c r="E3" i="4" l="1"/>
  <c r="E4" i="4"/>
  <c r="E6" i="4"/>
  <c r="E7" i="4"/>
  <c r="E5" i="4"/>
  <c r="E9" i="4"/>
  <c r="E8" i="4"/>
  <c r="E10" i="4"/>
  <c r="E13" i="4"/>
  <c r="E12" i="4"/>
  <c r="E11" i="4"/>
  <c r="E16" i="4"/>
  <c r="E18" i="4"/>
  <c r="E14" i="4"/>
  <c r="E21" i="4"/>
  <c r="E20" i="4"/>
  <c r="E15" i="4"/>
  <c r="E22" i="4"/>
  <c r="E25" i="4"/>
  <c r="E27" i="4"/>
  <c r="E24" i="4"/>
  <c r="E28" i="4"/>
  <c r="E29" i="4"/>
  <c r="E17" i="4"/>
  <c r="E23" i="4"/>
  <c r="E32" i="4"/>
  <c r="E30" i="4"/>
  <c r="E36" i="4"/>
  <c r="E33" i="4"/>
  <c r="E26" i="4"/>
  <c r="E34" i="4"/>
  <c r="E35" i="4"/>
  <c r="E31" i="4"/>
  <c r="E39" i="4"/>
  <c r="E38" i="4"/>
  <c r="E40" i="4"/>
  <c r="E41" i="4"/>
  <c r="E42" i="4"/>
  <c r="E37" i="4"/>
  <c r="E43" i="4"/>
  <c r="E44" i="4"/>
  <c r="E45" i="4"/>
  <c r="E46" i="4"/>
  <c r="E19" i="4"/>
  <c r="E47" i="4"/>
  <c r="E48" i="4"/>
  <c r="E49" i="4"/>
  <c r="E50" i="4"/>
  <c r="G3" i="4"/>
  <c r="G4" i="4"/>
  <c r="G6" i="4"/>
  <c r="G7" i="4"/>
  <c r="G5" i="4"/>
  <c r="G9" i="4"/>
  <c r="G8" i="4"/>
  <c r="G10" i="4"/>
  <c r="G13" i="4"/>
  <c r="G12" i="4"/>
  <c r="G11" i="4"/>
  <c r="G16" i="4"/>
  <c r="G18" i="4"/>
  <c r="G14" i="4"/>
  <c r="G21" i="4"/>
  <c r="G20" i="4"/>
  <c r="G15" i="4"/>
  <c r="G22" i="4"/>
  <c r="G25" i="4"/>
  <c r="G27" i="4"/>
  <c r="G24" i="4"/>
  <c r="G28" i="4"/>
  <c r="G29" i="4"/>
  <c r="G17" i="4"/>
  <c r="G23" i="4"/>
  <c r="G32" i="4"/>
  <c r="G30" i="4"/>
  <c r="G36" i="4"/>
  <c r="G33" i="4"/>
  <c r="G26" i="4"/>
  <c r="G34" i="4"/>
  <c r="G35" i="4"/>
  <c r="G31" i="4"/>
  <c r="G39" i="4"/>
  <c r="G38" i="4"/>
  <c r="G40" i="4"/>
  <c r="G41" i="4"/>
  <c r="G42" i="4"/>
  <c r="G37" i="4"/>
  <c r="G43" i="4"/>
  <c r="G44" i="4"/>
  <c r="G45" i="4"/>
  <c r="G46" i="4"/>
  <c r="G19" i="4"/>
  <c r="G47" i="4"/>
  <c r="G48" i="4"/>
  <c r="G49" i="4"/>
  <c r="G50" i="4"/>
  <c r="G2" i="4"/>
  <c r="E2" i="4"/>
</calcChain>
</file>

<file path=xl/sharedStrings.xml><?xml version="1.0" encoding="utf-8"?>
<sst xmlns="http://schemas.openxmlformats.org/spreadsheetml/2006/main" count="169" uniqueCount="57">
  <si>
    <t>足立区</t>
    <rPh sb="0" eb="3">
      <t>アダチク</t>
    </rPh>
    <phoneticPr fontId="2"/>
  </si>
  <si>
    <t>荒川区</t>
    <rPh sb="0" eb="3">
      <t>アラカワク</t>
    </rPh>
    <phoneticPr fontId="2"/>
  </si>
  <si>
    <t>板橋区</t>
    <rPh sb="0" eb="3">
      <t>イタバシク</t>
    </rPh>
    <phoneticPr fontId="2"/>
  </si>
  <si>
    <t>江戸川区</t>
    <rPh sb="0" eb="4">
      <t>エドガワク</t>
    </rPh>
    <phoneticPr fontId="2"/>
  </si>
  <si>
    <t>大田区</t>
    <rPh sb="0" eb="3">
      <t>オオタク</t>
    </rPh>
    <phoneticPr fontId="2"/>
  </si>
  <si>
    <t>葛飾区</t>
    <rPh sb="0" eb="3">
      <t>カツシカク</t>
    </rPh>
    <phoneticPr fontId="2"/>
  </si>
  <si>
    <t>北区</t>
    <rPh sb="0" eb="2">
      <t>キタク</t>
    </rPh>
    <phoneticPr fontId="2"/>
  </si>
  <si>
    <t>江東区</t>
    <rPh sb="0" eb="3">
      <t>コウトウク</t>
    </rPh>
    <phoneticPr fontId="2"/>
  </si>
  <si>
    <t>品川区</t>
    <rPh sb="0" eb="3">
      <t>シナガワク</t>
    </rPh>
    <phoneticPr fontId="2"/>
  </si>
  <si>
    <t>渋谷区</t>
    <rPh sb="0" eb="3">
      <t>シブヤク</t>
    </rPh>
    <phoneticPr fontId="2"/>
  </si>
  <si>
    <t>新宿区</t>
    <rPh sb="0" eb="3">
      <t>シンジュクク</t>
    </rPh>
    <phoneticPr fontId="2"/>
  </si>
  <si>
    <t>杉並区</t>
    <rPh sb="0" eb="3">
      <t>スギナミク</t>
    </rPh>
    <phoneticPr fontId="2"/>
  </si>
  <si>
    <t>墨田区</t>
    <rPh sb="0" eb="3">
      <t>スミダク</t>
    </rPh>
    <phoneticPr fontId="2"/>
  </si>
  <si>
    <t>世田谷区</t>
    <rPh sb="0" eb="4">
      <t>セタガヤク</t>
    </rPh>
    <phoneticPr fontId="2"/>
  </si>
  <si>
    <t>台東区</t>
    <rPh sb="0" eb="3">
      <t>タイトウク</t>
    </rPh>
    <phoneticPr fontId="2"/>
  </si>
  <si>
    <t>中央区</t>
    <rPh sb="0" eb="3">
      <t>チュウオウク</t>
    </rPh>
    <phoneticPr fontId="2"/>
  </si>
  <si>
    <t>千代田区</t>
    <rPh sb="0" eb="4">
      <t>チヨダク</t>
    </rPh>
    <phoneticPr fontId="2"/>
  </si>
  <si>
    <t>豊島区</t>
    <rPh sb="0" eb="3">
      <t>トヨシマク</t>
    </rPh>
    <phoneticPr fontId="2"/>
  </si>
  <si>
    <t>中野区</t>
    <rPh sb="0" eb="3">
      <t>ナカノク</t>
    </rPh>
    <phoneticPr fontId="2"/>
  </si>
  <si>
    <t>練馬区</t>
    <rPh sb="0" eb="3">
      <t>ネリマク</t>
    </rPh>
    <phoneticPr fontId="2"/>
  </si>
  <si>
    <t>文京区</t>
    <rPh sb="0" eb="3">
      <t>ブンキョウク</t>
    </rPh>
    <phoneticPr fontId="2"/>
  </si>
  <si>
    <t>港区</t>
    <rPh sb="0" eb="2">
      <t>ミナトク</t>
    </rPh>
    <phoneticPr fontId="2"/>
  </si>
  <si>
    <t>目黒区</t>
    <rPh sb="0" eb="3">
      <t>メグロク</t>
    </rPh>
    <phoneticPr fontId="2"/>
  </si>
  <si>
    <t>昭島市</t>
    <rPh sb="0" eb="3">
      <t>アキシマシ</t>
    </rPh>
    <phoneticPr fontId="2"/>
  </si>
  <si>
    <t>あきる野市</t>
    <rPh sb="3" eb="5">
      <t>ノシ</t>
    </rPh>
    <phoneticPr fontId="2"/>
  </si>
  <si>
    <t>稲城市</t>
    <rPh sb="0" eb="3">
      <t>イナギシ</t>
    </rPh>
    <phoneticPr fontId="2"/>
  </si>
  <si>
    <t>青梅市</t>
    <rPh sb="0" eb="3">
      <t>オウメシ</t>
    </rPh>
    <phoneticPr fontId="2"/>
  </si>
  <si>
    <t>清瀬市</t>
    <rPh sb="0" eb="3">
      <t>キヨセシ</t>
    </rPh>
    <phoneticPr fontId="2"/>
  </si>
  <si>
    <t>国立市</t>
    <rPh sb="0" eb="3">
      <t>クニタチシ</t>
    </rPh>
    <phoneticPr fontId="2"/>
  </si>
  <si>
    <t>小金井市</t>
    <rPh sb="0" eb="4">
      <t>コガネイシ</t>
    </rPh>
    <phoneticPr fontId="2"/>
  </si>
  <si>
    <t>国分寺市</t>
    <rPh sb="0" eb="4">
      <t>コクブンジシ</t>
    </rPh>
    <phoneticPr fontId="2"/>
  </si>
  <si>
    <t>小平市</t>
    <rPh sb="0" eb="3">
      <t>コダイラシ</t>
    </rPh>
    <phoneticPr fontId="2"/>
  </si>
  <si>
    <t>狛江市</t>
    <rPh sb="0" eb="3">
      <t>コマエシ</t>
    </rPh>
    <phoneticPr fontId="2"/>
  </si>
  <si>
    <t>立川市</t>
    <rPh sb="0" eb="3">
      <t>タチカワシ</t>
    </rPh>
    <phoneticPr fontId="2"/>
  </si>
  <si>
    <t>多摩市</t>
    <rPh sb="0" eb="3">
      <t>タマシ</t>
    </rPh>
    <phoneticPr fontId="2"/>
  </si>
  <si>
    <t>調布市</t>
    <rPh sb="0" eb="3">
      <t>チョウフシ</t>
    </rPh>
    <phoneticPr fontId="2"/>
  </si>
  <si>
    <t>西東京市</t>
    <rPh sb="0" eb="4">
      <t>ニシトウキョウシ</t>
    </rPh>
    <phoneticPr fontId="2"/>
  </si>
  <si>
    <t>八王子市</t>
    <rPh sb="0" eb="4">
      <t>ハチオウジシ</t>
    </rPh>
    <phoneticPr fontId="2"/>
  </si>
  <si>
    <t>羽村市</t>
    <rPh sb="0" eb="3">
      <t>ハムラシ</t>
    </rPh>
    <phoneticPr fontId="2"/>
  </si>
  <si>
    <t>東久留米市</t>
    <rPh sb="0" eb="5">
      <t>ヒガシクルメシ</t>
    </rPh>
    <phoneticPr fontId="2"/>
  </si>
  <si>
    <t>東村山市</t>
    <rPh sb="0" eb="4">
      <t>ヒガシムラヤマシ</t>
    </rPh>
    <phoneticPr fontId="2"/>
  </si>
  <si>
    <t>東大和市</t>
    <rPh sb="0" eb="4">
      <t>ヒガシヤマトシ</t>
    </rPh>
    <phoneticPr fontId="2"/>
  </si>
  <si>
    <t>福生市</t>
    <rPh sb="0" eb="3">
      <t>フッサシ</t>
    </rPh>
    <phoneticPr fontId="2"/>
  </si>
  <si>
    <t>府中市</t>
    <rPh sb="0" eb="3">
      <t>フチュウシ</t>
    </rPh>
    <phoneticPr fontId="2"/>
  </si>
  <si>
    <t>町田市</t>
    <rPh sb="0" eb="3">
      <t>マチダシ</t>
    </rPh>
    <phoneticPr fontId="2"/>
  </si>
  <si>
    <t>三鷹市</t>
    <rPh sb="0" eb="3">
      <t>ミタカシ</t>
    </rPh>
    <phoneticPr fontId="2"/>
  </si>
  <si>
    <t>武蔵野市</t>
    <rPh sb="0" eb="4">
      <t>ムサシノシ</t>
    </rPh>
    <phoneticPr fontId="2"/>
  </si>
  <si>
    <t>武蔵村山市</t>
    <rPh sb="0" eb="5">
      <t>ムサシムラヤマシ</t>
    </rPh>
    <phoneticPr fontId="2"/>
  </si>
  <si>
    <t>日野市</t>
    <rPh sb="0" eb="3">
      <t>ヒノシ</t>
    </rPh>
    <phoneticPr fontId="2"/>
  </si>
  <si>
    <t>市区町村</t>
    <rPh sb="0" eb="4">
      <t>シクチョウソン</t>
    </rPh>
    <phoneticPr fontId="2"/>
  </si>
  <si>
    <t>人口</t>
    <rPh sb="0" eb="2">
      <t>ジンコウ</t>
    </rPh>
    <phoneticPr fontId="2"/>
  </si>
  <si>
    <t>～3/31</t>
    <phoneticPr fontId="2"/>
  </si>
  <si>
    <t>～4/1</t>
    <phoneticPr fontId="2"/>
  </si>
  <si>
    <t>項番</t>
    <rPh sb="0" eb="2">
      <t>コウバン</t>
    </rPh>
    <phoneticPr fontId="2"/>
  </si>
  <si>
    <t>～4/2</t>
    <phoneticPr fontId="2"/>
  </si>
  <si>
    <t>～4/3</t>
    <phoneticPr fontId="2"/>
  </si>
  <si>
    <t>wikipedia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</si>
</sst>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%"/>
    <numFmt numFmtId="177" formatCode="0.0%"/>
  </numFmts>
  <fonts count="3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3" fontId="0" fillId="0" borderId="0" xfId="0" applyNumberFormat="1">
      <alignment vertical="center"/>
    </xf>
    <xf numFmtId="176" fontId="0" fillId="0" borderId="0" xfId="1" applyNumberFormat="1" applyFont="1">
      <alignment vertical="center"/>
    </xf>
    <xf numFmtId="177" fontId="0" fillId="0" borderId="0" xfId="1" applyNumberFormat="1" applyFont="1">
      <alignment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罹患者人口比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推移!$E$1</c:f>
              <c:strCache>
                <c:ptCount val="1"/>
                <c:pt idx="0">
                  <c:v>～3/31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推移!$B$2:$B$51</c:f>
              <c:strCache>
                <c:ptCount val="49"/>
                <c:pt idx="0">
                  <c:v>港区</c:v>
                </c:pt>
                <c:pt idx="1">
                  <c:v>中央区</c:v>
                </c:pt>
                <c:pt idx="2">
                  <c:v>台東区</c:v>
                </c:pt>
                <c:pt idx="3">
                  <c:v>目黒区</c:v>
                </c:pt>
                <c:pt idx="4">
                  <c:v>渋谷区</c:v>
                </c:pt>
                <c:pt idx="5">
                  <c:v>新宿区</c:v>
                </c:pt>
                <c:pt idx="6">
                  <c:v>世田谷区</c:v>
                </c:pt>
                <c:pt idx="7">
                  <c:v>品川区</c:v>
                </c:pt>
                <c:pt idx="8">
                  <c:v>中野区</c:v>
                </c:pt>
                <c:pt idx="9">
                  <c:v>千代田区</c:v>
                </c:pt>
                <c:pt idx="10">
                  <c:v>杉並区</c:v>
                </c:pt>
                <c:pt idx="11">
                  <c:v>羽村市</c:v>
                </c:pt>
                <c:pt idx="12">
                  <c:v>豊島区</c:v>
                </c:pt>
                <c:pt idx="13">
                  <c:v>練馬区</c:v>
                </c:pt>
                <c:pt idx="14">
                  <c:v>西東京市</c:v>
                </c:pt>
                <c:pt idx="15">
                  <c:v>墨田区</c:v>
                </c:pt>
                <c:pt idx="16">
                  <c:v>三鷹市</c:v>
                </c:pt>
                <c:pt idx="17">
                  <c:v>狛江市</c:v>
                </c:pt>
                <c:pt idx="18">
                  <c:v>葛飾区</c:v>
                </c:pt>
                <c:pt idx="19">
                  <c:v>稲城市</c:v>
                </c:pt>
                <c:pt idx="20">
                  <c:v>武蔵野市</c:v>
                </c:pt>
                <c:pt idx="21">
                  <c:v>文京区</c:v>
                </c:pt>
                <c:pt idx="22">
                  <c:v>大田区</c:v>
                </c:pt>
                <c:pt idx="23">
                  <c:v>江東区</c:v>
                </c:pt>
                <c:pt idx="24">
                  <c:v>板橋区</c:v>
                </c:pt>
                <c:pt idx="25">
                  <c:v>町田市</c:v>
                </c:pt>
                <c:pt idx="26">
                  <c:v>日野市</c:v>
                </c:pt>
                <c:pt idx="27">
                  <c:v>北区</c:v>
                </c:pt>
                <c:pt idx="28">
                  <c:v>足立区</c:v>
                </c:pt>
                <c:pt idx="29">
                  <c:v>東久留米市</c:v>
                </c:pt>
                <c:pt idx="30">
                  <c:v>小金井市</c:v>
                </c:pt>
                <c:pt idx="31">
                  <c:v>江戸川区</c:v>
                </c:pt>
                <c:pt idx="32">
                  <c:v>小平市</c:v>
                </c:pt>
                <c:pt idx="33">
                  <c:v>荒川区</c:v>
                </c:pt>
                <c:pt idx="34">
                  <c:v>東大和市</c:v>
                </c:pt>
                <c:pt idx="35">
                  <c:v>昭島市</c:v>
                </c:pt>
                <c:pt idx="36">
                  <c:v>八王子市</c:v>
                </c:pt>
                <c:pt idx="37">
                  <c:v>青梅市</c:v>
                </c:pt>
                <c:pt idx="38">
                  <c:v>調布市</c:v>
                </c:pt>
                <c:pt idx="39">
                  <c:v>府中市</c:v>
                </c:pt>
                <c:pt idx="40">
                  <c:v>立川市</c:v>
                </c:pt>
                <c:pt idx="41">
                  <c:v>東村山市</c:v>
                </c:pt>
                <c:pt idx="42">
                  <c:v>国分寺市</c:v>
                </c:pt>
                <c:pt idx="43">
                  <c:v>国立市</c:v>
                </c:pt>
                <c:pt idx="44">
                  <c:v>福生市</c:v>
                </c:pt>
                <c:pt idx="45">
                  <c:v>清瀬市</c:v>
                </c:pt>
                <c:pt idx="46">
                  <c:v>武蔵村山市</c:v>
                </c:pt>
                <c:pt idx="47">
                  <c:v>多摩市</c:v>
                </c:pt>
                <c:pt idx="48">
                  <c:v>あきる野市</c:v>
                </c:pt>
              </c:strCache>
            </c:strRef>
          </c:cat>
          <c:val>
            <c:numRef>
              <c:f>推移!$E$2:$E$51</c:f>
              <c:numCache>
                <c:formatCode>0.0000%</c:formatCode>
                <c:ptCount val="50"/>
                <c:pt idx="0">
                  <c:v>1.6030713202319931E-4</c:v>
                </c:pt>
                <c:pt idx="1">
                  <c:v>1.3457710914203551E-4</c:v>
                </c:pt>
                <c:pt idx="2">
                  <c:v>7.5729655228122959E-5</c:v>
                </c:pt>
                <c:pt idx="3">
                  <c:v>7.5642420269287014E-5</c:v>
                </c:pt>
                <c:pt idx="4">
                  <c:v>8.0166389795709319E-5</c:v>
                </c:pt>
                <c:pt idx="5">
                  <c:v>6.5955150497661589E-5</c:v>
                </c:pt>
                <c:pt idx="6">
                  <c:v>4.8707804097211924E-5</c:v>
                </c:pt>
                <c:pt idx="7">
                  <c:v>6.2038748368251664E-5</c:v>
                </c:pt>
                <c:pt idx="8">
                  <c:v>4.5701750377039444E-5</c:v>
                </c:pt>
                <c:pt idx="9">
                  <c:v>5.136458583022292E-5</c:v>
                </c:pt>
                <c:pt idx="10">
                  <c:v>4.9645654143550406E-5</c:v>
                </c:pt>
                <c:pt idx="11">
                  <c:v>5.373166406963624E-5</c:v>
                </c:pt>
                <c:pt idx="12">
                  <c:v>3.0910096267777597E-5</c:v>
                </c:pt>
                <c:pt idx="13">
                  <c:v>2.7711501104303319E-5</c:v>
                </c:pt>
                <c:pt idx="14">
                  <c:v>3.9997600143991364E-5</c:v>
                </c:pt>
                <c:pt idx="15">
                  <c:v>1.9510367809453943E-5</c:v>
                </c:pt>
                <c:pt idx="16">
                  <c:v>3.7445970813540463E-5</c:v>
                </c:pt>
                <c:pt idx="17">
                  <c:v>0</c:v>
                </c:pt>
                <c:pt idx="18">
                  <c:v>1.3546678467328799E-5</c:v>
                </c:pt>
                <c:pt idx="19">
                  <c:v>1.1410835729608836E-5</c:v>
                </c:pt>
                <c:pt idx="20">
                  <c:v>2.0728252608305118E-5</c:v>
                </c:pt>
                <c:pt idx="21">
                  <c:v>1.8204656751196955E-5</c:v>
                </c:pt>
                <c:pt idx="22">
                  <c:v>2.0918109783818309E-5</c:v>
                </c:pt>
                <c:pt idx="23">
                  <c:v>2.0075927156505904E-5</c:v>
                </c:pt>
                <c:pt idx="24">
                  <c:v>7.1185016977626551E-6</c:v>
                </c:pt>
                <c:pt idx="25">
                  <c:v>1.3877709622803852E-5</c:v>
                </c:pt>
                <c:pt idx="26">
                  <c:v>1.6104529130409109E-5</c:v>
                </c:pt>
                <c:pt idx="27">
                  <c:v>1.1727591504532715E-5</c:v>
                </c:pt>
                <c:pt idx="28">
                  <c:v>1.193812469968155E-5</c:v>
                </c:pt>
                <c:pt idx="29">
                  <c:v>8.573976267233693E-6</c:v>
                </c:pt>
                <c:pt idx="30">
                  <c:v>8.2375037068766672E-6</c:v>
                </c:pt>
                <c:pt idx="31">
                  <c:v>1.1742291919248259E-5</c:v>
                </c:pt>
                <c:pt idx="32">
                  <c:v>5.2630193942264679E-6</c:v>
                </c:pt>
                <c:pt idx="33">
                  <c:v>9.4222289224739004E-6</c:v>
                </c:pt>
                <c:pt idx="34">
                  <c:v>1.174301584132837E-5</c:v>
                </c:pt>
                <c:pt idx="35">
                  <c:v>0</c:v>
                </c:pt>
                <c:pt idx="36">
                  <c:v>6.9262510107997567E-6</c:v>
                </c:pt>
                <c:pt idx="37">
                  <c:v>7.2790269396787035E-6</c:v>
                </c:pt>
                <c:pt idx="38">
                  <c:v>4.3656493248523319E-6</c:v>
                </c:pt>
                <c:pt idx="39">
                  <c:v>3.8421048587258044E-6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2F-40CF-B01B-D17A98F0F6C6}"/>
            </c:ext>
          </c:extLst>
        </c:ser>
        <c:ser>
          <c:idx val="1"/>
          <c:order val="1"/>
          <c:tx>
            <c:strRef>
              <c:f>推移!$G$1</c:f>
              <c:strCache>
                <c:ptCount val="1"/>
                <c:pt idx="0">
                  <c:v>～4/1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推移!$G$2:$G$51</c:f>
              <c:numCache>
                <c:formatCode>0.0000%</c:formatCode>
                <c:ptCount val="50"/>
                <c:pt idx="0">
                  <c:v>1.6441757130584547E-4</c:v>
                </c:pt>
                <c:pt idx="1">
                  <c:v>1.3457710914203551E-4</c:v>
                </c:pt>
                <c:pt idx="2">
                  <c:v>9.5924229955622427E-5</c:v>
                </c:pt>
                <c:pt idx="3">
                  <c:v>8.2846460294933394E-5</c:v>
                </c:pt>
                <c:pt idx="4">
                  <c:v>9.3527454761660865E-5</c:v>
                </c:pt>
                <c:pt idx="5">
                  <c:v>8.9938841587720349E-5</c:v>
                </c:pt>
                <c:pt idx="6">
                  <c:v>5.9777759573850995E-5</c:v>
                </c:pt>
                <c:pt idx="7">
                  <c:v>6.2038748368251664E-5</c:v>
                </c:pt>
                <c:pt idx="8">
                  <c:v>5.4842100452447326E-5</c:v>
                </c:pt>
                <c:pt idx="9">
                  <c:v>5.136458583022292E-5</c:v>
                </c:pt>
                <c:pt idx="10">
                  <c:v>5.3191772296661151E-5</c:v>
                </c:pt>
                <c:pt idx="11">
                  <c:v>5.373166406963624E-5</c:v>
                </c:pt>
                <c:pt idx="12">
                  <c:v>3.4344551408641778E-5</c:v>
                </c:pt>
                <c:pt idx="13">
                  <c:v>2.9097076159518483E-5</c:v>
                </c:pt>
                <c:pt idx="14">
                  <c:v>4.4997300161990278E-5</c:v>
                </c:pt>
                <c:pt idx="15">
                  <c:v>1.9510367809453943E-5</c:v>
                </c:pt>
                <c:pt idx="16">
                  <c:v>3.7445970813540463E-5</c:v>
                </c:pt>
                <c:pt idx="17">
                  <c:v>0</c:v>
                </c:pt>
                <c:pt idx="18">
                  <c:v>3.1608916423767194E-5</c:v>
                </c:pt>
                <c:pt idx="19">
                  <c:v>3.4232507188826508E-5</c:v>
                </c:pt>
                <c:pt idx="20">
                  <c:v>2.7637670144406828E-5</c:v>
                </c:pt>
                <c:pt idx="21">
                  <c:v>1.8204656751196955E-5</c:v>
                </c:pt>
                <c:pt idx="22">
                  <c:v>2.2312650436072864E-5</c:v>
                </c:pt>
                <c:pt idx="23">
                  <c:v>2.4091112587807086E-5</c:v>
                </c:pt>
                <c:pt idx="24">
                  <c:v>1.0677752546643983E-5</c:v>
                </c:pt>
                <c:pt idx="25">
                  <c:v>2.3129516038006422E-5</c:v>
                </c:pt>
                <c:pt idx="26">
                  <c:v>2.1472705507212144E-5</c:v>
                </c:pt>
                <c:pt idx="27">
                  <c:v>2.0523285132932249E-5</c:v>
                </c:pt>
                <c:pt idx="28">
                  <c:v>1.4922655874601939E-5</c:v>
                </c:pt>
                <c:pt idx="29">
                  <c:v>8.573976267233693E-6</c:v>
                </c:pt>
                <c:pt idx="30">
                  <c:v>1.6475007413753334E-5</c:v>
                </c:pt>
                <c:pt idx="31">
                  <c:v>1.1742291919248259E-5</c:v>
                </c:pt>
                <c:pt idx="32">
                  <c:v>1.0526038788452936E-5</c:v>
                </c:pt>
                <c:pt idx="33">
                  <c:v>9.4222289224739004E-6</c:v>
                </c:pt>
                <c:pt idx="34">
                  <c:v>1.174301584132837E-5</c:v>
                </c:pt>
                <c:pt idx="35">
                  <c:v>0</c:v>
                </c:pt>
                <c:pt idx="36">
                  <c:v>6.9262510107997567E-6</c:v>
                </c:pt>
                <c:pt idx="37">
                  <c:v>7.2790269396787035E-6</c:v>
                </c:pt>
                <c:pt idx="38">
                  <c:v>4.3656493248523319E-6</c:v>
                </c:pt>
                <c:pt idx="39">
                  <c:v>3.8421048587258044E-6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B53-4EC0-8EB9-88CC7D2CD97A}"/>
            </c:ext>
          </c:extLst>
        </c:ser>
        <c:ser>
          <c:idx val="2"/>
          <c:order val="2"/>
          <c:tx>
            <c:strRef>
              <c:f>推移!$I$1</c:f>
              <c:strCache>
                <c:ptCount val="1"/>
                <c:pt idx="0">
                  <c:v>～4/2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推移!$I$2:$I$50</c:f>
              <c:numCache>
                <c:formatCode>0.0000%</c:formatCode>
                <c:ptCount val="49"/>
                <c:pt idx="0">
                  <c:v>2.0552196413230683E-4</c:v>
                </c:pt>
                <c:pt idx="1">
                  <c:v>1.3457710914203551E-4</c:v>
                </c:pt>
                <c:pt idx="2">
                  <c:v>1.1611880468312188E-4</c:v>
                </c:pt>
                <c:pt idx="3">
                  <c:v>1.0445858037187254E-4</c:v>
                </c:pt>
                <c:pt idx="4">
                  <c:v>1.0688851972761243E-4</c:v>
                </c:pt>
                <c:pt idx="5">
                  <c:v>1.0792660990526442E-4</c:v>
                </c:pt>
                <c:pt idx="6">
                  <c:v>7.4168701693481788E-5</c:v>
                </c:pt>
                <c:pt idx="7">
                  <c:v>7.4963487611637435E-5</c:v>
                </c:pt>
                <c:pt idx="8">
                  <c:v>5.7888883810916622E-5</c:v>
                </c:pt>
                <c:pt idx="9">
                  <c:v>6.8486114440297226E-5</c:v>
                </c:pt>
                <c:pt idx="10">
                  <c:v>6.0284008602882642E-5</c:v>
                </c:pt>
                <c:pt idx="11">
                  <c:v>5.373166406963624E-5</c:v>
                </c:pt>
                <c:pt idx="12">
                  <c:v>4.4647916831234306E-5</c:v>
                </c:pt>
                <c:pt idx="13">
                  <c:v>3.4639376380379146E-5</c:v>
                </c:pt>
                <c:pt idx="14">
                  <c:v>4.4997300161990278E-5</c:v>
                </c:pt>
                <c:pt idx="15">
                  <c:v>2.731451493323552E-5</c:v>
                </c:pt>
                <c:pt idx="16">
                  <c:v>3.7445970813540463E-5</c:v>
                </c:pt>
                <c:pt idx="17">
                  <c:v>0</c:v>
                </c:pt>
                <c:pt idx="18">
                  <c:v>3.1608916423767194E-5</c:v>
                </c:pt>
                <c:pt idx="19">
                  <c:v>3.4232507188826508E-5</c:v>
                </c:pt>
                <c:pt idx="20">
                  <c:v>2.7637670144406828E-5</c:v>
                </c:pt>
                <c:pt idx="21">
                  <c:v>1.8204656751196955E-5</c:v>
                </c:pt>
                <c:pt idx="22">
                  <c:v>2.5101731740581968E-5</c:v>
                </c:pt>
                <c:pt idx="23">
                  <c:v>2.4091112587807086E-5</c:v>
                </c:pt>
                <c:pt idx="24">
                  <c:v>1.6016628819965974E-5</c:v>
                </c:pt>
                <c:pt idx="25">
                  <c:v>2.3129516038006422E-5</c:v>
                </c:pt>
                <c:pt idx="26">
                  <c:v>2.1472705507212144E-5</c:v>
                </c:pt>
                <c:pt idx="27">
                  <c:v>2.0523285132932249E-5</c:v>
                </c:pt>
                <c:pt idx="28">
                  <c:v>1.6414921462062133E-5</c:v>
                </c:pt>
                <c:pt idx="29">
                  <c:v>8.573976267233693E-6</c:v>
                </c:pt>
                <c:pt idx="30">
                  <c:v>1.6475007413753334E-5</c:v>
                </c:pt>
                <c:pt idx="31">
                  <c:v>1.6145651388966355E-5</c:v>
                </c:pt>
                <c:pt idx="32">
                  <c:v>1.0526038788452936E-5</c:v>
                </c:pt>
                <c:pt idx="33">
                  <c:v>1.4133343383710851E-5</c:v>
                </c:pt>
                <c:pt idx="34">
                  <c:v>1.174301584132837E-5</c:v>
                </c:pt>
                <c:pt idx="35">
                  <c:v>0</c:v>
                </c:pt>
                <c:pt idx="36">
                  <c:v>6.9262510107997567E-6</c:v>
                </c:pt>
                <c:pt idx="37">
                  <c:v>7.2790269396787035E-6</c:v>
                </c:pt>
                <c:pt idx="38">
                  <c:v>4.3656493248523319E-6</c:v>
                </c:pt>
                <c:pt idx="39">
                  <c:v>3.8421048587258044E-6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29-4CD5-97DF-8673A211BF1B}"/>
            </c:ext>
          </c:extLst>
        </c:ser>
        <c:ser>
          <c:idx val="3"/>
          <c:order val="3"/>
          <c:tx>
            <c:strRef>
              <c:f>推移!$K$1</c:f>
              <c:strCache>
                <c:ptCount val="1"/>
                <c:pt idx="0">
                  <c:v>～4/3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推移!$K$2:$K$50</c:f>
              <c:numCache>
                <c:formatCode>0.0000%</c:formatCode>
                <c:ptCount val="49"/>
                <c:pt idx="0">
                  <c:v>2.3840547839347592E-4</c:v>
                </c:pt>
                <c:pt idx="1">
                  <c:v>1.4166011488635317E-4</c:v>
                </c:pt>
                <c:pt idx="2">
                  <c:v>1.262160920468716E-4</c:v>
                </c:pt>
                <c:pt idx="3">
                  <c:v>1.2246868043598851E-4</c:v>
                </c:pt>
                <c:pt idx="4">
                  <c:v>1.1579589637158012E-4</c:v>
                </c:pt>
                <c:pt idx="5">
                  <c:v>1.1392253267777911E-4</c:v>
                </c:pt>
                <c:pt idx="6">
                  <c:v>8.7452648265448675E-5</c:v>
                </c:pt>
                <c:pt idx="7">
                  <c:v>7.7548435460314587E-5</c:v>
                </c:pt>
                <c:pt idx="8">
                  <c:v>7.312280060326311E-5</c:v>
                </c:pt>
                <c:pt idx="9">
                  <c:v>6.8486114440297226E-5</c:v>
                </c:pt>
                <c:pt idx="10">
                  <c:v>6.560318583254876E-5</c:v>
                </c:pt>
                <c:pt idx="11">
                  <c:v>5.373166406963624E-5</c:v>
                </c:pt>
                <c:pt idx="12">
                  <c:v>4.8082371972098486E-5</c:v>
                </c:pt>
                <c:pt idx="13">
                  <c:v>4.7109551877315642E-5</c:v>
                </c:pt>
                <c:pt idx="14">
                  <c:v>4.4997300161990278E-5</c:v>
                </c:pt>
                <c:pt idx="15">
                  <c:v>3.9020735618907886E-5</c:v>
                </c:pt>
                <c:pt idx="16">
                  <c:v>3.7445970813540463E-5</c:v>
                </c:pt>
                <c:pt idx="17">
                  <c:v>3.7383643409886728E-5</c:v>
                </c:pt>
                <c:pt idx="18">
                  <c:v>3.6124475912876797E-5</c:v>
                </c:pt>
                <c:pt idx="19">
                  <c:v>3.4232507188826508E-5</c:v>
                </c:pt>
                <c:pt idx="20">
                  <c:v>2.7637670144406828E-5</c:v>
                </c:pt>
                <c:pt idx="21">
                  <c:v>2.7306985126795435E-5</c:v>
                </c:pt>
                <c:pt idx="22">
                  <c:v>2.6496272392836523E-5</c:v>
                </c:pt>
                <c:pt idx="23">
                  <c:v>2.6098705303457676E-5</c:v>
                </c:pt>
                <c:pt idx="24">
                  <c:v>2.3135130517728628E-5</c:v>
                </c:pt>
                <c:pt idx="25">
                  <c:v>2.3129516038006422E-5</c:v>
                </c:pt>
                <c:pt idx="26">
                  <c:v>2.1472705507212144E-5</c:v>
                </c:pt>
                <c:pt idx="27">
                  <c:v>2.0523285132932249E-5</c:v>
                </c:pt>
                <c:pt idx="28">
                  <c:v>1.7907187049522325E-5</c:v>
                </c:pt>
                <c:pt idx="29">
                  <c:v>1.7147952534467386E-5</c:v>
                </c:pt>
                <c:pt idx="30">
                  <c:v>1.6475007413753334E-5</c:v>
                </c:pt>
                <c:pt idx="31">
                  <c:v>1.6145651388966355E-5</c:v>
                </c:pt>
                <c:pt idx="32">
                  <c:v>1.5789058182679402E-5</c:v>
                </c:pt>
                <c:pt idx="33">
                  <c:v>1.4133343383710851E-5</c:v>
                </c:pt>
                <c:pt idx="34">
                  <c:v>1.174301584132837E-5</c:v>
                </c:pt>
                <c:pt idx="35">
                  <c:v>8.9654739597808831E-6</c:v>
                </c:pt>
                <c:pt idx="36">
                  <c:v>8.6578137634996956E-6</c:v>
                </c:pt>
                <c:pt idx="37">
                  <c:v>7.2790269396787035E-6</c:v>
                </c:pt>
                <c:pt idx="38">
                  <c:v>4.3656493248523319E-6</c:v>
                </c:pt>
                <c:pt idx="39">
                  <c:v>3.8421048587258044E-6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29-4CD5-97DF-8673A211BF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5773584"/>
        <c:axId val="898462008"/>
      </c:barChart>
      <c:catAx>
        <c:axId val="895773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98462008"/>
        <c:crosses val="autoZero"/>
        <c:auto val="1"/>
        <c:lblAlgn val="ctr"/>
        <c:lblOffset val="100"/>
        <c:noMultiLvlLbl val="0"/>
      </c:catAx>
      <c:valAx>
        <c:axId val="898462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95773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推移!$B$2</c:f>
              <c:strCache>
                <c:ptCount val="1"/>
                <c:pt idx="0">
                  <c:v>港区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(推移!$E$1,推移!$G$1,推移!$I$1,推移!$K$1)</c:f>
              <c:strCache>
                <c:ptCount val="4"/>
                <c:pt idx="0">
                  <c:v>～3/31</c:v>
                </c:pt>
                <c:pt idx="1">
                  <c:v>～4/1</c:v>
                </c:pt>
                <c:pt idx="2">
                  <c:v>～4/2</c:v>
                </c:pt>
                <c:pt idx="3">
                  <c:v>～4/3</c:v>
                </c:pt>
              </c:strCache>
            </c:strRef>
          </c:cat>
          <c:val>
            <c:numRef>
              <c:f>(推移!$E$2,推移!$G$2,推移!$I$2,推移!$K$2)</c:f>
              <c:numCache>
                <c:formatCode>0.0000%</c:formatCode>
                <c:ptCount val="4"/>
                <c:pt idx="0">
                  <c:v>1.6030713202319931E-4</c:v>
                </c:pt>
                <c:pt idx="1">
                  <c:v>1.6441757130584547E-4</c:v>
                </c:pt>
                <c:pt idx="2">
                  <c:v>2.0552196413230683E-4</c:v>
                </c:pt>
                <c:pt idx="3">
                  <c:v>2.3840547839347592E-4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21-4159-8825-4AA1CFD001E5}"/>
            </c:ext>
          </c:extLst>
        </c:ser>
        <c:ser>
          <c:idx val="1"/>
          <c:order val="1"/>
          <c:tx>
            <c:strRef>
              <c:f>推移!$B$3</c:f>
              <c:strCache>
                <c:ptCount val="1"/>
                <c:pt idx="0">
                  <c:v>中央区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(推移!$E$1,推移!$G$1,推移!$I$1,推移!$K$1)</c:f>
              <c:strCache>
                <c:ptCount val="4"/>
                <c:pt idx="0">
                  <c:v>～3/31</c:v>
                </c:pt>
                <c:pt idx="1">
                  <c:v>～4/1</c:v>
                </c:pt>
                <c:pt idx="2">
                  <c:v>～4/2</c:v>
                </c:pt>
                <c:pt idx="3">
                  <c:v>～4/3</c:v>
                </c:pt>
              </c:strCache>
            </c:strRef>
          </c:cat>
          <c:val>
            <c:numRef>
              <c:f>(推移!$E$3,推移!$G$3,推移!$I$3,推移!$K$3)</c:f>
              <c:numCache>
                <c:formatCode>0.0000%</c:formatCode>
                <c:ptCount val="4"/>
                <c:pt idx="0">
                  <c:v>1.3457710914203551E-4</c:v>
                </c:pt>
                <c:pt idx="1">
                  <c:v>1.3457710914203551E-4</c:v>
                </c:pt>
                <c:pt idx="2">
                  <c:v>1.3457710914203551E-4</c:v>
                </c:pt>
                <c:pt idx="3">
                  <c:v>1.4166011488635317E-4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21-4159-8825-4AA1CFD001E5}"/>
            </c:ext>
          </c:extLst>
        </c:ser>
        <c:ser>
          <c:idx val="2"/>
          <c:order val="2"/>
          <c:tx>
            <c:strRef>
              <c:f>推移!$B$4</c:f>
              <c:strCache>
                <c:ptCount val="1"/>
                <c:pt idx="0">
                  <c:v>台東区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(推移!$E$1,推移!$G$1,推移!$I$1,推移!$K$1)</c:f>
              <c:strCache>
                <c:ptCount val="4"/>
                <c:pt idx="0">
                  <c:v>～3/31</c:v>
                </c:pt>
                <c:pt idx="1">
                  <c:v>～4/1</c:v>
                </c:pt>
                <c:pt idx="2">
                  <c:v>～4/2</c:v>
                </c:pt>
                <c:pt idx="3">
                  <c:v>～4/3</c:v>
                </c:pt>
              </c:strCache>
            </c:strRef>
          </c:cat>
          <c:val>
            <c:numRef>
              <c:f>(推移!$E$4,推移!$G$4,推移!$I$4,推移!$K$4)</c:f>
              <c:numCache>
                <c:formatCode>0.0000%</c:formatCode>
                <c:ptCount val="4"/>
                <c:pt idx="0">
                  <c:v>7.5729655228122959E-5</c:v>
                </c:pt>
                <c:pt idx="1">
                  <c:v>9.5924229955622427E-5</c:v>
                </c:pt>
                <c:pt idx="2">
                  <c:v>1.1611880468312188E-4</c:v>
                </c:pt>
                <c:pt idx="3">
                  <c:v>1.262160920468716E-4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21-4159-8825-4AA1CFD001E5}"/>
            </c:ext>
          </c:extLst>
        </c:ser>
        <c:ser>
          <c:idx val="3"/>
          <c:order val="3"/>
          <c:tx>
            <c:strRef>
              <c:f>推移!$B$5</c:f>
              <c:strCache>
                <c:ptCount val="1"/>
                <c:pt idx="0">
                  <c:v>目黒区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(推移!$E$1,推移!$G$1,推移!$I$1,推移!$K$1)</c:f>
              <c:strCache>
                <c:ptCount val="4"/>
                <c:pt idx="0">
                  <c:v>～3/31</c:v>
                </c:pt>
                <c:pt idx="1">
                  <c:v>～4/1</c:v>
                </c:pt>
                <c:pt idx="2">
                  <c:v>～4/2</c:v>
                </c:pt>
                <c:pt idx="3">
                  <c:v>～4/3</c:v>
                </c:pt>
              </c:strCache>
            </c:strRef>
          </c:cat>
          <c:val>
            <c:numRef>
              <c:f>(推移!$E$5,推移!$G$5,推移!$I$5,推移!$K$5)</c:f>
              <c:numCache>
                <c:formatCode>0.0000%</c:formatCode>
                <c:ptCount val="4"/>
                <c:pt idx="0">
                  <c:v>7.5642420269287014E-5</c:v>
                </c:pt>
                <c:pt idx="1">
                  <c:v>8.2846460294933394E-5</c:v>
                </c:pt>
                <c:pt idx="2">
                  <c:v>1.0445858037187254E-4</c:v>
                </c:pt>
                <c:pt idx="3">
                  <c:v>1.2246868043598851E-4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321-4159-8825-4AA1CFD001E5}"/>
            </c:ext>
          </c:extLst>
        </c:ser>
        <c:ser>
          <c:idx val="4"/>
          <c:order val="4"/>
          <c:tx>
            <c:strRef>
              <c:f>推移!$B$6</c:f>
              <c:strCache>
                <c:ptCount val="1"/>
                <c:pt idx="0">
                  <c:v>渋谷区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(推移!$E$1,推移!$G$1,推移!$I$1,推移!$K$1)</c:f>
              <c:strCache>
                <c:ptCount val="4"/>
                <c:pt idx="0">
                  <c:v>～3/31</c:v>
                </c:pt>
                <c:pt idx="1">
                  <c:v>～4/1</c:v>
                </c:pt>
                <c:pt idx="2">
                  <c:v>～4/2</c:v>
                </c:pt>
                <c:pt idx="3">
                  <c:v>～4/3</c:v>
                </c:pt>
              </c:strCache>
            </c:strRef>
          </c:cat>
          <c:val>
            <c:numRef>
              <c:f>(推移!$E$6,推移!$G$6,推移!$I$6,推移!$K$6)</c:f>
              <c:numCache>
                <c:formatCode>0.0000%</c:formatCode>
                <c:ptCount val="4"/>
                <c:pt idx="0">
                  <c:v>8.0166389795709319E-5</c:v>
                </c:pt>
                <c:pt idx="1">
                  <c:v>9.3527454761660865E-5</c:v>
                </c:pt>
                <c:pt idx="2">
                  <c:v>1.0688851972761243E-4</c:v>
                </c:pt>
                <c:pt idx="3">
                  <c:v>1.1579589637158012E-4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321-4159-8825-4AA1CFD001E5}"/>
            </c:ext>
          </c:extLst>
        </c:ser>
        <c:ser>
          <c:idx val="5"/>
          <c:order val="5"/>
          <c:tx>
            <c:strRef>
              <c:f>推移!$B$7</c:f>
              <c:strCache>
                <c:ptCount val="1"/>
                <c:pt idx="0">
                  <c:v>新宿区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(推移!$E$1,推移!$G$1,推移!$I$1,推移!$K$1)</c:f>
              <c:strCache>
                <c:ptCount val="4"/>
                <c:pt idx="0">
                  <c:v>～3/31</c:v>
                </c:pt>
                <c:pt idx="1">
                  <c:v>～4/1</c:v>
                </c:pt>
                <c:pt idx="2">
                  <c:v>～4/2</c:v>
                </c:pt>
                <c:pt idx="3">
                  <c:v>～4/3</c:v>
                </c:pt>
              </c:strCache>
            </c:strRef>
          </c:cat>
          <c:val>
            <c:numRef>
              <c:f>(推移!$E$7,推移!$G$7,推移!$I$7,推移!$K$7)</c:f>
              <c:numCache>
                <c:formatCode>0.0000%</c:formatCode>
                <c:ptCount val="4"/>
                <c:pt idx="0">
                  <c:v>6.5955150497661589E-5</c:v>
                </c:pt>
                <c:pt idx="1">
                  <c:v>8.9938841587720349E-5</c:v>
                </c:pt>
                <c:pt idx="2">
                  <c:v>1.0792660990526442E-4</c:v>
                </c:pt>
                <c:pt idx="3">
                  <c:v>1.1392253267777911E-4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321-4159-8825-4AA1CFD001E5}"/>
            </c:ext>
          </c:extLst>
        </c:ser>
        <c:ser>
          <c:idx val="6"/>
          <c:order val="6"/>
          <c:tx>
            <c:strRef>
              <c:f>推移!$B$8</c:f>
              <c:strCache>
                <c:ptCount val="1"/>
                <c:pt idx="0">
                  <c:v>世田谷区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(推移!$E$1,推移!$G$1,推移!$I$1,推移!$K$1)</c:f>
              <c:strCache>
                <c:ptCount val="4"/>
                <c:pt idx="0">
                  <c:v>～3/31</c:v>
                </c:pt>
                <c:pt idx="1">
                  <c:v>～4/1</c:v>
                </c:pt>
                <c:pt idx="2">
                  <c:v>～4/2</c:v>
                </c:pt>
                <c:pt idx="3">
                  <c:v>～4/3</c:v>
                </c:pt>
              </c:strCache>
            </c:strRef>
          </c:cat>
          <c:val>
            <c:numRef>
              <c:f>(推移!$E$8,推移!$G$8,推移!$I$8,推移!$K$8)</c:f>
              <c:numCache>
                <c:formatCode>0.0000%</c:formatCode>
                <c:ptCount val="4"/>
                <c:pt idx="0">
                  <c:v>4.8707804097211924E-5</c:v>
                </c:pt>
                <c:pt idx="1">
                  <c:v>5.9777759573850995E-5</c:v>
                </c:pt>
                <c:pt idx="2">
                  <c:v>7.4168701693481788E-5</c:v>
                </c:pt>
                <c:pt idx="3">
                  <c:v>8.7452648265448675E-5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321-4159-8825-4AA1CFD001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3133392"/>
        <c:axId val="583127816"/>
        <c:extLst>
          <c:ext xmlns:c15="http://schemas.microsoft.com/office/drawing/2012/chart" uri="{02D57815-91ED-43cb-92C2-25804820EDAC}">
            <c15:filteredLine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推移!$B$9</c15:sqref>
                        </c15:formulaRef>
                      </c:ext>
                    </c:extLst>
                    <c:strCache>
                      <c:ptCount val="1"/>
                      <c:pt idx="0">
                        <c:v>品川区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(推移!$E$1,推移!$G$1,推移!$I$1,推移!$K$1)</c15:sqref>
                        </c15:formulaRef>
                      </c:ext>
                    </c:extLst>
                    <c:strCache>
                      <c:ptCount val="4"/>
                      <c:pt idx="0">
                        <c:v>～3/31</c:v>
                      </c:pt>
                      <c:pt idx="1">
                        <c:v>～4/1</c:v>
                      </c:pt>
                      <c:pt idx="2">
                        <c:v>～4/2</c:v>
                      </c:pt>
                      <c:pt idx="3">
                        <c:v>～4/3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(推移!$E$9,推移!$G$9,推移!$I$9,推移!$K$9)</c15:sqref>
                        </c15:formulaRef>
                      </c:ext>
                    </c:extLst>
                    <c:numCache>
                      <c:formatCode>0.0000%</c:formatCode>
                      <c:ptCount val="4"/>
                      <c:pt idx="0">
                        <c:v>6.2038748368251664E-5</c:v>
                      </c:pt>
                      <c:pt idx="1">
                        <c:v>6.2038748368251664E-5</c:v>
                      </c:pt>
                      <c:pt idx="2">
                        <c:v>7.4963487611637435E-5</c:v>
                      </c:pt>
                      <c:pt idx="3">
                        <c:v>7.7548435460314587E-5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3321-4159-8825-4AA1CFD001E5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推移!$B$10</c15:sqref>
                        </c15:formulaRef>
                      </c:ext>
                    </c:extLst>
                    <c:strCache>
                      <c:ptCount val="1"/>
                      <c:pt idx="0">
                        <c:v>中野区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(推移!$E$1,推移!$G$1,推移!$I$1,推移!$K$1)</c15:sqref>
                        </c15:formulaRef>
                      </c:ext>
                    </c:extLst>
                    <c:strCache>
                      <c:ptCount val="4"/>
                      <c:pt idx="0">
                        <c:v>～3/31</c:v>
                      </c:pt>
                      <c:pt idx="1">
                        <c:v>～4/1</c:v>
                      </c:pt>
                      <c:pt idx="2">
                        <c:v>～4/2</c:v>
                      </c:pt>
                      <c:pt idx="3">
                        <c:v>～4/3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(推移!$E$10,推移!$G$10,推移!$I$10,推移!$K$10)</c15:sqref>
                        </c15:formulaRef>
                      </c:ext>
                    </c:extLst>
                    <c:numCache>
                      <c:formatCode>0.0000%</c:formatCode>
                      <c:ptCount val="4"/>
                      <c:pt idx="0">
                        <c:v>4.5701750377039444E-5</c:v>
                      </c:pt>
                      <c:pt idx="1">
                        <c:v>5.4842100452447326E-5</c:v>
                      </c:pt>
                      <c:pt idx="2">
                        <c:v>5.7888883810916622E-5</c:v>
                      </c:pt>
                      <c:pt idx="3">
                        <c:v>7.312280060326311E-5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3321-4159-8825-4AA1CFD001E5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推移!$B$11</c15:sqref>
                        </c15:formulaRef>
                      </c:ext>
                    </c:extLst>
                    <c:strCache>
                      <c:ptCount val="1"/>
                      <c:pt idx="0">
                        <c:v>千代田区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(推移!$E$1,推移!$G$1,推移!$I$1,推移!$K$1)</c15:sqref>
                        </c15:formulaRef>
                      </c:ext>
                    </c:extLst>
                    <c:strCache>
                      <c:ptCount val="4"/>
                      <c:pt idx="0">
                        <c:v>～3/31</c:v>
                      </c:pt>
                      <c:pt idx="1">
                        <c:v>～4/1</c:v>
                      </c:pt>
                      <c:pt idx="2">
                        <c:v>～4/2</c:v>
                      </c:pt>
                      <c:pt idx="3">
                        <c:v>～4/3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(推移!$E$11,推移!$G$11,推移!$I$11,推移!$K$11)</c15:sqref>
                        </c15:formulaRef>
                      </c:ext>
                    </c:extLst>
                    <c:numCache>
                      <c:formatCode>0.0000%</c:formatCode>
                      <c:ptCount val="4"/>
                      <c:pt idx="0">
                        <c:v>5.136458583022292E-5</c:v>
                      </c:pt>
                      <c:pt idx="1">
                        <c:v>5.136458583022292E-5</c:v>
                      </c:pt>
                      <c:pt idx="2">
                        <c:v>6.8486114440297226E-5</c:v>
                      </c:pt>
                      <c:pt idx="3">
                        <c:v>6.8486114440297226E-5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3321-4159-8825-4AA1CFD001E5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推移!$B$12</c15:sqref>
                        </c15:formulaRef>
                      </c:ext>
                    </c:extLst>
                    <c:strCache>
                      <c:ptCount val="1"/>
                      <c:pt idx="0">
                        <c:v>杉並区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(推移!$E$1,推移!$G$1,推移!$I$1,推移!$K$1)</c15:sqref>
                        </c15:formulaRef>
                      </c:ext>
                    </c:extLst>
                    <c:strCache>
                      <c:ptCount val="4"/>
                      <c:pt idx="0">
                        <c:v>～3/31</c:v>
                      </c:pt>
                      <c:pt idx="1">
                        <c:v>～4/1</c:v>
                      </c:pt>
                      <c:pt idx="2">
                        <c:v>～4/2</c:v>
                      </c:pt>
                      <c:pt idx="3">
                        <c:v>～4/3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(推移!$E$12,推移!$G$12,推移!$I$12,推移!$K$12)</c15:sqref>
                        </c15:formulaRef>
                      </c:ext>
                    </c:extLst>
                    <c:numCache>
                      <c:formatCode>0.0000%</c:formatCode>
                      <c:ptCount val="4"/>
                      <c:pt idx="0">
                        <c:v>4.9645654143550406E-5</c:v>
                      </c:pt>
                      <c:pt idx="1">
                        <c:v>5.3191772296661151E-5</c:v>
                      </c:pt>
                      <c:pt idx="2">
                        <c:v>6.0284008602882642E-5</c:v>
                      </c:pt>
                      <c:pt idx="3">
                        <c:v>6.560318583254876E-5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A-3321-4159-8825-4AA1CFD001E5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推移!$B$13</c15:sqref>
                        </c15:formulaRef>
                      </c:ext>
                    </c:extLst>
                    <c:strCache>
                      <c:ptCount val="1"/>
                      <c:pt idx="0">
                        <c:v>羽村市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(推移!$E$1,推移!$G$1,推移!$I$1,推移!$K$1)</c15:sqref>
                        </c15:formulaRef>
                      </c:ext>
                    </c:extLst>
                    <c:strCache>
                      <c:ptCount val="4"/>
                      <c:pt idx="0">
                        <c:v>～3/31</c:v>
                      </c:pt>
                      <c:pt idx="1">
                        <c:v>～4/1</c:v>
                      </c:pt>
                      <c:pt idx="2">
                        <c:v>～4/2</c:v>
                      </c:pt>
                      <c:pt idx="3">
                        <c:v>～4/3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(推移!$E$13,推移!$G$13,推移!$I$13,推移!$K$13)</c15:sqref>
                        </c15:formulaRef>
                      </c:ext>
                    </c:extLst>
                    <c:numCache>
                      <c:formatCode>0.0000%</c:formatCode>
                      <c:ptCount val="4"/>
                      <c:pt idx="0">
                        <c:v>5.373166406963624E-5</c:v>
                      </c:pt>
                      <c:pt idx="1">
                        <c:v>5.373166406963624E-5</c:v>
                      </c:pt>
                      <c:pt idx="2">
                        <c:v>5.373166406963624E-5</c:v>
                      </c:pt>
                      <c:pt idx="3">
                        <c:v>5.373166406963624E-5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B-3321-4159-8825-4AA1CFD001E5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推移!$B$14</c15:sqref>
                        </c15:formulaRef>
                      </c:ext>
                    </c:extLst>
                    <c:strCache>
                      <c:ptCount val="1"/>
                      <c:pt idx="0">
                        <c:v>豊島区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(推移!$E$1,推移!$G$1,推移!$I$1,推移!$K$1)</c15:sqref>
                        </c15:formulaRef>
                      </c:ext>
                    </c:extLst>
                    <c:strCache>
                      <c:ptCount val="4"/>
                      <c:pt idx="0">
                        <c:v>～3/31</c:v>
                      </c:pt>
                      <c:pt idx="1">
                        <c:v>～4/1</c:v>
                      </c:pt>
                      <c:pt idx="2">
                        <c:v>～4/2</c:v>
                      </c:pt>
                      <c:pt idx="3">
                        <c:v>～4/3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(推移!$E$14,推移!$G$14,推移!$I$14,推移!$K$14)</c15:sqref>
                        </c15:formulaRef>
                      </c:ext>
                    </c:extLst>
                    <c:numCache>
                      <c:formatCode>0.0000%</c:formatCode>
                      <c:ptCount val="4"/>
                      <c:pt idx="0">
                        <c:v>3.0910096267777597E-5</c:v>
                      </c:pt>
                      <c:pt idx="1">
                        <c:v>3.4344551408641778E-5</c:v>
                      </c:pt>
                      <c:pt idx="2">
                        <c:v>4.4647916831234306E-5</c:v>
                      </c:pt>
                      <c:pt idx="3">
                        <c:v>4.8082371972098486E-5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C-3321-4159-8825-4AA1CFD001E5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推移!$B$15</c15:sqref>
                        </c15:formulaRef>
                      </c:ext>
                    </c:extLst>
                    <c:strCache>
                      <c:ptCount val="1"/>
                      <c:pt idx="0">
                        <c:v>練馬区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(推移!$E$1,推移!$G$1,推移!$I$1,推移!$K$1)</c15:sqref>
                        </c15:formulaRef>
                      </c:ext>
                    </c:extLst>
                    <c:strCache>
                      <c:ptCount val="4"/>
                      <c:pt idx="0">
                        <c:v>～3/31</c:v>
                      </c:pt>
                      <c:pt idx="1">
                        <c:v>～4/1</c:v>
                      </c:pt>
                      <c:pt idx="2">
                        <c:v>～4/2</c:v>
                      </c:pt>
                      <c:pt idx="3">
                        <c:v>～4/3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(推移!$E$15,推移!$G$15,推移!$I$15,推移!$K$15)</c15:sqref>
                        </c15:formulaRef>
                      </c:ext>
                    </c:extLst>
                    <c:numCache>
                      <c:formatCode>0.0000%</c:formatCode>
                      <c:ptCount val="4"/>
                      <c:pt idx="0">
                        <c:v>2.7711501104303319E-5</c:v>
                      </c:pt>
                      <c:pt idx="1">
                        <c:v>2.9097076159518483E-5</c:v>
                      </c:pt>
                      <c:pt idx="2">
                        <c:v>3.4639376380379146E-5</c:v>
                      </c:pt>
                      <c:pt idx="3">
                        <c:v>4.7109551877315642E-5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D-3321-4159-8825-4AA1CFD001E5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推移!$B$16</c15:sqref>
                        </c15:formulaRef>
                      </c:ext>
                    </c:extLst>
                    <c:strCache>
                      <c:ptCount val="1"/>
                      <c:pt idx="0">
                        <c:v>西東京市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(推移!$E$1,推移!$G$1,推移!$I$1,推移!$K$1)</c15:sqref>
                        </c15:formulaRef>
                      </c:ext>
                    </c:extLst>
                    <c:strCache>
                      <c:ptCount val="4"/>
                      <c:pt idx="0">
                        <c:v>～3/31</c:v>
                      </c:pt>
                      <c:pt idx="1">
                        <c:v>～4/1</c:v>
                      </c:pt>
                      <c:pt idx="2">
                        <c:v>～4/2</c:v>
                      </c:pt>
                      <c:pt idx="3">
                        <c:v>～4/3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(推移!$E$16,推移!$G$16,推移!$I$16,推移!$K$16)</c15:sqref>
                        </c15:formulaRef>
                      </c:ext>
                    </c:extLst>
                    <c:numCache>
                      <c:formatCode>0.0000%</c:formatCode>
                      <c:ptCount val="4"/>
                      <c:pt idx="0">
                        <c:v>3.9997600143991364E-5</c:v>
                      </c:pt>
                      <c:pt idx="1">
                        <c:v>4.4997300161990278E-5</c:v>
                      </c:pt>
                      <c:pt idx="2">
                        <c:v>4.4997300161990278E-5</c:v>
                      </c:pt>
                      <c:pt idx="3">
                        <c:v>4.4997300161990278E-5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E-3321-4159-8825-4AA1CFD001E5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推移!$B$17</c15:sqref>
                        </c15:formulaRef>
                      </c:ext>
                    </c:extLst>
                    <c:strCache>
                      <c:ptCount val="1"/>
                      <c:pt idx="0">
                        <c:v>墨田区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(推移!$E$1,推移!$G$1,推移!$I$1,推移!$K$1)</c15:sqref>
                        </c15:formulaRef>
                      </c:ext>
                    </c:extLst>
                    <c:strCache>
                      <c:ptCount val="4"/>
                      <c:pt idx="0">
                        <c:v>～3/31</c:v>
                      </c:pt>
                      <c:pt idx="1">
                        <c:v>～4/1</c:v>
                      </c:pt>
                      <c:pt idx="2">
                        <c:v>～4/2</c:v>
                      </c:pt>
                      <c:pt idx="3">
                        <c:v>～4/3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(推移!$E$17,推移!$G$17,推移!$I$17,推移!$K$17)</c15:sqref>
                        </c15:formulaRef>
                      </c:ext>
                    </c:extLst>
                    <c:numCache>
                      <c:formatCode>0.0000%</c:formatCode>
                      <c:ptCount val="4"/>
                      <c:pt idx="0">
                        <c:v>1.9510367809453943E-5</c:v>
                      </c:pt>
                      <c:pt idx="1">
                        <c:v>1.9510367809453943E-5</c:v>
                      </c:pt>
                      <c:pt idx="2">
                        <c:v>2.731451493323552E-5</c:v>
                      </c:pt>
                      <c:pt idx="3">
                        <c:v>3.9020735618907886E-5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F-3321-4159-8825-4AA1CFD001E5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推移!$B$18</c15:sqref>
                        </c15:formulaRef>
                      </c:ext>
                    </c:extLst>
                    <c:strCache>
                      <c:ptCount val="1"/>
                      <c:pt idx="0">
                        <c:v>三鷹市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(推移!$E$1,推移!$G$1,推移!$I$1,推移!$K$1)</c15:sqref>
                        </c15:formulaRef>
                      </c:ext>
                    </c:extLst>
                    <c:strCache>
                      <c:ptCount val="4"/>
                      <c:pt idx="0">
                        <c:v>～3/31</c:v>
                      </c:pt>
                      <c:pt idx="1">
                        <c:v>～4/1</c:v>
                      </c:pt>
                      <c:pt idx="2">
                        <c:v>～4/2</c:v>
                      </c:pt>
                      <c:pt idx="3">
                        <c:v>～4/3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(推移!$E$18,推移!$G$18,推移!$I$18,推移!$K$18)</c15:sqref>
                        </c15:formulaRef>
                      </c:ext>
                    </c:extLst>
                    <c:numCache>
                      <c:formatCode>0.0000%</c:formatCode>
                      <c:ptCount val="4"/>
                      <c:pt idx="0">
                        <c:v>3.7445970813540463E-5</c:v>
                      </c:pt>
                      <c:pt idx="1">
                        <c:v>3.7445970813540463E-5</c:v>
                      </c:pt>
                      <c:pt idx="2">
                        <c:v>3.7445970813540463E-5</c:v>
                      </c:pt>
                      <c:pt idx="3">
                        <c:v>3.7445970813540463E-5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0-3321-4159-8825-4AA1CFD001E5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推移!$B$19</c15:sqref>
                        </c15:formulaRef>
                      </c:ext>
                    </c:extLst>
                    <c:strCache>
                      <c:ptCount val="1"/>
                      <c:pt idx="0">
                        <c:v>狛江市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(推移!$E$1,推移!$G$1,推移!$I$1,推移!$K$1)</c15:sqref>
                        </c15:formulaRef>
                      </c:ext>
                    </c:extLst>
                    <c:strCache>
                      <c:ptCount val="4"/>
                      <c:pt idx="0">
                        <c:v>～3/31</c:v>
                      </c:pt>
                      <c:pt idx="1">
                        <c:v>～4/1</c:v>
                      </c:pt>
                      <c:pt idx="2">
                        <c:v>～4/2</c:v>
                      </c:pt>
                      <c:pt idx="3">
                        <c:v>～4/3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(推移!$E$19,推移!$G$19,推移!$I$19,推移!$K$19)</c15:sqref>
                        </c15:formulaRef>
                      </c:ext>
                    </c:extLst>
                    <c:numCache>
                      <c:formatCode>0.0000%</c:formatCode>
                      <c:ptCount val="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3.7383643409886728E-5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1-3321-4159-8825-4AA1CFD001E5}"/>
                  </c:ext>
                </c:extLst>
              </c15:ser>
            </c15:filteredLineSeries>
            <c15:filteredLineSeries>
              <c15:ser>
                <c:idx val="18"/>
                <c:order val="1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推移!$B$20</c15:sqref>
                        </c15:formulaRef>
                      </c:ext>
                    </c:extLst>
                    <c:strCache>
                      <c:ptCount val="1"/>
                      <c:pt idx="0">
                        <c:v>葛飾区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(推移!$E$1,推移!$G$1,推移!$I$1,推移!$K$1)</c15:sqref>
                        </c15:formulaRef>
                      </c:ext>
                    </c:extLst>
                    <c:strCache>
                      <c:ptCount val="4"/>
                      <c:pt idx="0">
                        <c:v>～3/31</c:v>
                      </c:pt>
                      <c:pt idx="1">
                        <c:v>～4/1</c:v>
                      </c:pt>
                      <c:pt idx="2">
                        <c:v>～4/2</c:v>
                      </c:pt>
                      <c:pt idx="3">
                        <c:v>～4/3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(推移!$E$20,推移!$G$20,推移!$I$20,推移!$K$20)</c15:sqref>
                        </c15:formulaRef>
                      </c:ext>
                    </c:extLst>
                    <c:numCache>
                      <c:formatCode>0.0000%</c:formatCode>
                      <c:ptCount val="4"/>
                      <c:pt idx="0">
                        <c:v>1.3546678467328799E-5</c:v>
                      </c:pt>
                      <c:pt idx="1">
                        <c:v>3.1608916423767194E-5</c:v>
                      </c:pt>
                      <c:pt idx="2">
                        <c:v>3.1608916423767194E-5</c:v>
                      </c:pt>
                      <c:pt idx="3">
                        <c:v>3.6124475912876797E-5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2-3321-4159-8825-4AA1CFD001E5}"/>
                  </c:ext>
                </c:extLst>
              </c15:ser>
            </c15:filteredLineSeries>
            <c15:filteredLineSeries>
              <c15:ser>
                <c:idx val="19"/>
                <c:order val="1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推移!$B$21</c15:sqref>
                        </c15:formulaRef>
                      </c:ext>
                    </c:extLst>
                    <c:strCache>
                      <c:ptCount val="1"/>
                      <c:pt idx="0">
                        <c:v>稲城市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(推移!$E$1,推移!$G$1,推移!$I$1,推移!$K$1)</c15:sqref>
                        </c15:formulaRef>
                      </c:ext>
                    </c:extLst>
                    <c:strCache>
                      <c:ptCount val="4"/>
                      <c:pt idx="0">
                        <c:v>～3/31</c:v>
                      </c:pt>
                      <c:pt idx="1">
                        <c:v>～4/1</c:v>
                      </c:pt>
                      <c:pt idx="2">
                        <c:v>～4/2</c:v>
                      </c:pt>
                      <c:pt idx="3">
                        <c:v>～4/3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(推移!$E$21,推移!$G$21,推移!$I$21,推移!$K$21)</c15:sqref>
                        </c15:formulaRef>
                      </c:ext>
                    </c:extLst>
                    <c:numCache>
                      <c:formatCode>0.0000%</c:formatCode>
                      <c:ptCount val="4"/>
                      <c:pt idx="0">
                        <c:v>1.1410835729608836E-5</c:v>
                      </c:pt>
                      <c:pt idx="1">
                        <c:v>3.4232507188826508E-5</c:v>
                      </c:pt>
                      <c:pt idx="2">
                        <c:v>3.4232507188826508E-5</c:v>
                      </c:pt>
                      <c:pt idx="3">
                        <c:v>3.4232507188826508E-5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3-3321-4159-8825-4AA1CFD001E5}"/>
                  </c:ext>
                </c:extLst>
              </c15:ser>
            </c15:filteredLineSeries>
            <c15:filteredLineSeries>
              <c15:ser>
                <c:idx val="20"/>
                <c:order val="2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推移!$B$22</c15:sqref>
                        </c15:formulaRef>
                      </c:ext>
                    </c:extLst>
                    <c:strCache>
                      <c:ptCount val="1"/>
                      <c:pt idx="0">
                        <c:v>武蔵野市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(推移!$E$1,推移!$G$1,推移!$I$1,推移!$K$1)</c15:sqref>
                        </c15:formulaRef>
                      </c:ext>
                    </c:extLst>
                    <c:strCache>
                      <c:ptCount val="4"/>
                      <c:pt idx="0">
                        <c:v>～3/31</c:v>
                      </c:pt>
                      <c:pt idx="1">
                        <c:v>～4/1</c:v>
                      </c:pt>
                      <c:pt idx="2">
                        <c:v>～4/2</c:v>
                      </c:pt>
                      <c:pt idx="3">
                        <c:v>～4/3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(推移!$E$22,推移!$G$22,推移!$I$22,推移!$K$22)</c15:sqref>
                        </c15:formulaRef>
                      </c:ext>
                    </c:extLst>
                    <c:numCache>
                      <c:formatCode>0.0000%</c:formatCode>
                      <c:ptCount val="4"/>
                      <c:pt idx="0">
                        <c:v>2.0728252608305118E-5</c:v>
                      </c:pt>
                      <c:pt idx="1">
                        <c:v>2.7637670144406828E-5</c:v>
                      </c:pt>
                      <c:pt idx="2">
                        <c:v>2.7637670144406828E-5</c:v>
                      </c:pt>
                      <c:pt idx="3">
                        <c:v>2.7637670144406828E-5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4-3321-4159-8825-4AA1CFD001E5}"/>
                  </c:ext>
                </c:extLst>
              </c15:ser>
            </c15:filteredLineSeries>
            <c15:filteredLineSeries>
              <c15:ser>
                <c:idx val="21"/>
                <c:order val="2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推移!$B$23</c15:sqref>
                        </c15:formulaRef>
                      </c:ext>
                    </c:extLst>
                    <c:strCache>
                      <c:ptCount val="1"/>
                      <c:pt idx="0">
                        <c:v>文京区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(推移!$E$1,推移!$G$1,推移!$I$1,推移!$K$1)</c15:sqref>
                        </c15:formulaRef>
                      </c:ext>
                    </c:extLst>
                    <c:strCache>
                      <c:ptCount val="4"/>
                      <c:pt idx="0">
                        <c:v>～3/31</c:v>
                      </c:pt>
                      <c:pt idx="1">
                        <c:v>～4/1</c:v>
                      </c:pt>
                      <c:pt idx="2">
                        <c:v>～4/2</c:v>
                      </c:pt>
                      <c:pt idx="3">
                        <c:v>～4/3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(推移!$E$23,推移!$G$23,推移!$I$23,推移!$K$23)</c15:sqref>
                        </c15:formulaRef>
                      </c:ext>
                    </c:extLst>
                    <c:numCache>
                      <c:formatCode>0.0000%</c:formatCode>
                      <c:ptCount val="4"/>
                      <c:pt idx="0">
                        <c:v>1.8204656751196955E-5</c:v>
                      </c:pt>
                      <c:pt idx="1">
                        <c:v>1.8204656751196955E-5</c:v>
                      </c:pt>
                      <c:pt idx="2">
                        <c:v>1.8204656751196955E-5</c:v>
                      </c:pt>
                      <c:pt idx="3">
                        <c:v>2.7306985126795435E-5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5-3321-4159-8825-4AA1CFD001E5}"/>
                  </c:ext>
                </c:extLst>
              </c15:ser>
            </c15:filteredLineSeries>
            <c15:filteredLineSeries>
              <c15:ser>
                <c:idx val="22"/>
                <c:order val="2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推移!$B$24</c15:sqref>
                        </c15:formulaRef>
                      </c:ext>
                    </c:extLst>
                    <c:strCache>
                      <c:ptCount val="1"/>
                      <c:pt idx="0">
                        <c:v>大田区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(推移!$E$1,推移!$G$1,推移!$I$1,推移!$K$1)</c15:sqref>
                        </c15:formulaRef>
                      </c:ext>
                    </c:extLst>
                    <c:strCache>
                      <c:ptCount val="4"/>
                      <c:pt idx="0">
                        <c:v>～3/31</c:v>
                      </c:pt>
                      <c:pt idx="1">
                        <c:v>～4/1</c:v>
                      </c:pt>
                      <c:pt idx="2">
                        <c:v>～4/2</c:v>
                      </c:pt>
                      <c:pt idx="3">
                        <c:v>～4/3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(推移!$E$24,推移!$G$24,推移!$I$24,推移!$K$24)</c15:sqref>
                        </c15:formulaRef>
                      </c:ext>
                    </c:extLst>
                    <c:numCache>
                      <c:formatCode>0.0000%</c:formatCode>
                      <c:ptCount val="4"/>
                      <c:pt idx="0">
                        <c:v>2.0918109783818309E-5</c:v>
                      </c:pt>
                      <c:pt idx="1">
                        <c:v>2.2312650436072864E-5</c:v>
                      </c:pt>
                      <c:pt idx="2">
                        <c:v>2.5101731740581968E-5</c:v>
                      </c:pt>
                      <c:pt idx="3">
                        <c:v>2.6496272392836523E-5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6-3321-4159-8825-4AA1CFD001E5}"/>
                  </c:ext>
                </c:extLst>
              </c15:ser>
            </c15:filteredLineSeries>
            <c15:filteredLineSeries>
              <c15:ser>
                <c:idx val="23"/>
                <c:order val="2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推移!$B$25</c15:sqref>
                        </c15:formulaRef>
                      </c:ext>
                    </c:extLst>
                    <c:strCache>
                      <c:ptCount val="1"/>
                      <c:pt idx="0">
                        <c:v>江東区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</a:schemeClr>
                    </a:solidFill>
                    <a:ln w="9525">
                      <a:solidFill>
                        <a:schemeClr val="accent6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(推移!$E$1,推移!$G$1,推移!$I$1,推移!$K$1)</c15:sqref>
                        </c15:formulaRef>
                      </c:ext>
                    </c:extLst>
                    <c:strCache>
                      <c:ptCount val="4"/>
                      <c:pt idx="0">
                        <c:v>～3/31</c:v>
                      </c:pt>
                      <c:pt idx="1">
                        <c:v>～4/1</c:v>
                      </c:pt>
                      <c:pt idx="2">
                        <c:v>～4/2</c:v>
                      </c:pt>
                      <c:pt idx="3">
                        <c:v>～4/3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(推移!$E$25,推移!$G$25,推移!$I$25,推移!$K$25)</c15:sqref>
                        </c15:formulaRef>
                      </c:ext>
                    </c:extLst>
                    <c:numCache>
                      <c:formatCode>0.0000%</c:formatCode>
                      <c:ptCount val="4"/>
                      <c:pt idx="0">
                        <c:v>2.0075927156505904E-5</c:v>
                      </c:pt>
                      <c:pt idx="1">
                        <c:v>2.4091112587807086E-5</c:v>
                      </c:pt>
                      <c:pt idx="2">
                        <c:v>2.4091112587807086E-5</c:v>
                      </c:pt>
                      <c:pt idx="3">
                        <c:v>2.6098705303457676E-5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7-3321-4159-8825-4AA1CFD001E5}"/>
                  </c:ext>
                </c:extLst>
              </c15:ser>
            </c15:filteredLineSeries>
            <c15:filteredLineSeries>
              <c15:ser>
                <c:idx val="24"/>
                <c:order val="2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推移!$B$26</c15:sqref>
                        </c15:formulaRef>
                      </c:ext>
                    </c:extLst>
                    <c:strCache>
                      <c:ptCount val="1"/>
                      <c:pt idx="0">
                        <c:v>板橋区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(推移!$E$1,推移!$G$1,推移!$I$1,推移!$K$1)</c15:sqref>
                        </c15:formulaRef>
                      </c:ext>
                    </c:extLst>
                    <c:strCache>
                      <c:ptCount val="4"/>
                      <c:pt idx="0">
                        <c:v>～3/31</c:v>
                      </c:pt>
                      <c:pt idx="1">
                        <c:v>～4/1</c:v>
                      </c:pt>
                      <c:pt idx="2">
                        <c:v>～4/2</c:v>
                      </c:pt>
                      <c:pt idx="3">
                        <c:v>～4/3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(推移!$E$26,推移!$G$26,推移!$I$26,推移!$K$26)</c15:sqref>
                        </c15:formulaRef>
                      </c:ext>
                    </c:extLst>
                    <c:numCache>
                      <c:formatCode>0.0000%</c:formatCode>
                      <c:ptCount val="4"/>
                      <c:pt idx="0">
                        <c:v>7.1185016977626551E-6</c:v>
                      </c:pt>
                      <c:pt idx="1">
                        <c:v>1.0677752546643983E-5</c:v>
                      </c:pt>
                      <c:pt idx="2">
                        <c:v>1.6016628819965974E-5</c:v>
                      </c:pt>
                      <c:pt idx="3">
                        <c:v>2.3135130517728628E-5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8-3321-4159-8825-4AA1CFD001E5}"/>
                  </c:ext>
                </c:extLst>
              </c15:ser>
            </c15:filteredLineSeries>
            <c15:filteredLineSeries>
              <c15:ser>
                <c:idx val="25"/>
                <c:order val="2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推移!$B$27</c15:sqref>
                        </c15:formulaRef>
                      </c:ext>
                    </c:extLst>
                    <c:strCache>
                      <c:ptCount val="1"/>
                      <c:pt idx="0">
                        <c:v>町田市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(推移!$E$1,推移!$G$1,推移!$I$1,推移!$K$1)</c15:sqref>
                        </c15:formulaRef>
                      </c:ext>
                    </c:extLst>
                    <c:strCache>
                      <c:ptCount val="4"/>
                      <c:pt idx="0">
                        <c:v>～3/31</c:v>
                      </c:pt>
                      <c:pt idx="1">
                        <c:v>～4/1</c:v>
                      </c:pt>
                      <c:pt idx="2">
                        <c:v>～4/2</c:v>
                      </c:pt>
                      <c:pt idx="3">
                        <c:v>～4/3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(推移!$E$27,推移!$G$27,推移!$I$27,推移!$K$27)</c15:sqref>
                        </c15:formulaRef>
                      </c:ext>
                    </c:extLst>
                    <c:numCache>
                      <c:formatCode>0.0000%</c:formatCode>
                      <c:ptCount val="4"/>
                      <c:pt idx="0">
                        <c:v>1.3877709622803852E-5</c:v>
                      </c:pt>
                      <c:pt idx="1">
                        <c:v>2.3129516038006422E-5</c:v>
                      </c:pt>
                      <c:pt idx="2">
                        <c:v>2.3129516038006422E-5</c:v>
                      </c:pt>
                      <c:pt idx="3">
                        <c:v>2.3129516038006422E-5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9-3321-4159-8825-4AA1CFD001E5}"/>
                  </c:ext>
                </c:extLst>
              </c15:ser>
            </c15:filteredLineSeries>
            <c15:filteredLineSeries>
              <c15:ser>
                <c:idx val="26"/>
                <c:order val="2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推移!$B$28</c15:sqref>
                        </c15:formulaRef>
                      </c:ext>
                    </c:extLst>
                    <c:strCache>
                      <c:ptCount val="1"/>
                      <c:pt idx="0">
                        <c:v>日野市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3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(推移!$E$1,推移!$G$1,推移!$I$1,推移!$K$1)</c15:sqref>
                        </c15:formulaRef>
                      </c:ext>
                    </c:extLst>
                    <c:strCache>
                      <c:ptCount val="4"/>
                      <c:pt idx="0">
                        <c:v>～3/31</c:v>
                      </c:pt>
                      <c:pt idx="1">
                        <c:v>～4/1</c:v>
                      </c:pt>
                      <c:pt idx="2">
                        <c:v>～4/2</c:v>
                      </c:pt>
                      <c:pt idx="3">
                        <c:v>～4/3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(推移!$E$28,推移!$G$28,推移!$I$28,推移!$K$28)</c15:sqref>
                        </c15:formulaRef>
                      </c:ext>
                    </c:extLst>
                    <c:numCache>
                      <c:formatCode>0.0000%</c:formatCode>
                      <c:ptCount val="4"/>
                      <c:pt idx="0">
                        <c:v>1.6104529130409109E-5</c:v>
                      </c:pt>
                      <c:pt idx="1">
                        <c:v>2.1472705507212144E-5</c:v>
                      </c:pt>
                      <c:pt idx="2">
                        <c:v>2.1472705507212144E-5</c:v>
                      </c:pt>
                      <c:pt idx="3">
                        <c:v>2.1472705507212144E-5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A-3321-4159-8825-4AA1CFD001E5}"/>
                  </c:ext>
                </c:extLst>
              </c15:ser>
            </c15:filteredLineSeries>
            <c15:filteredLineSeries>
              <c15:ser>
                <c:idx val="27"/>
                <c:order val="2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推移!$B$29</c15:sqref>
                        </c15:formulaRef>
                      </c:ext>
                    </c:extLst>
                    <c:strCache>
                      <c:ptCount val="1"/>
                      <c:pt idx="0">
                        <c:v>北区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4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(推移!$E$1,推移!$G$1,推移!$I$1,推移!$K$1)</c15:sqref>
                        </c15:formulaRef>
                      </c:ext>
                    </c:extLst>
                    <c:strCache>
                      <c:ptCount val="4"/>
                      <c:pt idx="0">
                        <c:v>～3/31</c:v>
                      </c:pt>
                      <c:pt idx="1">
                        <c:v>～4/1</c:v>
                      </c:pt>
                      <c:pt idx="2">
                        <c:v>～4/2</c:v>
                      </c:pt>
                      <c:pt idx="3">
                        <c:v>～4/3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(推移!$E$29,推移!$G$29,推移!$I$29,推移!$K$29)</c15:sqref>
                        </c15:formulaRef>
                      </c:ext>
                    </c:extLst>
                    <c:numCache>
                      <c:formatCode>0.0000%</c:formatCode>
                      <c:ptCount val="4"/>
                      <c:pt idx="0">
                        <c:v>1.1727591504532715E-5</c:v>
                      </c:pt>
                      <c:pt idx="1">
                        <c:v>2.0523285132932249E-5</c:v>
                      </c:pt>
                      <c:pt idx="2">
                        <c:v>2.0523285132932249E-5</c:v>
                      </c:pt>
                      <c:pt idx="3">
                        <c:v>2.0523285132932249E-5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B-3321-4159-8825-4AA1CFD001E5}"/>
                  </c:ext>
                </c:extLst>
              </c15:ser>
            </c15:filteredLineSeries>
            <c15:filteredLineSeries>
              <c15:ser>
                <c:idx val="28"/>
                <c:order val="2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推移!$B$30</c15:sqref>
                        </c15:formulaRef>
                      </c:ext>
                    </c:extLst>
                    <c:strCache>
                      <c:ptCount val="1"/>
                      <c:pt idx="0">
                        <c:v>足立区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5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(推移!$E$1,推移!$G$1,推移!$I$1,推移!$K$1)</c15:sqref>
                        </c15:formulaRef>
                      </c:ext>
                    </c:extLst>
                    <c:strCache>
                      <c:ptCount val="4"/>
                      <c:pt idx="0">
                        <c:v>～3/31</c:v>
                      </c:pt>
                      <c:pt idx="1">
                        <c:v>～4/1</c:v>
                      </c:pt>
                      <c:pt idx="2">
                        <c:v>～4/2</c:v>
                      </c:pt>
                      <c:pt idx="3">
                        <c:v>～4/3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(推移!$E$30,推移!$G$30,推移!$I$30,推移!$K$30)</c15:sqref>
                        </c15:formulaRef>
                      </c:ext>
                    </c:extLst>
                    <c:numCache>
                      <c:formatCode>0.0000%</c:formatCode>
                      <c:ptCount val="4"/>
                      <c:pt idx="0">
                        <c:v>1.193812469968155E-5</c:v>
                      </c:pt>
                      <c:pt idx="1">
                        <c:v>1.4922655874601939E-5</c:v>
                      </c:pt>
                      <c:pt idx="2">
                        <c:v>1.6414921462062133E-5</c:v>
                      </c:pt>
                      <c:pt idx="3">
                        <c:v>1.7907187049522325E-5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C-3321-4159-8825-4AA1CFD001E5}"/>
                  </c:ext>
                </c:extLst>
              </c15:ser>
            </c15:filteredLineSeries>
            <c15:filteredLineSeries>
              <c15:ser>
                <c:idx val="29"/>
                <c:order val="2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推移!$B$31</c15:sqref>
                        </c15:formulaRef>
                      </c:ext>
                    </c:extLst>
                    <c:strCache>
                      <c:ptCount val="1"/>
                      <c:pt idx="0">
                        <c:v>東久留米市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6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(推移!$E$1,推移!$G$1,推移!$I$1,推移!$K$1)</c15:sqref>
                        </c15:formulaRef>
                      </c:ext>
                    </c:extLst>
                    <c:strCache>
                      <c:ptCount val="4"/>
                      <c:pt idx="0">
                        <c:v>～3/31</c:v>
                      </c:pt>
                      <c:pt idx="1">
                        <c:v>～4/1</c:v>
                      </c:pt>
                      <c:pt idx="2">
                        <c:v>～4/2</c:v>
                      </c:pt>
                      <c:pt idx="3">
                        <c:v>～4/3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(推移!$E$31,推移!$G$31,推移!$I$31,推移!$K$31)</c15:sqref>
                        </c15:formulaRef>
                      </c:ext>
                    </c:extLst>
                    <c:numCache>
                      <c:formatCode>0.0000%</c:formatCode>
                      <c:ptCount val="4"/>
                      <c:pt idx="0">
                        <c:v>8.573976267233693E-6</c:v>
                      </c:pt>
                      <c:pt idx="1">
                        <c:v>8.573976267233693E-6</c:v>
                      </c:pt>
                      <c:pt idx="2">
                        <c:v>8.573976267233693E-6</c:v>
                      </c:pt>
                      <c:pt idx="3">
                        <c:v>1.7147952534467386E-5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D-3321-4159-8825-4AA1CFD001E5}"/>
                  </c:ext>
                </c:extLst>
              </c15:ser>
            </c15:filteredLineSeries>
            <c15:filteredLineSeries>
              <c15:ser>
                <c:idx val="30"/>
                <c:order val="3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推移!$B$32</c15:sqref>
                        </c15:formulaRef>
                      </c:ext>
                    </c:extLst>
                    <c:strCache>
                      <c:ptCount val="1"/>
                      <c:pt idx="0">
                        <c:v>小金井市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50000"/>
                      </a:schemeClr>
                    </a:solidFill>
                    <a:ln w="9525">
                      <a:solidFill>
                        <a:schemeClr val="accent1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(推移!$E$1,推移!$G$1,推移!$I$1,推移!$K$1)</c15:sqref>
                        </c15:formulaRef>
                      </c:ext>
                    </c:extLst>
                    <c:strCache>
                      <c:ptCount val="4"/>
                      <c:pt idx="0">
                        <c:v>～3/31</c:v>
                      </c:pt>
                      <c:pt idx="1">
                        <c:v>～4/1</c:v>
                      </c:pt>
                      <c:pt idx="2">
                        <c:v>～4/2</c:v>
                      </c:pt>
                      <c:pt idx="3">
                        <c:v>～4/3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(推移!$E$32,推移!$G$32,推移!$I$32,推移!$K$32)</c15:sqref>
                        </c15:formulaRef>
                      </c:ext>
                    </c:extLst>
                    <c:numCache>
                      <c:formatCode>0.0000%</c:formatCode>
                      <c:ptCount val="4"/>
                      <c:pt idx="0">
                        <c:v>8.2375037068766672E-6</c:v>
                      </c:pt>
                      <c:pt idx="1">
                        <c:v>1.6475007413753334E-5</c:v>
                      </c:pt>
                      <c:pt idx="2">
                        <c:v>1.6475007413753334E-5</c:v>
                      </c:pt>
                      <c:pt idx="3">
                        <c:v>1.6475007413753334E-5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E-3321-4159-8825-4AA1CFD001E5}"/>
                  </c:ext>
                </c:extLst>
              </c15:ser>
            </c15:filteredLineSeries>
            <c15:filteredLineSeries>
              <c15:ser>
                <c:idx val="31"/>
                <c:order val="3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推移!$B$33</c15:sqref>
                        </c15:formulaRef>
                      </c:ext>
                    </c:extLst>
                    <c:strCache>
                      <c:ptCount val="1"/>
                      <c:pt idx="0">
                        <c:v>江戸川区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50000"/>
                      </a:schemeClr>
                    </a:solidFill>
                    <a:ln w="9525">
                      <a:solidFill>
                        <a:schemeClr val="accent2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(推移!$E$1,推移!$G$1,推移!$I$1,推移!$K$1)</c15:sqref>
                        </c15:formulaRef>
                      </c:ext>
                    </c:extLst>
                    <c:strCache>
                      <c:ptCount val="4"/>
                      <c:pt idx="0">
                        <c:v>～3/31</c:v>
                      </c:pt>
                      <c:pt idx="1">
                        <c:v>～4/1</c:v>
                      </c:pt>
                      <c:pt idx="2">
                        <c:v>～4/2</c:v>
                      </c:pt>
                      <c:pt idx="3">
                        <c:v>～4/3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(推移!$E$33,推移!$G$33,推移!$I$33,推移!$K$33)</c15:sqref>
                        </c15:formulaRef>
                      </c:ext>
                    </c:extLst>
                    <c:numCache>
                      <c:formatCode>0.0000%</c:formatCode>
                      <c:ptCount val="4"/>
                      <c:pt idx="0">
                        <c:v>1.1742291919248259E-5</c:v>
                      </c:pt>
                      <c:pt idx="1">
                        <c:v>1.1742291919248259E-5</c:v>
                      </c:pt>
                      <c:pt idx="2">
                        <c:v>1.6145651388966355E-5</c:v>
                      </c:pt>
                      <c:pt idx="3">
                        <c:v>1.6145651388966355E-5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F-3321-4159-8825-4AA1CFD001E5}"/>
                  </c:ext>
                </c:extLst>
              </c15:ser>
            </c15:filteredLineSeries>
            <c15:filteredLineSeries>
              <c15:ser>
                <c:idx val="32"/>
                <c:order val="3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推移!$B$34</c15:sqref>
                        </c15:formulaRef>
                      </c:ext>
                    </c:extLst>
                    <c:strCache>
                      <c:ptCount val="1"/>
                      <c:pt idx="0">
                        <c:v>小平市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50000"/>
                      </a:schemeClr>
                    </a:solidFill>
                    <a:ln w="9525">
                      <a:solidFill>
                        <a:schemeClr val="accent3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(推移!$E$1,推移!$G$1,推移!$I$1,推移!$K$1)</c15:sqref>
                        </c15:formulaRef>
                      </c:ext>
                    </c:extLst>
                    <c:strCache>
                      <c:ptCount val="4"/>
                      <c:pt idx="0">
                        <c:v>～3/31</c:v>
                      </c:pt>
                      <c:pt idx="1">
                        <c:v>～4/1</c:v>
                      </c:pt>
                      <c:pt idx="2">
                        <c:v>～4/2</c:v>
                      </c:pt>
                      <c:pt idx="3">
                        <c:v>～4/3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(推移!$E$34,推移!$G$34,推移!$I$34,推移!$K$34)</c15:sqref>
                        </c15:formulaRef>
                      </c:ext>
                    </c:extLst>
                    <c:numCache>
                      <c:formatCode>0.0000%</c:formatCode>
                      <c:ptCount val="4"/>
                      <c:pt idx="0">
                        <c:v>5.2630193942264679E-6</c:v>
                      </c:pt>
                      <c:pt idx="1">
                        <c:v>1.0526038788452936E-5</c:v>
                      </c:pt>
                      <c:pt idx="2">
                        <c:v>1.0526038788452936E-5</c:v>
                      </c:pt>
                      <c:pt idx="3">
                        <c:v>1.5789058182679402E-5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20-3321-4159-8825-4AA1CFD001E5}"/>
                  </c:ext>
                </c:extLst>
              </c15:ser>
            </c15:filteredLineSeries>
            <c15:filteredLineSeries>
              <c15:ser>
                <c:idx val="33"/>
                <c:order val="3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推移!$B$35</c15:sqref>
                        </c15:formulaRef>
                      </c:ext>
                    </c:extLst>
                    <c:strCache>
                      <c:ptCount val="1"/>
                      <c:pt idx="0">
                        <c:v>荒川区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50000"/>
                      </a:schemeClr>
                    </a:solidFill>
                    <a:ln w="9525">
                      <a:solidFill>
                        <a:schemeClr val="accent4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(推移!$E$1,推移!$G$1,推移!$I$1,推移!$K$1)</c15:sqref>
                        </c15:formulaRef>
                      </c:ext>
                    </c:extLst>
                    <c:strCache>
                      <c:ptCount val="4"/>
                      <c:pt idx="0">
                        <c:v>～3/31</c:v>
                      </c:pt>
                      <c:pt idx="1">
                        <c:v>～4/1</c:v>
                      </c:pt>
                      <c:pt idx="2">
                        <c:v>～4/2</c:v>
                      </c:pt>
                      <c:pt idx="3">
                        <c:v>～4/3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(推移!$E$35,推移!$G$35,推移!$I$35,推移!$K$35)</c15:sqref>
                        </c15:formulaRef>
                      </c:ext>
                    </c:extLst>
                    <c:numCache>
                      <c:formatCode>0.0000%</c:formatCode>
                      <c:ptCount val="4"/>
                      <c:pt idx="0">
                        <c:v>9.4222289224739004E-6</c:v>
                      </c:pt>
                      <c:pt idx="1">
                        <c:v>9.4222289224739004E-6</c:v>
                      </c:pt>
                      <c:pt idx="2">
                        <c:v>1.4133343383710851E-5</c:v>
                      </c:pt>
                      <c:pt idx="3">
                        <c:v>1.4133343383710851E-5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21-3321-4159-8825-4AA1CFD001E5}"/>
                  </c:ext>
                </c:extLst>
              </c15:ser>
            </c15:filteredLineSeries>
            <c15:filteredLineSeries>
              <c15:ser>
                <c:idx val="34"/>
                <c:order val="3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推移!$B$36</c15:sqref>
                        </c15:formulaRef>
                      </c:ext>
                    </c:extLst>
                    <c:strCache>
                      <c:ptCount val="1"/>
                      <c:pt idx="0">
                        <c:v>東大和市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50000"/>
                      </a:schemeClr>
                    </a:solidFill>
                    <a:ln w="9525">
                      <a:solidFill>
                        <a:schemeClr val="accent5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(推移!$E$1,推移!$G$1,推移!$I$1,推移!$K$1)</c15:sqref>
                        </c15:formulaRef>
                      </c:ext>
                    </c:extLst>
                    <c:strCache>
                      <c:ptCount val="4"/>
                      <c:pt idx="0">
                        <c:v>～3/31</c:v>
                      </c:pt>
                      <c:pt idx="1">
                        <c:v>～4/1</c:v>
                      </c:pt>
                      <c:pt idx="2">
                        <c:v>～4/2</c:v>
                      </c:pt>
                      <c:pt idx="3">
                        <c:v>～4/3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(推移!$E$36,推移!$G$36,推移!$I$36,推移!$K$36)</c15:sqref>
                        </c15:formulaRef>
                      </c:ext>
                    </c:extLst>
                    <c:numCache>
                      <c:formatCode>0.0000%</c:formatCode>
                      <c:ptCount val="4"/>
                      <c:pt idx="0">
                        <c:v>1.174301584132837E-5</c:v>
                      </c:pt>
                      <c:pt idx="1">
                        <c:v>1.174301584132837E-5</c:v>
                      </c:pt>
                      <c:pt idx="2">
                        <c:v>1.174301584132837E-5</c:v>
                      </c:pt>
                      <c:pt idx="3">
                        <c:v>1.174301584132837E-5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22-3321-4159-8825-4AA1CFD001E5}"/>
                  </c:ext>
                </c:extLst>
              </c15:ser>
            </c15:filteredLineSeries>
            <c15:filteredLineSeries>
              <c15:ser>
                <c:idx val="35"/>
                <c:order val="3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推移!$B$37</c15:sqref>
                        </c15:formulaRef>
                      </c:ext>
                    </c:extLst>
                    <c:strCache>
                      <c:ptCount val="1"/>
                      <c:pt idx="0">
                        <c:v>昭島市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50000"/>
                      </a:schemeClr>
                    </a:solidFill>
                    <a:ln w="9525">
                      <a:solidFill>
                        <a:schemeClr val="accent6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(推移!$E$1,推移!$G$1,推移!$I$1,推移!$K$1)</c15:sqref>
                        </c15:formulaRef>
                      </c:ext>
                    </c:extLst>
                    <c:strCache>
                      <c:ptCount val="4"/>
                      <c:pt idx="0">
                        <c:v>～3/31</c:v>
                      </c:pt>
                      <c:pt idx="1">
                        <c:v>～4/1</c:v>
                      </c:pt>
                      <c:pt idx="2">
                        <c:v>～4/2</c:v>
                      </c:pt>
                      <c:pt idx="3">
                        <c:v>～4/3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(推移!$E$37,推移!$G$37,推移!$I$37,推移!$K$37)</c15:sqref>
                        </c15:formulaRef>
                      </c:ext>
                    </c:extLst>
                    <c:numCache>
                      <c:formatCode>0.0000%</c:formatCode>
                      <c:ptCount val="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8.9654739597808831E-6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23-3321-4159-8825-4AA1CFD001E5}"/>
                  </c:ext>
                </c:extLst>
              </c15:ser>
            </c15:filteredLineSeries>
            <c15:filteredLineSeries>
              <c15:ser>
                <c:idx val="36"/>
                <c:order val="3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推移!$B$38</c15:sqref>
                        </c15:formulaRef>
                      </c:ext>
                    </c:extLst>
                    <c:strCache>
                      <c:ptCount val="1"/>
                      <c:pt idx="0">
                        <c:v>八王子市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1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(推移!$E$1,推移!$G$1,推移!$I$1,推移!$K$1)</c15:sqref>
                        </c15:formulaRef>
                      </c:ext>
                    </c:extLst>
                    <c:strCache>
                      <c:ptCount val="4"/>
                      <c:pt idx="0">
                        <c:v>～3/31</c:v>
                      </c:pt>
                      <c:pt idx="1">
                        <c:v>～4/1</c:v>
                      </c:pt>
                      <c:pt idx="2">
                        <c:v>～4/2</c:v>
                      </c:pt>
                      <c:pt idx="3">
                        <c:v>～4/3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(推移!$E$38,推移!$G$38,推移!$I$38,推移!$K$38)</c15:sqref>
                        </c15:formulaRef>
                      </c:ext>
                    </c:extLst>
                    <c:numCache>
                      <c:formatCode>0.0000%</c:formatCode>
                      <c:ptCount val="4"/>
                      <c:pt idx="0">
                        <c:v>6.9262510107997567E-6</c:v>
                      </c:pt>
                      <c:pt idx="1">
                        <c:v>6.9262510107997567E-6</c:v>
                      </c:pt>
                      <c:pt idx="2">
                        <c:v>6.9262510107997567E-6</c:v>
                      </c:pt>
                      <c:pt idx="3">
                        <c:v>8.6578137634996956E-6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24-3321-4159-8825-4AA1CFD001E5}"/>
                  </c:ext>
                </c:extLst>
              </c15:ser>
            </c15:filteredLineSeries>
            <c15:filteredLineSeries>
              <c15:ser>
                <c:idx val="37"/>
                <c:order val="3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推移!$B$39</c15:sqref>
                        </c15:formulaRef>
                      </c:ext>
                    </c:extLst>
                    <c:strCache>
                      <c:ptCount val="1"/>
                      <c:pt idx="0">
                        <c:v>青梅市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2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(推移!$E$1,推移!$G$1,推移!$I$1,推移!$K$1)</c15:sqref>
                        </c15:formulaRef>
                      </c:ext>
                    </c:extLst>
                    <c:strCache>
                      <c:ptCount val="4"/>
                      <c:pt idx="0">
                        <c:v>～3/31</c:v>
                      </c:pt>
                      <c:pt idx="1">
                        <c:v>～4/1</c:v>
                      </c:pt>
                      <c:pt idx="2">
                        <c:v>～4/2</c:v>
                      </c:pt>
                      <c:pt idx="3">
                        <c:v>～4/3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(推移!$E$39,推移!$G$39,推移!$I$39,推移!$K$39)</c15:sqref>
                        </c15:formulaRef>
                      </c:ext>
                    </c:extLst>
                    <c:numCache>
                      <c:formatCode>0.0000%</c:formatCode>
                      <c:ptCount val="4"/>
                      <c:pt idx="0">
                        <c:v>7.2790269396787035E-6</c:v>
                      </c:pt>
                      <c:pt idx="1">
                        <c:v>7.2790269396787035E-6</c:v>
                      </c:pt>
                      <c:pt idx="2">
                        <c:v>7.2790269396787035E-6</c:v>
                      </c:pt>
                      <c:pt idx="3">
                        <c:v>7.2790269396787035E-6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25-3321-4159-8825-4AA1CFD001E5}"/>
                  </c:ext>
                </c:extLst>
              </c15:ser>
            </c15:filteredLineSeries>
            <c15:filteredLineSeries>
              <c15:ser>
                <c:idx val="38"/>
                <c:order val="3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推移!$B$40</c15:sqref>
                        </c15:formulaRef>
                      </c:ext>
                    </c:extLst>
                    <c:strCache>
                      <c:ptCount val="1"/>
                      <c:pt idx="0">
                        <c:v>調布市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3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(推移!$E$1,推移!$G$1,推移!$I$1,推移!$K$1)</c15:sqref>
                        </c15:formulaRef>
                      </c:ext>
                    </c:extLst>
                    <c:strCache>
                      <c:ptCount val="4"/>
                      <c:pt idx="0">
                        <c:v>～3/31</c:v>
                      </c:pt>
                      <c:pt idx="1">
                        <c:v>～4/1</c:v>
                      </c:pt>
                      <c:pt idx="2">
                        <c:v>～4/2</c:v>
                      </c:pt>
                      <c:pt idx="3">
                        <c:v>～4/3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(推移!$E$40,推移!$G$40,推移!$I$40,推移!$K$40)</c15:sqref>
                        </c15:formulaRef>
                      </c:ext>
                    </c:extLst>
                    <c:numCache>
                      <c:formatCode>0.0000%</c:formatCode>
                      <c:ptCount val="4"/>
                      <c:pt idx="0">
                        <c:v>4.3656493248523319E-6</c:v>
                      </c:pt>
                      <c:pt idx="1">
                        <c:v>4.3656493248523319E-6</c:v>
                      </c:pt>
                      <c:pt idx="2">
                        <c:v>4.3656493248523319E-6</c:v>
                      </c:pt>
                      <c:pt idx="3">
                        <c:v>4.3656493248523319E-6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26-3321-4159-8825-4AA1CFD001E5}"/>
                  </c:ext>
                </c:extLst>
              </c15:ser>
            </c15:filteredLineSeries>
            <c15:filteredLineSeries>
              <c15:ser>
                <c:idx val="39"/>
                <c:order val="3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推移!$B$41</c15:sqref>
                        </c15:formulaRef>
                      </c:ext>
                    </c:extLst>
                    <c:strCache>
                      <c:ptCount val="1"/>
                      <c:pt idx="0">
                        <c:v>府中市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4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(推移!$E$1,推移!$G$1,推移!$I$1,推移!$K$1)</c15:sqref>
                        </c15:formulaRef>
                      </c:ext>
                    </c:extLst>
                    <c:strCache>
                      <c:ptCount val="4"/>
                      <c:pt idx="0">
                        <c:v>～3/31</c:v>
                      </c:pt>
                      <c:pt idx="1">
                        <c:v>～4/1</c:v>
                      </c:pt>
                      <c:pt idx="2">
                        <c:v>～4/2</c:v>
                      </c:pt>
                      <c:pt idx="3">
                        <c:v>～4/3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(推移!$E$41,推移!$G$41,推移!$I$41,推移!$K$41)</c15:sqref>
                        </c15:formulaRef>
                      </c:ext>
                    </c:extLst>
                    <c:numCache>
                      <c:formatCode>0.0000%</c:formatCode>
                      <c:ptCount val="4"/>
                      <c:pt idx="0">
                        <c:v>3.8421048587258044E-6</c:v>
                      </c:pt>
                      <c:pt idx="1">
                        <c:v>3.8421048587258044E-6</c:v>
                      </c:pt>
                      <c:pt idx="2">
                        <c:v>3.8421048587258044E-6</c:v>
                      </c:pt>
                      <c:pt idx="3">
                        <c:v>3.8421048587258044E-6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27-3321-4159-8825-4AA1CFD001E5}"/>
                  </c:ext>
                </c:extLst>
              </c15:ser>
            </c15:filteredLineSeries>
            <c15:filteredLineSeries>
              <c15:ser>
                <c:idx val="40"/>
                <c:order val="4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推移!$B$42</c15:sqref>
                        </c15:formulaRef>
                      </c:ext>
                    </c:extLst>
                    <c:strCache>
                      <c:ptCount val="1"/>
                      <c:pt idx="0">
                        <c:v>立川市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5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(推移!$E$1,推移!$G$1,推移!$I$1,推移!$K$1)</c15:sqref>
                        </c15:formulaRef>
                      </c:ext>
                    </c:extLst>
                    <c:strCache>
                      <c:ptCount val="4"/>
                      <c:pt idx="0">
                        <c:v>～3/31</c:v>
                      </c:pt>
                      <c:pt idx="1">
                        <c:v>～4/1</c:v>
                      </c:pt>
                      <c:pt idx="2">
                        <c:v>～4/2</c:v>
                      </c:pt>
                      <c:pt idx="3">
                        <c:v>～4/3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(推移!$E$42,推移!$G$42,推移!$I$42,推移!$K$42)</c15:sqref>
                        </c15:formulaRef>
                      </c:ext>
                    </c:extLst>
                    <c:numCache>
                      <c:formatCode>0.0000%</c:formatCode>
                      <c:ptCount val="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28-3321-4159-8825-4AA1CFD001E5}"/>
                  </c:ext>
                </c:extLst>
              </c15:ser>
            </c15:filteredLineSeries>
            <c15:filteredLineSeries>
              <c15:ser>
                <c:idx val="41"/>
                <c:order val="4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推移!$B$43</c15:sqref>
                        </c15:formulaRef>
                      </c:ext>
                    </c:extLst>
                    <c:strCache>
                      <c:ptCount val="1"/>
                      <c:pt idx="0">
                        <c:v>東村山市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6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(推移!$E$1,推移!$G$1,推移!$I$1,推移!$K$1)</c15:sqref>
                        </c15:formulaRef>
                      </c:ext>
                    </c:extLst>
                    <c:strCache>
                      <c:ptCount val="4"/>
                      <c:pt idx="0">
                        <c:v>～3/31</c:v>
                      </c:pt>
                      <c:pt idx="1">
                        <c:v>～4/1</c:v>
                      </c:pt>
                      <c:pt idx="2">
                        <c:v>～4/2</c:v>
                      </c:pt>
                      <c:pt idx="3">
                        <c:v>～4/3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(推移!$E$43,推移!$G$43,推移!$I$43,推移!$K$43)</c15:sqref>
                        </c15:formulaRef>
                      </c:ext>
                    </c:extLst>
                    <c:numCache>
                      <c:formatCode>0.0000%</c:formatCode>
                      <c:ptCount val="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29-3321-4159-8825-4AA1CFD001E5}"/>
                  </c:ext>
                </c:extLst>
              </c15:ser>
            </c15:filteredLineSeries>
            <c15:filteredLineSeries>
              <c15:ser>
                <c:idx val="42"/>
                <c:order val="4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推移!$B$44</c15:sqref>
                        </c15:formulaRef>
                      </c:ext>
                    </c:extLst>
                    <c:strCache>
                      <c:ptCount val="1"/>
                      <c:pt idx="0">
                        <c:v>国分寺市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70000"/>
                      </a:schemeClr>
                    </a:solidFill>
                    <a:ln w="9525">
                      <a:solidFill>
                        <a:schemeClr val="accent1">
                          <a:lumMod val="7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(推移!$E$1,推移!$G$1,推移!$I$1,推移!$K$1)</c15:sqref>
                        </c15:formulaRef>
                      </c:ext>
                    </c:extLst>
                    <c:strCache>
                      <c:ptCount val="4"/>
                      <c:pt idx="0">
                        <c:v>～3/31</c:v>
                      </c:pt>
                      <c:pt idx="1">
                        <c:v>～4/1</c:v>
                      </c:pt>
                      <c:pt idx="2">
                        <c:v>～4/2</c:v>
                      </c:pt>
                      <c:pt idx="3">
                        <c:v>～4/3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(推移!$E$44,推移!$G$44,推移!$I$44,推移!$K$44)</c15:sqref>
                        </c15:formulaRef>
                      </c:ext>
                    </c:extLst>
                    <c:numCache>
                      <c:formatCode>0.0000%</c:formatCode>
                      <c:ptCount val="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2A-3321-4159-8825-4AA1CFD001E5}"/>
                  </c:ext>
                </c:extLst>
              </c15:ser>
            </c15:filteredLineSeries>
            <c15:filteredLineSeries>
              <c15:ser>
                <c:idx val="43"/>
                <c:order val="4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推移!$B$45</c15:sqref>
                        </c15:formulaRef>
                      </c:ext>
                    </c:extLst>
                    <c:strCache>
                      <c:ptCount val="1"/>
                      <c:pt idx="0">
                        <c:v>国立市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70000"/>
                      </a:schemeClr>
                    </a:solidFill>
                    <a:ln w="9525">
                      <a:solidFill>
                        <a:schemeClr val="accent2">
                          <a:lumMod val="7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(推移!$E$1,推移!$G$1,推移!$I$1,推移!$K$1)</c15:sqref>
                        </c15:formulaRef>
                      </c:ext>
                    </c:extLst>
                    <c:strCache>
                      <c:ptCount val="4"/>
                      <c:pt idx="0">
                        <c:v>～3/31</c:v>
                      </c:pt>
                      <c:pt idx="1">
                        <c:v>～4/1</c:v>
                      </c:pt>
                      <c:pt idx="2">
                        <c:v>～4/2</c:v>
                      </c:pt>
                      <c:pt idx="3">
                        <c:v>～4/3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(推移!$E$45,推移!$G$45,推移!$I$45,推移!$K$45)</c15:sqref>
                        </c15:formulaRef>
                      </c:ext>
                    </c:extLst>
                    <c:numCache>
                      <c:formatCode>0.0000%</c:formatCode>
                      <c:ptCount val="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2B-3321-4159-8825-4AA1CFD001E5}"/>
                  </c:ext>
                </c:extLst>
              </c15:ser>
            </c15:filteredLineSeries>
            <c15:filteredLineSeries>
              <c15:ser>
                <c:idx val="44"/>
                <c:order val="4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推移!$B$46</c15:sqref>
                        </c15:formulaRef>
                      </c:ext>
                    </c:extLst>
                    <c:strCache>
                      <c:ptCount val="1"/>
                      <c:pt idx="0">
                        <c:v>福生市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70000"/>
                      </a:schemeClr>
                    </a:solidFill>
                    <a:ln w="9525">
                      <a:solidFill>
                        <a:schemeClr val="accent3">
                          <a:lumMod val="7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(推移!$E$1,推移!$G$1,推移!$I$1,推移!$K$1)</c15:sqref>
                        </c15:formulaRef>
                      </c:ext>
                    </c:extLst>
                    <c:strCache>
                      <c:ptCount val="4"/>
                      <c:pt idx="0">
                        <c:v>～3/31</c:v>
                      </c:pt>
                      <c:pt idx="1">
                        <c:v>～4/1</c:v>
                      </c:pt>
                      <c:pt idx="2">
                        <c:v>～4/2</c:v>
                      </c:pt>
                      <c:pt idx="3">
                        <c:v>～4/3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(推移!$E$46,推移!$G$46,推移!$I$46,推移!$K$46)</c15:sqref>
                        </c15:formulaRef>
                      </c:ext>
                    </c:extLst>
                    <c:numCache>
                      <c:formatCode>0.0000%</c:formatCode>
                      <c:ptCount val="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2C-3321-4159-8825-4AA1CFD001E5}"/>
                  </c:ext>
                </c:extLst>
              </c15:ser>
            </c15:filteredLineSeries>
            <c15:filteredLineSeries>
              <c15:ser>
                <c:idx val="45"/>
                <c:order val="4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推移!$B$47</c15:sqref>
                        </c15:formulaRef>
                      </c:ext>
                    </c:extLst>
                    <c:strCache>
                      <c:ptCount val="1"/>
                      <c:pt idx="0">
                        <c:v>清瀬市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70000"/>
                      </a:schemeClr>
                    </a:solidFill>
                    <a:ln w="9525">
                      <a:solidFill>
                        <a:schemeClr val="accent4">
                          <a:lumMod val="7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(推移!$E$1,推移!$G$1,推移!$I$1,推移!$K$1)</c15:sqref>
                        </c15:formulaRef>
                      </c:ext>
                    </c:extLst>
                    <c:strCache>
                      <c:ptCount val="4"/>
                      <c:pt idx="0">
                        <c:v>～3/31</c:v>
                      </c:pt>
                      <c:pt idx="1">
                        <c:v>～4/1</c:v>
                      </c:pt>
                      <c:pt idx="2">
                        <c:v>～4/2</c:v>
                      </c:pt>
                      <c:pt idx="3">
                        <c:v>～4/3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(推移!$E$47,推移!$G$47,推移!$I$47,推移!$K$47)</c15:sqref>
                        </c15:formulaRef>
                      </c:ext>
                    </c:extLst>
                    <c:numCache>
                      <c:formatCode>0.0000%</c:formatCode>
                      <c:ptCount val="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2D-3321-4159-8825-4AA1CFD001E5}"/>
                  </c:ext>
                </c:extLst>
              </c15:ser>
            </c15:filteredLineSeries>
            <c15:filteredLineSeries>
              <c15:ser>
                <c:idx val="46"/>
                <c:order val="4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推移!$B$48</c15:sqref>
                        </c15:formulaRef>
                      </c:ext>
                    </c:extLst>
                    <c:strCache>
                      <c:ptCount val="1"/>
                      <c:pt idx="0">
                        <c:v>武蔵村山市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70000"/>
                      </a:schemeClr>
                    </a:solidFill>
                    <a:ln w="9525">
                      <a:solidFill>
                        <a:schemeClr val="accent5">
                          <a:lumMod val="7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(推移!$E$1,推移!$G$1,推移!$I$1,推移!$K$1)</c15:sqref>
                        </c15:formulaRef>
                      </c:ext>
                    </c:extLst>
                    <c:strCache>
                      <c:ptCount val="4"/>
                      <c:pt idx="0">
                        <c:v>～3/31</c:v>
                      </c:pt>
                      <c:pt idx="1">
                        <c:v>～4/1</c:v>
                      </c:pt>
                      <c:pt idx="2">
                        <c:v>～4/2</c:v>
                      </c:pt>
                      <c:pt idx="3">
                        <c:v>～4/3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(推移!$E$48,推移!$G$48,推移!$I$48,推移!$K$48)</c15:sqref>
                        </c15:formulaRef>
                      </c:ext>
                    </c:extLst>
                    <c:numCache>
                      <c:formatCode>0.0000%</c:formatCode>
                      <c:ptCount val="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2E-3321-4159-8825-4AA1CFD001E5}"/>
                  </c:ext>
                </c:extLst>
              </c15:ser>
            </c15:filteredLineSeries>
            <c15:filteredLineSeries>
              <c15:ser>
                <c:idx val="47"/>
                <c:order val="4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推移!$B$49</c15:sqref>
                        </c15:formulaRef>
                      </c:ext>
                    </c:extLst>
                    <c:strCache>
                      <c:ptCount val="1"/>
                      <c:pt idx="0">
                        <c:v>多摩市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70000"/>
                      </a:schemeClr>
                    </a:solidFill>
                    <a:ln w="9525">
                      <a:solidFill>
                        <a:schemeClr val="accent6">
                          <a:lumMod val="7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(推移!$E$1,推移!$G$1,推移!$I$1,推移!$K$1)</c15:sqref>
                        </c15:formulaRef>
                      </c:ext>
                    </c:extLst>
                    <c:strCache>
                      <c:ptCount val="4"/>
                      <c:pt idx="0">
                        <c:v>～3/31</c:v>
                      </c:pt>
                      <c:pt idx="1">
                        <c:v>～4/1</c:v>
                      </c:pt>
                      <c:pt idx="2">
                        <c:v>～4/2</c:v>
                      </c:pt>
                      <c:pt idx="3">
                        <c:v>～4/3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(推移!$E$49,推移!$G$49,推移!$I$49,推移!$K$49)</c15:sqref>
                        </c15:formulaRef>
                      </c:ext>
                    </c:extLst>
                    <c:numCache>
                      <c:formatCode>0.0000%</c:formatCode>
                      <c:ptCount val="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2F-3321-4159-8825-4AA1CFD001E5}"/>
                  </c:ext>
                </c:extLst>
              </c15:ser>
            </c15:filteredLineSeries>
            <c15:filteredLineSeries>
              <c15:ser>
                <c:idx val="48"/>
                <c:order val="4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推移!$B$50</c15:sqref>
                        </c15:formulaRef>
                      </c:ext>
                    </c:extLst>
                    <c:strCache>
                      <c:ptCount val="1"/>
                      <c:pt idx="0">
                        <c:v>あきる野市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50000"/>
                        <a:lumOff val="50000"/>
                      </a:schemeClr>
                    </a:solidFill>
                    <a:ln w="9525">
                      <a:solidFill>
                        <a:schemeClr val="accent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(推移!$E$1,推移!$G$1,推移!$I$1,推移!$K$1)</c15:sqref>
                        </c15:formulaRef>
                      </c:ext>
                    </c:extLst>
                    <c:strCache>
                      <c:ptCount val="4"/>
                      <c:pt idx="0">
                        <c:v>～3/31</c:v>
                      </c:pt>
                      <c:pt idx="1">
                        <c:v>～4/1</c:v>
                      </c:pt>
                      <c:pt idx="2">
                        <c:v>～4/2</c:v>
                      </c:pt>
                      <c:pt idx="3">
                        <c:v>～4/3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(推移!$E$50,推移!$G$50,推移!$I$50,推移!$K$50)</c15:sqref>
                        </c15:formulaRef>
                      </c:ext>
                    </c:extLst>
                    <c:numCache>
                      <c:formatCode>0.0000%</c:formatCode>
                      <c:ptCount val="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30-3321-4159-8825-4AA1CFD001E5}"/>
                  </c:ext>
                </c:extLst>
              </c15:ser>
            </c15:filteredLineSeries>
          </c:ext>
        </c:extLst>
      </c:lineChart>
      <c:catAx>
        <c:axId val="583133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3127816"/>
        <c:crosses val="autoZero"/>
        <c:auto val="1"/>
        <c:lblAlgn val="ctr"/>
        <c:lblOffset val="100"/>
        <c:noMultiLvlLbl val="0"/>
      </c:catAx>
      <c:valAx>
        <c:axId val="583127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3133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166686</xdr:colOff>
      <xdr:row>0</xdr:row>
      <xdr:rowOff>228600</xdr:rowOff>
    </xdr:from>
    <xdr:to>
      <xdr:col>27</xdr:col>
      <xdr:colOff>76200</xdr:colOff>
      <xdr:row>24</xdr:row>
      <xdr:rowOff>200025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EC847304-D9D2-49DC-BE2D-E34A63BE2C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147637</xdr:colOff>
      <xdr:row>25</xdr:row>
      <xdr:rowOff>19048</xdr:rowOff>
    </xdr:from>
    <xdr:to>
      <xdr:col>26</xdr:col>
      <xdr:colOff>0</xdr:colOff>
      <xdr:row>49</xdr:row>
      <xdr:rowOff>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1E36DB63-7A07-432E-B0FF-FC1434DB5B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9524</xdr:rowOff>
    </xdr:from>
    <xdr:to>
      <xdr:col>11</xdr:col>
      <xdr:colOff>28574</xdr:colOff>
      <xdr:row>29</xdr:row>
      <xdr:rowOff>232885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D5F77817-9459-4B5B-880E-5A6D6984EB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49"/>
          <a:ext cx="7572374" cy="68908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13</xdr:col>
      <xdr:colOff>0</xdr:colOff>
      <xdr:row>17</xdr:row>
      <xdr:rowOff>222462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63B0180D-AA58-421A-8D15-D0801ABCB8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915400" cy="42705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142875</xdr:rowOff>
    </xdr:from>
    <xdr:to>
      <xdr:col>13</xdr:col>
      <xdr:colOff>0</xdr:colOff>
      <xdr:row>36</xdr:row>
      <xdr:rowOff>7620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82D6C6DA-2644-4358-8138-F7F2484DC9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91000"/>
          <a:ext cx="8915400" cy="438912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36</xdr:row>
      <xdr:rowOff>57150</xdr:rowOff>
    </xdr:from>
    <xdr:to>
      <xdr:col>13</xdr:col>
      <xdr:colOff>0</xdr:colOff>
      <xdr:row>55</xdr:row>
      <xdr:rowOff>5155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A583F828-2334-4121-A1D1-0AF7CD4E88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8629650"/>
          <a:ext cx="8915400" cy="447238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55</xdr:row>
      <xdr:rowOff>0</xdr:rowOff>
    </xdr:from>
    <xdr:to>
      <xdr:col>13</xdr:col>
      <xdr:colOff>131858</xdr:colOff>
      <xdr:row>73</xdr:row>
      <xdr:rowOff>95250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5BE2A662-46BA-4BD7-BDD6-0FDA66EA0A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3096875"/>
          <a:ext cx="9047258" cy="4381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C79C5-BE41-4B58-9A09-0E12EB7B9F53}">
  <dimension ref="A1:K50"/>
  <sheetViews>
    <sheetView tabSelected="1" topLeftCell="A23" zoomScaleNormal="100" workbookViewId="0">
      <selection activeCell="C26" sqref="C26"/>
    </sheetView>
  </sheetViews>
  <sheetFormatPr defaultRowHeight="18.75" x14ac:dyDescent="0.4"/>
  <cols>
    <col min="1" max="1" width="5.25" bestFit="1" customWidth="1"/>
    <col min="3" max="3" width="9" customWidth="1"/>
    <col min="4" max="4" width="7.25" customWidth="1"/>
    <col min="5" max="5" width="8.5" customWidth="1"/>
    <col min="6" max="6" width="6.25" customWidth="1"/>
    <col min="7" max="7" width="8.5" customWidth="1"/>
    <col min="8" max="9" width="9" customWidth="1"/>
  </cols>
  <sheetData>
    <row r="1" spans="1:11" x14ac:dyDescent="0.4">
      <c r="A1" t="s">
        <v>53</v>
      </c>
      <c r="B1" t="s">
        <v>49</v>
      </c>
      <c r="C1" t="s">
        <v>50</v>
      </c>
      <c r="D1" t="s">
        <v>51</v>
      </c>
      <c r="E1" t="s">
        <v>51</v>
      </c>
      <c r="F1" t="s">
        <v>52</v>
      </c>
      <c r="G1" t="s">
        <v>52</v>
      </c>
      <c r="H1" t="s">
        <v>54</v>
      </c>
      <c r="I1" t="s">
        <v>54</v>
      </c>
      <c r="J1" t="s">
        <v>55</v>
      </c>
      <c r="K1" t="s">
        <v>55</v>
      </c>
    </row>
    <row r="2" spans="1:11" x14ac:dyDescent="0.4">
      <c r="A2">
        <v>3</v>
      </c>
      <c r="B2" t="s">
        <v>21</v>
      </c>
      <c r="C2" s="1">
        <v>243283</v>
      </c>
      <c r="D2">
        <v>39</v>
      </c>
      <c r="E2" s="2">
        <f t="shared" ref="E2:E33" si="0">D2/$C2</f>
        <v>1.6030713202319931E-4</v>
      </c>
      <c r="F2">
        <v>40</v>
      </c>
      <c r="G2" s="2">
        <f t="shared" ref="G2:G33" si="1">F2/$C2</f>
        <v>1.6441757130584547E-4</v>
      </c>
      <c r="H2">
        <v>50</v>
      </c>
      <c r="I2" s="2">
        <f t="shared" ref="I2:I33" si="2">H2/$C2</f>
        <v>2.0552196413230683E-4</v>
      </c>
      <c r="J2">
        <v>58</v>
      </c>
      <c r="K2" s="2">
        <f t="shared" ref="K2:K33" si="3">J2/$C2</f>
        <v>2.3840547839347592E-4</v>
      </c>
    </row>
    <row r="3" spans="1:11" x14ac:dyDescent="0.4">
      <c r="A3">
        <v>2</v>
      </c>
      <c r="B3" t="s">
        <v>15</v>
      </c>
      <c r="C3" s="1">
        <v>141183</v>
      </c>
      <c r="D3">
        <v>19</v>
      </c>
      <c r="E3" s="2">
        <f t="shared" si="0"/>
        <v>1.3457710914203551E-4</v>
      </c>
      <c r="F3">
        <v>19</v>
      </c>
      <c r="G3" s="2">
        <f t="shared" si="1"/>
        <v>1.3457710914203551E-4</v>
      </c>
      <c r="H3">
        <v>19</v>
      </c>
      <c r="I3" s="2">
        <f t="shared" si="2"/>
        <v>1.3457710914203551E-4</v>
      </c>
      <c r="J3">
        <v>20</v>
      </c>
      <c r="K3" s="2">
        <f t="shared" si="3"/>
        <v>1.4166011488635317E-4</v>
      </c>
    </row>
    <row r="4" spans="1:11" x14ac:dyDescent="0.4">
      <c r="A4">
        <v>6</v>
      </c>
      <c r="B4" t="s">
        <v>14</v>
      </c>
      <c r="C4" s="1">
        <v>198073</v>
      </c>
      <c r="D4">
        <v>15</v>
      </c>
      <c r="E4" s="2">
        <f t="shared" si="0"/>
        <v>7.5729655228122959E-5</v>
      </c>
      <c r="F4">
        <v>19</v>
      </c>
      <c r="G4" s="2">
        <f t="shared" si="1"/>
        <v>9.5924229955622427E-5</v>
      </c>
      <c r="H4">
        <v>23</v>
      </c>
      <c r="I4" s="2">
        <f t="shared" si="2"/>
        <v>1.1611880468312188E-4</v>
      </c>
      <c r="J4">
        <v>25</v>
      </c>
      <c r="K4" s="2">
        <f t="shared" si="3"/>
        <v>1.262160920468716E-4</v>
      </c>
    </row>
    <row r="5" spans="1:11" x14ac:dyDescent="0.4">
      <c r="A5">
        <v>10</v>
      </c>
      <c r="B5" t="s">
        <v>22</v>
      </c>
      <c r="C5" s="1">
        <v>277622</v>
      </c>
      <c r="D5">
        <v>21</v>
      </c>
      <c r="E5" s="2">
        <f t="shared" si="0"/>
        <v>7.5642420269287014E-5</v>
      </c>
      <c r="F5">
        <v>23</v>
      </c>
      <c r="G5" s="2">
        <f t="shared" si="1"/>
        <v>8.2846460294933394E-5</v>
      </c>
      <c r="H5">
        <v>29</v>
      </c>
      <c r="I5" s="2">
        <f t="shared" si="2"/>
        <v>1.0445858037187254E-4</v>
      </c>
      <c r="J5">
        <v>34</v>
      </c>
      <c r="K5" s="2">
        <f t="shared" si="3"/>
        <v>1.2246868043598851E-4</v>
      </c>
    </row>
    <row r="6" spans="1:11" x14ac:dyDescent="0.4">
      <c r="A6">
        <v>13</v>
      </c>
      <c r="B6" t="s">
        <v>9</v>
      </c>
      <c r="C6" s="1">
        <v>224533</v>
      </c>
      <c r="D6">
        <v>18</v>
      </c>
      <c r="E6" s="2">
        <f t="shared" si="0"/>
        <v>8.0166389795709319E-5</v>
      </c>
      <c r="F6">
        <v>21</v>
      </c>
      <c r="G6" s="2">
        <f t="shared" si="1"/>
        <v>9.3527454761660865E-5</v>
      </c>
      <c r="H6">
        <v>24</v>
      </c>
      <c r="I6" s="2">
        <f t="shared" si="2"/>
        <v>1.0688851972761243E-4</v>
      </c>
      <c r="J6">
        <v>26</v>
      </c>
      <c r="K6" s="2">
        <f t="shared" si="3"/>
        <v>1.1579589637158012E-4</v>
      </c>
    </row>
    <row r="7" spans="1:11" x14ac:dyDescent="0.4">
      <c r="A7">
        <v>4</v>
      </c>
      <c r="B7" t="s">
        <v>10</v>
      </c>
      <c r="C7" s="1">
        <v>333560</v>
      </c>
      <c r="D7">
        <v>22</v>
      </c>
      <c r="E7" s="2">
        <f t="shared" si="0"/>
        <v>6.5955150497661589E-5</v>
      </c>
      <c r="F7">
        <v>30</v>
      </c>
      <c r="G7" s="2">
        <f t="shared" si="1"/>
        <v>8.9938841587720349E-5</v>
      </c>
      <c r="H7">
        <v>36</v>
      </c>
      <c r="I7" s="2">
        <f t="shared" si="2"/>
        <v>1.0792660990526442E-4</v>
      </c>
      <c r="J7">
        <v>38</v>
      </c>
      <c r="K7" s="2">
        <f t="shared" si="3"/>
        <v>1.1392253267777911E-4</v>
      </c>
    </row>
    <row r="8" spans="1:11" x14ac:dyDescent="0.4">
      <c r="A8">
        <v>12</v>
      </c>
      <c r="B8" t="s">
        <v>13</v>
      </c>
      <c r="C8" s="1">
        <v>903346</v>
      </c>
      <c r="D8">
        <v>44</v>
      </c>
      <c r="E8" s="2">
        <f t="shared" si="0"/>
        <v>4.8707804097211924E-5</v>
      </c>
      <c r="F8">
        <v>54</v>
      </c>
      <c r="G8" s="2">
        <f t="shared" si="1"/>
        <v>5.9777759573850995E-5</v>
      </c>
      <c r="H8">
        <v>67</v>
      </c>
      <c r="I8" s="2">
        <f t="shared" si="2"/>
        <v>7.4168701693481788E-5</v>
      </c>
      <c r="J8">
        <v>79</v>
      </c>
      <c r="K8" s="2">
        <f t="shared" si="3"/>
        <v>8.7452648265448675E-5</v>
      </c>
    </row>
    <row r="9" spans="1:11" x14ac:dyDescent="0.4">
      <c r="A9">
        <v>9</v>
      </c>
      <c r="B9" t="s">
        <v>8</v>
      </c>
      <c r="C9" s="1">
        <v>386855</v>
      </c>
      <c r="D9">
        <v>24</v>
      </c>
      <c r="E9" s="2">
        <f t="shared" si="0"/>
        <v>6.2038748368251664E-5</v>
      </c>
      <c r="F9">
        <v>24</v>
      </c>
      <c r="G9" s="2">
        <f t="shared" si="1"/>
        <v>6.2038748368251664E-5</v>
      </c>
      <c r="H9">
        <v>29</v>
      </c>
      <c r="I9" s="2">
        <f t="shared" si="2"/>
        <v>7.4963487611637435E-5</v>
      </c>
      <c r="J9">
        <v>30</v>
      </c>
      <c r="K9" s="2">
        <f t="shared" si="3"/>
        <v>7.7548435460314587E-5</v>
      </c>
    </row>
    <row r="10" spans="1:11" x14ac:dyDescent="0.4">
      <c r="A10">
        <v>14</v>
      </c>
      <c r="B10" t="s">
        <v>18</v>
      </c>
      <c r="C10" s="1">
        <v>328215</v>
      </c>
      <c r="D10">
        <v>15</v>
      </c>
      <c r="E10" s="2">
        <f t="shared" si="0"/>
        <v>4.5701750377039444E-5</v>
      </c>
      <c r="F10">
        <v>18</v>
      </c>
      <c r="G10" s="2">
        <f t="shared" si="1"/>
        <v>5.4842100452447326E-5</v>
      </c>
      <c r="H10">
        <v>19</v>
      </c>
      <c r="I10" s="2">
        <f t="shared" si="2"/>
        <v>5.7888883810916622E-5</v>
      </c>
      <c r="J10">
        <v>24</v>
      </c>
      <c r="K10" s="2">
        <f t="shared" si="3"/>
        <v>7.312280060326311E-5</v>
      </c>
    </row>
    <row r="11" spans="1:11" x14ac:dyDescent="0.4">
      <c r="A11">
        <v>1</v>
      </c>
      <c r="B11" t="s">
        <v>16</v>
      </c>
      <c r="C11" s="1">
        <v>58406</v>
      </c>
      <c r="D11">
        <v>3</v>
      </c>
      <c r="E11" s="2">
        <f t="shared" si="0"/>
        <v>5.136458583022292E-5</v>
      </c>
      <c r="F11">
        <v>3</v>
      </c>
      <c r="G11" s="2">
        <f t="shared" si="1"/>
        <v>5.136458583022292E-5</v>
      </c>
      <c r="H11">
        <v>4</v>
      </c>
      <c r="I11" s="2">
        <f t="shared" si="2"/>
        <v>6.8486114440297226E-5</v>
      </c>
      <c r="J11">
        <v>4</v>
      </c>
      <c r="K11" s="2">
        <f t="shared" si="3"/>
        <v>6.8486114440297226E-5</v>
      </c>
    </row>
    <row r="12" spans="1:11" x14ac:dyDescent="0.4">
      <c r="A12">
        <v>15</v>
      </c>
      <c r="B12" t="s">
        <v>11</v>
      </c>
      <c r="C12" s="1">
        <v>563997</v>
      </c>
      <c r="D12">
        <v>28</v>
      </c>
      <c r="E12" s="2">
        <f t="shared" si="0"/>
        <v>4.9645654143550406E-5</v>
      </c>
      <c r="F12">
        <v>30</v>
      </c>
      <c r="G12" s="2">
        <f t="shared" si="1"/>
        <v>5.3191772296661151E-5</v>
      </c>
      <c r="H12">
        <v>34</v>
      </c>
      <c r="I12" s="2">
        <f t="shared" si="2"/>
        <v>6.0284008602882642E-5</v>
      </c>
      <c r="J12">
        <v>37</v>
      </c>
      <c r="K12" s="2">
        <f t="shared" si="3"/>
        <v>6.560318583254876E-5</v>
      </c>
    </row>
    <row r="13" spans="1:11" x14ac:dyDescent="0.4">
      <c r="A13">
        <v>47</v>
      </c>
      <c r="B13" t="s">
        <v>38</v>
      </c>
      <c r="C13" s="1">
        <v>55833</v>
      </c>
      <c r="D13">
        <v>3</v>
      </c>
      <c r="E13" s="2">
        <f t="shared" si="0"/>
        <v>5.373166406963624E-5</v>
      </c>
      <c r="F13">
        <v>3</v>
      </c>
      <c r="G13" s="2">
        <f t="shared" si="1"/>
        <v>5.373166406963624E-5</v>
      </c>
      <c r="H13">
        <v>3</v>
      </c>
      <c r="I13" s="2">
        <f t="shared" si="2"/>
        <v>5.373166406963624E-5</v>
      </c>
      <c r="J13">
        <v>3</v>
      </c>
      <c r="K13" s="2">
        <f t="shared" si="3"/>
        <v>5.373166406963624E-5</v>
      </c>
    </row>
    <row r="14" spans="1:11" x14ac:dyDescent="0.4">
      <c r="A14">
        <v>16</v>
      </c>
      <c r="B14" t="s">
        <v>17</v>
      </c>
      <c r="C14" s="1">
        <v>291167</v>
      </c>
      <c r="D14">
        <v>9</v>
      </c>
      <c r="E14" s="2">
        <f t="shared" si="0"/>
        <v>3.0910096267777597E-5</v>
      </c>
      <c r="F14">
        <v>10</v>
      </c>
      <c r="G14" s="2">
        <f t="shared" si="1"/>
        <v>3.4344551408641778E-5</v>
      </c>
      <c r="H14">
        <v>13</v>
      </c>
      <c r="I14" s="2">
        <f t="shared" si="2"/>
        <v>4.4647916831234306E-5</v>
      </c>
      <c r="J14">
        <v>14</v>
      </c>
      <c r="K14" s="2">
        <f t="shared" si="3"/>
        <v>4.8082371972098486E-5</v>
      </c>
    </row>
    <row r="15" spans="1:11" x14ac:dyDescent="0.4">
      <c r="A15">
        <v>20</v>
      </c>
      <c r="B15" t="s">
        <v>19</v>
      </c>
      <c r="C15" s="1">
        <v>721722</v>
      </c>
      <c r="D15">
        <v>20</v>
      </c>
      <c r="E15" s="2">
        <f t="shared" si="0"/>
        <v>2.7711501104303319E-5</v>
      </c>
      <c r="F15">
        <v>21</v>
      </c>
      <c r="G15" s="2">
        <f t="shared" si="1"/>
        <v>2.9097076159518483E-5</v>
      </c>
      <c r="H15">
        <v>25</v>
      </c>
      <c r="I15" s="2">
        <f t="shared" si="2"/>
        <v>3.4639376380379146E-5</v>
      </c>
      <c r="J15">
        <v>34</v>
      </c>
      <c r="K15" s="2">
        <f t="shared" si="3"/>
        <v>4.7109551877315642E-5</v>
      </c>
    </row>
    <row r="16" spans="1:11" x14ac:dyDescent="0.4">
      <c r="A16">
        <v>49</v>
      </c>
      <c r="B16" t="s">
        <v>36</v>
      </c>
      <c r="C16" s="1">
        <v>200012</v>
      </c>
      <c r="D16">
        <v>8</v>
      </c>
      <c r="E16" s="2">
        <f t="shared" si="0"/>
        <v>3.9997600143991364E-5</v>
      </c>
      <c r="F16">
        <v>9</v>
      </c>
      <c r="G16" s="2">
        <f t="shared" si="1"/>
        <v>4.4997300161990278E-5</v>
      </c>
      <c r="H16">
        <v>9</v>
      </c>
      <c r="I16" s="2">
        <f t="shared" si="2"/>
        <v>4.4997300161990278E-5</v>
      </c>
      <c r="J16">
        <v>9</v>
      </c>
      <c r="K16" s="2">
        <f t="shared" si="3"/>
        <v>4.4997300161990278E-5</v>
      </c>
    </row>
    <row r="17" spans="1:11" x14ac:dyDescent="0.4">
      <c r="A17">
        <v>7</v>
      </c>
      <c r="B17" t="s">
        <v>12</v>
      </c>
      <c r="C17" s="1">
        <v>256274</v>
      </c>
      <c r="D17">
        <v>5</v>
      </c>
      <c r="E17" s="2">
        <f t="shared" si="0"/>
        <v>1.9510367809453943E-5</v>
      </c>
      <c r="F17">
        <v>5</v>
      </c>
      <c r="G17" s="2">
        <f t="shared" si="1"/>
        <v>1.9510367809453943E-5</v>
      </c>
      <c r="H17">
        <v>7</v>
      </c>
      <c r="I17" s="2">
        <f t="shared" si="2"/>
        <v>2.731451493323552E-5</v>
      </c>
      <c r="J17">
        <v>10</v>
      </c>
      <c r="K17" s="2">
        <f t="shared" si="3"/>
        <v>3.9020735618907886E-5</v>
      </c>
    </row>
    <row r="18" spans="1:11" x14ac:dyDescent="0.4">
      <c r="A18">
        <v>27</v>
      </c>
      <c r="B18" t="s">
        <v>45</v>
      </c>
      <c r="C18" s="1">
        <v>186936</v>
      </c>
      <c r="D18">
        <v>7</v>
      </c>
      <c r="E18" s="2">
        <f t="shared" si="0"/>
        <v>3.7445970813540463E-5</v>
      </c>
      <c r="F18">
        <v>7</v>
      </c>
      <c r="G18" s="2">
        <f t="shared" si="1"/>
        <v>3.7445970813540463E-5</v>
      </c>
      <c r="H18">
        <v>7</v>
      </c>
      <c r="I18" s="2">
        <f t="shared" si="2"/>
        <v>3.7445970813540463E-5</v>
      </c>
      <c r="J18">
        <v>7</v>
      </c>
      <c r="K18" s="2">
        <f t="shared" si="3"/>
        <v>3.7445970813540463E-5</v>
      </c>
    </row>
    <row r="19" spans="1:11" x14ac:dyDescent="0.4">
      <c r="A19">
        <v>40</v>
      </c>
      <c r="B19" t="s">
        <v>32</v>
      </c>
      <c r="C19" s="1">
        <v>80249</v>
      </c>
      <c r="D19">
        <v>0</v>
      </c>
      <c r="E19" s="2">
        <f t="shared" si="0"/>
        <v>0</v>
      </c>
      <c r="F19">
        <v>0</v>
      </c>
      <c r="G19" s="2">
        <f t="shared" si="1"/>
        <v>0</v>
      </c>
      <c r="H19">
        <v>0</v>
      </c>
      <c r="I19" s="2">
        <f t="shared" si="2"/>
        <v>0</v>
      </c>
      <c r="J19">
        <v>3</v>
      </c>
      <c r="K19" s="2">
        <f t="shared" si="3"/>
        <v>3.7383643409886728E-5</v>
      </c>
    </row>
    <row r="20" spans="1:11" x14ac:dyDescent="0.4">
      <c r="A20">
        <v>22</v>
      </c>
      <c r="B20" t="s">
        <v>5</v>
      </c>
      <c r="C20" s="1">
        <v>442913</v>
      </c>
      <c r="D20">
        <v>6</v>
      </c>
      <c r="E20" s="2">
        <f t="shared" si="0"/>
        <v>1.3546678467328799E-5</v>
      </c>
      <c r="F20">
        <v>14</v>
      </c>
      <c r="G20" s="2">
        <f t="shared" si="1"/>
        <v>3.1608916423767194E-5</v>
      </c>
      <c r="H20">
        <v>14</v>
      </c>
      <c r="I20" s="2">
        <f t="shared" si="2"/>
        <v>3.1608916423767194E-5</v>
      </c>
      <c r="J20">
        <v>16</v>
      </c>
      <c r="K20" s="2">
        <f t="shared" si="3"/>
        <v>3.6124475912876797E-5</v>
      </c>
    </row>
    <row r="21" spans="1:11" x14ac:dyDescent="0.4">
      <c r="A21">
        <v>46</v>
      </c>
      <c r="B21" t="s">
        <v>25</v>
      </c>
      <c r="C21" s="1">
        <v>87636</v>
      </c>
      <c r="D21">
        <v>1</v>
      </c>
      <c r="E21" s="2">
        <f t="shared" si="0"/>
        <v>1.1410835729608836E-5</v>
      </c>
      <c r="F21">
        <v>3</v>
      </c>
      <c r="G21" s="2">
        <f t="shared" si="1"/>
        <v>3.4232507188826508E-5</v>
      </c>
      <c r="H21">
        <v>3</v>
      </c>
      <c r="I21" s="2">
        <f t="shared" si="2"/>
        <v>3.4232507188826508E-5</v>
      </c>
      <c r="J21">
        <v>3</v>
      </c>
      <c r="K21" s="2">
        <f t="shared" si="3"/>
        <v>3.4232507188826508E-5</v>
      </c>
    </row>
    <row r="22" spans="1:11" x14ac:dyDescent="0.4">
      <c r="A22">
        <v>26</v>
      </c>
      <c r="B22" t="s">
        <v>46</v>
      </c>
      <c r="C22" s="1">
        <v>144730</v>
      </c>
      <c r="D22">
        <v>3</v>
      </c>
      <c r="E22" s="2">
        <f t="shared" si="0"/>
        <v>2.0728252608305118E-5</v>
      </c>
      <c r="F22">
        <v>4</v>
      </c>
      <c r="G22" s="2">
        <f t="shared" si="1"/>
        <v>2.7637670144406828E-5</v>
      </c>
      <c r="H22">
        <v>4</v>
      </c>
      <c r="I22" s="2">
        <f t="shared" si="2"/>
        <v>2.7637670144406828E-5</v>
      </c>
      <c r="J22">
        <v>4</v>
      </c>
      <c r="K22" s="2">
        <f t="shared" si="3"/>
        <v>2.7637670144406828E-5</v>
      </c>
    </row>
    <row r="23" spans="1:11" x14ac:dyDescent="0.4">
      <c r="A23">
        <v>5</v>
      </c>
      <c r="B23" t="s">
        <v>20</v>
      </c>
      <c r="C23" s="1">
        <v>219724</v>
      </c>
      <c r="D23">
        <v>4</v>
      </c>
      <c r="E23" s="2">
        <f t="shared" si="0"/>
        <v>1.8204656751196955E-5</v>
      </c>
      <c r="F23">
        <v>4</v>
      </c>
      <c r="G23" s="2">
        <f t="shared" si="1"/>
        <v>1.8204656751196955E-5</v>
      </c>
      <c r="H23">
        <v>4</v>
      </c>
      <c r="I23" s="2">
        <f t="shared" si="2"/>
        <v>1.8204656751196955E-5</v>
      </c>
      <c r="J23">
        <v>6</v>
      </c>
      <c r="K23" s="2">
        <f t="shared" si="3"/>
        <v>2.7306985126795435E-5</v>
      </c>
    </row>
    <row r="24" spans="1:11" x14ac:dyDescent="0.4">
      <c r="A24">
        <v>11</v>
      </c>
      <c r="B24" t="s">
        <v>4</v>
      </c>
      <c r="C24" s="1">
        <v>717082</v>
      </c>
      <c r="D24">
        <v>15</v>
      </c>
      <c r="E24" s="2">
        <f t="shared" si="0"/>
        <v>2.0918109783818309E-5</v>
      </c>
      <c r="F24">
        <v>16</v>
      </c>
      <c r="G24" s="2">
        <f t="shared" si="1"/>
        <v>2.2312650436072864E-5</v>
      </c>
      <c r="H24">
        <v>18</v>
      </c>
      <c r="I24" s="2">
        <f t="shared" si="2"/>
        <v>2.5101731740581968E-5</v>
      </c>
      <c r="J24">
        <v>19</v>
      </c>
      <c r="K24" s="2">
        <f t="shared" si="3"/>
        <v>2.6496272392836523E-5</v>
      </c>
    </row>
    <row r="25" spans="1:11" x14ac:dyDescent="0.4">
      <c r="A25">
        <v>8</v>
      </c>
      <c r="B25" t="s">
        <v>7</v>
      </c>
      <c r="C25" s="1">
        <v>498109</v>
      </c>
      <c r="D25">
        <v>10</v>
      </c>
      <c r="E25" s="2">
        <f t="shared" si="0"/>
        <v>2.0075927156505904E-5</v>
      </c>
      <c r="F25">
        <v>12</v>
      </c>
      <c r="G25" s="2">
        <f t="shared" si="1"/>
        <v>2.4091112587807086E-5</v>
      </c>
      <c r="H25">
        <v>12</v>
      </c>
      <c r="I25" s="2">
        <f t="shared" si="2"/>
        <v>2.4091112587807086E-5</v>
      </c>
      <c r="J25">
        <v>13</v>
      </c>
      <c r="K25" s="2">
        <f t="shared" si="3"/>
        <v>2.6098705303457676E-5</v>
      </c>
    </row>
    <row r="26" spans="1:11" x14ac:dyDescent="0.4">
      <c r="A26">
        <v>19</v>
      </c>
      <c r="B26" t="s">
        <v>2</v>
      </c>
      <c r="C26" s="1">
        <v>561916</v>
      </c>
      <c r="D26">
        <v>4</v>
      </c>
      <c r="E26" s="2">
        <f t="shared" si="0"/>
        <v>7.1185016977626551E-6</v>
      </c>
      <c r="F26">
        <v>6</v>
      </c>
      <c r="G26" s="2">
        <f t="shared" si="1"/>
        <v>1.0677752546643983E-5</v>
      </c>
      <c r="H26">
        <v>9</v>
      </c>
      <c r="I26" s="2">
        <f t="shared" si="2"/>
        <v>1.6016628819965974E-5</v>
      </c>
      <c r="J26">
        <v>13</v>
      </c>
      <c r="K26" s="2">
        <f t="shared" si="3"/>
        <v>2.3135130517728628E-5</v>
      </c>
    </row>
    <row r="27" spans="1:11" x14ac:dyDescent="0.4">
      <c r="A27">
        <v>32</v>
      </c>
      <c r="B27" t="s">
        <v>44</v>
      </c>
      <c r="C27" s="1">
        <v>432348</v>
      </c>
      <c r="D27">
        <v>6</v>
      </c>
      <c r="E27" s="2">
        <f t="shared" si="0"/>
        <v>1.3877709622803852E-5</v>
      </c>
      <c r="F27">
        <v>10</v>
      </c>
      <c r="G27" s="2">
        <f t="shared" si="1"/>
        <v>2.3129516038006422E-5</v>
      </c>
      <c r="H27">
        <v>10</v>
      </c>
      <c r="I27" s="2">
        <f t="shared" si="2"/>
        <v>2.3129516038006422E-5</v>
      </c>
      <c r="J27">
        <v>10</v>
      </c>
      <c r="K27" s="2">
        <f t="shared" si="3"/>
        <v>2.3129516038006422E-5</v>
      </c>
    </row>
    <row r="28" spans="1:11" x14ac:dyDescent="0.4">
      <c r="A28">
        <v>35</v>
      </c>
      <c r="B28" t="s">
        <v>48</v>
      </c>
      <c r="C28" s="1">
        <v>186283</v>
      </c>
      <c r="D28">
        <v>3</v>
      </c>
      <c r="E28" s="2">
        <f t="shared" si="0"/>
        <v>1.6104529130409109E-5</v>
      </c>
      <c r="F28">
        <v>4</v>
      </c>
      <c r="G28" s="2">
        <f t="shared" si="1"/>
        <v>2.1472705507212144E-5</v>
      </c>
      <c r="H28">
        <v>4</v>
      </c>
      <c r="I28" s="2">
        <f t="shared" si="2"/>
        <v>2.1472705507212144E-5</v>
      </c>
      <c r="J28">
        <v>4</v>
      </c>
      <c r="K28" s="2">
        <f t="shared" si="3"/>
        <v>2.1472705507212144E-5</v>
      </c>
    </row>
    <row r="29" spans="1:11" x14ac:dyDescent="0.4">
      <c r="A29">
        <v>17</v>
      </c>
      <c r="B29" t="s">
        <v>6</v>
      </c>
      <c r="C29" s="1">
        <v>341076</v>
      </c>
      <c r="D29">
        <v>4</v>
      </c>
      <c r="E29" s="2">
        <f t="shared" si="0"/>
        <v>1.1727591504532715E-5</v>
      </c>
      <c r="F29">
        <v>7</v>
      </c>
      <c r="G29" s="2">
        <f t="shared" si="1"/>
        <v>2.0523285132932249E-5</v>
      </c>
      <c r="H29">
        <v>7</v>
      </c>
      <c r="I29" s="2">
        <f t="shared" si="2"/>
        <v>2.0523285132932249E-5</v>
      </c>
      <c r="J29">
        <v>7</v>
      </c>
      <c r="K29" s="2">
        <f t="shared" si="3"/>
        <v>2.0523285132932249E-5</v>
      </c>
    </row>
    <row r="30" spans="1:11" x14ac:dyDescent="0.4">
      <c r="A30">
        <v>21</v>
      </c>
      <c r="B30" t="s">
        <v>0</v>
      </c>
      <c r="C30" s="1">
        <v>670122</v>
      </c>
      <c r="D30">
        <v>8</v>
      </c>
      <c r="E30" s="2">
        <f t="shared" si="0"/>
        <v>1.193812469968155E-5</v>
      </c>
      <c r="F30">
        <v>10</v>
      </c>
      <c r="G30" s="2">
        <f t="shared" si="1"/>
        <v>1.4922655874601939E-5</v>
      </c>
      <c r="H30">
        <v>11</v>
      </c>
      <c r="I30" s="2">
        <f t="shared" si="2"/>
        <v>1.6414921462062133E-5</v>
      </c>
      <c r="J30">
        <v>12</v>
      </c>
      <c r="K30" s="2">
        <f t="shared" si="3"/>
        <v>1.7907187049522325E-5</v>
      </c>
    </row>
    <row r="31" spans="1:11" x14ac:dyDescent="0.4">
      <c r="A31">
        <v>43</v>
      </c>
      <c r="B31" t="s">
        <v>39</v>
      </c>
      <c r="C31" s="1">
        <v>116632</v>
      </c>
      <c r="D31">
        <v>1</v>
      </c>
      <c r="E31" s="2">
        <f t="shared" si="0"/>
        <v>8.573976267233693E-6</v>
      </c>
      <c r="F31">
        <v>1</v>
      </c>
      <c r="G31" s="2">
        <f t="shared" si="1"/>
        <v>8.573976267233693E-6</v>
      </c>
      <c r="H31">
        <v>1</v>
      </c>
      <c r="I31" s="2">
        <f t="shared" si="2"/>
        <v>8.573976267233693E-6</v>
      </c>
      <c r="J31">
        <v>2</v>
      </c>
      <c r="K31" s="2">
        <f t="shared" si="3"/>
        <v>1.7147952534467386E-5</v>
      </c>
    </row>
    <row r="32" spans="1:11" x14ac:dyDescent="0.4">
      <c r="A32">
        <v>33</v>
      </c>
      <c r="B32" t="s">
        <v>29</v>
      </c>
      <c r="C32" s="1">
        <v>121396</v>
      </c>
      <c r="D32">
        <v>1</v>
      </c>
      <c r="E32" s="2">
        <f t="shared" si="0"/>
        <v>8.2375037068766672E-6</v>
      </c>
      <c r="F32">
        <v>2</v>
      </c>
      <c r="G32" s="2">
        <f t="shared" si="1"/>
        <v>1.6475007413753334E-5</v>
      </c>
      <c r="H32">
        <v>2</v>
      </c>
      <c r="I32" s="2">
        <f t="shared" si="2"/>
        <v>1.6475007413753334E-5</v>
      </c>
      <c r="J32">
        <v>2</v>
      </c>
      <c r="K32" s="2">
        <f t="shared" si="3"/>
        <v>1.6475007413753334E-5</v>
      </c>
    </row>
    <row r="33" spans="1:11" x14ac:dyDescent="0.4">
      <c r="A33">
        <v>23</v>
      </c>
      <c r="B33" t="s">
        <v>3</v>
      </c>
      <c r="C33" s="1">
        <v>681298</v>
      </c>
      <c r="D33">
        <v>8</v>
      </c>
      <c r="E33" s="2">
        <f t="shared" si="0"/>
        <v>1.1742291919248259E-5</v>
      </c>
      <c r="F33">
        <v>8</v>
      </c>
      <c r="G33" s="2">
        <f t="shared" si="1"/>
        <v>1.1742291919248259E-5</v>
      </c>
      <c r="H33">
        <v>11</v>
      </c>
      <c r="I33" s="2">
        <f t="shared" si="2"/>
        <v>1.6145651388966355E-5</v>
      </c>
      <c r="J33">
        <v>11</v>
      </c>
      <c r="K33" s="2">
        <f t="shared" si="3"/>
        <v>1.6145651388966355E-5</v>
      </c>
    </row>
    <row r="34" spans="1:11" x14ac:dyDescent="0.4">
      <c r="A34">
        <v>34</v>
      </c>
      <c r="B34" t="s">
        <v>31</v>
      </c>
      <c r="C34" s="1">
        <v>190005</v>
      </c>
      <c r="D34">
        <v>1</v>
      </c>
      <c r="E34" s="2">
        <f t="shared" ref="E34:E65" si="4">D34/$C34</f>
        <v>5.2630193942264679E-6</v>
      </c>
      <c r="F34">
        <v>2</v>
      </c>
      <c r="G34" s="2">
        <f t="shared" ref="G34:G65" si="5">F34/$C34</f>
        <v>1.0526038788452936E-5</v>
      </c>
      <c r="H34">
        <v>2</v>
      </c>
      <c r="I34" s="2">
        <f t="shared" ref="I34:I65" si="6">H34/$C34</f>
        <v>1.0526038788452936E-5</v>
      </c>
      <c r="J34">
        <v>3</v>
      </c>
      <c r="K34" s="2">
        <f t="shared" ref="K34:K65" si="7">J34/$C34</f>
        <v>1.5789058182679402E-5</v>
      </c>
    </row>
    <row r="35" spans="1:11" x14ac:dyDescent="0.4">
      <c r="A35">
        <v>18</v>
      </c>
      <c r="B35" t="s">
        <v>1</v>
      </c>
      <c r="C35" s="1">
        <v>212264</v>
      </c>
      <c r="D35">
        <v>2</v>
      </c>
      <c r="E35" s="2">
        <f t="shared" si="4"/>
        <v>9.4222289224739004E-6</v>
      </c>
      <c r="F35">
        <v>2</v>
      </c>
      <c r="G35" s="2">
        <f t="shared" si="5"/>
        <v>9.4222289224739004E-6</v>
      </c>
      <c r="H35">
        <v>3</v>
      </c>
      <c r="I35" s="2">
        <f t="shared" si="6"/>
        <v>1.4133343383710851E-5</v>
      </c>
      <c r="J35">
        <v>3</v>
      </c>
      <c r="K35" s="2">
        <f t="shared" si="7"/>
        <v>1.4133343383710851E-5</v>
      </c>
    </row>
    <row r="36" spans="1:11" x14ac:dyDescent="0.4">
      <c r="A36">
        <v>41</v>
      </c>
      <c r="B36" t="s">
        <v>41</v>
      </c>
      <c r="C36" s="1">
        <v>85157</v>
      </c>
      <c r="D36">
        <v>1</v>
      </c>
      <c r="E36" s="2">
        <f t="shared" si="4"/>
        <v>1.174301584132837E-5</v>
      </c>
      <c r="F36">
        <v>1</v>
      </c>
      <c r="G36" s="2">
        <f t="shared" si="5"/>
        <v>1.174301584132837E-5</v>
      </c>
      <c r="H36">
        <v>1</v>
      </c>
      <c r="I36" s="2">
        <f t="shared" si="6"/>
        <v>1.174301584132837E-5</v>
      </c>
      <c r="J36">
        <v>1</v>
      </c>
      <c r="K36" s="2">
        <f t="shared" si="7"/>
        <v>1.174301584132837E-5</v>
      </c>
    </row>
    <row r="37" spans="1:11" x14ac:dyDescent="0.4">
      <c r="A37">
        <v>30</v>
      </c>
      <c r="B37" t="s">
        <v>23</v>
      </c>
      <c r="C37" s="1">
        <v>111539</v>
      </c>
      <c r="D37">
        <v>0</v>
      </c>
      <c r="E37" s="2">
        <f t="shared" si="4"/>
        <v>0</v>
      </c>
      <c r="F37">
        <v>0</v>
      </c>
      <c r="G37" s="2">
        <f t="shared" si="5"/>
        <v>0</v>
      </c>
      <c r="H37">
        <v>0</v>
      </c>
      <c r="I37" s="2">
        <f t="shared" si="6"/>
        <v>0</v>
      </c>
      <c r="J37">
        <v>1</v>
      </c>
      <c r="K37" s="2">
        <f t="shared" si="7"/>
        <v>8.9654739597808831E-6</v>
      </c>
    </row>
    <row r="38" spans="1:11" x14ac:dyDescent="0.4">
      <c r="A38">
        <v>24</v>
      </c>
      <c r="B38" t="s">
        <v>37</v>
      </c>
      <c r="C38" s="1">
        <v>577513</v>
      </c>
      <c r="D38">
        <v>4</v>
      </c>
      <c r="E38" s="2">
        <f t="shared" si="4"/>
        <v>6.9262510107997567E-6</v>
      </c>
      <c r="F38">
        <v>4</v>
      </c>
      <c r="G38" s="2">
        <f t="shared" si="5"/>
        <v>6.9262510107997567E-6</v>
      </c>
      <c r="H38">
        <v>4</v>
      </c>
      <c r="I38" s="2">
        <f t="shared" si="6"/>
        <v>6.9262510107997567E-6</v>
      </c>
      <c r="J38">
        <v>5</v>
      </c>
      <c r="K38" s="2">
        <f t="shared" si="7"/>
        <v>8.6578137634996956E-6</v>
      </c>
    </row>
    <row r="39" spans="1:11" x14ac:dyDescent="0.4">
      <c r="A39">
        <v>28</v>
      </c>
      <c r="B39" t="s">
        <v>26</v>
      </c>
      <c r="C39" s="1">
        <v>137381</v>
      </c>
      <c r="D39">
        <v>1</v>
      </c>
      <c r="E39" s="2">
        <f t="shared" si="4"/>
        <v>7.2790269396787035E-6</v>
      </c>
      <c r="F39">
        <v>1</v>
      </c>
      <c r="G39" s="2">
        <f t="shared" si="5"/>
        <v>7.2790269396787035E-6</v>
      </c>
      <c r="H39">
        <v>1</v>
      </c>
      <c r="I39" s="2">
        <f t="shared" si="6"/>
        <v>7.2790269396787035E-6</v>
      </c>
      <c r="J39">
        <v>1</v>
      </c>
      <c r="K39" s="2">
        <f t="shared" si="7"/>
        <v>7.2790269396787035E-6</v>
      </c>
    </row>
    <row r="40" spans="1:11" x14ac:dyDescent="0.4">
      <c r="A40">
        <v>31</v>
      </c>
      <c r="B40" t="s">
        <v>35</v>
      </c>
      <c r="C40" s="1">
        <v>229061</v>
      </c>
      <c r="D40">
        <v>1</v>
      </c>
      <c r="E40" s="2">
        <f t="shared" si="4"/>
        <v>4.3656493248523319E-6</v>
      </c>
      <c r="F40">
        <v>1</v>
      </c>
      <c r="G40" s="2">
        <f t="shared" si="5"/>
        <v>4.3656493248523319E-6</v>
      </c>
      <c r="H40">
        <v>1</v>
      </c>
      <c r="I40" s="2">
        <f t="shared" si="6"/>
        <v>4.3656493248523319E-6</v>
      </c>
      <c r="J40">
        <v>1</v>
      </c>
      <c r="K40" s="2">
        <f t="shared" si="7"/>
        <v>4.3656493248523319E-6</v>
      </c>
    </row>
    <row r="41" spans="1:11" x14ac:dyDescent="0.4">
      <c r="A41">
        <v>29</v>
      </c>
      <c r="B41" t="s">
        <v>43</v>
      </c>
      <c r="C41" s="1">
        <v>260274</v>
      </c>
      <c r="D41">
        <v>1</v>
      </c>
      <c r="E41" s="2">
        <f t="shared" si="4"/>
        <v>3.8421048587258044E-6</v>
      </c>
      <c r="F41">
        <v>1</v>
      </c>
      <c r="G41" s="2">
        <f t="shared" si="5"/>
        <v>3.8421048587258044E-6</v>
      </c>
      <c r="H41">
        <v>1</v>
      </c>
      <c r="I41" s="2">
        <f t="shared" si="6"/>
        <v>3.8421048587258044E-6</v>
      </c>
      <c r="J41">
        <v>1</v>
      </c>
      <c r="K41" s="2">
        <f t="shared" si="7"/>
        <v>3.8421048587258044E-6</v>
      </c>
    </row>
    <row r="42" spans="1:11" x14ac:dyDescent="0.4">
      <c r="A42">
        <v>25</v>
      </c>
      <c r="B42" t="s">
        <v>33</v>
      </c>
      <c r="C42" s="1">
        <v>176295</v>
      </c>
      <c r="D42">
        <v>0</v>
      </c>
      <c r="E42" s="2">
        <f t="shared" si="4"/>
        <v>0</v>
      </c>
      <c r="F42">
        <v>0</v>
      </c>
      <c r="G42" s="2">
        <f t="shared" si="5"/>
        <v>0</v>
      </c>
      <c r="H42">
        <v>0</v>
      </c>
      <c r="I42" s="2">
        <f t="shared" si="6"/>
        <v>0</v>
      </c>
      <c r="J42">
        <v>0</v>
      </c>
      <c r="K42" s="2">
        <f t="shared" si="7"/>
        <v>0</v>
      </c>
    </row>
    <row r="43" spans="1:11" x14ac:dyDescent="0.4">
      <c r="A43">
        <v>36</v>
      </c>
      <c r="B43" t="s">
        <v>40</v>
      </c>
      <c r="C43" s="1">
        <v>149956</v>
      </c>
      <c r="D43">
        <v>0</v>
      </c>
      <c r="E43" s="2">
        <f t="shared" si="4"/>
        <v>0</v>
      </c>
      <c r="F43">
        <v>0</v>
      </c>
      <c r="G43" s="2">
        <f t="shared" si="5"/>
        <v>0</v>
      </c>
      <c r="H43">
        <v>0</v>
      </c>
      <c r="I43" s="2">
        <f t="shared" si="6"/>
        <v>0</v>
      </c>
      <c r="J43">
        <v>0</v>
      </c>
      <c r="K43" s="2">
        <f t="shared" si="7"/>
        <v>0</v>
      </c>
    </row>
    <row r="44" spans="1:11" x14ac:dyDescent="0.4">
      <c r="A44">
        <v>37</v>
      </c>
      <c r="B44" t="s">
        <v>30</v>
      </c>
      <c r="C44" s="1">
        <v>122742</v>
      </c>
      <c r="D44">
        <v>0</v>
      </c>
      <c r="E44" s="2">
        <f t="shared" si="4"/>
        <v>0</v>
      </c>
      <c r="F44">
        <v>0</v>
      </c>
      <c r="G44" s="2">
        <f t="shared" si="5"/>
        <v>0</v>
      </c>
      <c r="H44">
        <v>0</v>
      </c>
      <c r="I44" s="2">
        <f t="shared" si="6"/>
        <v>0</v>
      </c>
      <c r="J44">
        <v>0</v>
      </c>
      <c r="K44" s="2">
        <f t="shared" si="7"/>
        <v>0</v>
      </c>
    </row>
    <row r="45" spans="1:11" x14ac:dyDescent="0.4">
      <c r="A45">
        <v>38</v>
      </c>
      <c r="B45" t="s">
        <v>28</v>
      </c>
      <c r="C45" s="1">
        <v>73655</v>
      </c>
      <c r="D45">
        <v>0</v>
      </c>
      <c r="E45" s="2">
        <f t="shared" si="4"/>
        <v>0</v>
      </c>
      <c r="F45">
        <v>0</v>
      </c>
      <c r="G45" s="2">
        <f t="shared" si="5"/>
        <v>0</v>
      </c>
      <c r="H45">
        <v>0</v>
      </c>
      <c r="I45" s="2">
        <f t="shared" si="6"/>
        <v>0</v>
      </c>
      <c r="J45">
        <v>0</v>
      </c>
      <c r="K45" s="2">
        <f t="shared" si="7"/>
        <v>0</v>
      </c>
    </row>
    <row r="46" spans="1:11" x14ac:dyDescent="0.4">
      <c r="A46">
        <v>39</v>
      </c>
      <c r="B46" t="s">
        <v>42</v>
      </c>
      <c r="C46" s="1">
        <v>58395</v>
      </c>
      <c r="D46">
        <v>0</v>
      </c>
      <c r="E46" s="2">
        <f t="shared" si="4"/>
        <v>0</v>
      </c>
      <c r="F46">
        <v>0</v>
      </c>
      <c r="G46" s="2">
        <f t="shared" si="5"/>
        <v>0</v>
      </c>
      <c r="H46">
        <v>0</v>
      </c>
      <c r="I46" s="2">
        <f t="shared" si="6"/>
        <v>0</v>
      </c>
      <c r="J46">
        <v>0</v>
      </c>
      <c r="K46" s="2">
        <f t="shared" si="7"/>
        <v>0</v>
      </c>
    </row>
    <row r="47" spans="1:11" x14ac:dyDescent="0.4">
      <c r="A47">
        <v>42</v>
      </c>
      <c r="B47" t="s">
        <v>27</v>
      </c>
      <c r="C47" s="1">
        <v>74864</v>
      </c>
      <c r="D47">
        <v>0</v>
      </c>
      <c r="E47" s="2">
        <f t="shared" si="4"/>
        <v>0</v>
      </c>
      <c r="F47">
        <v>0</v>
      </c>
      <c r="G47" s="2">
        <f t="shared" si="5"/>
        <v>0</v>
      </c>
      <c r="H47">
        <v>0</v>
      </c>
      <c r="I47" s="2">
        <f t="shared" si="6"/>
        <v>0</v>
      </c>
      <c r="J47">
        <v>0</v>
      </c>
      <c r="K47" s="2">
        <f t="shared" si="7"/>
        <v>0</v>
      </c>
    </row>
    <row r="48" spans="1:11" x14ac:dyDescent="0.4">
      <c r="A48">
        <v>44</v>
      </c>
      <c r="B48" t="s">
        <v>47</v>
      </c>
      <c r="C48" s="1">
        <v>71229</v>
      </c>
      <c r="D48">
        <v>0</v>
      </c>
      <c r="E48" s="2">
        <f t="shared" si="4"/>
        <v>0</v>
      </c>
      <c r="F48">
        <v>0</v>
      </c>
      <c r="G48" s="2">
        <f t="shared" si="5"/>
        <v>0</v>
      </c>
      <c r="H48">
        <v>0</v>
      </c>
      <c r="I48" s="2">
        <f t="shared" si="6"/>
        <v>0</v>
      </c>
      <c r="J48">
        <v>0</v>
      </c>
      <c r="K48" s="2">
        <f t="shared" si="7"/>
        <v>0</v>
      </c>
    </row>
    <row r="49" spans="1:11" x14ac:dyDescent="0.4">
      <c r="A49">
        <v>45</v>
      </c>
      <c r="B49" t="s">
        <v>34</v>
      </c>
      <c r="C49" s="1">
        <v>146631</v>
      </c>
      <c r="D49">
        <v>0</v>
      </c>
      <c r="E49" s="2">
        <f t="shared" si="4"/>
        <v>0</v>
      </c>
      <c r="F49">
        <v>0</v>
      </c>
      <c r="G49" s="2">
        <f t="shared" si="5"/>
        <v>0</v>
      </c>
      <c r="H49">
        <v>0</v>
      </c>
      <c r="I49" s="2">
        <f t="shared" si="6"/>
        <v>0</v>
      </c>
      <c r="J49">
        <v>0</v>
      </c>
      <c r="K49" s="2">
        <f t="shared" si="7"/>
        <v>0</v>
      </c>
    </row>
    <row r="50" spans="1:11" x14ac:dyDescent="0.4">
      <c r="A50">
        <v>48</v>
      </c>
      <c r="B50" t="s">
        <v>24</v>
      </c>
      <c r="C50" s="1">
        <v>80954</v>
      </c>
      <c r="D50">
        <v>0</v>
      </c>
      <c r="E50" s="2">
        <f t="shared" si="4"/>
        <v>0</v>
      </c>
      <c r="F50">
        <v>0</v>
      </c>
      <c r="G50" s="2">
        <f t="shared" si="5"/>
        <v>0</v>
      </c>
      <c r="H50">
        <v>0</v>
      </c>
      <c r="I50" s="2">
        <f t="shared" si="6"/>
        <v>0</v>
      </c>
      <c r="J50">
        <v>0</v>
      </c>
      <c r="K50" s="2">
        <f t="shared" si="7"/>
        <v>0</v>
      </c>
    </row>
  </sheetData>
  <sortState xmlns:xlrd2="http://schemas.microsoft.com/office/spreadsheetml/2017/richdata2" ref="A2:K51">
    <sortCondition descending="1" ref="K1"/>
  </sortState>
  <phoneticPr fontId="2"/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B9CC4-FBE4-40CE-847F-164E8A6C4CC3}">
  <dimension ref="A1:B48"/>
  <sheetViews>
    <sheetView workbookViewId="0">
      <selection activeCell="B49" sqref="B49"/>
    </sheetView>
  </sheetViews>
  <sheetFormatPr defaultRowHeight="18.75" x14ac:dyDescent="0.4"/>
  <sheetData>
    <row r="1" spans="1:2" x14ac:dyDescent="0.4">
      <c r="A1" t="s">
        <v>0</v>
      </c>
      <c r="B1" s="1">
        <v>670122</v>
      </c>
    </row>
    <row r="2" spans="1:2" x14ac:dyDescent="0.4">
      <c r="A2" t="s">
        <v>1</v>
      </c>
      <c r="B2" s="1">
        <v>212264</v>
      </c>
    </row>
    <row r="3" spans="1:2" x14ac:dyDescent="0.4">
      <c r="A3" t="s">
        <v>2</v>
      </c>
      <c r="B3" s="1">
        <v>561916</v>
      </c>
    </row>
    <row r="4" spans="1:2" x14ac:dyDescent="0.4">
      <c r="A4" t="s">
        <v>3</v>
      </c>
      <c r="B4" s="1">
        <v>681298</v>
      </c>
    </row>
    <row r="5" spans="1:2" x14ac:dyDescent="0.4">
      <c r="A5" t="s">
        <v>4</v>
      </c>
      <c r="B5" s="1">
        <v>717082</v>
      </c>
    </row>
    <row r="6" spans="1:2" x14ac:dyDescent="0.4">
      <c r="A6" t="s">
        <v>5</v>
      </c>
      <c r="B6" s="1">
        <v>442913</v>
      </c>
    </row>
    <row r="7" spans="1:2" x14ac:dyDescent="0.4">
      <c r="A7" t="s">
        <v>6</v>
      </c>
      <c r="B7" s="1">
        <v>341076</v>
      </c>
    </row>
    <row r="8" spans="1:2" x14ac:dyDescent="0.4">
      <c r="A8" t="s">
        <v>7</v>
      </c>
      <c r="B8" s="1">
        <v>498109</v>
      </c>
    </row>
    <row r="9" spans="1:2" x14ac:dyDescent="0.4">
      <c r="A9" t="s">
        <v>8</v>
      </c>
      <c r="B9" s="1">
        <v>386855</v>
      </c>
    </row>
    <row r="10" spans="1:2" x14ac:dyDescent="0.4">
      <c r="A10" t="s">
        <v>9</v>
      </c>
      <c r="B10" s="1">
        <v>224533</v>
      </c>
    </row>
    <row r="11" spans="1:2" x14ac:dyDescent="0.4">
      <c r="A11" t="s">
        <v>10</v>
      </c>
      <c r="B11" s="1">
        <v>333560</v>
      </c>
    </row>
    <row r="12" spans="1:2" x14ac:dyDescent="0.4">
      <c r="A12" t="s">
        <v>11</v>
      </c>
      <c r="B12" s="1">
        <v>563997</v>
      </c>
    </row>
    <row r="13" spans="1:2" x14ac:dyDescent="0.4">
      <c r="A13" t="s">
        <v>12</v>
      </c>
      <c r="B13" s="1">
        <v>256274</v>
      </c>
    </row>
    <row r="14" spans="1:2" x14ac:dyDescent="0.4">
      <c r="A14" t="s">
        <v>13</v>
      </c>
      <c r="B14" s="1">
        <v>903346</v>
      </c>
    </row>
    <row r="15" spans="1:2" x14ac:dyDescent="0.4">
      <c r="A15" t="s">
        <v>14</v>
      </c>
      <c r="B15" s="1">
        <v>198073</v>
      </c>
    </row>
    <row r="16" spans="1:2" x14ac:dyDescent="0.4">
      <c r="A16" t="s">
        <v>15</v>
      </c>
      <c r="B16" s="1">
        <v>141183</v>
      </c>
    </row>
    <row r="17" spans="1:2" x14ac:dyDescent="0.4">
      <c r="A17" t="s">
        <v>16</v>
      </c>
      <c r="B17" s="1">
        <v>58406</v>
      </c>
    </row>
    <row r="18" spans="1:2" x14ac:dyDescent="0.4">
      <c r="A18" t="s">
        <v>17</v>
      </c>
      <c r="B18" s="1">
        <v>291167</v>
      </c>
    </row>
    <row r="19" spans="1:2" x14ac:dyDescent="0.4">
      <c r="A19" t="s">
        <v>18</v>
      </c>
      <c r="B19" s="1">
        <v>328215</v>
      </c>
    </row>
    <row r="20" spans="1:2" x14ac:dyDescent="0.4">
      <c r="A20" t="s">
        <v>19</v>
      </c>
      <c r="B20" s="1">
        <v>721722</v>
      </c>
    </row>
    <row r="21" spans="1:2" x14ac:dyDescent="0.4">
      <c r="A21" t="s">
        <v>20</v>
      </c>
      <c r="B21" s="1">
        <v>219724</v>
      </c>
    </row>
    <row r="22" spans="1:2" x14ac:dyDescent="0.4">
      <c r="A22" t="s">
        <v>21</v>
      </c>
      <c r="B22" s="1">
        <v>243283</v>
      </c>
    </row>
    <row r="23" spans="1:2" x14ac:dyDescent="0.4">
      <c r="A23" t="s">
        <v>22</v>
      </c>
      <c r="B23" s="1">
        <v>277622</v>
      </c>
    </row>
    <row r="24" spans="1:2" x14ac:dyDescent="0.4">
      <c r="A24" t="s">
        <v>23</v>
      </c>
      <c r="B24" s="1">
        <v>111539</v>
      </c>
    </row>
    <row r="25" spans="1:2" x14ac:dyDescent="0.4">
      <c r="A25" t="s">
        <v>24</v>
      </c>
      <c r="B25" s="1">
        <v>80954</v>
      </c>
    </row>
    <row r="26" spans="1:2" x14ac:dyDescent="0.4">
      <c r="A26" t="s">
        <v>25</v>
      </c>
      <c r="B26" s="1">
        <v>87636</v>
      </c>
    </row>
    <row r="27" spans="1:2" x14ac:dyDescent="0.4">
      <c r="A27" t="s">
        <v>26</v>
      </c>
      <c r="B27" s="1">
        <v>137381</v>
      </c>
    </row>
    <row r="28" spans="1:2" x14ac:dyDescent="0.4">
      <c r="A28" t="s">
        <v>27</v>
      </c>
      <c r="B28" s="1">
        <v>74864</v>
      </c>
    </row>
    <row r="29" spans="1:2" x14ac:dyDescent="0.4">
      <c r="A29" t="s">
        <v>28</v>
      </c>
      <c r="B29" s="1">
        <v>73655</v>
      </c>
    </row>
    <row r="30" spans="1:2" x14ac:dyDescent="0.4">
      <c r="A30" t="s">
        <v>29</v>
      </c>
      <c r="B30" s="1">
        <v>121396</v>
      </c>
    </row>
    <row r="31" spans="1:2" x14ac:dyDescent="0.4">
      <c r="A31" t="s">
        <v>30</v>
      </c>
      <c r="B31" s="1">
        <v>122742</v>
      </c>
    </row>
    <row r="32" spans="1:2" x14ac:dyDescent="0.4">
      <c r="A32" t="s">
        <v>31</v>
      </c>
      <c r="B32" s="1">
        <v>190005</v>
      </c>
    </row>
    <row r="33" spans="1:2" x14ac:dyDescent="0.4">
      <c r="A33" t="s">
        <v>32</v>
      </c>
      <c r="B33" s="1">
        <v>80249</v>
      </c>
    </row>
    <row r="34" spans="1:2" x14ac:dyDescent="0.4">
      <c r="A34" t="s">
        <v>33</v>
      </c>
      <c r="B34" s="1">
        <v>176295</v>
      </c>
    </row>
    <row r="35" spans="1:2" x14ac:dyDescent="0.4">
      <c r="A35" t="s">
        <v>34</v>
      </c>
      <c r="B35" s="1">
        <v>146631</v>
      </c>
    </row>
    <row r="36" spans="1:2" x14ac:dyDescent="0.4">
      <c r="A36" t="s">
        <v>35</v>
      </c>
      <c r="B36" s="1">
        <v>229061</v>
      </c>
    </row>
    <row r="37" spans="1:2" x14ac:dyDescent="0.4">
      <c r="A37" t="s">
        <v>36</v>
      </c>
      <c r="B37" s="1">
        <v>200012</v>
      </c>
    </row>
    <row r="38" spans="1:2" x14ac:dyDescent="0.4">
      <c r="A38" t="s">
        <v>37</v>
      </c>
      <c r="B38" s="1">
        <v>577513</v>
      </c>
    </row>
    <row r="39" spans="1:2" x14ac:dyDescent="0.4">
      <c r="A39" t="s">
        <v>38</v>
      </c>
      <c r="B39" s="1">
        <v>55833</v>
      </c>
    </row>
    <row r="40" spans="1:2" x14ac:dyDescent="0.4">
      <c r="A40" t="s">
        <v>39</v>
      </c>
      <c r="B40" s="1">
        <v>116632</v>
      </c>
    </row>
    <row r="41" spans="1:2" x14ac:dyDescent="0.4">
      <c r="A41" t="s">
        <v>40</v>
      </c>
      <c r="B41" s="1">
        <v>149956</v>
      </c>
    </row>
    <row r="42" spans="1:2" x14ac:dyDescent="0.4">
      <c r="A42" t="s">
        <v>41</v>
      </c>
      <c r="B42" s="1">
        <v>85157</v>
      </c>
    </row>
    <row r="43" spans="1:2" x14ac:dyDescent="0.4">
      <c r="A43" t="s">
        <v>42</v>
      </c>
      <c r="B43" s="1">
        <v>58395</v>
      </c>
    </row>
    <row r="44" spans="1:2" x14ac:dyDescent="0.4">
      <c r="A44" t="s">
        <v>43</v>
      </c>
      <c r="B44" s="1">
        <v>260274</v>
      </c>
    </row>
    <row r="45" spans="1:2" x14ac:dyDescent="0.4">
      <c r="A45" t="s">
        <v>44</v>
      </c>
      <c r="B45" s="1">
        <v>432348</v>
      </c>
    </row>
    <row r="46" spans="1:2" x14ac:dyDescent="0.4">
      <c r="A46" t="s">
        <v>45</v>
      </c>
      <c r="B46" s="1">
        <v>186936</v>
      </c>
    </row>
    <row r="47" spans="1:2" x14ac:dyDescent="0.4">
      <c r="A47" t="s">
        <v>46</v>
      </c>
      <c r="B47" s="1">
        <v>144730</v>
      </c>
    </row>
    <row r="48" spans="1:2" x14ac:dyDescent="0.4">
      <c r="A48" t="s">
        <v>47</v>
      </c>
      <c r="B48" s="1">
        <v>71229</v>
      </c>
    </row>
  </sheetData>
  <phoneticPr fontId="2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F8FD6-4FFE-48DC-8D55-0B58252C5F09}">
  <dimension ref="A1"/>
  <sheetViews>
    <sheetView workbookViewId="0">
      <selection activeCell="M25" sqref="M25"/>
    </sheetView>
  </sheetViews>
  <sheetFormatPr defaultRowHeight="18.75" x14ac:dyDescent="0.4"/>
  <sheetData>
    <row r="1" spans="1:1" x14ac:dyDescent="0.4">
      <c r="A1" t="s">
        <v>56</v>
      </c>
    </row>
  </sheetData>
  <phoneticPr fontId="2"/>
  <pageMargins left="0.7" right="0.7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E3503-4711-434D-A679-C902933A2761}">
  <dimension ref="A1"/>
  <sheetViews>
    <sheetView topLeftCell="A13" workbookViewId="0">
      <selection activeCell="Q27" sqref="Q27"/>
    </sheetView>
  </sheetViews>
  <sheetFormatPr defaultRowHeight="18.75" x14ac:dyDescent="0.4"/>
  <sheetData/>
  <phoneticPr fontId="2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F00AB-2009-4174-B238-C0034401029E}">
  <dimension ref="A1:K50"/>
  <sheetViews>
    <sheetView zoomScaleNormal="100" workbookViewId="0">
      <selection activeCell="H7" sqref="H7"/>
    </sheetView>
  </sheetViews>
  <sheetFormatPr defaultRowHeight="18.75" x14ac:dyDescent="0.4"/>
  <cols>
    <col min="1" max="1" width="5.25" bestFit="1" customWidth="1"/>
    <col min="4" max="4" width="7.25" customWidth="1"/>
    <col min="5" max="5" width="6.25" customWidth="1"/>
    <col min="6" max="7" width="6.25" bestFit="1" customWidth="1"/>
    <col min="8" max="9" width="8.5" customWidth="1"/>
  </cols>
  <sheetData>
    <row r="1" spans="1:11" x14ac:dyDescent="0.4">
      <c r="A1" t="s">
        <v>53</v>
      </c>
      <c r="B1" t="s">
        <v>49</v>
      </c>
      <c r="C1" t="s">
        <v>50</v>
      </c>
      <c r="D1" t="s">
        <v>51</v>
      </c>
      <c r="E1" t="s">
        <v>52</v>
      </c>
      <c r="F1" t="s">
        <v>54</v>
      </c>
      <c r="G1" t="s">
        <v>55</v>
      </c>
      <c r="H1" t="s">
        <v>51</v>
      </c>
      <c r="I1" t="s">
        <v>52</v>
      </c>
      <c r="J1" t="s">
        <v>54</v>
      </c>
      <c r="K1" t="s">
        <v>55</v>
      </c>
    </row>
    <row r="2" spans="1:11" x14ac:dyDescent="0.4">
      <c r="A2">
        <v>12</v>
      </c>
      <c r="B2" t="s">
        <v>13</v>
      </c>
      <c r="C2" s="1">
        <v>903346</v>
      </c>
      <c r="D2">
        <v>44</v>
      </c>
      <c r="E2">
        <v>54</v>
      </c>
      <c r="F2">
        <v>67</v>
      </c>
      <c r="G2">
        <v>79</v>
      </c>
      <c r="H2" s="3">
        <f>D2/$D2</f>
        <v>1</v>
      </c>
      <c r="I2" s="3">
        <f>E2/$D2</f>
        <v>1.2272727272727273</v>
      </c>
      <c r="J2" s="3">
        <f>F2/$D2</f>
        <v>1.5227272727272727</v>
      </c>
      <c r="K2" s="3">
        <f>G2/$D2</f>
        <v>1.7954545454545454</v>
      </c>
    </row>
    <row r="3" spans="1:11" x14ac:dyDescent="0.4">
      <c r="A3">
        <v>3</v>
      </c>
      <c r="B3" t="s">
        <v>21</v>
      </c>
      <c r="C3" s="1">
        <v>243283</v>
      </c>
      <c r="D3">
        <v>39</v>
      </c>
      <c r="E3">
        <v>40</v>
      </c>
      <c r="F3">
        <v>50</v>
      </c>
      <c r="G3">
        <v>58</v>
      </c>
      <c r="H3" s="3">
        <f>D3/$D3</f>
        <v>1</v>
      </c>
      <c r="I3" s="3">
        <f>E3/$D3</f>
        <v>1.0256410256410255</v>
      </c>
      <c r="J3" s="3">
        <f>F3/$D3</f>
        <v>1.2820512820512822</v>
      </c>
      <c r="K3" s="3">
        <f>G3/$D3</f>
        <v>1.4871794871794872</v>
      </c>
    </row>
    <row r="4" spans="1:11" x14ac:dyDescent="0.4">
      <c r="A4">
        <v>4</v>
      </c>
      <c r="B4" t="s">
        <v>10</v>
      </c>
      <c r="C4" s="1">
        <v>333560</v>
      </c>
      <c r="D4">
        <v>22</v>
      </c>
      <c r="E4">
        <v>30</v>
      </c>
      <c r="F4">
        <v>36</v>
      </c>
      <c r="G4">
        <v>38</v>
      </c>
      <c r="H4" s="3">
        <f>D4/$D4</f>
        <v>1</v>
      </c>
      <c r="I4" s="3">
        <f>E4/$D4</f>
        <v>1.3636363636363635</v>
      </c>
      <c r="J4" s="3">
        <f>F4/$D4</f>
        <v>1.6363636363636365</v>
      </c>
      <c r="K4" s="3">
        <f>G4/$D4</f>
        <v>1.7272727272727273</v>
      </c>
    </row>
    <row r="5" spans="1:11" x14ac:dyDescent="0.4">
      <c r="A5">
        <v>15</v>
      </c>
      <c r="B5" t="s">
        <v>11</v>
      </c>
      <c r="C5" s="1">
        <v>563997</v>
      </c>
      <c r="D5">
        <v>28</v>
      </c>
      <c r="E5">
        <v>30</v>
      </c>
      <c r="F5">
        <v>34</v>
      </c>
      <c r="G5">
        <v>37</v>
      </c>
      <c r="H5" s="3">
        <f>D5/$D5</f>
        <v>1</v>
      </c>
      <c r="I5" s="3">
        <f>E5/$D5</f>
        <v>1.0714285714285714</v>
      </c>
      <c r="J5" s="3">
        <f>F5/$D5</f>
        <v>1.2142857142857142</v>
      </c>
      <c r="K5" s="3">
        <f>G5/$D5</f>
        <v>1.3214285714285714</v>
      </c>
    </row>
    <row r="6" spans="1:11" x14ac:dyDescent="0.4">
      <c r="A6">
        <v>20</v>
      </c>
      <c r="B6" t="s">
        <v>19</v>
      </c>
      <c r="C6" s="1">
        <v>721722</v>
      </c>
      <c r="D6">
        <v>20</v>
      </c>
      <c r="E6">
        <v>21</v>
      </c>
      <c r="F6">
        <v>25</v>
      </c>
      <c r="G6">
        <v>34</v>
      </c>
      <c r="H6" s="3">
        <f>D6/$D6</f>
        <v>1</v>
      </c>
      <c r="I6" s="3">
        <f>E6/$D6</f>
        <v>1.05</v>
      </c>
      <c r="J6" s="3">
        <f>F6/$D6</f>
        <v>1.25</v>
      </c>
      <c r="K6" s="3">
        <f>G6/$D6</f>
        <v>1.7</v>
      </c>
    </row>
    <row r="7" spans="1:11" x14ac:dyDescent="0.4">
      <c r="A7">
        <v>10</v>
      </c>
      <c r="B7" t="s">
        <v>22</v>
      </c>
      <c r="C7" s="1">
        <v>277622</v>
      </c>
      <c r="D7">
        <v>21</v>
      </c>
      <c r="E7">
        <v>23</v>
      </c>
      <c r="F7">
        <v>29</v>
      </c>
      <c r="G7">
        <v>34</v>
      </c>
      <c r="H7" s="3">
        <f>D7/$D7</f>
        <v>1</v>
      </c>
      <c r="I7" s="3">
        <f>E7/$D7</f>
        <v>1.0952380952380953</v>
      </c>
      <c r="J7" s="3">
        <f>F7/$D7</f>
        <v>1.3809523809523809</v>
      </c>
      <c r="K7" s="3">
        <f>G7/$D7</f>
        <v>1.6190476190476191</v>
      </c>
    </row>
    <row r="8" spans="1:11" x14ac:dyDescent="0.4">
      <c r="A8">
        <v>9</v>
      </c>
      <c r="B8" t="s">
        <v>8</v>
      </c>
      <c r="C8" s="1">
        <v>386855</v>
      </c>
      <c r="D8">
        <v>24</v>
      </c>
      <c r="E8">
        <v>24</v>
      </c>
      <c r="F8">
        <v>29</v>
      </c>
      <c r="G8">
        <v>30</v>
      </c>
      <c r="H8" s="3">
        <f>D8/$D8</f>
        <v>1</v>
      </c>
      <c r="I8" s="3">
        <f>E8/$D8</f>
        <v>1</v>
      </c>
      <c r="J8" s="3">
        <f>F8/$D8</f>
        <v>1.2083333333333333</v>
      </c>
      <c r="K8" s="3">
        <f>G8/$D8</f>
        <v>1.25</v>
      </c>
    </row>
    <row r="9" spans="1:11" x14ac:dyDescent="0.4">
      <c r="A9">
        <v>13</v>
      </c>
      <c r="B9" t="s">
        <v>9</v>
      </c>
      <c r="C9" s="1">
        <v>224533</v>
      </c>
      <c r="D9">
        <v>18</v>
      </c>
      <c r="E9">
        <v>21</v>
      </c>
      <c r="F9">
        <v>24</v>
      </c>
      <c r="G9">
        <v>26</v>
      </c>
      <c r="H9" s="3">
        <f>D9/$D9</f>
        <v>1</v>
      </c>
      <c r="I9" s="3">
        <f>E9/$D9</f>
        <v>1.1666666666666667</v>
      </c>
      <c r="J9" s="3">
        <f>F9/$D9</f>
        <v>1.3333333333333333</v>
      </c>
      <c r="K9" s="3">
        <f>G9/$D9</f>
        <v>1.4444444444444444</v>
      </c>
    </row>
    <row r="10" spans="1:11" x14ac:dyDescent="0.4">
      <c r="A10">
        <v>6</v>
      </c>
      <c r="B10" t="s">
        <v>14</v>
      </c>
      <c r="C10" s="1">
        <v>198073</v>
      </c>
      <c r="D10">
        <v>15</v>
      </c>
      <c r="E10">
        <v>19</v>
      </c>
      <c r="F10">
        <v>23</v>
      </c>
      <c r="G10">
        <v>25</v>
      </c>
      <c r="H10" s="3">
        <f>D10/$D10</f>
        <v>1</v>
      </c>
      <c r="I10" s="3">
        <f>E10/$D10</f>
        <v>1.2666666666666666</v>
      </c>
      <c r="J10" s="3">
        <f>F10/$D10</f>
        <v>1.5333333333333334</v>
      </c>
      <c r="K10" s="3">
        <f>G10/$D10</f>
        <v>1.6666666666666667</v>
      </c>
    </row>
    <row r="11" spans="1:11" x14ac:dyDescent="0.4">
      <c r="A11">
        <v>14</v>
      </c>
      <c r="B11" t="s">
        <v>18</v>
      </c>
      <c r="C11" s="1">
        <v>328215</v>
      </c>
      <c r="D11">
        <v>15</v>
      </c>
      <c r="E11">
        <v>18</v>
      </c>
      <c r="F11">
        <v>19</v>
      </c>
      <c r="G11">
        <v>24</v>
      </c>
      <c r="H11" s="3">
        <f>D11/$D11</f>
        <v>1</v>
      </c>
      <c r="I11" s="3">
        <f>E11/$D11</f>
        <v>1.2</v>
      </c>
      <c r="J11" s="3">
        <f>F11/$D11</f>
        <v>1.2666666666666666</v>
      </c>
      <c r="K11" s="3">
        <f>G11/$D11</f>
        <v>1.6</v>
      </c>
    </row>
    <row r="12" spans="1:11" x14ac:dyDescent="0.4">
      <c r="A12">
        <v>2</v>
      </c>
      <c r="B12" t="s">
        <v>15</v>
      </c>
      <c r="C12" s="1">
        <v>141183</v>
      </c>
      <c r="D12">
        <v>19</v>
      </c>
      <c r="E12">
        <v>19</v>
      </c>
      <c r="F12">
        <v>19</v>
      </c>
      <c r="G12">
        <v>20</v>
      </c>
      <c r="H12" s="3">
        <f>D12/$D12</f>
        <v>1</v>
      </c>
      <c r="I12" s="3">
        <f>E12/$D12</f>
        <v>1</v>
      </c>
      <c r="J12" s="3">
        <f>F12/$D12</f>
        <v>1</v>
      </c>
      <c r="K12" s="3">
        <f>G12/$D12</f>
        <v>1.0526315789473684</v>
      </c>
    </row>
    <row r="13" spans="1:11" x14ac:dyDescent="0.4">
      <c r="A13">
        <v>11</v>
      </c>
      <c r="B13" t="s">
        <v>4</v>
      </c>
      <c r="C13" s="1">
        <v>717082</v>
      </c>
      <c r="D13">
        <v>15</v>
      </c>
      <c r="E13">
        <v>16</v>
      </c>
      <c r="F13">
        <v>18</v>
      </c>
      <c r="G13">
        <v>19</v>
      </c>
      <c r="H13" s="3">
        <f>D13/$D13</f>
        <v>1</v>
      </c>
      <c r="I13" s="3">
        <f>E13/$D13</f>
        <v>1.0666666666666667</v>
      </c>
      <c r="J13" s="3">
        <f>F13/$D13</f>
        <v>1.2</v>
      </c>
      <c r="K13" s="3">
        <f>G13/$D13</f>
        <v>1.2666666666666666</v>
      </c>
    </row>
    <row r="14" spans="1:11" x14ac:dyDescent="0.4">
      <c r="A14">
        <v>22</v>
      </c>
      <c r="B14" t="s">
        <v>5</v>
      </c>
      <c r="C14" s="1">
        <v>442913</v>
      </c>
      <c r="D14">
        <v>6</v>
      </c>
      <c r="E14">
        <v>14</v>
      </c>
      <c r="F14">
        <v>14</v>
      </c>
      <c r="G14">
        <v>16</v>
      </c>
      <c r="H14" s="3">
        <f>D14/$D14</f>
        <v>1</v>
      </c>
      <c r="I14" s="3">
        <f>E14/$D14</f>
        <v>2.3333333333333335</v>
      </c>
      <c r="J14" s="3">
        <f>F14/$D14</f>
        <v>2.3333333333333335</v>
      </c>
      <c r="K14" s="3">
        <f>G14/$D14</f>
        <v>2.6666666666666665</v>
      </c>
    </row>
    <row r="15" spans="1:11" x14ac:dyDescent="0.4">
      <c r="A15">
        <v>16</v>
      </c>
      <c r="B15" t="s">
        <v>17</v>
      </c>
      <c r="C15" s="1">
        <v>291167</v>
      </c>
      <c r="D15">
        <v>9</v>
      </c>
      <c r="E15">
        <v>10</v>
      </c>
      <c r="F15">
        <v>13</v>
      </c>
      <c r="G15">
        <v>14</v>
      </c>
      <c r="H15" s="3">
        <f>D15/$D15</f>
        <v>1</v>
      </c>
      <c r="I15" s="3">
        <f>E15/$D15</f>
        <v>1.1111111111111112</v>
      </c>
      <c r="J15" s="3">
        <f>F15/$D15</f>
        <v>1.4444444444444444</v>
      </c>
      <c r="K15" s="3">
        <f>G15/$D15</f>
        <v>1.5555555555555556</v>
      </c>
    </row>
    <row r="16" spans="1:11" x14ac:dyDescent="0.4">
      <c r="A16">
        <v>19</v>
      </c>
      <c r="B16" t="s">
        <v>2</v>
      </c>
      <c r="C16" s="1">
        <v>561916</v>
      </c>
      <c r="D16">
        <v>4</v>
      </c>
      <c r="E16">
        <v>6</v>
      </c>
      <c r="F16">
        <v>9</v>
      </c>
      <c r="G16">
        <v>13</v>
      </c>
      <c r="H16" s="3">
        <f>D16/$D16</f>
        <v>1</v>
      </c>
      <c r="I16" s="3">
        <f>E16/$D16</f>
        <v>1.5</v>
      </c>
      <c r="J16" s="3">
        <f>F16/$D16</f>
        <v>2.25</v>
      </c>
      <c r="K16" s="3">
        <f>G16/$D16</f>
        <v>3.25</v>
      </c>
    </row>
    <row r="17" spans="1:11" x14ac:dyDescent="0.4">
      <c r="A17">
        <v>8</v>
      </c>
      <c r="B17" t="s">
        <v>7</v>
      </c>
      <c r="C17" s="1">
        <v>498109</v>
      </c>
      <c r="D17">
        <v>10</v>
      </c>
      <c r="E17">
        <v>12</v>
      </c>
      <c r="F17">
        <v>12</v>
      </c>
      <c r="G17">
        <v>13</v>
      </c>
      <c r="H17" s="3">
        <f>D17/$D17</f>
        <v>1</v>
      </c>
      <c r="I17" s="3">
        <f>E17/$D17</f>
        <v>1.2</v>
      </c>
      <c r="J17" s="3">
        <f>F17/$D17</f>
        <v>1.2</v>
      </c>
      <c r="K17" s="3">
        <f>G17/$D17</f>
        <v>1.3</v>
      </c>
    </row>
    <row r="18" spans="1:11" x14ac:dyDescent="0.4">
      <c r="A18">
        <v>21</v>
      </c>
      <c r="B18" t="s">
        <v>0</v>
      </c>
      <c r="C18" s="1">
        <v>670122</v>
      </c>
      <c r="D18">
        <v>8</v>
      </c>
      <c r="E18">
        <v>10</v>
      </c>
      <c r="F18">
        <v>11</v>
      </c>
      <c r="G18">
        <v>12</v>
      </c>
      <c r="H18" s="3">
        <f>D18/$D18</f>
        <v>1</v>
      </c>
      <c r="I18" s="3">
        <f>E18/$D18</f>
        <v>1.25</v>
      </c>
      <c r="J18" s="3">
        <f>F18/$D18</f>
        <v>1.375</v>
      </c>
      <c r="K18" s="3">
        <f>G18/$D18</f>
        <v>1.5</v>
      </c>
    </row>
    <row r="19" spans="1:11" x14ac:dyDescent="0.4">
      <c r="A19">
        <v>23</v>
      </c>
      <c r="B19" t="s">
        <v>3</v>
      </c>
      <c r="C19" s="1">
        <v>681298</v>
      </c>
      <c r="D19">
        <v>8</v>
      </c>
      <c r="E19">
        <v>8</v>
      </c>
      <c r="F19">
        <v>11</v>
      </c>
      <c r="G19">
        <v>11</v>
      </c>
      <c r="H19" s="3">
        <f>D19/$D19</f>
        <v>1</v>
      </c>
      <c r="I19" s="3">
        <f>E19/$D19</f>
        <v>1</v>
      </c>
      <c r="J19" s="3">
        <f>F19/$D19</f>
        <v>1.375</v>
      </c>
      <c r="K19" s="3">
        <f>G19/$D19</f>
        <v>1.375</v>
      </c>
    </row>
    <row r="20" spans="1:11" x14ac:dyDescent="0.4">
      <c r="A20">
        <v>7</v>
      </c>
      <c r="B20" t="s">
        <v>12</v>
      </c>
      <c r="C20" s="1">
        <v>256274</v>
      </c>
      <c r="D20">
        <v>5</v>
      </c>
      <c r="E20">
        <v>5</v>
      </c>
      <c r="F20">
        <v>7</v>
      </c>
      <c r="G20">
        <v>10</v>
      </c>
      <c r="H20" s="3">
        <f>D20/$D20</f>
        <v>1</v>
      </c>
      <c r="I20" s="3">
        <f>E20/$D20</f>
        <v>1</v>
      </c>
      <c r="J20" s="3">
        <f>F20/$D20</f>
        <v>1.4</v>
      </c>
      <c r="K20" s="3">
        <f>G20/$D20</f>
        <v>2</v>
      </c>
    </row>
    <row r="21" spans="1:11" x14ac:dyDescent="0.4">
      <c r="A21">
        <v>32</v>
      </c>
      <c r="B21" t="s">
        <v>44</v>
      </c>
      <c r="C21" s="1">
        <v>432348</v>
      </c>
      <c r="D21">
        <v>6</v>
      </c>
      <c r="E21">
        <v>10</v>
      </c>
      <c r="F21">
        <v>10</v>
      </c>
      <c r="G21">
        <v>10</v>
      </c>
      <c r="H21" s="3">
        <f>D21/$D21</f>
        <v>1</v>
      </c>
      <c r="I21" s="3">
        <f>E21/$D21</f>
        <v>1.6666666666666667</v>
      </c>
      <c r="J21" s="3">
        <f>F21/$D21</f>
        <v>1.6666666666666667</v>
      </c>
      <c r="K21" s="3">
        <f>G21/$D21</f>
        <v>1.6666666666666667</v>
      </c>
    </row>
    <row r="22" spans="1:11" x14ac:dyDescent="0.4">
      <c r="A22">
        <v>49</v>
      </c>
      <c r="B22" t="s">
        <v>36</v>
      </c>
      <c r="C22" s="1">
        <v>200012</v>
      </c>
      <c r="D22">
        <v>8</v>
      </c>
      <c r="E22">
        <v>9</v>
      </c>
      <c r="F22">
        <v>9</v>
      </c>
      <c r="G22">
        <v>9</v>
      </c>
      <c r="H22" s="3">
        <f>D22/$D22</f>
        <v>1</v>
      </c>
      <c r="I22" s="3">
        <f>E22/$D22</f>
        <v>1.125</v>
      </c>
      <c r="J22" s="3">
        <f>F22/$D22</f>
        <v>1.125</v>
      </c>
      <c r="K22" s="3">
        <f>G22/$D22</f>
        <v>1.125</v>
      </c>
    </row>
    <row r="23" spans="1:11" x14ac:dyDescent="0.4">
      <c r="A23">
        <v>17</v>
      </c>
      <c r="B23" t="s">
        <v>6</v>
      </c>
      <c r="C23" s="1">
        <v>341076</v>
      </c>
      <c r="D23">
        <v>4</v>
      </c>
      <c r="E23">
        <v>7</v>
      </c>
      <c r="F23">
        <v>7</v>
      </c>
      <c r="G23">
        <v>7</v>
      </c>
      <c r="H23" s="3">
        <f>D23/$D23</f>
        <v>1</v>
      </c>
      <c r="I23" s="3">
        <f>E23/$D23</f>
        <v>1.75</v>
      </c>
      <c r="J23" s="3">
        <f>F23/$D23</f>
        <v>1.75</v>
      </c>
      <c r="K23" s="3">
        <f>G23/$D23</f>
        <v>1.75</v>
      </c>
    </row>
    <row r="24" spans="1:11" x14ac:dyDescent="0.4">
      <c r="A24">
        <v>27</v>
      </c>
      <c r="B24" t="s">
        <v>45</v>
      </c>
      <c r="C24" s="1">
        <v>186936</v>
      </c>
      <c r="D24">
        <v>7</v>
      </c>
      <c r="E24">
        <v>7</v>
      </c>
      <c r="F24">
        <v>7</v>
      </c>
      <c r="G24">
        <v>7</v>
      </c>
      <c r="H24" s="3">
        <f>D24/$D24</f>
        <v>1</v>
      </c>
      <c r="I24" s="3">
        <f>E24/$D24</f>
        <v>1</v>
      </c>
      <c r="J24" s="3">
        <f>F24/$D24</f>
        <v>1</v>
      </c>
      <c r="K24" s="3">
        <f>G24/$D24</f>
        <v>1</v>
      </c>
    </row>
    <row r="25" spans="1:11" x14ac:dyDescent="0.4">
      <c r="A25">
        <v>5</v>
      </c>
      <c r="B25" t="s">
        <v>20</v>
      </c>
      <c r="C25" s="1">
        <v>219724</v>
      </c>
      <c r="D25">
        <v>4</v>
      </c>
      <c r="E25">
        <v>4</v>
      </c>
      <c r="F25">
        <v>4</v>
      </c>
      <c r="G25">
        <v>6</v>
      </c>
      <c r="H25" s="3">
        <f>D25/$D25</f>
        <v>1</v>
      </c>
      <c r="I25" s="3">
        <f>E25/$D25</f>
        <v>1</v>
      </c>
      <c r="J25" s="3">
        <f>F25/$D25</f>
        <v>1</v>
      </c>
      <c r="K25" s="3">
        <f>G25/$D25</f>
        <v>1.5</v>
      </c>
    </row>
    <row r="26" spans="1:11" x14ac:dyDescent="0.4">
      <c r="A26">
        <v>24</v>
      </c>
      <c r="B26" t="s">
        <v>37</v>
      </c>
      <c r="C26" s="1">
        <v>577513</v>
      </c>
      <c r="D26">
        <v>4</v>
      </c>
      <c r="E26">
        <v>4</v>
      </c>
      <c r="F26">
        <v>4</v>
      </c>
      <c r="G26">
        <v>5</v>
      </c>
      <c r="H26" s="3">
        <f>D26/$D26</f>
        <v>1</v>
      </c>
      <c r="I26" s="3">
        <f>E26/$D26</f>
        <v>1</v>
      </c>
      <c r="J26" s="3">
        <f>F26/$D26</f>
        <v>1</v>
      </c>
      <c r="K26" s="3">
        <f>G26/$D26</f>
        <v>1.25</v>
      </c>
    </row>
    <row r="27" spans="1:11" x14ac:dyDescent="0.4">
      <c r="A27">
        <v>1</v>
      </c>
      <c r="B27" t="s">
        <v>16</v>
      </c>
      <c r="C27" s="1">
        <v>58406</v>
      </c>
      <c r="D27">
        <v>3</v>
      </c>
      <c r="E27">
        <v>3</v>
      </c>
      <c r="F27">
        <v>4</v>
      </c>
      <c r="G27">
        <v>4</v>
      </c>
      <c r="H27" s="3">
        <f>D27/$D27</f>
        <v>1</v>
      </c>
      <c r="I27" s="3">
        <f>E27/$D27</f>
        <v>1</v>
      </c>
      <c r="J27" s="3">
        <f>F27/$D27</f>
        <v>1.3333333333333333</v>
      </c>
      <c r="K27" s="3">
        <f>G27/$D27</f>
        <v>1.3333333333333333</v>
      </c>
    </row>
    <row r="28" spans="1:11" x14ac:dyDescent="0.4">
      <c r="A28">
        <v>26</v>
      </c>
      <c r="B28" t="s">
        <v>46</v>
      </c>
      <c r="C28" s="1">
        <v>144730</v>
      </c>
      <c r="D28">
        <v>3</v>
      </c>
      <c r="E28">
        <v>4</v>
      </c>
      <c r="F28">
        <v>4</v>
      </c>
      <c r="G28">
        <v>4</v>
      </c>
      <c r="H28" s="3">
        <f>D28/$D28</f>
        <v>1</v>
      </c>
      <c r="I28" s="3">
        <f>E28/$D28</f>
        <v>1.3333333333333333</v>
      </c>
      <c r="J28" s="3">
        <f>F28/$D28</f>
        <v>1.3333333333333333</v>
      </c>
      <c r="K28" s="3">
        <f>G28/$D28</f>
        <v>1.3333333333333333</v>
      </c>
    </row>
    <row r="29" spans="1:11" x14ac:dyDescent="0.4">
      <c r="A29">
        <v>35</v>
      </c>
      <c r="B29" t="s">
        <v>48</v>
      </c>
      <c r="C29" s="1">
        <v>186283</v>
      </c>
      <c r="D29">
        <v>3</v>
      </c>
      <c r="E29">
        <v>4</v>
      </c>
      <c r="F29">
        <v>4</v>
      </c>
      <c r="G29">
        <v>4</v>
      </c>
      <c r="H29" s="3">
        <f>D29/$D29</f>
        <v>1</v>
      </c>
      <c r="I29" s="3">
        <f>E29/$D29</f>
        <v>1.3333333333333333</v>
      </c>
      <c r="J29" s="3">
        <f>F29/$D29</f>
        <v>1.3333333333333333</v>
      </c>
      <c r="K29" s="3">
        <f>G29/$D29</f>
        <v>1.3333333333333333</v>
      </c>
    </row>
    <row r="30" spans="1:11" x14ac:dyDescent="0.4">
      <c r="A30">
        <v>40</v>
      </c>
      <c r="B30" t="s">
        <v>32</v>
      </c>
      <c r="C30" s="1">
        <v>80249</v>
      </c>
      <c r="D30">
        <v>0</v>
      </c>
      <c r="E30">
        <v>0</v>
      </c>
      <c r="F30">
        <v>0</v>
      </c>
      <c r="G30">
        <v>3</v>
      </c>
      <c r="H30" s="3" t="e">
        <f>D30/$D30</f>
        <v>#DIV/0!</v>
      </c>
      <c r="I30" s="3" t="e">
        <f>E30/$D30</f>
        <v>#DIV/0!</v>
      </c>
      <c r="J30" s="3" t="e">
        <f>F30/$D30</f>
        <v>#DIV/0!</v>
      </c>
      <c r="K30" s="3" t="e">
        <f>G30/$D30</f>
        <v>#DIV/0!</v>
      </c>
    </row>
    <row r="31" spans="1:11" x14ac:dyDescent="0.4">
      <c r="A31">
        <v>34</v>
      </c>
      <c r="B31" t="s">
        <v>31</v>
      </c>
      <c r="C31" s="1">
        <v>190005</v>
      </c>
      <c r="D31">
        <v>1</v>
      </c>
      <c r="E31">
        <v>2</v>
      </c>
      <c r="F31">
        <v>2</v>
      </c>
      <c r="G31">
        <v>3</v>
      </c>
      <c r="H31" s="3">
        <f>D31/$D31</f>
        <v>1</v>
      </c>
      <c r="I31" s="3">
        <f>E31/$D31</f>
        <v>2</v>
      </c>
      <c r="J31" s="3">
        <f>F31/$D31</f>
        <v>2</v>
      </c>
      <c r="K31" s="3">
        <f>G31/$D31</f>
        <v>3</v>
      </c>
    </row>
    <row r="32" spans="1:11" x14ac:dyDescent="0.4">
      <c r="A32">
        <v>46</v>
      </c>
      <c r="B32" t="s">
        <v>25</v>
      </c>
      <c r="C32" s="1">
        <v>87636</v>
      </c>
      <c r="D32">
        <v>1</v>
      </c>
      <c r="E32">
        <v>3</v>
      </c>
      <c r="F32">
        <v>3</v>
      </c>
      <c r="G32">
        <v>3</v>
      </c>
      <c r="H32" s="3">
        <f>D32/$D32</f>
        <v>1</v>
      </c>
      <c r="I32" s="3">
        <f>E32/$D32</f>
        <v>3</v>
      </c>
      <c r="J32" s="3">
        <f>F32/$D32</f>
        <v>3</v>
      </c>
      <c r="K32" s="3">
        <f>G32/$D32</f>
        <v>3</v>
      </c>
    </row>
    <row r="33" spans="1:11" x14ac:dyDescent="0.4">
      <c r="A33">
        <v>18</v>
      </c>
      <c r="B33" t="s">
        <v>1</v>
      </c>
      <c r="C33" s="1">
        <v>212264</v>
      </c>
      <c r="D33">
        <v>2</v>
      </c>
      <c r="E33">
        <v>2</v>
      </c>
      <c r="F33">
        <v>3</v>
      </c>
      <c r="G33">
        <v>3</v>
      </c>
      <c r="H33" s="3">
        <f>D33/$D33</f>
        <v>1</v>
      </c>
      <c r="I33" s="3">
        <f>E33/$D33</f>
        <v>1</v>
      </c>
      <c r="J33" s="3">
        <f>F33/$D33</f>
        <v>1.5</v>
      </c>
      <c r="K33" s="3">
        <f>G33/$D33</f>
        <v>1.5</v>
      </c>
    </row>
    <row r="34" spans="1:11" x14ac:dyDescent="0.4">
      <c r="A34">
        <v>47</v>
      </c>
      <c r="B34" t="s">
        <v>38</v>
      </c>
      <c r="C34" s="1">
        <v>55833</v>
      </c>
      <c r="D34">
        <v>3</v>
      </c>
      <c r="E34">
        <v>3</v>
      </c>
      <c r="F34">
        <v>3</v>
      </c>
      <c r="G34">
        <v>3</v>
      </c>
      <c r="H34" s="3">
        <f>D34/$D34</f>
        <v>1</v>
      </c>
      <c r="I34" s="3">
        <f>E34/$D34</f>
        <v>1</v>
      </c>
      <c r="J34" s="3">
        <f>F34/$D34</f>
        <v>1</v>
      </c>
      <c r="K34" s="3">
        <f>G34/$D34</f>
        <v>1</v>
      </c>
    </row>
    <row r="35" spans="1:11" x14ac:dyDescent="0.4">
      <c r="A35">
        <v>33</v>
      </c>
      <c r="B35" t="s">
        <v>29</v>
      </c>
      <c r="C35" s="1">
        <v>121396</v>
      </c>
      <c r="D35">
        <v>1</v>
      </c>
      <c r="E35">
        <v>2</v>
      </c>
      <c r="F35">
        <v>2</v>
      </c>
      <c r="G35">
        <v>2</v>
      </c>
      <c r="H35" s="3">
        <f>D35/$D35</f>
        <v>1</v>
      </c>
      <c r="I35" s="3">
        <f>E35/$D35</f>
        <v>2</v>
      </c>
      <c r="J35" s="3">
        <f>F35/$D35</f>
        <v>2</v>
      </c>
      <c r="K35" s="3">
        <f>G35/$D35</f>
        <v>2</v>
      </c>
    </row>
    <row r="36" spans="1:11" x14ac:dyDescent="0.4">
      <c r="A36">
        <v>43</v>
      </c>
      <c r="B36" t="s">
        <v>39</v>
      </c>
      <c r="C36" s="1">
        <v>116632</v>
      </c>
      <c r="D36">
        <v>1</v>
      </c>
      <c r="E36">
        <v>1</v>
      </c>
      <c r="F36">
        <v>1</v>
      </c>
      <c r="G36">
        <v>2</v>
      </c>
      <c r="H36" s="3">
        <f>D36/$D36</f>
        <v>1</v>
      </c>
      <c r="I36" s="3">
        <f>E36/$D36</f>
        <v>1</v>
      </c>
      <c r="J36" s="3">
        <f>F36/$D36</f>
        <v>1</v>
      </c>
      <c r="K36" s="3">
        <f>G36/$D36</f>
        <v>2</v>
      </c>
    </row>
    <row r="37" spans="1:11" x14ac:dyDescent="0.4">
      <c r="A37">
        <v>30</v>
      </c>
      <c r="B37" t="s">
        <v>23</v>
      </c>
      <c r="C37" s="1">
        <v>111539</v>
      </c>
      <c r="D37">
        <v>0</v>
      </c>
      <c r="E37">
        <v>0</v>
      </c>
      <c r="F37">
        <v>0</v>
      </c>
      <c r="G37">
        <v>1</v>
      </c>
      <c r="H37" s="3" t="e">
        <f>D37/$D37</f>
        <v>#DIV/0!</v>
      </c>
      <c r="I37" s="3" t="e">
        <f>E37/$D37</f>
        <v>#DIV/0!</v>
      </c>
      <c r="J37" s="3" t="e">
        <f>F37/$D37</f>
        <v>#DIV/0!</v>
      </c>
      <c r="K37" s="3" t="e">
        <f>G37/$D37</f>
        <v>#DIV/0!</v>
      </c>
    </row>
    <row r="38" spans="1:11" x14ac:dyDescent="0.4">
      <c r="A38">
        <v>28</v>
      </c>
      <c r="B38" t="s">
        <v>26</v>
      </c>
      <c r="C38" s="1">
        <v>137381</v>
      </c>
      <c r="D38">
        <v>1</v>
      </c>
      <c r="E38">
        <v>1</v>
      </c>
      <c r="F38">
        <v>1</v>
      </c>
      <c r="G38">
        <v>1</v>
      </c>
      <c r="H38" s="3">
        <f>D38/$D38</f>
        <v>1</v>
      </c>
      <c r="I38" s="3">
        <f>E38/$D38</f>
        <v>1</v>
      </c>
      <c r="J38" s="3">
        <f>F38/$D38</f>
        <v>1</v>
      </c>
      <c r="K38" s="3">
        <f>G38/$D38</f>
        <v>1</v>
      </c>
    </row>
    <row r="39" spans="1:11" x14ac:dyDescent="0.4">
      <c r="A39">
        <v>29</v>
      </c>
      <c r="B39" t="s">
        <v>43</v>
      </c>
      <c r="C39" s="1">
        <v>260274</v>
      </c>
      <c r="D39">
        <v>1</v>
      </c>
      <c r="E39">
        <v>1</v>
      </c>
      <c r="F39">
        <v>1</v>
      </c>
      <c r="G39">
        <v>1</v>
      </c>
      <c r="H39" s="3">
        <f>D39/$D39</f>
        <v>1</v>
      </c>
      <c r="I39" s="3">
        <f>E39/$D39</f>
        <v>1</v>
      </c>
      <c r="J39" s="3">
        <f>F39/$D39</f>
        <v>1</v>
      </c>
      <c r="K39" s="3">
        <f>G39/$D39</f>
        <v>1</v>
      </c>
    </row>
    <row r="40" spans="1:11" x14ac:dyDescent="0.4">
      <c r="A40">
        <v>31</v>
      </c>
      <c r="B40" t="s">
        <v>35</v>
      </c>
      <c r="C40" s="1">
        <v>229061</v>
      </c>
      <c r="D40">
        <v>1</v>
      </c>
      <c r="E40">
        <v>1</v>
      </c>
      <c r="F40">
        <v>1</v>
      </c>
      <c r="G40">
        <v>1</v>
      </c>
      <c r="H40" s="3">
        <f>D40/$D40</f>
        <v>1</v>
      </c>
      <c r="I40" s="3">
        <f>E40/$D40</f>
        <v>1</v>
      </c>
      <c r="J40" s="3">
        <f>F40/$D40</f>
        <v>1</v>
      </c>
      <c r="K40" s="3">
        <f>G40/$D40</f>
        <v>1</v>
      </c>
    </row>
    <row r="41" spans="1:11" x14ac:dyDescent="0.4">
      <c r="A41">
        <v>41</v>
      </c>
      <c r="B41" t="s">
        <v>41</v>
      </c>
      <c r="C41" s="1">
        <v>85157</v>
      </c>
      <c r="D41">
        <v>1</v>
      </c>
      <c r="E41">
        <v>1</v>
      </c>
      <c r="F41">
        <v>1</v>
      </c>
      <c r="G41">
        <v>1</v>
      </c>
      <c r="H41" s="3">
        <f>D41/$D41</f>
        <v>1</v>
      </c>
      <c r="I41" s="3">
        <f>E41/$D41</f>
        <v>1</v>
      </c>
      <c r="J41" s="3">
        <f>F41/$D41</f>
        <v>1</v>
      </c>
      <c r="K41" s="3">
        <f>G41/$D41</f>
        <v>1</v>
      </c>
    </row>
    <row r="42" spans="1:11" x14ac:dyDescent="0.4">
      <c r="A42">
        <v>25</v>
      </c>
      <c r="B42" t="s">
        <v>33</v>
      </c>
      <c r="C42" s="1">
        <v>176295</v>
      </c>
      <c r="D42">
        <v>0</v>
      </c>
      <c r="E42">
        <v>0</v>
      </c>
      <c r="F42">
        <v>0</v>
      </c>
      <c r="G42">
        <v>0</v>
      </c>
      <c r="H42" s="3" t="e">
        <f>D42/$D42</f>
        <v>#DIV/0!</v>
      </c>
      <c r="I42" s="3" t="e">
        <f>E42/$D42</f>
        <v>#DIV/0!</v>
      </c>
      <c r="J42" s="3" t="e">
        <f>F42/$D42</f>
        <v>#DIV/0!</v>
      </c>
      <c r="K42" s="3" t="e">
        <f>G42/$D42</f>
        <v>#DIV/0!</v>
      </c>
    </row>
    <row r="43" spans="1:11" x14ac:dyDescent="0.4">
      <c r="A43">
        <v>36</v>
      </c>
      <c r="B43" t="s">
        <v>40</v>
      </c>
      <c r="C43" s="1">
        <v>149956</v>
      </c>
      <c r="D43">
        <v>0</v>
      </c>
      <c r="E43">
        <v>0</v>
      </c>
      <c r="F43">
        <v>0</v>
      </c>
      <c r="G43">
        <v>0</v>
      </c>
      <c r="H43" s="3" t="e">
        <f>D43/$D43</f>
        <v>#DIV/0!</v>
      </c>
      <c r="I43" s="3" t="e">
        <f>E43/$D43</f>
        <v>#DIV/0!</v>
      </c>
      <c r="J43" s="3" t="e">
        <f>F43/$D43</f>
        <v>#DIV/0!</v>
      </c>
      <c r="K43" s="3" t="e">
        <f>G43/$D43</f>
        <v>#DIV/0!</v>
      </c>
    </row>
    <row r="44" spans="1:11" x14ac:dyDescent="0.4">
      <c r="A44">
        <v>37</v>
      </c>
      <c r="B44" t="s">
        <v>30</v>
      </c>
      <c r="C44" s="1">
        <v>122742</v>
      </c>
      <c r="D44">
        <v>0</v>
      </c>
      <c r="E44">
        <v>0</v>
      </c>
      <c r="F44">
        <v>0</v>
      </c>
      <c r="G44">
        <v>0</v>
      </c>
      <c r="H44" s="3" t="e">
        <f>D44/$D44</f>
        <v>#DIV/0!</v>
      </c>
      <c r="I44" s="3" t="e">
        <f>E44/$D44</f>
        <v>#DIV/0!</v>
      </c>
      <c r="J44" s="3" t="e">
        <f>F44/$D44</f>
        <v>#DIV/0!</v>
      </c>
      <c r="K44" s="3" t="e">
        <f>G44/$D44</f>
        <v>#DIV/0!</v>
      </c>
    </row>
    <row r="45" spans="1:11" x14ac:dyDescent="0.4">
      <c r="A45">
        <v>38</v>
      </c>
      <c r="B45" t="s">
        <v>28</v>
      </c>
      <c r="C45" s="1">
        <v>73655</v>
      </c>
      <c r="D45">
        <v>0</v>
      </c>
      <c r="E45">
        <v>0</v>
      </c>
      <c r="F45">
        <v>0</v>
      </c>
      <c r="G45">
        <v>0</v>
      </c>
      <c r="H45" s="3" t="e">
        <f>D45/$D45</f>
        <v>#DIV/0!</v>
      </c>
      <c r="I45" s="3" t="e">
        <f>E45/$D45</f>
        <v>#DIV/0!</v>
      </c>
      <c r="J45" s="3" t="e">
        <f>F45/$D45</f>
        <v>#DIV/0!</v>
      </c>
      <c r="K45" s="3" t="e">
        <f>G45/$D45</f>
        <v>#DIV/0!</v>
      </c>
    </row>
    <row r="46" spans="1:11" x14ac:dyDescent="0.4">
      <c r="A46">
        <v>39</v>
      </c>
      <c r="B46" t="s">
        <v>42</v>
      </c>
      <c r="C46" s="1">
        <v>58395</v>
      </c>
      <c r="D46">
        <v>0</v>
      </c>
      <c r="E46">
        <v>0</v>
      </c>
      <c r="F46">
        <v>0</v>
      </c>
      <c r="G46">
        <v>0</v>
      </c>
      <c r="H46" s="3" t="e">
        <f>D46/$D46</f>
        <v>#DIV/0!</v>
      </c>
      <c r="I46" s="3" t="e">
        <f>E46/$D46</f>
        <v>#DIV/0!</v>
      </c>
      <c r="J46" s="3" t="e">
        <f>F46/$D46</f>
        <v>#DIV/0!</v>
      </c>
      <c r="K46" s="3" t="e">
        <f>G46/$D46</f>
        <v>#DIV/0!</v>
      </c>
    </row>
    <row r="47" spans="1:11" x14ac:dyDescent="0.4">
      <c r="A47">
        <v>42</v>
      </c>
      <c r="B47" t="s">
        <v>27</v>
      </c>
      <c r="C47" s="1">
        <v>74864</v>
      </c>
      <c r="D47">
        <v>0</v>
      </c>
      <c r="E47">
        <v>0</v>
      </c>
      <c r="F47">
        <v>0</v>
      </c>
      <c r="G47">
        <v>0</v>
      </c>
      <c r="H47" s="3" t="e">
        <f>D47/$D47</f>
        <v>#DIV/0!</v>
      </c>
      <c r="I47" s="3" t="e">
        <f>E47/$D47</f>
        <v>#DIV/0!</v>
      </c>
      <c r="J47" s="3" t="e">
        <f>F47/$D47</f>
        <v>#DIV/0!</v>
      </c>
      <c r="K47" s="3" t="e">
        <f>G47/$D47</f>
        <v>#DIV/0!</v>
      </c>
    </row>
    <row r="48" spans="1:11" x14ac:dyDescent="0.4">
      <c r="A48">
        <v>44</v>
      </c>
      <c r="B48" t="s">
        <v>47</v>
      </c>
      <c r="C48" s="1">
        <v>71229</v>
      </c>
      <c r="D48">
        <v>0</v>
      </c>
      <c r="E48">
        <v>0</v>
      </c>
      <c r="F48">
        <v>0</v>
      </c>
      <c r="G48">
        <v>0</v>
      </c>
      <c r="H48" s="3" t="e">
        <f>D48/$D48</f>
        <v>#DIV/0!</v>
      </c>
      <c r="I48" s="3" t="e">
        <f>E48/$D48</f>
        <v>#DIV/0!</v>
      </c>
      <c r="J48" s="3" t="e">
        <f>F48/$D48</f>
        <v>#DIV/0!</v>
      </c>
      <c r="K48" s="3" t="e">
        <f>G48/$D48</f>
        <v>#DIV/0!</v>
      </c>
    </row>
    <row r="49" spans="1:11" x14ac:dyDescent="0.4">
      <c r="A49">
        <v>45</v>
      </c>
      <c r="B49" t="s">
        <v>34</v>
      </c>
      <c r="C49" s="1">
        <v>146631</v>
      </c>
      <c r="D49">
        <v>0</v>
      </c>
      <c r="E49">
        <v>0</v>
      </c>
      <c r="F49">
        <v>0</v>
      </c>
      <c r="G49">
        <v>0</v>
      </c>
      <c r="H49" s="3" t="e">
        <f>D49/$D49</f>
        <v>#DIV/0!</v>
      </c>
      <c r="I49" s="3" t="e">
        <f>E49/$D49</f>
        <v>#DIV/0!</v>
      </c>
      <c r="J49" s="3" t="e">
        <f>F49/$D49</f>
        <v>#DIV/0!</v>
      </c>
      <c r="K49" s="3" t="e">
        <f>G49/$D49</f>
        <v>#DIV/0!</v>
      </c>
    </row>
    <row r="50" spans="1:11" x14ac:dyDescent="0.4">
      <c r="A50">
        <v>48</v>
      </c>
      <c r="B50" t="s">
        <v>24</v>
      </c>
      <c r="C50" s="1">
        <v>80954</v>
      </c>
      <c r="D50">
        <v>0</v>
      </c>
      <c r="E50">
        <v>0</v>
      </c>
      <c r="F50">
        <v>0</v>
      </c>
      <c r="G50">
        <v>0</v>
      </c>
      <c r="H50" s="3" t="e">
        <f>D50/$D50</f>
        <v>#DIV/0!</v>
      </c>
      <c r="I50" s="3" t="e">
        <f>E50/$D50</f>
        <v>#DIV/0!</v>
      </c>
      <c r="J50" s="3" t="e">
        <f>F50/$D50</f>
        <v>#DIV/0!</v>
      </c>
      <c r="K50" s="3" t="e">
        <f>G50/$D50</f>
        <v>#DIV/0!</v>
      </c>
    </row>
  </sheetData>
  <sortState xmlns:xlrd2="http://schemas.microsoft.com/office/spreadsheetml/2017/richdata2" ref="A2:K51">
    <sortCondition descending="1" ref="G1"/>
  </sortState>
  <phoneticPr fontId="2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推移</vt:lpstr>
      <vt:lpstr>市区町村人口</vt:lpstr>
      <vt:lpstr>23区地図 </vt:lpstr>
      <vt:lpstr>元ネタ</vt:lpstr>
      <vt:lpstr>ファン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飯塚康至</dc:creator>
  <cp:lastModifiedBy>飯塚康至</cp:lastModifiedBy>
  <dcterms:created xsi:type="dcterms:W3CDTF">2020-04-02T08:21:16Z</dcterms:created>
  <dcterms:modified xsi:type="dcterms:W3CDTF">2020-04-05T01:38:44Z</dcterms:modified>
</cp:coreProperties>
</file>