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tharth files\SEM 3-2 2024\isl_sop_codes\9th april 2024\"/>
    </mc:Choice>
  </mc:AlternateContent>
  <xr:revisionPtr revIDLastSave="0" documentId="13_ncr:1_{A4E3DD66-0577-4E16-AE95-E9B1DB13B4BD}" xr6:coauthVersionLast="47" xr6:coauthVersionMax="47" xr10:uidLastSave="{00000000-0000-0000-0000-000000000000}"/>
  <bookViews>
    <workbookView xWindow="-108" yWindow="-108" windowWidth="23256" windowHeight="12456" xr2:uid="{0735E959-E745-4A03-A883-98031C1FA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1" i="1"/>
  <c r="D26" i="1"/>
  <c r="D13" i="1"/>
  <c r="D39" i="1"/>
  <c r="D51" i="1"/>
  <c r="D63" i="1"/>
  <c r="D76" i="1"/>
  <c r="D89" i="1"/>
</calcChain>
</file>

<file path=xl/sharedStrings.xml><?xml version="1.0" encoding="utf-8"?>
<sst xmlns="http://schemas.openxmlformats.org/spreadsheetml/2006/main" count="199" uniqueCount="55">
  <si>
    <t>ID:2021A7PS2085G</t>
  </si>
  <si>
    <t xml:space="preserve">Actual </t>
  </si>
  <si>
    <t xml:space="preserve">Predicted </t>
  </si>
  <si>
    <t>A</t>
  </si>
  <si>
    <t>B</t>
  </si>
  <si>
    <t>C</t>
  </si>
  <si>
    <t>D</t>
  </si>
  <si>
    <t>T1</t>
  </si>
  <si>
    <t>T2</t>
  </si>
  <si>
    <t>S</t>
  </si>
  <si>
    <t>N</t>
  </si>
  <si>
    <t>M (reverse)</t>
  </si>
  <si>
    <t>K</t>
  </si>
  <si>
    <t>V</t>
  </si>
  <si>
    <t>T</t>
  </si>
  <si>
    <t>R</t>
  </si>
  <si>
    <t>M</t>
  </si>
  <si>
    <t>O</t>
  </si>
  <si>
    <t>ID:2021A7PS2538G</t>
  </si>
  <si>
    <t>E</t>
  </si>
  <si>
    <t>Q</t>
  </si>
  <si>
    <t>F</t>
  </si>
  <si>
    <t>H</t>
  </si>
  <si>
    <t>G</t>
  </si>
  <si>
    <t>U</t>
  </si>
  <si>
    <t>P</t>
  </si>
  <si>
    <t>W</t>
  </si>
  <si>
    <t>J</t>
  </si>
  <si>
    <t>ID :2021AAPS2770G</t>
  </si>
  <si>
    <t>L</t>
  </si>
  <si>
    <t>S1</t>
  </si>
  <si>
    <t>S2</t>
  </si>
  <si>
    <t xml:space="preserve">right hand above </t>
  </si>
  <si>
    <t>Z</t>
  </si>
  <si>
    <t>ID:2021A9PS2315G</t>
  </si>
  <si>
    <t>X</t>
  </si>
  <si>
    <t xml:space="preserve">S </t>
  </si>
  <si>
    <t>I</t>
  </si>
  <si>
    <t>Y</t>
  </si>
  <si>
    <t>ID :2021AAPS1060G</t>
  </si>
  <si>
    <t>ID 2021AAPS1696G</t>
  </si>
  <si>
    <t>ID:2021AA2499G</t>
  </si>
  <si>
    <t xml:space="preserve">E:hand variation </t>
  </si>
  <si>
    <t xml:space="preserve">F:long fingers and hand position </t>
  </si>
  <si>
    <t xml:space="preserve">J:different angles </t>
  </si>
  <si>
    <t xml:space="preserve">Y:complete dataset </t>
  </si>
  <si>
    <t xml:space="preserve">S: subtle differences in hand position </t>
  </si>
  <si>
    <t xml:space="preserve">S: which hand above </t>
  </si>
  <si>
    <t xml:space="preserve">M:reverse </t>
  </si>
  <si>
    <t xml:space="preserve">Total taken : </t>
  </si>
  <si>
    <t>Total wrong:</t>
  </si>
  <si>
    <t xml:space="preserve">Total correct </t>
  </si>
  <si>
    <t>Student Id</t>
  </si>
  <si>
    <t xml:space="preserve">I:hand variation </t>
  </si>
  <si>
    <t xml:space="preserve">Student wise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</si>
</sst>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034-B39F-4D82-AFD8-04E1974BFC11}">
  <dimension ref="A1:E98"/>
  <sheetViews>
    <sheetView tabSelected="1" workbookViewId="0">
      <selection activeCell="E3" sqref="E3"/>
    </sheetView>
  </sheetViews>
  <sheetFormatPr defaultRowHeight="14.4" x14ac:dyDescent="0.3"/>
  <cols>
    <col min="1" max="1" width="17.33203125" customWidth="1"/>
    <col min="4" max="4" width="21.5546875" customWidth="1"/>
  </cols>
  <sheetData>
    <row r="1" spans="1:4" ht="15" thickBot="1" x14ac:dyDescent="0.35">
      <c r="A1" t="s">
        <v>52</v>
      </c>
      <c r="B1" t="s">
        <v>1</v>
      </c>
      <c r="C1" t="s">
        <v>2</v>
      </c>
      <c r="D1" t="s">
        <v>54</v>
      </c>
    </row>
    <row r="2" spans="1:4" x14ac:dyDescent="0.3">
      <c r="A2" s="1" t="s">
        <v>0</v>
      </c>
      <c r="B2" s="2" t="s">
        <v>3</v>
      </c>
      <c r="C2" s="3" t="s">
        <v>3</v>
      </c>
    </row>
    <row r="3" spans="1:4" x14ac:dyDescent="0.3">
      <c r="A3" s="4"/>
      <c r="B3" t="s">
        <v>4</v>
      </c>
      <c r="C3" s="5" t="s">
        <v>4</v>
      </c>
    </row>
    <row r="4" spans="1:4" x14ac:dyDescent="0.3">
      <c r="A4" s="4"/>
      <c r="B4" t="s">
        <v>5</v>
      </c>
      <c r="C4" s="5" t="s">
        <v>5</v>
      </c>
    </row>
    <row r="5" spans="1:4" x14ac:dyDescent="0.3">
      <c r="A5" s="4"/>
      <c r="B5" t="s">
        <v>6</v>
      </c>
      <c r="C5" s="5" t="s">
        <v>6</v>
      </c>
    </row>
    <row r="6" spans="1:4" x14ac:dyDescent="0.3">
      <c r="A6" s="4"/>
      <c r="B6" t="s">
        <v>7</v>
      </c>
      <c r="C6" s="5" t="s">
        <v>14</v>
      </c>
    </row>
    <row r="7" spans="1:4" x14ac:dyDescent="0.3">
      <c r="A7" s="4"/>
      <c r="B7" t="s">
        <v>8</v>
      </c>
      <c r="C7" s="5" t="s">
        <v>14</v>
      </c>
    </row>
    <row r="8" spans="1:4" x14ac:dyDescent="0.3">
      <c r="A8" s="4"/>
      <c r="B8" t="s">
        <v>9</v>
      </c>
      <c r="C8" s="5" t="s">
        <v>9</v>
      </c>
    </row>
    <row r="9" spans="1:4" x14ac:dyDescent="0.3">
      <c r="A9" s="4"/>
      <c r="B9" s="6" t="s">
        <v>10</v>
      </c>
      <c r="C9" s="7" t="s">
        <v>15</v>
      </c>
    </row>
    <row r="10" spans="1:4" x14ac:dyDescent="0.3">
      <c r="A10" s="4"/>
      <c r="B10" t="s">
        <v>11</v>
      </c>
      <c r="C10" s="5" t="s">
        <v>9</v>
      </c>
    </row>
    <row r="11" spans="1:4" x14ac:dyDescent="0.3">
      <c r="A11" s="4"/>
      <c r="B11" t="s">
        <v>12</v>
      </c>
      <c r="C11" s="5" t="s">
        <v>12</v>
      </c>
    </row>
    <row r="12" spans="1:4" x14ac:dyDescent="0.3">
      <c r="A12" s="4"/>
      <c r="B12" t="s">
        <v>13</v>
      </c>
      <c r="C12" s="5" t="s">
        <v>13</v>
      </c>
    </row>
    <row r="13" spans="1:4" ht="15" thickBot="1" x14ac:dyDescent="0.35">
      <c r="A13" s="8"/>
      <c r="B13" s="9" t="s">
        <v>16</v>
      </c>
      <c r="C13" s="10" t="s">
        <v>17</v>
      </c>
      <c r="D13">
        <f>10/COUNTA(C2:C13)</f>
        <v>0.83333333333333337</v>
      </c>
    </row>
    <row r="14" spans="1:4" x14ac:dyDescent="0.3">
      <c r="A14" s="1" t="s">
        <v>18</v>
      </c>
      <c r="B14" s="11" t="s">
        <v>19</v>
      </c>
      <c r="C14" s="12" t="s">
        <v>20</v>
      </c>
    </row>
    <row r="15" spans="1:4" x14ac:dyDescent="0.3">
      <c r="A15" s="4"/>
      <c r="B15" t="s">
        <v>19</v>
      </c>
      <c r="C15" s="5" t="s">
        <v>19</v>
      </c>
    </row>
    <row r="16" spans="1:4" x14ac:dyDescent="0.3">
      <c r="A16" s="4"/>
      <c r="B16" s="6" t="s">
        <v>21</v>
      </c>
      <c r="C16" s="7" t="s">
        <v>12</v>
      </c>
    </row>
    <row r="17" spans="1:4" x14ac:dyDescent="0.3">
      <c r="A17" s="4"/>
      <c r="B17" t="s">
        <v>21</v>
      </c>
      <c r="C17" s="5" t="s">
        <v>21</v>
      </c>
    </row>
    <row r="18" spans="1:4" x14ac:dyDescent="0.3">
      <c r="A18" s="4"/>
      <c r="B18" t="s">
        <v>22</v>
      </c>
      <c r="C18" s="5" t="s">
        <v>22</v>
      </c>
    </row>
    <row r="19" spans="1:4" x14ac:dyDescent="0.3">
      <c r="A19" s="4"/>
      <c r="B19" t="s">
        <v>23</v>
      </c>
      <c r="C19" s="5" t="s">
        <v>23</v>
      </c>
    </row>
    <row r="20" spans="1:4" x14ac:dyDescent="0.3">
      <c r="A20" s="4"/>
      <c r="B20" t="s">
        <v>17</v>
      </c>
      <c r="C20" s="5" t="s">
        <v>17</v>
      </c>
    </row>
    <row r="21" spans="1:4" x14ac:dyDescent="0.3">
      <c r="A21" s="4"/>
      <c r="B21" s="6" t="s">
        <v>20</v>
      </c>
      <c r="C21" s="7" t="s">
        <v>5</v>
      </c>
    </row>
    <row r="22" spans="1:4" x14ac:dyDescent="0.3">
      <c r="A22" s="4"/>
      <c r="B22" t="s">
        <v>24</v>
      </c>
      <c r="C22" s="5" t="s">
        <v>24</v>
      </c>
    </row>
    <row r="23" spans="1:4" x14ac:dyDescent="0.3">
      <c r="A23" s="4"/>
      <c r="B23" s="6" t="s">
        <v>13</v>
      </c>
      <c r="C23" s="7" t="s">
        <v>25</v>
      </c>
    </row>
    <row r="24" spans="1:4" x14ac:dyDescent="0.3">
      <c r="A24" s="4"/>
      <c r="B24" t="s">
        <v>26</v>
      </c>
      <c r="C24" s="5" t="s">
        <v>26</v>
      </c>
    </row>
    <row r="25" spans="1:4" x14ac:dyDescent="0.3">
      <c r="A25" s="4"/>
      <c r="B25" t="s">
        <v>27</v>
      </c>
      <c r="C25" s="5" t="s">
        <v>3</v>
      </c>
    </row>
    <row r="26" spans="1:4" ht="15" thickBot="1" x14ac:dyDescent="0.35">
      <c r="A26" s="8"/>
      <c r="B26" s="13" t="s">
        <v>21</v>
      </c>
      <c r="C26" s="14" t="s">
        <v>25</v>
      </c>
      <c r="D26">
        <f>10/COUNTA(C14:C26)</f>
        <v>0.76923076923076927</v>
      </c>
    </row>
    <row r="27" spans="1:4" x14ac:dyDescent="0.3">
      <c r="A27" s="1" t="s">
        <v>28</v>
      </c>
      <c r="B27" s="2" t="s">
        <v>17</v>
      </c>
      <c r="C27" s="3" t="s">
        <v>17</v>
      </c>
    </row>
    <row r="28" spans="1:4" x14ac:dyDescent="0.3">
      <c r="A28" s="4"/>
      <c r="B28" s="6" t="s">
        <v>10</v>
      </c>
      <c r="C28" s="7" t="s">
        <v>15</v>
      </c>
    </row>
    <row r="29" spans="1:4" x14ac:dyDescent="0.3">
      <c r="A29" s="4"/>
      <c r="B29" s="6" t="s">
        <v>16</v>
      </c>
      <c r="C29" s="7" t="s">
        <v>22</v>
      </c>
    </row>
    <row r="30" spans="1:4" x14ac:dyDescent="0.3">
      <c r="A30" s="4"/>
      <c r="B30" t="s">
        <v>3</v>
      </c>
      <c r="C30" s="5" t="s">
        <v>3</v>
      </c>
    </row>
    <row r="31" spans="1:4" x14ac:dyDescent="0.3">
      <c r="A31" s="4"/>
      <c r="B31" t="s">
        <v>29</v>
      </c>
      <c r="C31" s="5" t="s">
        <v>29</v>
      </c>
    </row>
    <row r="32" spans="1:4" x14ac:dyDescent="0.3">
      <c r="A32" s="4"/>
      <c r="B32" t="s">
        <v>25</v>
      </c>
      <c r="C32" s="5" t="s">
        <v>25</v>
      </c>
    </row>
    <row r="33" spans="1:4" x14ac:dyDescent="0.3">
      <c r="A33" s="4"/>
      <c r="B33" t="s">
        <v>6</v>
      </c>
      <c r="C33" s="5" t="s">
        <v>6</v>
      </c>
    </row>
    <row r="34" spans="1:4" x14ac:dyDescent="0.3">
      <c r="A34" s="4"/>
      <c r="B34" t="s">
        <v>15</v>
      </c>
      <c r="C34" s="5" t="s">
        <v>15</v>
      </c>
    </row>
    <row r="35" spans="1:4" x14ac:dyDescent="0.3">
      <c r="A35" s="4"/>
      <c r="B35" s="6" t="s">
        <v>20</v>
      </c>
      <c r="C35" s="7" t="s">
        <v>16</v>
      </c>
    </row>
    <row r="36" spans="1:4" x14ac:dyDescent="0.3">
      <c r="A36" s="4"/>
      <c r="B36" s="6" t="s">
        <v>30</v>
      </c>
      <c r="C36" s="7" t="s">
        <v>25</v>
      </c>
      <c r="D36" t="s">
        <v>32</v>
      </c>
    </row>
    <row r="37" spans="1:4" x14ac:dyDescent="0.3">
      <c r="A37" s="4"/>
      <c r="B37" t="s">
        <v>31</v>
      </c>
      <c r="C37" s="5" t="s">
        <v>9</v>
      </c>
    </row>
    <row r="38" spans="1:4" x14ac:dyDescent="0.3">
      <c r="A38" s="4"/>
      <c r="B38" t="s">
        <v>33</v>
      </c>
      <c r="C38" s="5" t="s">
        <v>33</v>
      </c>
    </row>
    <row r="39" spans="1:4" ht="15" thickBot="1" x14ac:dyDescent="0.35">
      <c r="A39" s="8"/>
      <c r="B39" s="13" t="s">
        <v>27</v>
      </c>
      <c r="C39" s="14" t="s">
        <v>3</v>
      </c>
      <c r="D39">
        <f>9/COUNTA(C27:C39)</f>
        <v>0.69230769230769229</v>
      </c>
    </row>
    <row r="40" spans="1:4" x14ac:dyDescent="0.3">
      <c r="A40" s="1" t="s">
        <v>34</v>
      </c>
      <c r="B40" s="2" t="s">
        <v>35</v>
      </c>
      <c r="C40" s="3" t="s">
        <v>35</v>
      </c>
    </row>
    <row r="41" spans="1:4" x14ac:dyDescent="0.3">
      <c r="A41" s="4"/>
      <c r="B41" t="s">
        <v>26</v>
      </c>
      <c r="C41" s="5" t="s">
        <v>26</v>
      </c>
    </row>
    <row r="42" spans="1:4" x14ac:dyDescent="0.3">
      <c r="A42" s="4"/>
      <c r="B42" t="s">
        <v>10</v>
      </c>
      <c r="C42" s="5" t="s">
        <v>10</v>
      </c>
    </row>
    <row r="43" spans="1:4" x14ac:dyDescent="0.3">
      <c r="A43" s="4"/>
      <c r="B43" t="s">
        <v>16</v>
      </c>
      <c r="C43" s="5" t="s">
        <v>13</v>
      </c>
    </row>
    <row r="44" spans="1:4" x14ac:dyDescent="0.3">
      <c r="A44" s="4"/>
      <c r="B44" t="s">
        <v>15</v>
      </c>
      <c r="C44" s="5" t="s">
        <v>15</v>
      </c>
    </row>
    <row r="45" spans="1:4" x14ac:dyDescent="0.3">
      <c r="A45" s="4"/>
      <c r="B45" s="6" t="s">
        <v>36</v>
      </c>
      <c r="C45" s="7" t="s">
        <v>37</v>
      </c>
    </row>
    <row r="46" spans="1:4" x14ac:dyDescent="0.3">
      <c r="A46" s="4"/>
      <c r="B46" t="s">
        <v>27</v>
      </c>
      <c r="C46" s="5" t="s">
        <v>27</v>
      </c>
    </row>
    <row r="47" spans="1:4" x14ac:dyDescent="0.3">
      <c r="A47" s="4"/>
      <c r="B47" t="s">
        <v>25</v>
      </c>
      <c r="C47" s="5" t="s">
        <v>25</v>
      </c>
    </row>
    <row r="48" spans="1:4" x14ac:dyDescent="0.3">
      <c r="A48" s="4"/>
      <c r="B48" t="s">
        <v>22</v>
      </c>
      <c r="C48" s="5" t="s">
        <v>22</v>
      </c>
    </row>
    <row r="49" spans="1:4" x14ac:dyDescent="0.3">
      <c r="A49" s="4"/>
      <c r="B49" s="6" t="s">
        <v>38</v>
      </c>
      <c r="C49" s="7" t="s">
        <v>24</v>
      </c>
    </row>
    <row r="50" spans="1:4" x14ac:dyDescent="0.3">
      <c r="A50" s="4"/>
      <c r="B50" t="s">
        <v>38</v>
      </c>
      <c r="C50" s="5" t="s">
        <v>38</v>
      </c>
    </row>
    <row r="51" spans="1:4" ht="15" thickBot="1" x14ac:dyDescent="0.35">
      <c r="A51" s="8"/>
      <c r="B51" s="13" t="s">
        <v>20</v>
      </c>
      <c r="C51" s="14" t="s">
        <v>16</v>
      </c>
      <c r="D51">
        <f>10/COUNTA(C40:C51)</f>
        <v>0.83333333333333337</v>
      </c>
    </row>
    <row r="52" spans="1:4" x14ac:dyDescent="0.3">
      <c r="A52" s="1" t="s">
        <v>39</v>
      </c>
      <c r="B52" s="2" t="s">
        <v>35</v>
      </c>
      <c r="C52" s="3" t="s">
        <v>35</v>
      </c>
    </row>
    <row r="53" spans="1:4" x14ac:dyDescent="0.3">
      <c r="A53" s="4"/>
      <c r="B53" t="s">
        <v>22</v>
      </c>
      <c r="C53" s="5" t="s">
        <v>22</v>
      </c>
    </row>
    <row r="54" spans="1:4" x14ac:dyDescent="0.3">
      <c r="A54" s="4"/>
      <c r="B54" t="s">
        <v>27</v>
      </c>
      <c r="C54" s="5" t="s">
        <v>27</v>
      </c>
    </row>
    <row r="55" spans="1:4" x14ac:dyDescent="0.3">
      <c r="A55" s="4"/>
      <c r="B55" t="s">
        <v>26</v>
      </c>
      <c r="C55" s="5" t="s">
        <v>26</v>
      </c>
    </row>
    <row r="56" spans="1:4" x14ac:dyDescent="0.3">
      <c r="A56" s="4"/>
      <c r="B56" t="s">
        <v>24</v>
      </c>
      <c r="C56" s="5" t="s">
        <v>13</v>
      </c>
    </row>
    <row r="57" spans="1:4" x14ac:dyDescent="0.3">
      <c r="A57" s="4"/>
      <c r="B57" t="s">
        <v>37</v>
      </c>
      <c r="C57" s="5" t="s">
        <v>37</v>
      </c>
    </row>
    <row r="58" spans="1:4" x14ac:dyDescent="0.3">
      <c r="A58" s="4"/>
      <c r="B58" t="s">
        <v>9</v>
      </c>
      <c r="C58" s="5" t="s">
        <v>9</v>
      </c>
    </row>
    <row r="59" spans="1:4" x14ac:dyDescent="0.3">
      <c r="A59" s="4"/>
      <c r="B59" s="6" t="s">
        <v>20</v>
      </c>
      <c r="C59" s="7" t="s">
        <v>35</v>
      </c>
    </row>
    <row r="60" spans="1:4" x14ac:dyDescent="0.3">
      <c r="A60" s="4"/>
      <c r="B60" t="s">
        <v>16</v>
      </c>
      <c r="C60" s="5" t="s">
        <v>16</v>
      </c>
    </row>
    <row r="61" spans="1:4" x14ac:dyDescent="0.3">
      <c r="A61" s="4"/>
      <c r="B61" t="s">
        <v>15</v>
      </c>
      <c r="C61" s="5" t="s">
        <v>10</v>
      </c>
    </row>
    <row r="62" spans="1:4" x14ac:dyDescent="0.3">
      <c r="A62" s="4"/>
      <c r="B62" t="s">
        <v>3</v>
      </c>
      <c r="C62" s="5" t="s">
        <v>3</v>
      </c>
    </row>
    <row r="63" spans="1:4" ht="15" thickBot="1" x14ac:dyDescent="0.35">
      <c r="A63" s="8"/>
      <c r="B63" s="9" t="s">
        <v>33</v>
      </c>
      <c r="C63" s="10" t="s">
        <v>16</v>
      </c>
      <c r="D63">
        <f>10/COUNTA(C52:C63)</f>
        <v>0.83333333333333337</v>
      </c>
    </row>
    <row r="64" spans="1:4" x14ac:dyDescent="0.3">
      <c r="A64" s="1" t="s">
        <v>40</v>
      </c>
      <c r="B64" s="2" t="s">
        <v>9</v>
      </c>
      <c r="C64" s="3" t="s">
        <v>9</v>
      </c>
    </row>
    <row r="65" spans="1:4" x14ac:dyDescent="0.3">
      <c r="A65" s="4"/>
      <c r="B65" t="s">
        <v>24</v>
      </c>
      <c r="C65" s="5" t="s">
        <v>5</v>
      </c>
    </row>
    <row r="66" spans="1:4" x14ac:dyDescent="0.3">
      <c r="A66" s="4"/>
      <c r="B66" t="s">
        <v>16</v>
      </c>
      <c r="C66" s="5" t="s">
        <v>16</v>
      </c>
    </row>
    <row r="67" spans="1:4" x14ac:dyDescent="0.3">
      <c r="A67" s="4"/>
      <c r="B67" t="s">
        <v>3</v>
      </c>
      <c r="C67" s="5" t="s">
        <v>3</v>
      </c>
    </row>
    <row r="68" spans="1:4" x14ac:dyDescent="0.3">
      <c r="A68" s="4"/>
      <c r="B68" t="s">
        <v>22</v>
      </c>
      <c r="C68" s="5" t="s">
        <v>22</v>
      </c>
    </row>
    <row r="69" spans="1:4" x14ac:dyDescent="0.3">
      <c r="A69" s="4"/>
      <c r="B69" s="6" t="s">
        <v>20</v>
      </c>
      <c r="C69" s="7" t="s">
        <v>21</v>
      </c>
    </row>
    <row r="70" spans="1:4" x14ac:dyDescent="0.3">
      <c r="A70" s="4"/>
      <c r="B70" t="s">
        <v>15</v>
      </c>
      <c r="C70" s="5" t="s">
        <v>15</v>
      </c>
    </row>
    <row r="71" spans="1:4" x14ac:dyDescent="0.3">
      <c r="A71" s="4"/>
      <c r="B71" t="s">
        <v>6</v>
      </c>
      <c r="C71" s="5" t="s">
        <v>6</v>
      </c>
    </row>
    <row r="72" spans="1:4" x14ac:dyDescent="0.3">
      <c r="A72" s="4"/>
      <c r="B72" t="s">
        <v>12</v>
      </c>
      <c r="C72" s="5" t="s">
        <v>12</v>
      </c>
    </row>
    <row r="73" spans="1:4" x14ac:dyDescent="0.3">
      <c r="A73" s="4"/>
      <c r="B73" t="s">
        <v>17</v>
      </c>
      <c r="C73" s="5" t="s">
        <v>17</v>
      </c>
    </row>
    <row r="74" spans="1:4" x14ac:dyDescent="0.3">
      <c r="A74" s="4"/>
      <c r="B74" s="6" t="s">
        <v>38</v>
      </c>
      <c r="C74" s="7" t="s">
        <v>25</v>
      </c>
    </row>
    <row r="75" spans="1:4" x14ac:dyDescent="0.3">
      <c r="A75" s="4"/>
      <c r="B75" t="s">
        <v>33</v>
      </c>
      <c r="C75" s="5" t="s">
        <v>33</v>
      </c>
    </row>
    <row r="76" spans="1:4" ht="15" thickBot="1" x14ac:dyDescent="0.35">
      <c r="A76" s="8"/>
      <c r="B76" s="13" t="s">
        <v>14</v>
      </c>
      <c r="C76" s="14" t="s">
        <v>14</v>
      </c>
      <c r="D76">
        <f>11/COUNTA(C64:C76)</f>
        <v>0.84615384615384615</v>
      </c>
    </row>
    <row r="77" spans="1:4" x14ac:dyDescent="0.3">
      <c r="A77" s="1" t="s">
        <v>41</v>
      </c>
      <c r="B77" s="2" t="s">
        <v>3</v>
      </c>
      <c r="C77" s="3" t="s">
        <v>3</v>
      </c>
    </row>
    <row r="78" spans="1:4" x14ac:dyDescent="0.3">
      <c r="A78" s="4"/>
      <c r="B78" t="s">
        <v>10</v>
      </c>
      <c r="C78" s="5" t="s">
        <v>10</v>
      </c>
    </row>
    <row r="79" spans="1:4" x14ac:dyDescent="0.3">
      <c r="A79" s="4"/>
      <c r="B79" t="s">
        <v>6</v>
      </c>
      <c r="C79" s="5" t="s">
        <v>6</v>
      </c>
    </row>
    <row r="80" spans="1:4" x14ac:dyDescent="0.3">
      <c r="A80" s="4"/>
      <c r="B80" t="s">
        <v>15</v>
      </c>
      <c r="C80" s="5" t="s">
        <v>15</v>
      </c>
    </row>
    <row r="81" spans="1:5" x14ac:dyDescent="0.3">
      <c r="A81" s="4"/>
      <c r="B81" t="s">
        <v>21</v>
      </c>
      <c r="C81" s="5" t="s">
        <v>21</v>
      </c>
    </row>
    <row r="82" spans="1:5" x14ac:dyDescent="0.3">
      <c r="A82" s="4"/>
      <c r="B82" t="s">
        <v>24</v>
      </c>
      <c r="C82" s="5" t="s">
        <v>24</v>
      </c>
    </row>
    <row r="83" spans="1:5" x14ac:dyDescent="0.3">
      <c r="A83" s="4"/>
      <c r="B83" t="s">
        <v>13</v>
      </c>
      <c r="C83" s="5" t="s">
        <v>13</v>
      </c>
    </row>
    <row r="84" spans="1:5" x14ac:dyDescent="0.3">
      <c r="A84" s="4"/>
      <c r="B84" t="s">
        <v>29</v>
      </c>
      <c r="C84" s="5" t="s">
        <v>29</v>
      </c>
    </row>
    <row r="85" spans="1:5" x14ac:dyDescent="0.3">
      <c r="A85" s="4"/>
      <c r="B85" t="s">
        <v>4</v>
      </c>
      <c r="C85" s="5" t="s">
        <v>4</v>
      </c>
    </row>
    <row r="86" spans="1:5" x14ac:dyDescent="0.3">
      <c r="A86" s="4"/>
      <c r="B86" s="6" t="s">
        <v>37</v>
      </c>
      <c r="C86" s="7" t="s">
        <v>29</v>
      </c>
    </row>
    <row r="87" spans="1:5" x14ac:dyDescent="0.3">
      <c r="A87" s="4"/>
      <c r="B87" t="s">
        <v>12</v>
      </c>
      <c r="C87" s="5" t="s">
        <v>12</v>
      </c>
    </row>
    <row r="88" spans="1:5" x14ac:dyDescent="0.3">
      <c r="A88" s="4"/>
      <c r="B88" t="s">
        <v>19</v>
      </c>
      <c r="C88" s="5" t="s">
        <v>19</v>
      </c>
    </row>
    <row r="89" spans="1:5" ht="15" thickBot="1" x14ac:dyDescent="0.35">
      <c r="A89" s="8"/>
      <c r="B89" s="13" t="s">
        <v>27</v>
      </c>
      <c r="C89" s="14" t="s">
        <v>27</v>
      </c>
      <c r="D89">
        <f>12/COUNTA(C77:C89)</f>
        <v>0.92307692307692313</v>
      </c>
    </row>
    <row r="91" spans="1:5" x14ac:dyDescent="0.3">
      <c r="A91" t="s">
        <v>42</v>
      </c>
      <c r="D91" t="s">
        <v>49</v>
      </c>
      <c r="E91">
        <f>COUNTA(C2:C89)</f>
        <v>88</v>
      </c>
    </row>
    <row r="92" spans="1:5" x14ac:dyDescent="0.3">
      <c r="A92" t="s">
        <v>43</v>
      </c>
      <c r="D92" t="s">
        <v>50</v>
      </c>
      <c r="E92">
        <v>17</v>
      </c>
    </row>
    <row r="93" spans="1:5" x14ac:dyDescent="0.3">
      <c r="A93" t="s">
        <v>44</v>
      </c>
      <c r="D93" t="s">
        <v>51</v>
      </c>
      <c r="E93">
        <f>(1-E92/E91)</f>
        <v>0.80681818181818188</v>
      </c>
    </row>
    <row r="94" spans="1:5" x14ac:dyDescent="0.3">
      <c r="A94" t="s">
        <v>45</v>
      </c>
    </row>
    <row r="95" spans="1:5" x14ac:dyDescent="0.3">
      <c r="A95" t="s">
        <v>46</v>
      </c>
    </row>
    <row r="96" spans="1:5" x14ac:dyDescent="0.3">
      <c r="A96" t="s">
        <v>47</v>
      </c>
    </row>
    <row r="97" spans="1:1" x14ac:dyDescent="0.3">
      <c r="A97" t="s">
        <v>48</v>
      </c>
    </row>
    <row r="98" spans="1:1" x14ac:dyDescent="0.3">
      <c r="A98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yatharth nanda</dc:creator>
  <cp:lastModifiedBy>yatharth nanda</cp:lastModifiedBy>
  <dcterms:created xsi:type="dcterms:W3CDTF">2024-04-19T10:35:25Z</dcterms:created>
  <dcterms:modified xsi:type="dcterms:W3CDTF">2024-04-24T11:04:48Z</dcterms:modified>
</cp:coreProperties>
</file>