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WM 2016-07-1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<sst xmlns="http://schemas.openxmlformats.org/spreadsheetml/2006/main" count="15" uniqueCount="15">
  <si>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File Count</t>
  </si>
  <si>
    <t xml:space="preserve">File Count Rate</t>
  </si>
  <si>
    <t xml:space="preserve">Table Count</t>
  </si>
  <si>
    <t xml:space="preserve">Table Count Rate</t>
  </si>
  <si>
    <t xml:space="preserve">Lines</t>
  </si>
  <si>
    <t xml:space="preserve">Lines Rate</t>
  </si>
  <si>
    <t xml:space="preserve">Approximate Processing Time (mn)</t>
  </si>
  <si>
    <t xml:space="preserve">Hours</t>
  </si>
  <si>
    <t xml:space="preserve">Object Control</t>
  </si>
  <si>
    <t xml:space="preserve">CM</t>
  </si>
  <si>
    <t xml:space="preserve">FM</t>
  </si>
  <si>
    <t xml:space="preserve">PM</t>
  </si>
  <si>
    <t xml:space="preserve">Total</t>
  </si>
  <si>
    <t xml:space="preserve">Lines Per Second</t>
  </si>
  <si>
    <t xml:space="preserve">Microseconds Per Line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</si>
</sst>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文泉驛微米黑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6.5"/>
  <cols>
    <col collapsed="false" hidden="false" max="1" min="1" style="0" width="18.3948497854077"/>
    <col collapsed="false" hidden="false" max="2" min="2" style="0" width="9.99141630901288"/>
    <col collapsed="false" hidden="false" max="3" min="3" style="0" width="16.5793991416309"/>
    <col collapsed="false" hidden="false" max="4" min="4" style="0" width="13.2875536480687"/>
    <col collapsed="false" hidden="false" max="5" min="5" style="0" width="18.5107296137339"/>
    <col collapsed="false" hidden="false" max="6" min="6" style="0" width="11.2403433476395"/>
    <col collapsed="false" hidden="false" max="7" min="7" style="0" width="11.4678111587983"/>
    <col collapsed="false" hidden="false" max="8" min="8" style="0" width="37.3605150214592"/>
    <col collapsed="false" hidden="false" max="1025" min="9" style="0" width="9.99141630901288"/>
  </cols>
  <sheetData>
    <row r="1" customFormat="false" ht="16.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6.5" hidden="false" customHeight="false" outlineLevel="0" collapsed="false">
      <c r="A2" s="1" t="s">
        <v>8</v>
      </c>
      <c r="B2" s="0" t="n">
        <v>12</v>
      </c>
      <c r="C2" s="2" t="str">
        <f aca="false">TEXT(B2/B$6, "0.00%")</f>
        <v>0.16%</v>
      </c>
      <c r="D2" s="0" t="n">
        <v>6</v>
      </c>
      <c r="E2" s="2" t="str">
        <f aca="false">TEXT(D2/D$6, "0.00%")</f>
        <v>0.49%</v>
      </c>
      <c r="F2" s="0" t="n">
        <v>11157354</v>
      </c>
      <c r="G2" s="2" t="str">
        <f aca="false">TEXT(F2/F$6, "0.00%")</f>
        <v>19.37%</v>
      </c>
      <c r="H2" s="2" t="str">
        <f aca="false">TEXT(F2/$I$8/60, "0.00")</f>
        <v>12.40</v>
      </c>
      <c r="I2" s="2" t="str">
        <f aca="false">TEXT(F2/F2*H2/60, "0.00")</f>
        <v>0.21</v>
      </c>
    </row>
    <row r="3" customFormat="false" ht="16.5" hidden="false" customHeight="false" outlineLevel="0" collapsed="false">
      <c r="A3" s="1" t="s">
        <v>9</v>
      </c>
      <c r="B3" s="0" t="n">
        <v>1566</v>
      </c>
      <c r="C3" s="2" t="str">
        <f aca="false">TEXT(B3/B$6, "0.00%")</f>
        <v>21.25%</v>
      </c>
      <c r="D3" s="0" t="n">
        <v>261</v>
      </c>
      <c r="E3" s="2" t="str">
        <f aca="false">TEXT(D3/D$6, "0.00%")</f>
        <v>21.10%</v>
      </c>
      <c r="F3" s="0" t="n">
        <v>13186595</v>
      </c>
      <c r="G3" s="2" t="str">
        <f aca="false">TEXT(F3/F$6, "0.00%")</f>
        <v>22.89%</v>
      </c>
      <c r="H3" s="2" t="str">
        <f aca="false">TEXT(F3/$I$8/60, "0.00")</f>
        <v>14.65</v>
      </c>
      <c r="I3" s="2" t="str">
        <f aca="false">TEXT(F3/F3*H3/60, "0.00")</f>
        <v>0.24</v>
      </c>
    </row>
    <row r="4" customFormat="false" ht="16.5" hidden="false" customHeight="false" outlineLevel="0" collapsed="false">
      <c r="A4" s="1" t="s">
        <v>10</v>
      </c>
      <c r="B4" s="0" t="n">
        <v>6</v>
      </c>
      <c r="C4" s="2" t="str">
        <f aca="false">TEXT(B4/B$6, "0.00%")</f>
        <v>0.08%</v>
      </c>
      <c r="D4" s="0" t="n">
        <v>1</v>
      </c>
      <c r="E4" s="2" t="str">
        <f aca="false">TEXT(D4/D$6, "0.00%")</f>
        <v>0.08%</v>
      </c>
      <c r="F4" s="0" t="n">
        <v>30739</v>
      </c>
      <c r="G4" s="2" t="str">
        <f aca="false">TEXT(F4/F$6, "0.00%")</f>
        <v>0.05%</v>
      </c>
      <c r="H4" s="2" t="str">
        <f aca="false">TEXT(F4/$I$8/60, "0.00")</f>
        <v>0.03</v>
      </c>
      <c r="I4" s="2" t="str">
        <f aca="false">TEXT(F4/F4*H4/60, "0.00")</f>
        <v>0.00</v>
      </c>
    </row>
    <row r="5" customFormat="false" ht="16.5" hidden="false" customHeight="false" outlineLevel="0" collapsed="false">
      <c r="A5" s="1" t="s">
        <v>11</v>
      </c>
      <c r="B5" s="0" t="n">
        <v>5786</v>
      </c>
      <c r="C5" s="2" t="str">
        <f aca="false">TEXT(B5/B$6, "0.00%")</f>
        <v>78.51%</v>
      </c>
      <c r="D5" s="0" t="n">
        <v>969</v>
      </c>
      <c r="E5" s="2" t="str">
        <f aca="false">TEXT(D5/D$6, "0.00%")</f>
        <v>78.33%</v>
      </c>
      <c r="F5" s="0" t="n">
        <v>33239968</v>
      </c>
      <c r="G5" s="2" t="str">
        <f aca="false">TEXT(F5/F$6, "0.00%")</f>
        <v>57.69%</v>
      </c>
      <c r="H5" s="2" t="str">
        <f aca="false">TEXT(F5/$I$8/60, "0.00")</f>
        <v>36.93</v>
      </c>
      <c r="I5" s="2" t="str">
        <f aca="false">TEXT(F5/F5*H5/60, "0.00")</f>
        <v>0.62</v>
      </c>
    </row>
    <row r="6" customFormat="false" ht="16.5" hidden="false" customHeight="false" outlineLevel="0" collapsed="false">
      <c r="A6" s="1" t="s">
        <v>12</v>
      </c>
      <c r="B6" s="0" t="n">
        <f aca="false">SUM(B2:B5)</f>
        <v>7370</v>
      </c>
      <c r="D6" s="0" t="n">
        <f aca="false">SUM(D2:D5)</f>
        <v>1237</v>
      </c>
      <c r="F6" s="0" t="n">
        <f aca="false">SUM(F2:F5)</f>
        <v>57614656</v>
      </c>
      <c r="H6" s="2" t="str">
        <f aca="false">TEXT(F6/$I$8/60, "0.00")</f>
        <v>64.02</v>
      </c>
      <c r="I6" s="2" t="str">
        <f aca="false">TEXT(F6/F6*H6/60, "0.00")</f>
        <v>1.07</v>
      </c>
    </row>
    <row r="8" customFormat="false" ht="16.5" hidden="false" customHeight="false" outlineLevel="0" collapsed="false">
      <c r="H8" s="1" t="s">
        <v>13</v>
      </c>
      <c r="I8" s="0" t="n">
        <v>15000</v>
      </c>
    </row>
    <row r="9" customFormat="false" ht="16.5" hidden="false" customHeight="false" outlineLevel="0" collapsed="false">
      <c r="H9" s="1" t="s">
        <v>14</v>
      </c>
      <c r="I9" s="2" t="str">
        <f aca="false">TEXT(1/I8*1000000, "0")</f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2016-08-11T12:23:45Z</dcterms:created>
  <dc:creator>Yau-Hsien Huang</dc:creator>
  <dc:description/>
  <dc:language>zh-TW</dc:language>
  <cp:lastModifiedBy/>
  <dcterms:modified xsi:type="dcterms:W3CDTF">2016-08-16T04:21:24Z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