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penl-tablets-demo-5.26.1\jetty-home-10.0.11\openl-demo\user-workspace\DEFAULT\AAEB CI Rating\"/>
    </mc:Choice>
  </mc:AlternateContent>
  <xr:revisionPtr revIDLastSave="0" documentId="13_ncr:1_{01253ABD-3098-43DE-92B8-D3B0018C9349}" xr6:coauthVersionLast="47" xr6:coauthVersionMax="47" xr10:uidLastSave="{00000000-0000-0000-0000-000000000000}"/>
  <bookViews>
    <workbookView xWindow="-110" yWindow="-110" windowWidth="19420" windowHeight="10420" tabRatio="927" firstSheet="22" activeTab="29" xr2:uid="{1D32ADC7-5A40-4C8C-8654-C055C5D5CD3D}"/>
  </bookViews>
  <sheets>
    <sheet name="Census" sheetId="22" r:id="rId1"/>
    <sheet name="Attained Age CC Tests" sheetId="3" r:id="rId2"/>
    <sheet name="Issue Age CC Tests" sheetId="5" r:id="rId3"/>
    <sheet name="CI CC UT Test" sheetId="6" r:id="rId4"/>
    <sheet name="CI CC Composite Test" sheetId="32" r:id="rId5"/>
    <sheet name="Infectious CC UT Test" sheetId="7" r:id="rId6"/>
    <sheet name="Infectious CC NT Test" sheetId="27" r:id="rId7"/>
    <sheet name="Infectious CC T Test" sheetId="26" r:id="rId8"/>
    <sheet name="Treatment CC UT Test" sheetId="8" r:id="rId9"/>
    <sheet name="Treatment CC NT Test" sheetId="28" r:id="rId10"/>
    <sheet name="Treatment CC T Test" sheetId="29" r:id="rId11"/>
    <sheet name="Cancer Booster CC UT Test" sheetId="9" r:id="rId12"/>
    <sheet name="Cancer Booster CC NT Test" sheetId="30" r:id="rId13"/>
    <sheet name="Cancer Booster CC T Test" sheetId="31" r:id="rId14"/>
    <sheet name="Loss Of ADLs CC Test" sheetId="10" r:id="rId15"/>
    <sheet name="Wellness Tests" sheetId="11" r:id="rId16"/>
    <sheet name="CI Premium Rates Tiers Tests" sheetId="12" r:id="rId17"/>
    <sheet name="AgeBandedRateCards Tests" sheetId="15" r:id="rId18"/>
    <sheet name="Benefits Tests" sheetId="13" r:id="rId19"/>
    <sheet name="Composite Data" sheetId="21" r:id="rId20"/>
    <sheet name="Composite Test" sheetId="24" r:id="rId21"/>
    <sheet name="Census Pct" sheetId="34" r:id="rId22"/>
    <sheet name="Census Pct Data" sheetId="33" r:id="rId23"/>
    <sheet name="Census Pct Test" sheetId="35" r:id="rId24"/>
    <sheet name="Override Data 1" sheetId="18" r:id="rId25"/>
    <sheet name="Override Data 2" sheetId="20" r:id="rId26"/>
    <sheet name="Override Test 1" sheetId="19" r:id="rId27"/>
    <sheet name="Override Test 2" sheetId="25" r:id="rId28"/>
    <sheet name="Member Record Data" sheetId="36" r:id="rId29"/>
    <sheet name="Member Record Test" sheetId="37" r:id="rId30"/>
    <sheet name="Env" sheetId="2" r:id="rId31"/>
  </sheets>
  <definedNames>
    <definedName name="_ILF1">#REF!</definedName>
    <definedName name="_ILF2">#REF!</definedName>
    <definedName name="Child" localSheetId="9">'Treatment CC NT Test'!$B$20</definedName>
    <definedName name="Child" localSheetId="10">'Treatment CC T Test'!$B$20</definedName>
    <definedName name="Child">'Treatment CC UT Test'!$B$20</definedName>
    <definedName name="Deductible">#REF!</definedName>
    <definedName name="EE" localSheetId="4">'CI CC Composite Test'!$BY$3</definedName>
    <definedName name="EE">'CI CC UT Test'!$BY$3</definedName>
    <definedName name="EECH" localSheetId="4">'CI CC Composite Test'!$BY$5</definedName>
    <definedName name="EECH">'CI CC UT Test'!$BY$8</definedName>
    <definedName name="EESP" localSheetId="4">'CI CC Composite Test'!$BY$4</definedName>
    <definedName name="EESP">'CI CC UT Test'!$BY$4</definedName>
    <definedName name="FAM" localSheetId="4">'CI CC Composite Test'!$BY$6</definedName>
    <definedName name="FAM">'CI CC UT Test'!$BY$9</definedName>
    <definedName name="GlobalFactor" localSheetId="4">'CI CC Composite Test'!$BL$15</definedName>
    <definedName name="GlobalFactor">'CI CC UT Test'!$BL$18</definedName>
    <definedName name="LimitOfLiability">#REF!</definedName>
    <definedName name="LossRatio" localSheetId="4">'CI CC Composite Test'!$B$2</definedName>
    <definedName name="LossRatio">'CI CC UT Test'!$B$2</definedName>
    <definedName name="PremiumMode" localSheetId="4">'CI CC Composite Test'!$B$3</definedName>
    <definedName name="PremiumMode">'CI CC UT Test'!$B$3</definedName>
    <definedName name="RatingBasis" localSheetId="4">'CI CC Composite Test'!$B$14</definedName>
    <definedName name="RatingBasis">'CI CC UT Test'!$B$17</definedName>
    <definedName name="RecurrenceBenefit" localSheetId="4">'CI CC Composite Test'!$B$22</definedName>
    <definedName name="RecurrenceBenefit">'CI CC UT Test'!$B$36</definedName>
    <definedName name="RiskCredit">#REF!</definedName>
    <definedName name="SepPeriod" localSheetId="4">'CI CC Composite Test'!$B$24</definedName>
    <definedName name="SepPeriod">'CI CC UT Test'!$B$38</definedName>
    <definedName name="Spouse" localSheetId="4">'CI CC Composite Test'!$B$20</definedName>
    <definedName name="Spouse">'CI CC UT Test'!$B$34</definedName>
    <definedName name="State">#REF!</definedName>
    <definedName name="TermAge" localSheetId="4">'CI CC Composite Test'!$B$10</definedName>
    <definedName name="TermAge">'CI CC UT Test'!$B$13</definedName>
    <definedName name="UW_Disc" localSheetId="4">'CI CC Composite Test'!$B$9</definedName>
    <definedName name="UW_Disc">'CI CC UT Test'!$B$12</definedName>
    <definedName name="WaiverPrem" localSheetId="4">'CI CC Composite Test'!$B$7</definedName>
    <definedName name="WaiverPrem">'CI CC UT Test'!$B$10</definedName>
    <definedName name="YearInClaim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7" l="1"/>
  <c r="F31" i="33" l="1"/>
</calcChain>
</file>

<file path=xl/sharedStrings.xml><?xml version="1.0" encoding="utf-8"?>
<sst xmlns="http://schemas.openxmlformats.org/spreadsheetml/2006/main" count="19391" uniqueCount="3798">
  <si>
    <t>Environment</t>
  </si>
  <si>
    <t>dependency</t>
  </si>
  <si>
    <t>AAEB CI Rating Model</t>
  </si>
  <si>
    <t>No</t>
  </si>
  <si>
    <t>None</t>
  </si>
  <si>
    <t>30Days</t>
  </si>
  <si>
    <t>age</t>
  </si>
  <si>
    <t>Weighted Average</t>
  </si>
  <si>
    <t>autoIncrease</t>
  </si>
  <si>
    <t>Age</t>
  </si>
  <si>
    <t>_res_.$ThisAge</t>
  </si>
  <si>
    <t>This Age</t>
  </si>
  <si>
    <t>_res_.$ThisBenefitName</t>
  </si>
  <si>
    <t>This Benefit Name</t>
  </si>
  <si>
    <t>AAW Factor</t>
  </si>
  <si>
    <t>Reduction Factor</t>
  </si>
  <si>
    <t>_res_.$UTAttainedAgeClaimCostMale</t>
  </si>
  <si>
    <t>UT Attained Age Claim Cost Male</t>
  </si>
  <si>
    <t>_res_.$UTAttainedAgeClaimCostFemale</t>
  </si>
  <si>
    <t>UT Attained Age Claim Cost Female</t>
  </si>
  <si>
    <t>Termination Age</t>
  </si>
  <si>
    <t>Automatic Benefit Increase CI</t>
  </si>
  <si>
    <t>Benefit Reduction at Age</t>
  </si>
  <si>
    <t>Benefit Reduction at Age: Percent Reduction</t>
  </si>
  <si>
    <t>Benefit Reduction at Age: Age</t>
  </si>
  <si>
    <t>InvasiveCancer</t>
  </si>
  <si>
    <t>Benefit Name</t>
  </si>
  <si>
    <t>benefitName</t>
  </si>
  <si>
    <t>terminationAge</t>
  </si>
  <si>
    <t>benefitAgeReduction.benefitReduction</t>
  </si>
  <si>
    <t>benefitAgeReduction.benefitReductionPercent</t>
  </si>
  <si>
    <t>benefitAgeReduction.benefitReductionAge</t>
  </si>
  <si>
    <t>NT Attained Age Claim Cost Male</t>
  </si>
  <si>
    <t>NT Attained Age Claim Cost Female</t>
  </si>
  <si>
    <t>_res_.$NTAttainedAgeClaimCostMale</t>
  </si>
  <si>
    <t>_res_.$NTAttainedAgeClaimCostFemale</t>
  </si>
  <si>
    <t>_res_.$AAWFactor (2)</t>
  </si>
  <si>
    <t>_res_.$ReductionFactor (2)</t>
  </si>
  <si>
    <t>_res_.$WeightedAverage (2)</t>
  </si>
  <si>
    <t>_res_.$TAttainedAgeClaimCostMale</t>
  </si>
  <si>
    <t>_res_.$TAttainedAgeClaimCostFemale</t>
  </si>
  <si>
    <t>T Attained Age Claim Cost Male</t>
  </si>
  <si>
    <t>T Attained Age Claim Cost Female</t>
  </si>
  <si>
    <t>_res_.$UTIssueAgeClaimCostMale</t>
  </si>
  <si>
    <t>_res_.$UTIssueAgeClaimCostFemale</t>
  </si>
  <si>
    <t>_res_.$NTIssueAgeClaimCostMale</t>
  </si>
  <si>
    <t>_res_.$NTIssueAgeClaimCostFemale</t>
  </si>
  <si>
    <t>_res_.$TIssueAgeClaimCostMale</t>
  </si>
  <si>
    <t>_res_.$TIssueAgeClaimCostFemale</t>
  </si>
  <si>
    <t>UT Issue Age Claim Cost Male</t>
  </si>
  <si>
    <t>UT Issue Age Claim Cost Female</t>
  </si>
  <si>
    <t>NT Issue Age Claim Cost Male</t>
  </si>
  <si>
    <t>NT Issue Age Claim Cost Female</t>
  </si>
  <si>
    <t>T Issue Age Claim Cost Male</t>
  </si>
  <si>
    <t>T Issue Age Claim Cost Female</t>
  </si>
  <si>
    <t>overallLength</t>
  </si>
  <si>
    <t>totalEmployeeMalePct</t>
  </si>
  <si>
    <t>totalEmployeeFemalePct</t>
  </si>
  <si>
    <t>totalSpouseMalePct</t>
  </si>
  <si>
    <t>totalSpouseFemalePct</t>
  </si>
  <si>
    <t>noCensus</t>
  </si>
  <si>
    <t>_res_.$UTIssueAgeCensusEEClaimCost</t>
  </si>
  <si>
    <t>UT Issue Age Claim Cost Male (4)</t>
  </si>
  <si>
    <t>No Census</t>
  </si>
  <si>
    <t>High Employee Turnover</t>
  </si>
  <si>
    <t>Waiting Period</t>
  </si>
  <si>
    <t>Guaranteed Issue Limit</t>
  </si>
  <si>
    <t>Separation Period</t>
  </si>
  <si>
    <t>Recurrence Amount</t>
  </si>
  <si>
    <t>Portability</t>
  </si>
  <si>
    <t>Interim Coverage Number Of Days</t>
  </si>
  <si>
    <t>coverage.terminationAge</t>
  </si>
  <si>
    <t>Waiver of Premium</t>
  </si>
  <si>
    <t>coverage.waiverOfPremium</t>
  </si>
  <si>
    <t>coverage.waitingPeriod</t>
  </si>
  <si>
    <t>coverage.highEmployeeTurnover</t>
  </si>
  <si>
    <t>coverage.coverageCode</t>
  </si>
  <si>
    <t>Coverage Code</t>
  </si>
  <si>
    <t>coverage.underwriting.guaranteedIssueLimit</t>
  </si>
  <si>
    <t>coverage.automaticBenefitIncreaseCI</t>
  </si>
  <si>
    <t>coverage.portability</t>
  </si>
  <si>
    <t>coverage.interimCoverageNumberOfDays</t>
  </si>
  <si>
    <t>class</t>
  </si>
  <si>
    <t>Class</t>
  </si>
  <si>
    <t>Recurrence Benefit Period</t>
  </si>
  <si>
    <t>Invasive Cancer</t>
  </si>
  <si>
    <t>Non-Invasive Cancer</t>
  </si>
  <si>
    <t>Skin Cancer</t>
  </si>
  <si>
    <t>Skin Cancer Amount</t>
  </si>
  <si>
    <t>Benign Brain Tumor</t>
  </si>
  <si>
    <t>Bone Marrow (or Stem Cell) Transplant</t>
  </si>
  <si>
    <t>Heart Attack</t>
  </si>
  <si>
    <t>Heart Catheterization</t>
  </si>
  <si>
    <t>Heart Valve Surgery</t>
  </si>
  <si>
    <t>Coronary Artery Disease - AngioJet Clot Busting</t>
  </si>
  <si>
    <t>Coronary Artery Disease - Angioplasty or Atherectomy</t>
  </si>
  <si>
    <t>Coronary Artery Disease - Bypass Surgery</t>
  </si>
  <si>
    <t>Coronary Artery Disease - Stent Implantation</t>
  </si>
  <si>
    <t>Sudden Cardiac Arrest</t>
  </si>
  <si>
    <t>Abnormal Heart Rhythm (Pacemaker and/or ICD Implantation)</t>
  </si>
  <si>
    <t>Stroke</t>
  </si>
  <si>
    <t>Transient Ischemic Attack (TIA)</t>
  </si>
  <si>
    <t>Ruptured Aneurysm</t>
  </si>
  <si>
    <t>Tiers</t>
  </si>
  <si>
    <t>Rate Format</t>
  </si>
  <si>
    <t>Census Type</t>
  </si>
  <si>
    <t>underwritingDiscretion</t>
  </si>
  <si>
    <t>Underwriting Discretion</t>
  </si>
  <si>
    <t>childPercentage</t>
  </si>
  <si>
    <t>spousePercentage</t>
  </si>
  <si>
    <t>modalFactor</t>
  </si>
  <si>
    <t>globalFactor</t>
  </si>
  <si>
    <t>stentImplantation</t>
  </si>
  <si>
    <t>angioplasty</t>
  </si>
  <si>
    <t>averageFaceAmount</t>
  </si>
  <si>
    <t>lossRatio</t>
  </si>
  <si>
    <t>coverage.separationPeriod</t>
  </si>
  <si>
    <t xml:space="preserve">coverage.recurrence.recurrenceBenefitPeriod </t>
  </si>
  <si>
    <t>coverage.recurrence.recurrencePercentage</t>
  </si>
  <si>
    <t>clotBustingy</t>
  </si>
  <si>
    <t>Invasive Cancer Percentage</t>
  </si>
  <si>
    <t>Benign Brain Tumor Percentage</t>
  </si>
  <si>
    <t>Bone Marrow (or Stem Cell) Transplant Percentage</t>
  </si>
  <si>
    <t>Heart Attack Percentage</t>
  </si>
  <si>
    <t>Heart Catheterization Percentage</t>
  </si>
  <si>
    <t>Heart Valve Surgery Percentage</t>
  </si>
  <si>
    <t>Coronary Artery Disease - AngioJet Clot Busting Percentage</t>
  </si>
  <si>
    <t>Coronary Artery Disease - Angioplasty or Atherectomy Percentage</t>
  </si>
  <si>
    <t>Coronary Artery Disease - Bypass Surgery Percentage</t>
  </si>
  <si>
    <t>Coronary Artery Disease - Stent Implantation Percentage</t>
  </si>
  <si>
    <t>Sudden Cardiac Arrest Percentage</t>
  </si>
  <si>
    <t>Abnormal Heart Rhythm (Pacemaker and/or ICD Implantation) Percentage</t>
  </si>
  <si>
    <t>Stroke Percentage</t>
  </si>
  <si>
    <t>Transient Ischemic Attack (TIA) Percentage</t>
  </si>
  <si>
    <t>Ruptured Aneurysm Percentage</t>
  </si>
  <si>
    <t>Non-Invasive Cancer Percentage</t>
  </si>
  <si>
    <t>CI</t>
  </si>
  <si>
    <t>Eligible</t>
  </si>
  <si>
    <t>6Months</t>
  </si>
  <si>
    <t>5YearUniTobacco</t>
  </si>
  <si>
    <t>NonInvasiveCancer</t>
  </si>
  <si>
    <t>SkinCancer</t>
  </si>
  <si>
    <t>BenignBrainTumor</t>
  </si>
  <si>
    <t>BoneMarrowOrStemCellTransplant</t>
  </si>
  <si>
    <t>HeartAttack</t>
  </si>
  <si>
    <t>HeartCatheterization</t>
  </si>
  <si>
    <t>HeartValveSurgery</t>
  </si>
  <si>
    <t>CoronaryArteryDiseaseAngioJetClotBusting</t>
  </si>
  <si>
    <t>CoronaryArteryDiseaseAngioplastyOrAtherectomy</t>
  </si>
  <si>
    <t>CoronaryArteryDiseaseBypassSurgery</t>
  </si>
  <si>
    <t>CoronaryArteryDiseaseStentImplantation</t>
  </si>
  <si>
    <t>SuddenCardiacArrest</t>
  </si>
  <si>
    <t>AbnormalHeartRhythmPacemakerAndOrICDImplantation</t>
  </si>
  <si>
    <t>TransientIschemicAttackTIA</t>
  </si>
  <si>
    <t>RupturedAneurysm</t>
  </si>
  <si>
    <t>_res_.$ClaimCostsCI[0].$ThisAge</t>
  </si>
  <si>
    <t>_res_.$ClaimCostsCI[1].$ThisAge</t>
  </si>
  <si>
    <t>_res_.$ClaimCostsCI[1].$UTClaimCostsEE</t>
  </si>
  <si>
    <t>_res_.$ClaimCostsCI[2].$ThisAge</t>
  </si>
  <si>
    <t>_res_.$ClaimCostsCI[2].$UTClaimCostsEE</t>
  </si>
  <si>
    <t>UTClaimCostsEE</t>
  </si>
  <si>
    <t>UTClaimCostsSP</t>
  </si>
  <si>
    <t>UTClaimCostsCH</t>
  </si>
  <si>
    <t>Tier4EEOnlyPremiumRateUT</t>
  </si>
  <si>
    <t>Tier4EESPPremiumRateUT</t>
  </si>
  <si>
    <t>Tier4EECHPremiumRateUT</t>
  </si>
  <si>
    <t>Tier4EEFamilyPremiumRateUT</t>
  </si>
  <si>
    <t>_res_.$ClaimCostsCI[0].$Tier4EEOnlyPremiumRateUT</t>
  </si>
  <si>
    <t>_res_.$ClaimCostsCI[0].$Tier4EESPPremiumRateUT</t>
  </si>
  <si>
    <t>_res_.$ClaimCostsCI[0].$Tier4EECHPremiumRateUT</t>
  </si>
  <si>
    <t>_res_.$ClaimCostsCI[0].$Tier4EEFamilyPremiumRateUT</t>
  </si>
  <si>
    <t>Tier2NoCostChildEEPremiumRateUT</t>
  </si>
  <si>
    <t>Tier2NoCostChildEESPPremiumRateUT</t>
  </si>
  <si>
    <t>Tier3EEOnlyPremiumRateUT</t>
  </si>
  <si>
    <t>Tier3TwoPartyPremiumRateUT</t>
  </si>
  <si>
    <t>Tier3FamilyPremiumRateUT</t>
  </si>
  <si>
    <t>_res_.$ClaimCostsCI[0].$Tier2NoCostChildEEPremiumRateUT</t>
  </si>
  <si>
    <t>_res_.$ClaimCostsCI[0].$Tier2NoCostChildEESPPremiumRateUT</t>
  </si>
  <si>
    <t>_res_.$ClaimCostsCI[0].$Tier3EEOnlyPremiumRateUT</t>
  </si>
  <si>
    <t>_res_.$ClaimCostsCI[0].$Tier3TwoPartyPremiumRateUT</t>
  </si>
  <si>
    <t>_res_.$ClaimCostsCI[0].$Tier3FamilyPremiumRateUT</t>
  </si>
  <si>
    <t>Tier1EEOnlyPremiumRateUT</t>
  </si>
  <si>
    <t>Tier2EEOnlyPremiumRateUT</t>
  </si>
  <si>
    <t>Tier2FamilyPremiumRateUT</t>
  </si>
  <si>
    <t>_res_.$ClaimCostsCI[0].$Tier1EEOnlyPremiumRateUT</t>
  </si>
  <si>
    <t>_res_.$ClaimCostsCI[0].$Tier2EEOnlyPremiumRateUT</t>
  </si>
  <si>
    <t>_res_.$ClaimCostsCI[0].$Tier2FamilyPremiumRateUT</t>
  </si>
  <si>
    <t>_res_.$ClaimCostsCI[0].$NTClaimCostsEE</t>
  </si>
  <si>
    <t>_res_.$ClaimCostsCI[0].$NTClaimCostsSP</t>
  </si>
  <si>
    <t>_res_.$ClaimCostsCI[0].$NTClaimCostsCH</t>
  </si>
  <si>
    <t>_res_.$ClaimCostsCI[0].$Tier1EEOnlyPremiumRateNT</t>
  </si>
  <si>
    <t>Tier1EEOnlyPremiumRateNT</t>
  </si>
  <si>
    <t>_res_.$ClaimCostsCI[0].$Tier2EEOnlyPremiumRateNT</t>
  </si>
  <si>
    <t>Tier2EEOnlyPremiumRateNT</t>
  </si>
  <si>
    <t>_res_.$ClaimCostsCI[0].$Tier2FamilyPremiumRateNT</t>
  </si>
  <si>
    <t>Tier2FamilyPremiumRateNT</t>
  </si>
  <si>
    <t>_res_.$ClaimCostsCI[0].$Tier2NoCostChildEEPremiumRateNT</t>
  </si>
  <si>
    <t>Tier2NoCostChildEEPremiumRateNT</t>
  </si>
  <si>
    <t>_res_.$ClaimCostsCI[0].$Tier2NoCostChildEESPPremiumRateNT</t>
  </si>
  <si>
    <t>Tier2NoCostChildEESPPremiumRateNT</t>
  </si>
  <si>
    <t>_res_.$ClaimCostsCI[0].$Tier3EEOnlyPremiumRateNT</t>
  </si>
  <si>
    <t>Tier3EEOnlyPremiumRateNT</t>
  </si>
  <si>
    <t>_res_.$ClaimCostsCI[0].$Tier3TwoPartyPremiumRateNT</t>
  </si>
  <si>
    <t>Tier3TwoPartyPremiumRateNT</t>
  </si>
  <si>
    <t>_res_.$ClaimCostsCI[0].$Tier3FamilyPremiumRateNT</t>
  </si>
  <si>
    <t>Tier3FamilyPremiumRateNT</t>
  </si>
  <si>
    <t>_res_.$ClaimCostsCI[0].$Tier4EEOnlyPremiumRateNT</t>
  </si>
  <si>
    <t>Tier4EEOnlyPremiumRateNT</t>
  </si>
  <si>
    <t>_res_.$ClaimCostsCI[0].$Tier4EESPPremiumRateNT</t>
  </si>
  <si>
    <t>Tier4EESPPremiumRateNT</t>
  </si>
  <si>
    <t>_res_.$ClaimCostsCI[0].$Tier4EECHPremiumRateNT</t>
  </si>
  <si>
    <t>Tier4EECHPremiumRateNT</t>
  </si>
  <si>
    <t>_res_.$ClaimCostsCI[0].$Tier4EEFamilyPremiumRateNT</t>
  </si>
  <si>
    <t>Tier4EEFamilyPremiumRateNT</t>
  </si>
  <si>
    <t>NTClaimCostsEE</t>
  </si>
  <si>
    <t>NTClaimCostsSP</t>
  </si>
  <si>
    <t>NTClaimCostsCH</t>
  </si>
  <si>
    <t>_res_.$ClaimCostsCI[0].$TClaimCostsEE</t>
  </si>
  <si>
    <t>TClaimCostsEE</t>
  </si>
  <si>
    <t>_res_.$ClaimCostsCI[0].$TClaimCostsSP</t>
  </si>
  <si>
    <t>TClaimCostsSP</t>
  </si>
  <si>
    <t>_res_.$ClaimCostsCI[0].$TClaimCostsCH</t>
  </si>
  <si>
    <t>TClaimCostsCH</t>
  </si>
  <si>
    <t>_res_.$ClaimCostsCI[0].$Tier1EEOnlyPremiumRateT</t>
  </si>
  <si>
    <t>Tier1EEOnlyPremiumRateT</t>
  </si>
  <si>
    <t>_res_.$ClaimCostsCI[0].$Tier2EEOnlyPremiumRateT</t>
  </si>
  <si>
    <t>Tier2EEOnlyPremiumRateT</t>
  </si>
  <si>
    <t>_res_.$ClaimCostsCI[0].$Tier2FamilyPremiumRateT</t>
  </si>
  <si>
    <t>Tier2FamilyPremiumRateT</t>
  </si>
  <si>
    <t>_res_.$ClaimCostsCI[0].$Tier2NoCostChildEEPremiumRateT</t>
  </si>
  <si>
    <t>Tier2NoCostChildEEPremiumRateT</t>
  </si>
  <si>
    <t>_res_.$ClaimCostsCI[0].$Tier2NoCostChildEESPPremiumRateT</t>
  </si>
  <si>
    <t>Tier2NoCostChildEESPPremiumRateT</t>
  </si>
  <si>
    <t>_res_.$ClaimCostsCI[0].$Tier3EEOnlyPremiumRateT</t>
  </si>
  <si>
    <t>Tier3EEOnlyPremiumRateT</t>
  </si>
  <si>
    <t>_res_.$ClaimCostsCI[0].$Tier3TwoPartyPremiumRateT</t>
  </si>
  <si>
    <t>Tier3TwoPartyPremiumRateT</t>
  </si>
  <si>
    <t>_res_.$ClaimCostsCI[0].$Tier3FamilyPremiumRateT</t>
  </si>
  <si>
    <t>Tier3FamilyPremiumRateT</t>
  </si>
  <si>
    <t>_res_.$ClaimCostsCI[0].$Tier4EEOnlyPremiumRateT</t>
  </si>
  <si>
    <t>Tier4EEOnlyPremiumRateT</t>
  </si>
  <si>
    <t>_res_.$ClaimCostsCI[0].$Tier4EESPPremiumRateT</t>
  </si>
  <si>
    <t>Tier4EESPPremiumRateT</t>
  </si>
  <si>
    <t>_res_.$ClaimCostsCI[0].$Tier4EECHPremiumRateT</t>
  </si>
  <si>
    <t>Tier4EECHPremiumRateT</t>
  </si>
  <si>
    <t>_res_.$ClaimCostsCI[0].$Tier4EEFamilyPremiumRateT</t>
  </si>
  <si>
    <t>Tier4EEFamilyPremiumRateT</t>
  </si>
  <si>
    <t>UTClaimCostsEEComposite</t>
  </si>
  <si>
    <t>UTClaimCostsSPComposite</t>
  </si>
  <si>
    <t>UTClaimCostsCHComposite</t>
  </si>
  <si>
    <t>UTTier1EEOnlyComposite</t>
  </si>
  <si>
    <t>UTTier2EEOnlyComposite</t>
  </si>
  <si>
    <t>UTTier2FamilyComposite</t>
  </si>
  <si>
    <t>UTTier4EEOnlyComposite</t>
  </si>
  <si>
    <t>UTTier4EESPComposite</t>
  </si>
  <si>
    <t>UTTier4EECHComposite</t>
  </si>
  <si>
    <t>UTTier4FamilyComposite</t>
  </si>
  <si>
    <t>UTTier2NoCostChildEEComposite</t>
  </si>
  <si>
    <t>UTTier2NoCostChildEESPComposite</t>
  </si>
  <si>
    <t>UTTier3EEOnlyComposite</t>
  </si>
  <si>
    <t>UTTier3TwoPartyComposite</t>
  </si>
  <si>
    <t>UTTier3FamilyComposite</t>
  </si>
  <si>
    <t>NTClaimCostsEEComposite</t>
  </si>
  <si>
    <t>NTClaimCostsSPComposite</t>
  </si>
  <si>
    <t>NTClaimCostsCHComposite</t>
  </si>
  <si>
    <t>NTTier1EEOnlyComposite</t>
  </si>
  <si>
    <t>NTTier2EEOnlyComposite</t>
  </si>
  <si>
    <t>NTTier2FamilyComposite</t>
  </si>
  <si>
    <t>NTTier4EEOnlyComposite</t>
  </si>
  <si>
    <t>NTTier4EESPComposite</t>
  </si>
  <si>
    <t>NTTier4EECHComposite</t>
  </si>
  <si>
    <t>NTTier4FamilyComposite</t>
  </si>
  <si>
    <t>NTTier2NoCostChildEEComposite</t>
  </si>
  <si>
    <t>NTTier2NoCostChildEESPComposite</t>
  </si>
  <si>
    <t>NTTier3EEOnlyComposite</t>
  </si>
  <si>
    <t>NTTier3TwoPartyComposite</t>
  </si>
  <si>
    <t>NTTier3FamilyComposite</t>
  </si>
  <si>
    <t>HospitalizationDuetoInfectiousDisease</t>
  </si>
  <si>
    <t>HospitalizationDuetoInfectiousDisease Amount</t>
  </si>
  <si>
    <t>minimumLengthOfStay</t>
  </si>
  <si>
    <t>7Days</t>
  </si>
  <si>
    <t>_res_.$ClaimCostsInfectious[0].$ThisAge</t>
  </si>
  <si>
    <t>_res_.$CompositeCI.$UTClaimCostsEEComposite</t>
  </si>
  <si>
    <t>_res_.$CompositeCI.$UTClaimCostsSPComposite</t>
  </si>
  <si>
    <t>_res_.$CompositeCI.$UTClaimCostsCHComposite</t>
  </si>
  <si>
    <t>_res_.$CompositeCI.$UTTier1EEOnlyComposite</t>
  </si>
  <si>
    <t>_res_.$CompositeCI.$UTTier2EEOnlyComposite</t>
  </si>
  <si>
    <t>_res_.$CompositeCI.$UTTier2FamilyComposite</t>
  </si>
  <si>
    <t>_res_.$CompositeCI.$UTTier4EEOnlyComposite</t>
  </si>
  <si>
    <t>_res_.$CompositeCI.$UTTier4EESPComposite</t>
  </si>
  <si>
    <t>_res_.$CompositeCI.$UTTier4EECHComposite</t>
  </si>
  <si>
    <t>_res_.$CompositeCI.$UTTier4FamilyComposite</t>
  </si>
  <si>
    <t>_res_.$CompositeCI.$UTTier2NoCostChildEEComposite</t>
  </si>
  <si>
    <t>_res_.$CompositeCI.$UTTier2NoCostChildEESPComposite</t>
  </si>
  <si>
    <t>_res_.$CompositeCI.$UTTier3EEOnlyComposite</t>
  </si>
  <si>
    <t>_res_.$CompositeCI.$UTTier3TwoPartyComposite</t>
  </si>
  <si>
    <t>_res_.$CompositeCI.$UTTier3FamilyComposite</t>
  </si>
  <si>
    <t>_res_.$CompositeCI.$NTClaimCostsEEComposite</t>
  </si>
  <si>
    <t>_res_.$CompositeCI.$NTClaimCostsSPComposite</t>
  </si>
  <si>
    <t>_res_.$CompositeCI.$NTClaimCostsCHComposite</t>
  </si>
  <si>
    <t>_res_.$CompositeCI.$NTTier1EEOnlyComposite</t>
  </si>
  <si>
    <t>_res_.$CompositeCI.$NTTier2EEOnlyComposite</t>
  </si>
  <si>
    <t>_res_.$CompositeCI.$NTTier2FamilyComposite</t>
  </si>
  <si>
    <t>_res_.$CompositeCI.$NTTier4EEOnlyComposite</t>
  </si>
  <si>
    <t>_res_.$CompositeCI.$NTTier4EESPComposite</t>
  </si>
  <si>
    <t>_res_.$CompositeCI.$NTTier4EECHComposite</t>
  </si>
  <si>
    <t>_res_.$CompositeCI.$NTTier4FamilyComposite</t>
  </si>
  <si>
    <t>_res_.$CompositeCI.$NTTier2NoCostChildEEComposite</t>
  </si>
  <si>
    <t>_res_.$CompositeCI.$NTTier2NoCostChildEESPComposite</t>
  </si>
  <si>
    <t>_res_.$CompositeCI.$NTTier3EEOnlyComposite</t>
  </si>
  <si>
    <t>_res_.$CompositeCI.$NTTier3TwoPartyComposite</t>
  </si>
  <si>
    <t>_res_.$CompositeCI.$NTTier3FamilyComposite</t>
  </si>
  <si>
    <t>_res_.$ClaimCostsInfectious[0].$Tier1EEOnlyPremiumRateUT</t>
  </si>
  <si>
    <t>_res_.$ClaimCostsInfectious[0].$Tier2EEOnlyPremiumRateUT</t>
  </si>
  <si>
    <t>_res_.$ClaimCostsInfectious[0].$Tier2FamilyPremiumRateUT</t>
  </si>
  <si>
    <t>_res_.$ClaimCostsInfectious[0].$Tier2NoCostChildEEPremiumRateUT</t>
  </si>
  <si>
    <t>_res_.$ClaimCostsInfectious[0].$Tier2NoCostChildEESPPremiumRateUT</t>
  </si>
  <si>
    <t>_res_.$ClaimCostsInfectious[0].$Tier3EEOnlyPremiumRateUT</t>
  </si>
  <si>
    <t>_res_.$ClaimCostsInfectious[0].$Tier3TwoPartyPremiumRateUT</t>
  </si>
  <si>
    <t>_res_.$ClaimCostsInfectious[0].$Tier3FamilyPremiumRateUT</t>
  </si>
  <si>
    <t>_res_.$ClaimCostsInfectious[0].$Tier4EEOnlyPremiumRateUT</t>
  </si>
  <si>
    <t>_res_.$ClaimCostsInfectious[0].$Tier4EESPPremiumRateUT</t>
  </si>
  <si>
    <t>_res_.$ClaimCostsInfectious[0].$Tier4EECHPremiumRateUT</t>
  </si>
  <si>
    <t>_res_.$ClaimCostsInfectious[0].$Tier4EEFamilyPremiumRateUT</t>
  </si>
  <si>
    <t>_res_.$ClaimCostsInfectious[0].$Tier1EEOnlyPremiumRateNT</t>
  </si>
  <si>
    <t>_res_.$ClaimCostsInfectious[0].$Tier2EEOnlyPremiumRateNT</t>
  </si>
  <si>
    <t>_res_.$ClaimCostsInfectious[0].$Tier2FamilyPremiumRateNT</t>
  </si>
  <si>
    <t>_res_.$ClaimCostsInfectious[0].$Tier2NoCostChildEEPremiumRateNT</t>
  </si>
  <si>
    <t>_res_.$ClaimCostsInfectious[0].$Tier2NoCostChildEESPPremiumRateNT</t>
  </si>
  <si>
    <t>_res_.$ClaimCostsInfectious[0].$Tier3EEOnlyPremiumRateNT</t>
  </si>
  <si>
    <t>_res_.$ClaimCostsInfectious[0].$Tier3TwoPartyPremiumRateNT</t>
  </si>
  <si>
    <t>_res_.$ClaimCostsInfectious[0].$Tier3FamilyPremiumRateNT</t>
  </si>
  <si>
    <t>_res_.$ClaimCostsInfectious[0].$Tier4EEOnlyPremiumRateNT</t>
  </si>
  <si>
    <t>_res_.$ClaimCostsInfectious[0].$Tier4EESPPremiumRateNT</t>
  </si>
  <si>
    <t>_res_.$ClaimCostsInfectious[0].$Tier4EECHPremiumRateNT</t>
  </si>
  <si>
    <t>_res_.$ClaimCostsInfectious[0].$Tier4EEFamilyPremiumRateNT</t>
  </si>
  <si>
    <t>_res_.$ClaimCostsInfectious[0].$Tier1EEOnlyPremiumRateT</t>
  </si>
  <si>
    <t>_res_.$ClaimCostsInfectious[0].$Tier2EEOnlyPremiumRateT</t>
  </si>
  <si>
    <t>_res_.$ClaimCostsInfectious[0].$Tier2FamilyPremiumRateT</t>
  </si>
  <si>
    <t>_res_.$ClaimCostsInfectious[0].$Tier2NoCostChildEEPremiumRateT</t>
  </si>
  <si>
    <t>_res_.$ClaimCostsInfectious[0].$Tier2NoCostChildEESPPremiumRateT</t>
  </si>
  <si>
    <t>_res_.$ClaimCostsInfectious[0].$Tier3EEOnlyPremiumRateT</t>
  </si>
  <si>
    <t>_res_.$ClaimCostsInfectious[0].$Tier3TwoPartyPremiumRateT</t>
  </si>
  <si>
    <t>_res_.$ClaimCostsInfectious[0].$Tier3FamilyPremiumRateT</t>
  </si>
  <si>
    <t>_res_.$ClaimCostsInfectious[0].$Tier4EEOnlyPremiumRateT</t>
  </si>
  <si>
    <t>_res_.$ClaimCostsInfectious[0].$Tier4EESPPremiumRateT</t>
  </si>
  <si>
    <t>_res_.$ClaimCostsInfectious[0].$Tier4EECHPremiumRateT</t>
  </si>
  <si>
    <t>_res_.$ClaimCostsInfectious[0].$Tier4EEFamilyPremiumRateT</t>
  </si>
  <si>
    <t>_res_.$ClaimCostsInfectious[1].$ThisAge</t>
  </si>
  <si>
    <t>_res_.$CompositeInfectious.$UTClaimCostsEEComposite</t>
  </si>
  <si>
    <t>_res_.$CompositeInfectious.$UTClaimCostsSPComposite</t>
  </si>
  <si>
    <t>_res_.$CompositeInfectious.$UTClaimCostsCHComposite</t>
  </si>
  <si>
    <t>_res_.$CompositeInfectious.$UTTier1EEOnlyComposite</t>
  </si>
  <si>
    <t>_res_.$CompositeInfectious.$UTTier2EEOnlyComposite</t>
  </si>
  <si>
    <t>_res_.$CompositeInfectious.$UTTier2FamilyComposite</t>
  </si>
  <si>
    <t>_res_.$CompositeInfectious.$UTTier4EEOnlyComposite</t>
  </si>
  <si>
    <t>_res_.$CompositeInfectious.$UTTier4EESPComposite</t>
  </si>
  <si>
    <t>_res_.$CompositeInfectious.$UTTier4EECHComposite</t>
  </si>
  <si>
    <t>_res_.$CompositeInfectious.$UTTier4FamilyComposite</t>
  </si>
  <si>
    <t>_res_.$CompositeInfectious.$UTTier2NoCostChildEEComposite</t>
  </si>
  <si>
    <t>_res_.$CompositeInfectious.$UTTier2NoCostChildEESPComposite</t>
  </si>
  <si>
    <t>_res_.$CompositeInfectious.$UTTier3EEOnlyComposite</t>
  </si>
  <si>
    <t>_res_.$CompositeInfectious.$UTTier3TwoPartyComposite</t>
  </si>
  <si>
    <t>_res_.$CompositeInfectious.$UTTier3FamilyComposite</t>
  </si>
  <si>
    <t>_res_.$CompositeInfectious.$NTClaimCostsEEComposite</t>
  </si>
  <si>
    <t>_res_.$CompositeInfectious.$NTClaimCostsSPComposite</t>
  </si>
  <si>
    <t>_res_.$CompositeInfectious.$NTClaimCostsCHComposite</t>
  </si>
  <si>
    <t>_res_.$CompositeInfectious.$NTTier1EEOnlyComposite</t>
  </si>
  <si>
    <t>_res_.$CompositeInfectious.$NTTier2EEOnlyComposite</t>
  </si>
  <si>
    <t>_res_.$CompositeInfectious.$NTTier2FamilyComposite</t>
  </si>
  <si>
    <t>_res_.$CompositeInfectious.$NTTier4EEOnlyComposite</t>
  </si>
  <si>
    <t>_res_.$CompositeInfectious.$NTTier4EESPComposite</t>
  </si>
  <si>
    <t>_res_.$CompositeInfectious.$NTTier4EECHComposite</t>
  </si>
  <si>
    <t>_res_.$CompositeInfectious.$NTTier4FamilyComposite</t>
  </si>
  <si>
    <t>_res_.$CompositeInfectious.$NTTier2NoCostChildEEComposite</t>
  </si>
  <si>
    <t>_res_.$CompositeInfectious.$NTTier2NoCostChildEESPComposite</t>
  </si>
  <si>
    <t>_res_.$CompositeInfectious.$NTTier3EEOnlyComposite</t>
  </si>
  <si>
    <t>_res_.$CompositeInfectious.$NTTier3TwoPartyComposite</t>
  </si>
  <si>
    <t>_res_.$CompositeInfectious.$NTTier3FamilyComposite</t>
  </si>
  <si>
    <t>_res_.$CompositeInfectious.$TClaimCostsEEComposite</t>
  </si>
  <si>
    <t>_res_.$CompositeInfectious.$TClaimCostsSPComposite</t>
  </si>
  <si>
    <t>TClaimCostsEEComposite</t>
  </si>
  <si>
    <t>TClaimCostsSPComposite</t>
  </si>
  <si>
    <t>TClaimCostsCHComposite</t>
  </si>
  <si>
    <t>_res_.$CompositeInfectious.$TClaimCostsCHComposite</t>
  </si>
  <si>
    <t>_res_.$CompositeInfectious.$TTier1EEOnlyComposite</t>
  </si>
  <si>
    <t>TTier1EEOnlyComposite</t>
  </si>
  <si>
    <t>_res_.$CompositeInfectious.$TTier2EEOnlyComposite</t>
  </si>
  <si>
    <t>TTier2EEOnlyComposite</t>
  </si>
  <si>
    <t>_res_.$CompositeInfectious.$TTier2FamilyComposite</t>
  </si>
  <si>
    <t>TTier2FamilyComposite</t>
  </si>
  <si>
    <t>_res_.$CompositeInfectious.$TTier2NoCostChildEEComposite</t>
  </si>
  <si>
    <t>TTier2NoCostChildEEComposite</t>
  </si>
  <si>
    <t>_res_.$CompositeInfectious.$TTier2NoCostChildEESPComposite</t>
  </si>
  <si>
    <t>TTier2NoCostChildEESPComposite</t>
  </si>
  <si>
    <t>_res_.$CompositeInfectious.$TTier3EEOnlyComposite</t>
  </si>
  <si>
    <t>TTier3EEOnlyComposite</t>
  </si>
  <si>
    <t>_res_.$CompositeInfectious.$TTier3TwoPartyComposite</t>
  </si>
  <si>
    <t>TTier3TwoPartyComposite</t>
  </si>
  <si>
    <t>_res_.$CompositeInfectious.$TTier3FamilyComposite</t>
  </si>
  <si>
    <t>TTier3FamilyComposite</t>
  </si>
  <si>
    <t>_res_.$CompositeInfectious.$TTier4EEOnlyComposite</t>
  </si>
  <si>
    <t>TTier4EEOnlyComposite</t>
  </si>
  <si>
    <t>_res_.$CompositeInfectious.$TTier4EESPComposite</t>
  </si>
  <si>
    <t>TTier4EESPComposite</t>
  </si>
  <si>
    <t>_res_.$CompositeInfectious.$TTier4EECHComposite</t>
  </si>
  <si>
    <t>TTier4EECHComposite</t>
  </si>
  <si>
    <t>_res_.$CompositeInfectious.$TTier4FamilyComposite</t>
  </si>
  <si>
    <t>TTier4FamilyComposite</t>
  </si>
  <si>
    <t>HospitalAdmission</t>
  </si>
  <si>
    <t>SecondOpinion</t>
  </si>
  <si>
    <t>BariatricSurgery</t>
  </si>
  <si>
    <t>FamilyCare</t>
  </si>
  <si>
    <t>MortgageAndRentReimbursement</t>
  </si>
  <si>
    <t>Amount</t>
  </si>
  <si>
    <t>familyCareMaxDaysPerYear</t>
  </si>
  <si>
    <t>mortgageRentReimbursementWaitingPeriod</t>
  </si>
  <si>
    <t>mortgageRentReimbursementBenefitPeriod</t>
  </si>
  <si>
    <t>10Days</t>
  </si>
  <si>
    <t>5Days</t>
  </si>
  <si>
    <t>_res_.$ClaimCostsTreatment[0].$UTClaimCostsEE (5)</t>
  </si>
  <si>
    <t>_res_.$ClaimCostsTreatment[0].$UTClaimCostsSP (5)</t>
  </si>
  <si>
    <t>_res_.$ClaimCostsTreatment[0].$UTClaimCostsCH (5)</t>
  </si>
  <si>
    <t>_res_.$ClaimCostsTreatment[0].$NTClaimCostsEE (5)</t>
  </si>
  <si>
    <t>_res_.$ClaimCostsTreatment[0].$NTClaimCostsSP (5)</t>
  </si>
  <si>
    <t>_res_.$ClaimCostsTreatment[0].$NTClaimCostsCH (5)</t>
  </si>
  <si>
    <t>_res_.$ClaimCostsTreatment[0].$TClaimCostsEE (5)</t>
  </si>
  <si>
    <t>_res_.$ClaimCostsTreatment[0].$TClaimCostsSP (5)</t>
  </si>
  <si>
    <t>_res_.$ClaimCostsTreatment[0].$TClaimCostsCH (5)</t>
  </si>
  <si>
    <t>_res_.$ClaimCostsTreatment[0].$ThisAge</t>
  </si>
  <si>
    <t>_res_.$ClaimCostsTreatment[0].$Tier1EEOnlyPremiumRateUT</t>
  </si>
  <si>
    <t>_res_.$ClaimCostsTreatment[0].$Tier2EEOnlyPremiumRateUT</t>
  </si>
  <si>
    <t>_res_.$ClaimCostsTreatment[0].$Tier2FamilyPremiumRateUT</t>
  </si>
  <si>
    <t>_res_.$ClaimCostsTreatment[0].$Tier2NoCostChildEEPremiumRateUT</t>
  </si>
  <si>
    <t>_res_.$ClaimCostsTreatment[0].$Tier2NoCostChildEESPPremiumRateUT</t>
  </si>
  <si>
    <t>_res_.$ClaimCostsTreatment[0].$Tier3EEOnlyPremiumRateUT</t>
  </si>
  <si>
    <t>_res_.$ClaimCostsTreatment[0].$Tier3TwoPartyPremiumRateUT</t>
  </si>
  <si>
    <t>_res_.$ClaimCostsTreatment[0].$Tier3FamilyPremiumRateUT</t>
  </si>
  <si>
    <t>_res_.$ClaimCostsTreatment[0].$Tier4EEOnlyPremiumRateUT</t>
  </si>
  <si>
    <t>_res_.$ClaimCostsTreatment[0].$Tier4EESPPremiumRateUT</t>
  </si>
  <si>
    <t>_res_.$ClaimCostsTreatment[0].$Tier4EECHPremiumRateUT</t>
  </si>
  <si>
    <t>_res_.$ClaimCostsTreatment[0].$Tier4EEFamilyPremiumRateUT</t>
  </si>
  <si>
    <t>_res_.$ClaimCostsTreatment[0].$Tier1EEOnlyPremiumRateNT</t>
  </si>
  <si>
    <t>_res_.$ClaimCostsTreatment[0].$Tier2EEOnlyPremiumRateNT</t>
  </si>
  <si>
    <t>_res_.$ClaimCostsTreatment[0].$Tier2FamilyPremiumRateNT</t>
  </si>
  <si>
    <t>_res_.$ClaimCostsTreatment[0].$Tier2NoCostChildEEPremiumRateNT</t>
  </si>
  <si>
    <t>_res_.$ClaimCostsTreatment[0].$Tier2NoCostChildEESPPremiumRateNT</t>
  </si>
  <si>
    <t>_res_.$ClaimCostsTreatment[0].$Tier3EEOnlyPremiumRateNT</t>
  </si>
  <si>
    <t>_res_.$ClaimCostsTreatment[0].$Tier3TwoPartyPremiumRateNT</t>
  </si>
  <si>
    <t>_res_.$ClaimCostsTreatment[0].$Tier3FamilyPremiumRateNT</t>
  </si>
  <si>
    <t>_res_.$ClaimCostsTreatment[0].$Tier4EEOnlyPremiumRateNT</t>
  </si>
  <si>
    <t>_res_.$ClaimCostsTreatment[0].$Tier4EESPPremiumRateNT</t>
  </si>
  <si>
    <t>_res_.$ClaimCostsTreatment[0].$Tier4EECHPremiumRateNT</t>
  </si>
  <si>
    <t>_res_.$ClaimCostsTreatment[0].$Tier4EEFamilyPremiumRateNT</t>
  </si>
  <si>
    <t>_res_.$ClaimCostsTreatment[0].$Tier1EEOnlyPremiumRateT</t>
  </si>
  <si>
    <t>_res_.$ClaimCostsTreatment[0].$Tier2EEOnlyPremiumRateT</t>
  </si>
  <si>
    <t>_res_.$ClaimCostsTreatment[0].$Tier2FamilyPremiumRateT</t>
  </si>
  <si>
    <t>_res_.$ClaimCostsTreatment[0].$Tier2NoCostChildEEPremiumRateT</t>
  </si>
  <si>
    <t>_res_.$ClaimCostsTreatment[0].$Tier2NoCostChildEESPPremiumRateT</t>
  </si>
  <si>
    <t>_res_.$ClaimCostsTreatment[0].$Tier3EEOnlyPremiumRateT</t>
  </si>
  <si>
    <t>_res_.$ClaimCostsTreatment[0].$Tier3TwoPartyPremiumRateT</t>
  </si>
  <si>
    <t>_res_.$ClaimCostsTreatment[0].$Tier3FamilyPremiumRateT</t>
  </si>
  <si>
    <t>_res_.$ClaimCostsTreatment[0].$Tier4EEOnlyPremiumRateT</t>
  </si>
  <si>
    <t>_res_.$ClaimCostsTreatment[0].$Tier4EESPPremiumRateT</t>
  </si>
  <si>
    <t>_res_.$ClaimCostsTreatment[0].$Tier4EECHPremiumRateT</t>
  </si>
  <si>
    <t>_res_.$ClaimCostsTreatment[0].$Tier4EEFamilyPremiumRateT</t>
  </si>
  <si>
    <t>_res_.$CompositeTreatment.$UTClaimCostsEEComposite</t>
  </si>
  <si>
    <t>_res_.$CompositeTreatment.$UTClaimCostsSPComposite</t>
  </si>
  <si>
    <t>_res_.$CompositeTreatment.$UTClaimCostsCHComposite</t>
  </si>
  <si>
    <t>_res_.$CompositeTreatment.$NTClaimCostsEEComposite</t>
  </si>
  <si>
    <t>_res_.$CompositeTreatment.$NTClaimCostsSPComposite</t>
  </si>
  <si>
    <t>_res_.$CompositeTreatment.$NTClaimCostsCHComposite</t>
  </si>
  <si>
    <t>_res_.$CompositeTreatment.$TClaimCostsEEComposite</t>
  </si>
  <si>
    <t>_res_.$CompositeTreatment.$TClaimCostsSPComposite</t>
  </si>
  <si>
    <t>_res_.$CompositeTreatment.$TClaimCostsCHComposite</t>
  </si>
  <si>
    <t>_res_.$CompositeTreatment.$UTTier1EEOnlyComposite</t>
  </si>
  <si>
    <t>_res_.$CompositeTreatment.$UTTier2EEOnlyComposite</t>
  </si>
  <si>
    <t>_res_.$CompositeTreatment.$UTTier2FamilyComposite</t>
  </si>
  <si>
    <t>_res_.$CompositeTreatment.$UTTier2NoCostChildEEComposite</t>
  </si>
  <si>
    <t>_res_.$CompositeTreatment.$UTTier2NoCostChildEESPComposite</t>
  </si>
  <si>
    <t>_res_.$CompositeTreatment.$UTTier3EEOnlyComposite</t>
  </si>
  <si>
    <t>_res_.$CompositeTreatment.$UTTier3TwoPartyComposite</t>
  </si>
  <si>
    <t>_res_.$CompositeTreatment.$UTTier3FamilyComposite</t>
  </si>
  <si>
    <t>_res_.$CompositeTreatment.$UTTier4EEOnlyComposite</t>
  </si>
  <si>
    <t>_res_.$CompositeTreatment.$UTTier4EESPComposite</t>
  </si>
  <si>
    <t>_res_.$CompositeTreatment.$UTTier4EECHComposite</t>
  </si>
  <si>
    <t>_res_.$CompositeTreatment.$UTTier4FamilyComposite</t>
  </si>
  <si>
    <t>_res_.$CompositeTreatment.$NTTier1EEOnlyComposite</t>
  </si>
  <si>
    <t>_res_.$CompositeTreatment.$NTTier2EEOnlyComposite</t>
  </si>
  <si>
    <t>_res_.$CompositeTreatment.$NTTier2FamilyComposite</t>
  </si>
  <si>
    <t>_res_.$CompositeTreatment.$NTTier2NoCostChildEEComposite</t>
  </si>
  <si>
    <t>_res_.$CompositeTreatment.$NTTier2NoCostChildEESPComposite</t>
  </si>
  <si>
    <t>_res_.$CompositeTreatment.$NTTier3EEOnlyComposite</t>
  </si>
  <si>
    <t>_res_.$CompositeTreatment.$NTTier3TwoPartyComposite</t>
  </si>
  <si>
    <t>_res_.$CompositeTreatment.$NTTier3FamilyComposite</t>
  </si>
  <si>
    <t>_res_.$CompositeTreatment.$NTTier4EEOnlyComposite</t>
  </si>
  <si>
    <t>_res_.$CompositeTreatment.$NTTier4EESPComposite</t>
  </si>
  <si>
    <t>_res_.$CompositeTreatment.$NTTier4EECHComposite</t>
  </si>
  <si>
    <t>_res_.$CompositeTreatment.$NTTier4FamilyComposite</t>
  </si>
  <si>
    <t>_res_.$CompositeTreatment.$TTier1EEOnlyComposite</t>
  </si>
  <si>
    <t>_res_.$CompositeTreatment.$TTier2EEOnlyComposite</t>
  </si>
  <si>
    <t>_res_.$CompositeTreatment.$TTier2FamilyComposite</t>
  </si>
  <si>
    <t>_res_.$CompositeTreatment.$TTier2NoCostChildEEComposite</t>
  </si>
  <si>
    <t>_res_.$CompositeTreatment.$TTier2NoCostChildEESPComposite</t>
  </si>
  <si>
    <t>_res_.$CompositeTreatment.$TTier3EEOnlyComposite</t>
  </si>
  <si>
    <t>_res_.$CompositeTreatment.$TTier3TwoPartyComposite</t>
  </si>
  <si>
    <t>_res_.$CompositeTreatment.$TTier3FamilyComposite</t>
  </si>
  <si>
    <t>_res_.$CompositeTreatment.$TTier4EEOnlyComposite</t>
  </si>
  <si>
    <t>_res_.$CompositeTreatment.$TTier4EESPComposite</t>
  </si>
  <si>
    <t>_res_.$CompositeTreatment.$TTier4EECHComposite</t>
  </si>
  <si>
    <t>_res_.$CompositeTreatment.$TTier4FamilyComposite</t>
  </si>
  <si>
    <t>CatastrophicCancerBooster</t>
  </si>
  <si>
    <t>GenderSpecificCancerBooster</t>
  </si>
  <si>
    <t>_res_.$ClaimCostsCancerBooster[0].$ThisAge</t>
  </si>
  <si>
    <t>_res_.$ClaimCostsCancerBooster[0].$UTClaimCostsEE (5)</t>
  </si>
  <si>
    <t>_res_.$ClaimCostsCancerBooster[0].$UTClaimCostsSP (5)</t>
  </si>
  <si>
    <t>_res_.$ClaimCostsCancerBooster[0].$UTClaimCostsCH (5)</t>
  </si>
  <si>
    <t>_res_.$ClaimCostsCancerBooster[0].$Tier1EEOnlyPremiumRateUT</t>
  </si>
  <si>
    <t>_res_.$ClaimCostsCancerBooster[0].$Tier2EEOnlyPremiumRateUT</t>
  </si>
  <si>
    <t>_res_.$ClaimCostsCancerBooster[0].$Tier2FamilyPremiumRateUT</t>
  </si>
  <si>
    <t>_res_.$ClaimCostsCancerBooster[0].$Tier2NoCostChildEEPremiumRateUT</t>
  </si>
  <si>
    <t>_res_.$ClaimCostsCancerBooster[0].$Tier2NoCostChildEESPPremiumRateUT</t>
  </si>
  <si>
    <t>_res_.$ClaimCostsCancerBooster[0].$Tier3EEOnlyPremiumRateUT</t>
  </si>
  <si>
    <t>_res_.$ClaimCostsCancerBooster[0].$Tier3TwoPartyPremiumRateUT</t>
  </si>
  <si>
    <t>_res_.$ClaimCostsCancerBooster[0].$Tier3FamilyPremiumRateUT</t>
  </si>
  <si>
    <t>_res_.$ClaimCostsCancerBooster[0].$Tier4EEOnlyPremiumRateUT</t>
  </si>
  <si>
    <t>_res_.$ClaimCostsCancerBooster[0].$Tier4EESPPremiumRateUT</t>
  </si>
  <si>
    <t>_res_.$ClaimCostsCancerBooster[0].$Tier4EECHPremiumRateUT</t>
  </si>
  <si>
    <t>_res_.$ClaimCostsCancerBooster[0].$Tier4EEFamilyPremiumRateUT</t>
  </si>
  <si>
    <t>_res_.$ClaimCostsCancerBooster[0].$NTClaimCostsEE (5)</t>
  </si>
  <si>
    <t>_res_.$ClaimCostsCancerBooster[0].$NTClaimCostsSP (5)</t>
  </si>
  <si>
    <t>_res_.$ClaimCostsCancerBooster[0].$NTClaimCostsCH (5)</t>
  </si>
  <si>
    <t>_res_.$ClaimCostsCancerBooster[0].$Tier1EEOnlyPremiumRateNT</t>
  </si>
  <si>
    <t>_res_.$ClaimCostsCancerBooster[0].$Tier2EEOnlyPremiumRateNT</t>
  </si>
  <si>
    <t>_res_.$ClaimCostsCancerBooster[0].$Tier2FamilyPremiumRateNT</t>
  </si>
  <si>
    <t>_res_.$ClaimCostsCancerBooster[0].$Tier2NoCostChildEEPremiumRateNT</t>
  </si>
  <si>
    <t>_res_.$ClaimCostsCancerBooster[0].$Tier2NoCostChildEESPPremiumRateNT</t>
  </si>
  <si>
    <t>_res_.$ClaimCostsCancerBooster[0].$Tier3EEOnlyPremiumRateNT</t>
  </si>
  <si>
    <t>_res_.$ClaimCostsCancerBooster[0].$Tier3TwoPartyPremiumRateNT</t>
  </si>
  <si>
    <t>_res_.$ClaimCostsCancerBooster[0].$Tier3FamilyPremiumRateNT</t>
  </si>
  <si>
    <t>_res_.$ClaimCostsCancerBooster[0].$Tier4EEOnlyPremiumRateNT</t>
  </si>
  <si>
    <t>_res_.$ClaimCostsCancerBooster[0].$Tier4EESPPremiumRateNT</t>
  </si>
  <si>
    <t>_res_.$ClaimCostsCancerBooster[0].$Tier4EECHPremiumRateNT</t>
  </si>
  <si>
    <t>_res_.$ClaimCostsCancerBooster[0].$Tier4EEFamilyPremiumRateNT</t>
  </si>
  <si>
    <t>_res_.$ClaimCostsCancerBooster[0].$Tier1EEOnlyPremiumRateT</t>
  </si>
  <si>
    <t>_res_.$ClaimCostsCancerBooster[0].$Tier2EEOnlyPremiumRateT</t>
  </si>
  <si>
    <t>_res_.$ClaimCostsCancerBooster[0].$Tier2FamilyPremiumRateT</t>
  </si>
  <si>
    <t>_res_.$ClaimCostsCancerBooster[0].$Tier2NoCostChildEEPremiumRateT</t>
  </si>
  <si>
    <t>_res_.$ClaimCostsCancerBooster[0].$Tier2NoCostChildEESPPremiumRateT</t>
  </si>
  <si>
    <t>_res_.$ClaimCostsCancerBooster[0].$Tier3EEOnlyPremiumRateT</t>
  </si>
  <si>
    <t>_res_.$ClaimCostsCancerBooster[0].$Tier3TwoPartyPremiumRateT</t>
  </si>
  <si>
    <t>_res_.$ClaimCostsCancerBooster[0].$Tier3FamilyPremiumRateT</t>
  </si>
  <si>
    <t>_res_.$ClaimCostsCancerBooster[0].$Tier4EEOnlyPremiumRateT</t>
  </si>
  <si>
    <t>_res_.$ClaimCostsCancerBooster[0].$Tier4EESPPremiumRateT</t>
  </si>
  <si>
    <t>_res_.$ClaimCostsCancerBooster[0].$Tier4EECHPremiumRateT</t>
  </si>
  <si>
    <t>_res_.$ClaimCostsCancerBooster[0].$Tier4EEFamilyPremiumRateT</t>
  </si>
  <si>
    <t>_res_.$CompositeCancerBooster.$UTClaimCostsEEComposite</t>
  </si>
  <si>
    <t>_res_.$CompositeCancerBooster.$UTClaimCostsSPComposite</t>
  </si>
  <si>
    <t>_res_.$CompositeCancerBooster.$UTClaimCostsCHComposite</t>
  </si>
  <si>
    <t>_res_.$CompositeCancerBooster.$UTTier1EEOnlyComposite</t>
  </si>
  <si>
    <t>_res_.$CompositeCancerBooster.$UTTier2EEOnlyComposite</t>
  </si>
  <si>
    <t>_res_.$CompositeCancerBooster.$UTTier2FamilyComposite</t>
  </si>
  <si>
    <t>_res_.$CompositeCancerBooster.$UTTier2NoCostChildEEComposite</t>
  </si>
  <si>
    <t>_res_.$CompositeCancerBooster.$UTTier2NoCostChildEESPComposite</t>
  </si>
  <si>
    <t>_res_.$CompositeCancerBooster.$UTTier3EEOnlyComposite</t>
  </si>
  <si>
    <t>_res_.$CompositeCancerBooster.$UTTier3TwoPartyComposite</t>
  </si>
  <si>
    <t>_res_.$CompositeCancerBooster.$UTTier3FamilyComposite</t>
  </si>
  <si>
    <t>_res_.$CompositeCancerBooster.$UTTier4EEOnlyComposite</t>
  </si>
  <si>
    <t>_res_.$CompositeCancerBooster.$UTTier4EESPComposite</t>
  </si>
  <si>
    <t>_res_.$CompositeCancerBooster.$UTTier4EECHComposite</t>
  </si>
  <si>
    <t>_res_.$CompositeCancerBooster.$UTTier4FamilyComposite</t>
  </si>
  <si>
    <t>_res_.$CompositeCancerBooster.$NTClaimCostsEEComposite</t>
  </si>
  <si>
    <t>_res_.$CompositeCancerBooster.$NTClaimCostsSPComposite</t>
  </si>
  <si>
    <t>_res_.$CompositeCancerBooster.$NTClaimCostsCHComposite</t>
  </si>
  <si>
    <t>_res_.$CompositeCancerBooster.$NTTier1EEOnlyComposite</t>
  </si>
  <si>
    <t>_res_.$CompositeCancerBooster.$NTTier2EEOnlyComposite</t>
  </si>
  <si>
    <t>_res_.$CompositeCancerBooster.$NTTier2FamilyComposite</t>
  </si>
  <si>
    <t>_res_.$CompositeCancerBooster.$NTTier2NoCostChildEEComposite</t>
  </si>
  <si>
    <t>_res_.$CompositeCancerBooster.$NTTier2NoCostChildEESPComposite</t>
  </si>
  <si>
    <t>_res_.$CompositeCancerBooster.$NTTier3EEOnlyComposite</t>
  </si>
  <si>
    <t>_res_.$CompositeCancerBooster.$NTTier3TwoPartyComposite</t>
  </si>
  <si>
    <t>_res_.$CompositeCancerBooster.$NTTier3FamilyComposite</t>
  </si>
  <si>
    <t>_res_.$CompositeCancerBooster.$NTTier4EEOnlyComposite</t>
  </si>
  <si>
    <t>_res_.$CompositeCancerBooster.$NTTier4EESPComposite</t>
  </si>
  <si>
    <t>_res_.$CompositeCancerBooster.$NTTier4EECHComposite</t>
  </si>
  <si>
    <t>_res_.$CompositeCancerBooster.$NTTier4FamilyComposite</t>
  </si>
  <si>
    <t>_res_.$CompositeCancerBooster.$TClaimCostsEEComposite</t>
  </si>
  <si>
    <t>_res_.$CompositeCancerBooster.$TClaimCostsSPComposite</t>
  </si>
  <si>
    <t>_res_.$CompositeCancerBooster.$TClaimCostsCHComposite</t>
  </si>
  <si>
    <t>_res_.$CompositeCancerBooster.$TTier1EEOnlyComposite</t>
  </si>
  <si>
    <t>_res_.$CompositeCancerBooster.$TTier2EEOnlyComposite</t>
  </si>
  <si>
    <t>_res_.$CompositeCancerBooster.$TTier2FamilyComposite</t>
  </si>
  <si>
    <t>_res_.$CompositeCancerBooster.$TTier2NoCostChildEEComposite</t>
  </si>
  <si>
    <t>_res_.$CompositeCancerBooster.$TTier2NoCostChildEESPComposite</t>
  </si>
  <si>
    <t>_res_.$CompositeCancerBooster.$TTier3EEOnlyComposite</t>
  </si>
  <si>
    <t>_res_.$CompositeCancerBooster.$TTier3TwoPartyComposite</t>
  </si>
  <si>
    <t>_res_.$CompositeCancerBooster.$TTier3FamilyComposite</t>
  </si>
  <si>
    <t>_res_.$CompositeCancerBooster.$TTier4EEOnlyComposite</t>
  </si>
  <si>
    <t>_res_.$CompositeCancerBooster.$TTier4EESPComposite</t>
  </si>
  <si>
    <t>_res_.$CompositeCancerBooster.$TTier4EECHComposite</t>
  </si>
  <si>
    <t>_res_.$CompositeCancerBooster.$TTier4FamilyComposite</t>
  </si>
  <si>
    <t>_res_.$ClaimCostsCancerBooster[0].$TClaimCostsCH</t>
  </si>
  <si>
    <t>_res_.$ClaimCostsCancerBooster[0].$TClaimCostsSP</t>
  </si>
  <si>
    <t>_res_.$ClaimCostsCancerBooster[0].$TClaimCostsEE</t>
  </si>
  <si>
    <t>_res_.$ClaimCostsCancerBooster[1].$ThisAge</t>
  </si>
  <si>
    <t>_res_.$ClaimCostsCancerBooster[1].$Tier3TwoPartyPremiumRateT</t>
  </si>
  <si>
    <t>_res_.$ClaimCostsCancerBooster[2].$ThisAge</t>
  </si>
  <si>
    <t>_res_.$ClaimCostsCancerBooster[2].$Tier3TwoPartyPremiumRateT</t>
  </si>
  <si>
    <t>_res_.$ClaimCostsCancerBooster[3].$ThisAge</t>
  </si>
  <si>
    <t>_res_.$ClaimCostsCancerBooster[3].$Tier3TwoPartyPremiumRateT</t>
  </si>
  <si>
    <t>_res_.$ClaimCostsCancerBooster[4].$ThisAge</t>
  </si>
  <si>
    <t>_res_.$ClaimCostsCancerBooster[4].$Tier3TwoPartyPremiumRateT</t>
  </si>
  <si>
    <t>_res_.$ClaimCostsCancerBooster[5].$ThisAge</t>
  </si>
  <si>
    <t>_res_.$ClaimCostsCancerBooster[5].$Tier3TwoPartyPremiumRateT</t>
  </si>
  <si>
    <t>_res_.$ClaimCostsCancerBooster[6].$ThisAge</t>
  </si>
  <si>
    <t>_res_.$ClaimCostsCancerBooster[6].$Tier3TwoPartyPremiumRateT</t>
  </si>
  <si>
    <t>_res_.$ClaimCostsCancerBooster[7].$ThisAge</t>
  </si>
  <si>
    <t>_res_.$ClaimCostsCancerBooster[7].$Tier3TwoPartyPremiumRateT</t>
  </si>
  <si>
    <t>_res_.$ClaimCostsCancerBooster[8].$ThisAge</t>
  </si>
  <si>
    <t>_res_.$ClaimCostsCancerBooster[8].$Tier3TwoPartyPremiumRateT</t>
  </si>
  <si>
    <t>_res_.$ClaimCostsCancerBooster[9].$ThisAge</t>
  </si>
  <si>
    <t>_res_.$ClaimCostsCancerBooster[9].$Tier3TwoPartyPremiumRateT</t>
  </si>
  <si>
    <t>_res_.$ClaimCostsCancerBooster[10].$ThisAge</t>
  </si>
  <si>
    <t>_res_.$ClaimCostsCancerBooster[10].$Tier3TwoPartyPremiumRateT</t>
  </si>
  <si>
    <t>_res_.$ClaimCostsCancerBooster[11].$ThisAge</t>
  </si>
  <si>
    <t>_res_.$ClaimCostsCancerBooster[11].$Tier3TwoPartyPremiumRateT</t>
  </si>
  <si>
    <t>_res_.$ClaimCostsCancerBooster[12].$ThisAge</t>
  </si>
  <si>
    <t>_res_.$ClaimCostsCancerBooster[12].$Tier3TwoPartyPremiumRateT</t>
  </si>
  <si>
    <t>_res_.$ClaimCostsCancerBooster[13].$ThisAge</t>
  </si>
  <si>
    <t>_res_.$ClaimCostsCancerBooster[13].$Tier3TwoPartyPremiumRateT</t>
  </si>
  <si>
    <t>_res_.$ClaimCostsCancerBooster[14].$ThisAge</t>
  </si>
  <si>
    <t>_res_.$ClaimCostsCancerBooster[14].$Tier3TwoPartyPremiumRateT</t>
  </si>
  <si>
    <t>_res_.$ClaimCostsCancerBooster[81].$Tier3TwoPartyPremiumRateT</t>
  </si>
  <si>
    <t>_res_.$ClaimCostsCancerBooster[81].$ThisAge</t>
  </si>
  <si>
    <t>_res_.$ClaimCostsCancerBooster[80].$Tier3TwoPartyPremiumRateT</t>
  </si>
  <si>
    <t>_res_.$ClaimCostsCancerBooster[80].$ThisAge</t>
  </si>
  <si>
    <t>_res_.$ClaimCostsCancerBooster[79].$Tier3TwoPartyPremiumRateT</t>
  </si>
  <si>
    <t>_res_.$ClaimCostsCancerBooster[79].$ThisAge</t>
  </si>
  <si>
    <t>LossOfADLs</t>
  </si>
  <si>
    <t>lossOfADLsWaitingPeriod</t>
  </si>
  <si>
    <t>12Months</t>
  </si>
  <si>
    <t>_res_.$ClaimCostsLossOfADLs[0].$ThisAge</t>
  </si>
  <si>
    <t>_res_.$ClaimCostsLossOfADLs[0].$UTClaimCostsEE (5)</t>
  </si>
  <si>
    <t>_res_.$ClaimCostsLossOfADLs[0].$UTClaimCostsSP (5)</t>
  </si>
  <si>
    <t>_res_.$ClaimCostsLossOfADLs[0].$UTClaimCostsCH (5)</t>
  </si>
  <si>
    <t>_res_.$ClaimCostsLossOfADLs[0].$Tier1EEOnlyPremiumRateUT</t>
  </si>
  <si>
    <t>_res_.$ClaimCostsLossOfADLs[0].$Tier2EEOnlyPremiumRateUT</t>
  </si>
  <si>
    <t>_res_.$ClaimCostsLossOfADLs[0].$Tier2FamilyPremiumRateUT</t>
  </si>
  <si>
    <t>_res_.$ClaimCostsLossOfADLs[0].$Tier2NoCostChildEEPremiumRateUT</t>
  </si>
  <si>
    <t>_res_.$ClaimCostsLossOfADLs[0].$Tier2NoCostChildEESPPremiumRateUT</t>
  </si>
  <si>
    <t>_res_.$ClaimCostsLossOfADLs[0].$Tier3EEOnlyPremiumRateUT</t>
  </si>
  <si>
    <t>_res_.$ClaimCostsLossOfADLs[0].$Tier3TwoPartyPremiumRateUT</t>
  </si>
  <si>
    <t>_res_.$ClaimCostsLossOfADLs[0].$Tier3FamilyPremiumRateUT</t>
  </si>
  <si>
    <t>_res_.$ClaimCostsLossOfADLs[0].$Tier4EEOnlyPremiumRateUT</t>
  </si>
  <si>
    <t>_res_.$ClaimCostsLossOfADLs[0].$Tier4EESPPremiumRateUT</t>
  </si>
  <si>
    <t>_res_.$ClaimCostsLossOfADLs[0].$Tier4EECHPremiumRateUT</t>
  </si>
  <si>
    <t>_res_.$ClaimCostsLossOfADLs[0].$Tier4EEFamilyPremiumRateUT</t>
  </si>
  <si>
    <t>HealthScreening</t>
  </si>
  <si>
    <t>Mammography</t>
  </si>
  <si>
    <t>GeneticTesting</t>
  </si>
  <si>
    <t>MentalHealth</t>
  </si>
  <si>
    <t>ProvidersNameAndDate</t>
  </si>
  <si>
    <t>healthScreeningPreventativeCare</t>
  </si>
  <si>
    <t>documentationType</t>
  </si>
  <si>
    <t>_res_.$WellnessCalculation.$UTClaimCostsCH</t>
  </si>
  <si>
    <t>_res_.$WellnessCalculation.$UTClaimCostsSP</t>
  </si>
  <si>
    <t>_res_.$WellnessCalculation.$UTClaimCostsEE</t>
  </si>
  <si>
    <t>visitsPerYearPerPerson</t>
  </si>
  <si>
    <t>visitsPerYearPerFamily</t>
  </si>
  <si>
    <t>1Visit</t>
  </si>
  <si>
    <t>6Visits</t>
  </si>
  <si>
    <t>_res_.$WellnessCalculation.$Tier1EEOnlyPremiumRateUT</t>
  </si>
  <si>
    <t>_res_.$WellnessCalculation.$Tier2EEOnlyPremiumRateUT</t>
  </si>
  <si>
    <t>_res_.$WellnessCalculation.$Tier2FamilyPremiumRateUT</t>
  </si>
  <si>
    <t>_res_.$WellnessCalculation.$Tier2NoCostChildEEPremiumRateUT</t>
  </si>
  <si>
    <t>_res_.$WellnessCalculation.$Tier2NoCostChildEESPPremiumRateUT</t>
  </si>
  <si>
    <t>_res_.$WellnessCalculation.$Tier3EEOnlyPremiumRateUT</t>
  </si>
  <si>
    <t>_res_.$WellnessCalculation.$Tier3TwoPartyPremiumRateUT</t>
  </si>
  <si>
    <t>_res_.$WellnessCalculation.$Tier3FamilyPremiumRateUT</t>
  </si>
  <si>
    <t>_res_.$WellnessCalculation.$Tier4EEOnlyPremiumRateUT</t>
  </si>
  <si>
    <t>_res_.$WellnessCalculation.$Tier4EESPPremiumRateUT</t>
  </si>
  <si>
    <t>_res_.$WellnessCalculation.$Tier4EECHPremiumRateUT</t>
  </si>
  <si>
    <t>_res_.$WellnessCalculation.$Tier4EEFamilyPremiumRateUT</t>
  </si>
  <si>
    <t>EmployeeOnly</t>
  </si>
  <si>
    <t>FamilyNoCostChild</t>
  </si>
  <si>
    <t>_res_.$Tiers[0].$TenYearsAgeBandCalculation[0].$AgeBand</t>
  </si>
  <si>
    <t>Age Band</t>
  </si>
  <si>
    <t>_res_.$Tiers[0].$TenYearsAgeBandCalculation[0].$TobaccoClass</t>
  </si>
  <si>
    <t>Tobacco Class</t>
  </si>
  <si>
    <t>10YearUniTobacco</t>
  </si>
  <si>
    <t>UniTobacco</t>
  </si>
  <si>
    <t>&lt;30</t>
  </si>
  <si>
    <t>_res_.$Tiers[0].$Tier</t>
  </si>
  <si>
    <t>Tier</t>
  </si>
  <si>
    <t>coverage.rateStructure</t>
  </si>
  <si>
    <t>Rate Structure</t>
  </si>
  <si>
    <t>AttainedAge</t>
  </si>
  <si>
    <t>_res_.$Tiers[0].$TenYearsAgeBandCalculation[1].$AgeBand</t>
  </si>
  <si>
    <t>_res_.$Tiers[0].$TenYearsAgeBandCalculation[1].$TobaccoClass</t>
  </si>
  <si>
    <t>_res_.$Tiers[0].$TenYearsAgeBandCalculation[2].$AgeBand</t>
  </si>
  <si>
    <t>_res_.$Tiers[0].$TenYearsAgeBandCalculation[2].$TobaccoClass</t>
  </si>
  <si>
    <t>_res_.$Tiers[0].$TenYearsAgeBandCalculation[3].$AgeBand</t>
  </si>
  <si>
    <t>_res_.$Tiers[0].$TenYearsAgeBandCalculation[3].$TobaccoClass</t>
  </si>
  <si>
    <t>_res_.$Tiers[0].$TenYearsAgeBandCalculation[4].$AgeBand</t>
  </si>
  <si>
    <t>_res_.$Tiers[0].$TenYearsAgeBandCalculation[4].$TobaccoClass</t>
  </si>
  <si>
    <t>_res_.$Tiers[0].$TenYearsAgeBandCalculation[5].$AgeBand</t>
  </si>
  <si>
    <t>_res_.$Tiers[0].$TenYearsAgeBandCalculation[5].$TobaccoClass</t>
  </si>
  <si>
    <t>70+</t>
  </si>
  <si>
    <t>40 - 49</t>
  </si>
  <si>
    <t>30 - 39</t>
  </si>
  <si>
    <t>60 - 69</t>
  </si>
  <si>
    <t>50 - 59</t>
  </si>
  <si>
    <t>Difference</t>
  </si>
  <si>
    <t>Rating results</t>
  </si>
  <si>
    <t>Client Tool</t>
  </si>
  <si>
    <t>_res_.$Tiers[1].$Tier</t>
  </si>
  <si>
    <t>_res_.$Tiers[1].$TenYearsAgeBandCalculation[0].$AgeBand</t>
  </si>
  <si>
    <t>_res_.$Tiers[1].$TenYearsAgeBandCalculation[0].$TobaccoClass</t>
  </si>
  <si>
    <t>_res_.$Tiers[1].$TenYearsAgeBandCalculation[1].$AgeBand</t>
  </si>
  <si>
    <t>_res_.$Tiers[1].$TenYearsAgeBandCalculation[1].$TobaccoClass</t>
  </si>
  <si>
    <t>_res_.$Tiers[1].$TenYearsAgeBandCalculation[2].$AgeBand</t>
  </si>
  <si>
    <t>_res_.$Tiers[1].$TenYearsAgeBandCalculation[2].$TobaccoClass</t>
  </si>
  <si>
    <t>_res_.$Tiers[1].$TenYearsAgeBandCalculation[3].$AgeBand</t>
  </si>
  <si>
    <t>_res_.$Tiers[1].$TenYearsAgeBandCalculation[3].$TobaccoClass</t>
  </si>
  <si>
    <t>_res_.$Tiers[1].$TenYearsAgeBandCalculation[4].$AgeBand</t>
  </si>
  <si>
    <t>_res_.$Tiers[1].$TenYearsAgeBandCalculation[4].$TobaccoClass</t>
  </si>
  <si>
    <t>_res_.$Tiers[1].$TenYearsAgeBandCalculation[5].$AgeBand</t>
  </si>
  <si>
    <t>_res_.$Tiers[1].$TenYearsAgeBandCalculation[5].$TobaccoClass</t>
  </si>
  <si>
    <t>_res_.$Tiers[2].$Tier</t>
  </si>
  <si>
    <t>_res_.$Tiers[2].$TenYearsAgeBandCalculation[0].$AgeBand</t>
  </si>
  <si>
    <t>_res_.$Tiers[2].$TenYearsAgeBandCalculation[0].$TobaccoClass</t>
  </si>
  <si>
    <t>_res_.$Tiers[2].$TenYearsAgeBandCalculation[1].$AgeBand</t>
  </si>
  <si>
    <t>_res_.$Tiers[2].$TenYearsAgeBandCalculation[1].$TobaccoClass</t>
  </si>
  <si>
    <t>_res_.$Tiers[2].$TenYearsAgeBandCalculation[2].$AgeBand</t>
  </si>
  <si>
    <t>_res_.$Tiers[2].$TenYearsAgeBandCalculation[2].$TobaccoClass</t>
  </si>
  <si>
    <t>_res_.$Tiers[2].$TenYearsAgeBandCalculation[3].$AgeBand</t>
  </si>
  <si>
    <t>_res_.$Tiers[2].$TenYearsAgeBandCalculation[3].$TobaccoClass</t>
  </si>
  <si>
    <t>_res_.$Tiers[2].$TenYearsAgeBandCalculation[4].$AgeBand</t>
  </si>
  <si>
    <t>_res_.$Tiers[2].$TenYearsAgeBandCalculation[4].$TobaccoClass</t>
  </si>
  <si>
    <t>_res_.$Tiers[2].$TenYearsAgeBandCalculation[5].$AgeBand</t>
  </si>
  <si>
    <t>_res_.$Tiers[2].$TenYearsAgeBandCalculation[5].$TobaccoClass</t>
  </si>
  <si>
    <t>TwoParty</t>
  </si>
  <si>
    <t>Family</t>
  </si>
  <si>
    <t>Combination 2 No Cost Child</t>
  </si>
  <si>
    <t>Combination 3</t>
  </si>
  <si>
    <t>Combination 4</t>
  </si>
  <si>
    <t>EmployeeAndSpouse</t>
  </si>
  <si>
    <t>EmployeeAndChildren</t>
  </si>
  <si>
    <t>_res_.$Tiers[3].$Tier</t>
  </si>
  <si>
    <t>_res_.$Tiers[3].$TenYearsAgeBandCalculation[0].$AgeBand</t>
  </si>
  <si>
    <t>_res_.$Tiers[3].$TenYearsAgeBandCalculation[0].$TobaccoClass</t>
  </si>
  <si>
    <t>_res_.$Tiers[3].$TenYearsAgeBandCalculation[1].$AgeBand</t>
  </si>
  <si>
    <t>_res_.$Tiers[3].$TenYearsAgeBandCalculation[1].$TobaccoClass</t>
  </si>
  <si>
    <t>_res_.$Tiers[3].$TenYearsAgeBandCalculation[2].$AgeBand</t>
  </si>
  <si>
    <t>_res_.$Tiers[3].$TenYearsAgeBandCalculation[2].$TobaccoClass</t>
  </si>
  <si>
    <t>_res_.$Tiers[3].$TenYearsAgeBandCalculation[3].$AgeBand</t>
  </si>
  <si>
    <t>_res_.$Tiers[3].$TenYearsAgeBandCalculation[3].$TobaccoClass</t>
  </si>
  <si>
    <t>_res_.$Tiers[3].$TenYearsAgeBandCalculation[4].$AgeBand</t>
  </si>
  <si>
    <t>_res_.$Tiers[3].$TenYearsAgeBandCalculation[4].$TobaccoClass</t>
  </si>
  <si>
    <t>_res_.$Tiers[3].$TenYearsAgeBandCalculation[5].$AgeBand</t>
  </si>
  <si>
    <t>_res_.$Tiers[3].$TenYearsAgeBandCalculation[5].$TobaccoClass</t>
  </si>
  <si>
    <t>Combination 2</t>
  </si>
  <si>
    <t>_res_.$Tiers[0].$TenYearsAgeBandCalculation[0].$TierPremiumRate</t>
  </si>
  <si>
    <t>TierPremiumRate</t>
  </si>
  <si>
    <t>_res_.$Tiers[0].$TenYearsAgeBandCalculation[1].$TierPremiumRate</t>
  </si>
  <si>
    <t>_res_.$Tiers[0].$TenYearsAgeBandCalculation[2].$TierPremiumRate</t>
  </si>
  <si>
    <t>_res_.$Tiers[0].$TenYearsAgeBandCalculation[3].$TierPremiumRate</t>
  </si>
  <si>
    <t>_res_.$Tiers[0].$TenYearsAgeBandCalculation[4].$TierPremiumRate</t>
  </si>
  <si>
    <t>_res_.$Tiers[0].$TenYearsAgeBandCalculation[5].$TierPremiumRate</t>
  </si>
  <si>
    <t>_res_.$Tiers[1].$TenYearsAgeBandCalculation[0].$TierPremiumRate</t>
  </si>
  <si>
    <t>_res_.$Tiers[1].$TenYearsAgeBandCalculation[1].$TierPremiumRate</t>
  </si>
  <si>
    <t>_res_.$Tiers[1].$TenYearsAgeBandCalculation[2].$TierPremiumRate</t>
  </si>
  <si>
    <t>_res_.$Tiers[1].$TenYearsAgeBandCalculation[3].$TierPremiumRate</t>
  </si>
  <si>
    <t>_res_.$Tiers[1].$TenYearsAgeBandCalculation[4].$TierPremiumRate</t>
  </si>
  <si>
    <t>_res_.$Tiers[1].$TenYearsAgeBandCalculation[5].$TierPremiumRate</t>
  </si>
  <si>
    <t>_res_.$Tiers[2].$TenYearsAgeBandCalculation[0].$TierPremiumRate</t>
  </si>
  <si>
    <t>_res_.$Tiers[2].$TenYearsAgeBandCalculation[1].$TierPremiumRate</t>
  </si>
  <si>
    <t>_res_.$Tiers[2].$TenYearsAgeBandCalculation[2].$TierPremiumRate</t>
  </si>
  <si>
    <t>_res_.$Tiers[2].$TenYearsAgeBandCalculation[3].$TierPremiumRate</t>
  </si>
  <si>
    <t>_res_.$Tiers[2].$TenYearsAgeBandCalculation[4].$TierPremiumRate</t>
  </si>
  <si>
    <t>_res_.$Tiers[2].$TenYearsAgeBandCalculation[5].$TierPremiumRate</t>
  </si>
  <si>
    <t>_res_.$Tiers[3].$TenYearsAgeBandCalculation[0].$TierPremiumRate</t>
  </si>
  <si>
    <t>_res_.$Tiers[3].$TenYearsAgeBandCalculation[1].$TierPremiumRate</t>
  </si>
  <si>
    <t>_res_.$Tiers[3].$TenYearsAgeBandCalculation[2].$TierPremiumRate</t>
  </si>
  <si>
    <t>_res_.$Tiers[3].$TenYearsAgeBandCalculation[3].$TierPremiumRate</t>
  </si>
  <si>
    <t>_res_.$Tiers[3].$TenYearsAgeBandCalculation[4].$TierPremiumRate</t>
  </si>
  <si>
    <t>_res_.$Tiers[3].$TenYearsAgeBandCalculation[5].$TierPremiumRate</t>
  </si>
  <si>
    <t>_res_.$Tiers[0].$Benefits[0].$TobaccoClass</t>
  </si>
  <si>
    <t>_res_.$Tiers[0].$Benefits[0].$Benefit</t>
  </si>
  <si>
    <t>Benefit</t>
  </si>
  <si>
    <t>_res_.$Tiers[0].$Benefits[0].$RateCard.$Rate</t>
  </si>
  <si>
    <t>Rate</t>
  </si>
  <si>
    <t>_res_.$Tiers[0].$Benefits[1].$Benefit</t>
  </si>
  <si>
    <t>_res_.$Tiers[0].$Benefits[2].$TobaccoClass</t>
  </si>
  <si>
    <t>_res_.$Tiers[0].$Benefits[3].$RateCard.$Rate</t>
  </si>
  <si>
    <t>_res_.$Tiers[0].$Benefits[1].$TobaccoClass</t>
  </si>
  <si>
    <t>_res_.$Tiers[0].$Benefits[1].$RateCard.$Rate</t>
  </si>
  <si>
    <t>_res_.$Tiers[0].$Benefits[2].$Benefit</t>
  </si>
  <si>
    <t>_res_.$Tiers[0].$Benefits[2].$RateCard.$Rate</t>
  </si>
  <si>
    <t>_res_.$Tiers[0].$Benefits[3].$Benefit</t>
  </si>
  <si>
    <t>_res_.$Tiers[0].$Benefits[3].$TobaccoClass</t>
  </si>
  <si>
    <t>_res_.$Tiers[0].$Benefits[4].$Benefit</t>
  </si>
  <si>
    <t>_res_.$Tiers[0].$Benefits[4].$TobaccoClass</t>
  </si>
  <si>
    <t>_res_.$Tiers[0].$Benefits[4].$RateCard.$Rate</t>
  </si>
  <si>
    <t>SpecifiedCancerBooster</t>
  </si>
  <si>
    <t>WellnessBenefits</t>
  </si>
  <si>
    <t>TreatmentBenefits</t>
  </si>
  <si>
    <t>LossOfADLsBenefit</t>
  </si>
  <si>
    <t>InfectiousDiseaseBenefit</t>
  </si>
  <si>
    <t>Tobacco</t>
  </si>
  <si>
    <t>NonTobacco</t>
  </si>
  <si>
    <t>10YearTobaccoNonTobacco</t>
  </si>
  <si>
    <t>_res_.$Tiers[0].$Benefits[5].$Benefit</t>
  </si>
  <si>
    <t>_res_.$Tiers[0].$Benefits[5].$TobaccoClass</t>
  </si>
  <si>
    <t>_res_.$Tiers[0].$Benefits[5].$RateCard.$Rate</t>
  </si>
  <si>
    <t>_res_.$Tiers[0].$Benefits[6].$Benefit</t>
  </si>
  <si>
    <t>_res_.$Tiers[0].$Benefits[6].$TobaccoClass</t>
  </si>
  <si>
    <t>_res_.$Tiers[0].$Benefits[6].$RateCard.$Rate</t>
  </si>
  <si>
    <t>Class Eligible Lives</t>
  </si>
  <si>
    <t>numberOfLivesCoverage</t>
  </si>
  <si>
    <t>coverage.benefits[0].benefitName</t>
  </si>
  <si>
    <t>coverage.benefits[0].benefitPercentage</t>
  </si>
  <si>
    <t>coverage.benefits[1].benefitName</t>
  </si>
  <si>
    <t>coverage.benefits[1].benefitPercentage</t>
  </si>
  <si>
    <t>coverage.benefits[2].benefitName</t>
  </si>
  <si>
    <t>coverage.benefits[2].benefitAmountEmployee</t>
  </si>
  <si>
    <t>coverage.benefits[3].benefitName</t>
  </si>
  <si>
    <t>coverage.benefits[3].benefitPercentage</t>
  </si>
  <si>
    <t>coverage.benefits[4].benefitName</t>
  </si>
  <si>
    <t>coverage.benefits[4].benefitPercentage</t>
  </si>
  <si>
    <t>coverage.benefits[5].benefitName</t>
  </si>
  <si>
    <t>coverage.benefits[5].benefitPercentage</t>
  </si>
  <si>
    <t>coverage.benefits[6].benefitName</t>
  </si>
  <si>
    <t>coverage.benefits[6].benefitPercentage</t>
  </si>
  <si>
    <t>coverage.benefits[7].benefitName</t>
  </si>
  <si>
    <t>coverage.benefits[7].benefitPercentage</t>
  </si>
  <si>
    <t>coverage.benefits[8].benefitName</t>
  </si>
  <si>
    <t>coverage.benefits[8].benefitPercentage</t>
  </si>
  <si>
    <t>coverage.benefits[9].benefitName</t>
  </si>
  <si>
    <t>coverage.benefits[9].benefitPercentage</t>
  </si>
  <si>
    <t>coverage.benefits[10].benefitName</t>
  </si>
  <si>
    <t>coverage.benefits[10].benefitPercentage</t>
  </si>
  <si>
    <t>coverage.benefits[11].benefitName</t>
  </si>
  <si>
    <t>coverage.benefits[11].benefitPercentage</t>
  </si>
  <si>
    <t>coverage.benefits[12].benefitName</t>
  </si>
  <si>
    <t>coverage.benefits[12].benefitPercentage</t>
  </si>
  <si>
    <t>coverage.benefits[13].benefitName</t>
  </si>
  <si>
    <t>coverage.benefits[13].benefitPercentage</t>
  </si>
  <si>
    <t>coverage.benefits[14].benefitName</t>
  </si>
  <si>
    <t>coverage.benefits[14].benefitPercentage</t>
  </si>
  <si>
    <t>coverage.benefits[15].benefitName</t>
  </si>
  <si>
    <t>coverage.benefits[15].benefitPercentage</t>
  </si>
  <si>
    <t>coverage.benefits[16].benefitName</t>
  </si>
  <si>
    <t>coverage.benefits[16].benefitPercentage</t>
  </si>
  <si>
    <t>coverage.benefits[17].benefitName</t>
  </si>
  <si>
    <t>coverage.benefits[17].benefitAmountEmployee</t>
  </si>
  <si>
    <t>coverage.benefits[17].minimumLengthOfStay</t>
  </si>
  <si>
    <t>coverage.benefits[18].benefitName</t>
  </si>
  <si>
    <t>coverage.benefits[18].benefitAmountEmployee</t>
  </si>
  <si>
    <t>coverage.benefits[19].benefitName</t>
  </si>
  <si>
    <t>coverage.benefits[19].benefitAmountEmployee</t>
  </si>
  <si>
    <t>coverage.benefits[20].benefitName</t>
  </si>
  <si>
    <t>coverage.benefits[20].benefitAmountEmployee</t>
  </si>
  <si>
    <t>coverage.benefits[21].benefitName</t>
  </si>
  <si>
    <t>coverage.benefits[21].benefitAmountEmployee</t>
  </si>
  <si>
    <t>coverage.benefits[21].familyCareMaxDaysPerYear</t>
  </si>
  <si>
    <t>coverage.benefits[22].benefitName</t>
  </si>
  <si>
    <t>coverage.benefits[22].benefitAmountEmployee</t>
  </si>
  <si>
    <t>coverage.benefits[22].mortgageRentReimbursementWaitingPeriod</t>
  </si>
  <si>
    <t>coverage.benefits[22].mortgageRentReimbursementBenefitPeriod</t>
  </si>
  <si>
    <t>coverage.benefits[23].benefitName</t>
  </si>
  <si>
    <t>coverage.benefits[23].benefitAmountEmployee</t>
  </si>
  <si>
    <t>coverage.benefits[24].benefitName</t>
  </si>
  <si>
    <t>coverage.benefits[24].benefitAmountEmployee</t>
  </si>
  <si>
    <t>coverage.benefits[25].benefitName</t>
  </si>
  <si>
    <t>coverage.benefits[25].benefitAmountEmployee</t>
  </si>
  <si>
    <t>coverage.benefits[25].lossOfADLsWaitingPeriod</t>
  </si>
  <si>
    <t>coverage.tiers</t>
  </si>
  <si>
    <t>coverage.censusType</t>
  </si>
  <si>
    <t>coverage.rateFormat</t>
  </si>
  <si>
    <t>coverage.benefitAgeReduction.benefitReduction</t>
  </si>
  <si>
    <t>coverage.benefitAgeReduction.benefitReductionPercent</t>
  </si>
  <si>
    <t>coverage.benefitAgeReduction.benefitReductionAge</t>
  </si>
  <si>
    <t>coverage.benefits[26].benefitName</t>
  </si>
  <si>
    <t>coverage.benefits[26].benefitAmountEmployee</t>
  </si>
  <si>
    <t>coverage.benefits[26].documentationType</t>
  </si>
  <si>
    <t>coverage.benefits[26].healthScreeningPreventativeCare</t>
  </si>
  <si>
    <t>coverage.benefits[26].visitsPerYearPerPerson</t>
  </si>
  <si>
    <t>coverage.benefits[26].visitsPerYearPerFamily</t>
  </si>
  <si>
    <t>coverage.benefits[27].benefitName</t>
  </si>
  <si>
    <t>coverage.benefits[27].benefitAmountEmployee</t>
  </si>
  <si>
    <t>coverage.benefits[28].benefitName</t>
  </si>
  <si>
    <t>coverage.benefits[28].benefitAmountEmployee</t>
  </si>
  <si>
    <t>coverage.benefits[29].benefitName</t>
  </si>
  <si>
    <t>coverage.benefits[29].benefitAmountEmployee</t>
  </si>
  <si>
    <t>coverage.tiers[0]</t>
  </si>
  <si>
    <t>coverage.tiers[1]</t>
  </si>
  <si>
    <t>coverage.tiers[2]</t>
  </si>
  <si>
    <t>coverage.tiers[3]</t>
  </si>
  <si>
    <t>AgeBandedRateCards</t>
  </si>
  <si>
    <t>_res_.$Tiers[0].$AgeBandedRateCards[0].$AgeBand</t>
  </si>
  <si>
    <t>_res_.$Tiers[0].$AgeBandedRateCards[0].$TobaccoClass</t>
  </si>
  <si>
    <t>_res_.$Tiers[0].$AgeBandedRateCards[1].$AgeBand</t>
  </si>
  <si>
    <t>_res_.$Tiers[0].$AgeBandedRateCards[1].$TobaccoClass</t>
  </si>
  <si>
    <t>_res_.$Tiers[0].$AgeBandedRateCards[2].$AgeBand</t>
  </si>
  <si>
    <t>_res_.$Tiers[0].$AgeBandedRateCards[2].$TobaccoClass</t>
  </si>
  <si>
    <t>_res_.$Tiers[0].$AgeBandedRateCards[3].$AgeBand</t>
  </si>
  <si>
    <t>_res_.$Tiers[0].$AgeBandedRateCards[3].$TobaccoClass</t>
  </si>
  <si>
    <t>_res_.$Tiers[0].$AgeBandedRateCards[4].$AgeBand</t>
  </si>
  <si>
    <t>_res_.$Tiers[0].$AgeBandedRateCards[4].$TobaccoClass</t>
  </si>
  <si>
    <t>_res_.$Tiers[0].$AgeBandedRateCards[5].$AgeBand</t>
  </si>
  <si>
    <t>_res_.$Tiers[0].$AgeBandedRateCards[5].$TobaccoClass</t>
  </si>
  <si>
    <t>_res_.$Tiers[1].$AgeBandedRateCards[0].$AgeBand</t>
  </si>
  <si>
    <t>_res_.$Tiers[1].$AgeBandedRateCards[0].$TobaccoClass</t>
  </si>
  <si>
    <t>_res_.$Tiers[1].$AgeBandedRateCards[1].$AgeBand</t>
  </si>
  <si>
    <t>_res_.$Tiers[1].$AgeBandedRateCards[1].$TobaccoClass</t>
  </si>
  <si>
    <t>_res_.$Tiers[1].$AgeBandedRateCards[2].$AgeBand</t>
  </si>
  <si>
    <t>_res_.$Tiers[1].$AgeBandedRateCards[2].$TobaccoClass</t>
  </si>
  <si>
    <t>_res_.$Tiers[1].$AgeBandedRateCards[3].$AgeBand</t>
  </si>
  <si>
    <t>_res_.$Tiers[1].$AgeBandedRateCards[3].$TobaccoClass</t>
  </si>
  <si>
    <t>_res_.$Tiers[1].$AgeBandedRateCards[4].$AgeBand</t>
  </si>
  <si>
    <t>_res_.$Tiers[1].$AgeBandedRateCards[4].$TobaccoClass</t>
  </si>
  <si>
    <t>_res_.$Tiers[1].$AgeBandedRateCards[5].$AgeBand</t>
  </si>
  <si>
    <t>_res_.$Tiers[1].$AgeBandedRateCards[5].$TobaccoClass</t>
  </si>
  <si>
    <t>_res_.$Tiers[2].$AgeBandedRateCards[0].$AgeBand</t>
  </si>
  <si>
    <t>_res_.$Tiers[2].$AgeBandedRateCards[0].$TobaccoClass</t>
  </si>
  <si>
    <t>_res_.$Tiers[2].$AgeBandedRateCards[1].$AgeBand</t>
  </si>
  <si>
    <t>_res_.$Tiers[2].$AgeBandedRateCards[1].$TobaccoClass</t>
  </si>
  <si>
    <t>_res_.$Tiers[2].$AgeBandedRateCards[2].$AgeBand</t>
  </si>
  <si>
    <t>_res_.$Tiers[2].$AgeBandedRateCards[2].$TobaccoClass</t>
  </si>
  <si>
    <t>_res_.$Tiers[2].$AgeBandedRateCards[3].$AgeBand</t>
  </si>
  <si>
    <t>_res_.$Tiers[2].$AgeBandedRateCards[3].$TobaccoClass</t>
  </si>
  <si>
    <t>_res_.$Tiers[2].$AgeBandedRateCards[4].$AgeBand</t>
  </si>
  <si>
    <t>_res_.$Tiers[2].$AgeBandedRateCards[4].$TobaccoClass</t>
  </si>
  <si>
    <t>_res_.$Tiers[2].$AgeBandedRateCards[5].$AgeBand</t>
  </si>
  <si>
    <t>_res_.$Tiers[2].$AgeBandedRateCards[5].$TobaccoClass</t>
  </si>
  <si>
    <t>_res_.$Tiers[0].$AgeBandedRateCards[0].$RateCard.$Rate</t>
  </si>
  <si>
    <t>_res_.$Tiers[0].$AgeBandedRateCards[1].$RateCard.$Rate</t>
  </si>
  <si>
    <t>_res_.$Tiers[0].$AgeBandedRateCards[2].$RateCard.$Rate</t>
  </si>
  <si>
    <t>_res_.$Tiers[0].$AgeBandedRateCards[3].$RateCard.$Rate</t>
  </si>
  <si>
    <t>_res_.$Tiers[0].$AgeBandedRateCards[4].$RateCard.$Rate</t>
  </si>
  <si>
    <t>_res_.$Tiers[0].$AgeBandedRateCards[5].$RateCard.$Rate</t>
  </si>
  <si>
    <t>_res_.$Tiers[1].$AgeBandedRateCards[0].$RateCard.$Rate</t>
  </si>
  <si>
    <t>_res_.$Tiers[1].$AgeBandedRateCards[1].$RateCard.$Rate</t>
  </si>
  <si>
    <t>_res_.$Tiers[1].$AgeBandedRateCards[2].$RateCard.$Rate</t>
  </si>
  <si>
    <t>_res_.$Tiers[1].$AgeBandedRateCards[3].$RateCard.$Rate</t>
  </si>
  <si>
    <t>_res_.$Tiers[1].$AgeBandedRateCards[4].$RateCard.$Rate</t>
  </si>
  <si>
    <t>_res_.$Tiers[1].$AgeBandedRateCards[5].$RateCard.$Rate</t>
  </si>
  <si>
    <t>_res_.$Tiers[2].$AgeBandedRateCards[0].$RateCard.$Rate</t>
  </si>
  <si>
    <t>_res_.$Tiers[2].$AgeBandedRateCards[1].$RateCard.$Rate</t>
  </si>
  <si>
    <t>_res_.$Tiers[2].$AgeBandedRateCards[2].$RateCard.$Rate</t>
  </si>
  <si>
    <t>_res_.$Tiers[2].$AgeBandedRateCards[3].$RateCard.$Rate</t>
  </si>
  <si>
    <t>_res_.$Tiers[2].$AgeBandedRateCards[4].$RateCard.$Rate</t>
  </si>
  <si>
    <t>_res_.$Tiers[2].$AgeBandedRateCards[5].$RateCard.$Rate</t>
  </si>
  <si>
    <t>_res_.$ClaimCostsInfectious[1].$UTClaimCostsInfectiousEE (5)</t>
  </si>
  <si>
    <t>_res_.$ClaimCostsInfectious[1].$UTClaimCostsInfectiousSP (5)</t>
  </si>
  <si>
    <t>_res_.$ClaimCostsInfectious[1].$UTClaimCostsInfectiousCH (5)</t>
  </si>
  <si>
    <t>_res_.$ClaimCostsInfectious[0].$TClaimCostsInfectiousEE (5)</t>
  </si>
  <si>
    <t>_res_.$ClaimCostsInfectious[0].$TClaimCostsInfectiousSP (5)</t>
  </si>
  <si>
    <t>_res_.$ClaimCostsInfectious[0].$TClaimCostsInfectiousCH (5)</t>
  </si>
  <si>
    <t>_res_.$ClaimCostsInfectious[0].$NTClaimCostsInfectiousEE (5)</t>
  </si>
  <si>
    <t>_res_.$ClaimCostsInfectious[0].$NTClaimCostsInfectiousSP (5)</t>
  </si>
  <si>
    <t>_res_.$ClaimCostsInfectious[0].$NTClaimCostsInfectiousCH (5)</t>
  </si>
  <si>
    <t>_res_.$ClaimCostsInfectious[0].$UTClaimCostsInfectiousEE (5)</t>
  </si>
  <si>
    <t>_res_.$ClaimCostsInfectious[0].$UTClaimCostsInfectiousSP (5)</t>
  </si>
  <si>
    <t>_res_.$ClaimCostsInfectious[0].$UTClaimCostsInfectiousCH (5)</t>
  </si>
  <si>
    <t>policyNumber</t>
  </si>
  <si>
    <t>Policy Number</t>
  </si>
  <si>
    <t>rateEffectiveDate</t>
  </si>
  <si>
    <t>Effective Date</t>
  </si>
  <si>
    <t>requestDate</t>
  </si>
  <si>
    <t>Request Date</t>
  </si>
  <si>
    <t>situsState</t>
  </si>
  <si>
    <t>Situs State</t>
  </si>
  <si>
    <t>rateCardPremium.monthlyPremium</t>
  </si>
  <si>
    <t>Monthly Premium</t>
  </si>
  <si>
    <t>rateCardPremium.annualPremium</t>
  </si>
  <si>
    <t>Annual Premium</t>
  </si>
  <si>
    <t>Plan Name</t>
  </si>
  <si>
    <t>Composite</t>
  </si>
  <si>
    <t>Coverage Rate</t>
  </si>
  <si>
    <t>Coverage Volume</t>
  </si>
  <si>
    <t>Coverage Monthly Premium</t>
  </si>
  <si>
    <t>Coverage Annual Premium</t>
  </si>
  <si>
    <t>Class Name</t>
  </si>
  <si>
    <t>Class1</t>
  </si>
  <si>
    <t>Class Number</t>
  </si>
  <si>
    <t>Class Monthly Premium</t>
  </si>
  <si>
    <t>Class Annual Premium</t>
  </si>
  <si>
    <t>numberOfLives</t>
  </si>
  <si>
    <t>CompositeTobaccoNonTobacco</t>
  </si>
  <si>
    <t>policy</t>
  </si>
  <si>
    <t>Policy ID</t>
  </si>
  <si>
    <t>_res_.$RateCardPremium.$MonthlyPremium</t>
  </si>
  <si>
    <t>_res_.$RateCardPremium.$AnnualPremium</t>
  </si>
  <si>
    <t>_res_.$Plans[0].$PlanName</t>
  </si>
  <si>
    <t>_res_.$Plans[0].$RateCard.$NumberOfLives</t>
  </si>
  <si>
    <t>Number Of Lives - Plan</t>
  </si>
  <si>
    <t>_res_.$Plans[0].$RateCard.$Rate</t>
  </si>
  <si>
    <t>Rate - Plan</t>
  </si>
  <si>
    <t>_res_.$Plans[0].$RateCard.$Volume</t>
  </si>
  <si>
    <t>Volume - Plan</t>
  </si>
  <si>
    <t>_res_.$Plans[0].$Coverages[0].$CoverageCode</t>
  </si>
  <si>
    <t>Coverage Name</t>
  </si>
  <si>
    <t>_res_.$Plans[0].$Coverages[0].$RateCard.$NumberOfLives</t>
  </si>
  <si>
    <t>Number Of Lives - Coverage</t>
  </si>
  <si>
    <t>_res_.$Plans[0].$Coverages[0].$RateCard.$Rate</t>
  </si>
  <si>
    <t>Rate - Coverage</t>
  </si>
  <si>
    <t>_res_.$Plans[0].$Coverages[0].$RateCard.$Volume</t>
  </si>
  <si>
    <t>Volume - Coverage</t>
  </si>
  <si>
    <t>_res_.$Plans[0].$Coverages[0].$Factors.$RateGuaranteeFactor</t>
  </si>
  <si>
    <t>RateGuaranteeFactor</t>
  </si>
  <si>
    <t>_res_.$Plans[0].$Coverages[0].$Factors.$IndustryFactor</t>
  </si>
  <si>
    <t>IndustryFactor</t>
  </si>
  <si>
    <t>_res_.$Plans[0].$Coverages[0].$Factors.$ContribSourceFactor</t>
  </si>
  <si>
    <t>ContribSourceFactor</t>
  </si>
  <si>
    <t>_res_.$Plans[0].$Coverages[0].$Factors.$GroupSizeFactor</t>
  </si>
  <si>
    <t>GroupSizeFactor</t>
  </si>
  <si>
    <t>_res_.$Plans[0].$Coverages[0].$Factors.$PortabilityFactor</t>
  </si>
  <si>
    <t>PortabilityFactor</t>
  </si>
  <si>
    <t>_res_.$Plans[0].$Coverages[0].$Factors.$InterimCoverageFactor</t>
  </si>
  <si>
    <t>InterimCoverageFactor</t>
  </si>
  <si>
    <t>_res_.$Plans[0].$Coverages[0].$Factors.$WaiverOfPremiumFactor</t>
  </si>
  <si>
    <t>WaiverOfPremiumFactor</t>
  </si>
  <si>
    <t>_res_.$Plans[0].$Coverages[0].$Factors.$HighEmployeeTurnoverFactor</t>
  </si>
  <si>
    <t>HighEmployeeTurnoverFactor</t>
  </si>
  <si>
    <t>_res_.$Plans[0].$Coverages[0].$Factors.$PreExistingConditionExclusionFactor</t>
  </si>
  <si>
    <t>PreExistingConditionExclusionFactor</t>
  </si>
  <si>
    <t>_res_.$Plans[0].$Coverages[0].$Factors.$WaitingPeriodFactor</t>
  </si>
  <si>
    <t>WaitingPeriodFactor</t>
  </si>
  <si>
    <t>_res_.$Plans[0].$Coverages[0].$Factors.$UnderwritingFactor</t>
  </si>
  <si>
    <t>UnderwritingFactor</t>
  </si>
  <si>
    <t>_res_.$Plans[0].$Coverages[0].$Factors.$CGILimitFactor</t>
  </si>
  <si>
    <t>CGILimitFactor</t>
  </si>
  <si>
    <t>_res_.$Plans[0].$Coverages[0].$Factors.$GlobalFactor</t>
  </si>
  <si>
    <t>GlobalFactor</t>
  </si>
  <si>
    <t>Tier EE Only</t>
  </si>
  <si>
    <t>_res_.$Plans[0].$Coverages[0].$Classes[0].$Tiers[0].$Tier</t>
  </si>
  <si>
    <t>_res_.$Plans[0].$Coverages[0].$Classes[0].$Tiers[0].$RateCardPremium.$MonthlyPremium</t>
  </si>
  <si>
    <t>Monthly Premium - Tier</t>
  </si>
  <si>
    <t>_res_.$Plans[0].$Coverages[0].$Classes[0].$Tiers[0].$RateCardPremium.$AnnualPremium</t>
  </si>
  <si>
    <t>Annual Premium - Tier</t>
  </si>
  <si>
    <t>_res_.$Plans[0].$Coverages[0].$Classes[0].$Tiers[0].$AgeBandedRateCards[0].$AgeBand</t>
  </si>
  <si>
    <t>Age Band &lt;30</t>
  </si>
  <si>
    <t>_res_.$Plans[0].$Coverages[0].$Classes[0].$Tiers[0].$AgeBandedRateCards[0].$TobaccoClass</t>
  </si>
  <si>
    <t>Non Tobacco</t>
  </si>
  <si>
    <t>_res_.$Plans[0].$Coverages[0].$Classes[0].$Tiers[0].$AgeBandedRateCards[0].$RateCard.$NumberOfLives</t>
  </si>
  <si>
    <t>Number Of Lives</t>
  </si>
  <si>
    <t>_res_.$Plans[0].$Coverages[0].$Classes[0].$Tiers[0].$AgeBandedRateCards[0].$RateCard.$Rate</t>
  </si>
  <si>
    <t>_res_.$Plans[0].$Coverages[0].$Classes[0].$Tiers[0].$AgeBandedRateCards[0].$RateCard.$Volume</t>
  </si>
  <si>
    <t>Volume</t>
  </si>
  <si>
    <t>_res_.$Plans[0].$Coverages[0].$Classes[0].$Tiers[0].$AgeBandedRateCards[0].$RateCardPremium.$MonthlyPremium</t>
  </si>
  <si>
    <t>_res_.$Plans[0].$Coverages[0].$Classes[0].$Tiers[0].$AgeBandedRateCards[0].$RateCardPremium.$AnnualPremium</t>
  </si>
  <si>
    <t>_res_.$Plans[0].$Coverages[0].$Classes[0].$Tiers[0].$AgeBandedRateCards[1].$AgeBand</t>
  </si>
  <si>
    <t>_res_.$Plans[0].$Coverages[0].$Classes[0].$Tiers[0].$AgeBandedRateCards[1].$TobaccoClass</t>
  </si>
  <si>
    <t>_res_.$Plans[0].$Coverages[0].$Classes[0].$Tiers[0].$AgeBandedRateCards[1].$RateCard.$NumberOfLives</t>
  </si>
  <si>
    <t>_res_.$Plans[0].$Coverages[0].$Classes[0].$Tiers[0].$AgeBandedRateCards[1].$RateCard.$Rate</t>
  </si>
  <si>
    <t>_res_.$Plans[0].$Coverages[0].$Classes[0].$Tiers[0].$AgeBandedRateCards[1].$RateCard.$Volume</t>
  </si>
  <si>
    <t>_res_.$Plans[0].$Coverages[0].$Classes[0].$Tiers[0].$AgeBandedRateCards[1].$RateCardPremium.$MonthlyPremium</t>
  </si>
  <si>
    <t>_res_.$Plans[0].$Coverages[0].$Classes[0].$Tiers[0].$AgeBandedRateCards[1].$RateCardPremium.$AnnualPremium</t>
  </si>
  <si>
    <t>_res_.$Plans[0].$Coverages[0].$Classes[0].$Tiers[0].$AgeBandedRateCards[2].$AgeBand</t>
  </si>
  <si>
    <t>Age Band 30 - 39</t>
  </si>
  <si>
    <t>_res_.$Plans[0].$Coverages[0].$Classes[0].$Tiers[0].$AgeBandedRateCards[2].$TobaccoClass</t>
  </si>
  <si>
    <t>_res_.$Plans[0].$Coverages[0].$Classes[0].$Tiers[0].$AgeBandedRateCards[2].$RateCard.$NumberOfLives</t>
  </si>
  <si>
    <t>_res_.$Plans[0].$Coverages[0].$Classes[0].$Tiers[0].$AgeBandedRateCards[2].$RateCard.$Rate</t>
  </si>
  <si>
    <t>_res_.$Plans[0].$Coverages[0].$Classes[0].$Tiers[0].$AgeBandedRateCards[2].$RateCard.$Volume</t>
  </si>
  <si>
    <t>_res_.$Plans[0].$Coverages[0].$Classes[0].$Tiers[0].$AgeBandedRateCards[2].$RateCardPremium.$MonthlyPremium</t>
  </si>
  <si>
    <t>_res_.$Plans[0].$Coverages[0].$Classes[0].$Tiers[0].$AgeBandedRateCards[2].$RateCardPremium.$AnnualPremium</t>
  </si>
  <si>
    <t>_res_.$Plans[0].$Coverages[0].$Classes[0].$Tiers[0].$AgeBandedRateCards[3].$AgeBand</t>
  </si>
  <si>
    <t>_res_.$Plans[0].$Coverages[0].$Classes[0].$Tiers[0].$AgeBandedRateCards[3].$TobaccoClass</t>
  </si>
  <si>
    <t>_res_.$Plans[0].$Coverages[0].$Classes[0].$Tiers[0].$AgeBandedRateCards[3].$RateCard.$NumberOfLives</t>
  </si>
  <si>
    <t>_res_.$Plans[0].$Coverages[0].$Classes[0].$Tiers[0].$AgeBandedRateCards[3].$RateCard.$Rate</t>
  </si>
  <si>
    <t>_res_.$Plans[0].$Coverages[0].$Classes[0].$Tiers[0].$AgeBandedRateCards[3].$RateCard.$Volume</t>
  </si>
  <si>
    <t>_res_.$Plans[0].$Coverages[0].$Classes[0].$Tiers[0].$AgeBandedRateCards[3].$RateCardPremium.$MonthlyPremium</t>
  </si>
  <si>
    <t>_res_.$Plans[0].$Coverages[0].$Classes[0].$Tiers[0].$AgeBandedRateCards[3].$RateCardPremium.$AnnualPremium</t>
  </si>
  <si>
    <t>_res_.$Plans[0].$Coverages[0].$Classes[0].$Tiers[0].$AgeBandedRateCards[4].$AgeBand</t>
  </si>
  <si>
    <t>Age Band 40 - 49</t>
  </si>
  <si>
    <t>_res_.$Plans[0].$Coverages[0].$Classes[0].$Tiers[0].$AgeBandedRateCards[4].$TobaccoClass</t>
  </si>
  <si>
    <t>_res_.$Plans[0].$Coverages[0].$Classes[0].$Tiers[0].$AgeBandedRateCards[4].$RateCard.$NumberOfLives</t>
  </si>
  <si>
    <t>_res_.$Plans[0].$Coverages[0].$Classes[0].$Tiers[0].$AgeBandedRateCards[4].$RateCard.$Rate</t>
  </si>
  <si>
    <t>_res_.$Plans[0].$Coverages[0].$Classes[0].$Tiers[0].$AgeBandedRateCards[4].$RateCard.$Volume</t>
  </si>
  <si>
    <t>_res_.$Plans[0].$Coverages[0].$Classes[0].$Tiers[0].$AgeBandedRateCards[4].$RateCardPremium.$MonthlyPremium</t>
  </si>
  <si>
    <t>_res_.$Plans[0].$Coverages[0].$Classes[0].$Tiers[0].$AgeBandedRateCards[4].$RateCardPremium.$AnnualPremium</t>
  </si>
  <si>
    <t>_res_.$Plans[0].$Coverages[0].$Classes[0].$Tiers[0].$AgeBandedRateCards[5].$AgeBand</t>
  </si>
  <si>
    <t>_res_.$Plans[0].$Coverages[0].$Classes[0].$Tiers[0].$AgeBandedRateCards[5].$TobaccoClass</t>
  </si>
  <si>
    <t>_res_.$Plans[0].$Coverages[0].$Classes[0].$Tiers[0].$AgeBandedRateCards[5].$RateCard.$NumberOfLives</t>
  </si>
  <si>
    <t>_res_.$Plans[0].$Coverages[0].$Classes[0].$Tiers[0].$AgeBandedRateCards[5].$RateCard.$Rate</t>
  </si>
  <si>
    <t>_res_.$Plans[0].$Coverages[0].$Classes[0].$Tiers[0].$AgeBandedRateCards[5].$RateCard.$Volume</t>
  </si>
  <si>
    <t>_res_.$Plans[0].$Coverages[0].$Classes[0].$Tiers[0].$AgeBandedRateCards[5].$RateCardPremium.$MonthlyPremium</t>
  </si>
  <si>
    <t>_res_.$Plans[0].$Coverages[0].$Classes[0].$Tiers[0].$AgeBandedRateCards[5].$RateCardPremium.$AnnualPremium</t>
  </si>
  <si>
    <t>_res_.$Plans[0].$Coverages[0].$Classes[0].$Tiers[0].$AgeBandedRateCards[6].$AgeBand</t>
  </si>
  <si>
    <t>Age Band 50 - 59</t>
  </si>
  <si>
    <t>_res_.$Plans[0].$Coverages[0].$Classes[0].$Tiers[0].$AgeBandedRateCards[6].$TobaccoClass</t>
  </si>
  <si>
    <t>_res_.$Plans[0].$Coverages[0].$Classes[0].$Tiers[0].$AgeBandedRateCards[6].$RateCard.$NumberOfLives</t>
  </si>
  <si>
    <t>_res_.$Plans[0].$Coverages[0].$Classes[0].$Tiers[0].$AgeBandedRateCards[6].$RateCard.$Rate</t>
  </si>
  <si>
    <t>_res_.$Plans[0].$Coverages[0].$Classes[0].$Tiers[0].$AgeBandedRateCards[6].$RateCard.$Volume</t>
  </si>
  <si>
    <t>_res_.$Plans[0].$Coverages[0].$Classes[0].$Tiers[0].$AgeBandedRateCards[6].$RateCardPremium.$MonthlyPremium</t>
  </si>
  <si>
    <t>_res_.$Plans[0].$Coverages[0].$Classes[0].$Tiers[0].$AgeBandedRateCards[6].$RateCardPremium.$AnnualPremium</t>
  </si>
  <si>
    <t>_res_.$Plans[0].$Coverages[0].$Classes[0].$Tiers[0].$AgeBandedRateCards[7].$AgeBand</t>
  </si>
  <si>
    <t>_res_.$Plans[0].$Coverages[0].$Classes[0].$Tiers[0].$AgeBandedRateCards[7].$TobaccoClass</t>
  </si>
  <si>
    <t>_res_.$Plans[0].$Coverages[0].$Classes[0].$Tiers[0].$AgeBandedRateCards[7].$RateCard.$NumberOfLives</t>
  </si>
  <si>
    <t>_res_.$Plans[0].$Coverages[0].$Classes[0].$Tiers[0].$AgeBandedRateCards[7].$RateCard.$Rate</t>
  </si>
  <si>
    <t>_res_.$Plans[0].$Coverages[0].$Classes[0].$Tiers[0].$AgeBandedRateCards[7].$RateCard.$Volume</t>
  </si>
  <si>
    <t>_res_.$Plans[0].$Coverages[0].$Classes[0].$Tiers[0].$AgeBandedRateCards[7].$RateCardPremium.$MonthlyPremium</t>
  </si>
  <si>
    <t>_res_.$Plans[0].$Coverages[0].$Classes[0].$Tiers[0].$AgeBandedRateCards[7].$RateCardPremium.$AnnualPremium</t>
  </si>
  <si>
    <t>_res_.$Plans[0].$Coverages[0].$Classes[0].$Tiers[0].$AgeBandedRateCards[8].$AgeBand</t>
  </si>
  <si>
    <t>Age Band 60 - 69</t>
  </si>
  <si>
    <t>_res_.$Plans[0].$Coverages[0].$Classes[0].$Tiers[0].$AgeBandedRateCards[8].$TobaccoClass</t>
  </si>
  <si>
    <t>_res_.$Plans[0].$Coverages[0].$Classes[0].$Tiers[0].$AgeBandedRateCards[8].$RateCard.$NumberOfLives</t>
  </si>
  <si>
    <t>_res_.$Plans[0].$Coverages[0].$Classes[0].$Tiers[0].$AgeBandedRateCards[8].$RateCard.$Rate</t>
  </si>
  <si>
    <t>_res_.$Plans[0].$Coverages[0].$Classes[0].$Tiers[0].$AgeBandedRateCards[8].$RateCard.$Volume</t>
  </si>
  <si>
    <t>_res_.$Plans[0].$Coverages[0].$Classes[0].$Tiers[0].$AgeBandedRateCards[8].$RateCardPremium.$MonthlyPremium</t>
  </si>
  <si>
    <t>_res_.$Plans[0].$Coverages[0].$Classes[0].$Tiers[0].$AgeBandedRateCards[8].$RateCardPremium.$AnnualPremium</t>
  </si>
  <si>
    <t>_res_.$Plans[0].$Coverages[0].$Classes[0].$Tiers[0].$AgeBandedRateCards[9].$AgeBand</t>
  </si>
  <si>
    <t>_res_.$Plans[0].$Coverages[0].$Classes[0].$Tiers[0].$AgeBandedRateCards[9].$TobaccoClass</t>
  </si>
  <si>
    <t>_res_.$Plans[0].$Coverages[0].$Classes[0].$Tiers[0].$AgeBandedRateCards[9].$RateCard.$NumberOfLives</t>
  </si>
  <si>
    <t>_res_.$Plans[0].$Coverages[0].$Classes[0].$Tiers[0].$AgeBandedRateCards[9].$RateCard.$Rate</t>
  </si>
  <si>
    <t>_res_.$Plans[0].$Coverages[0].$Classes[0].$Tiers[0].$AgeBandedRateCards[9].$RateCard.$Volume</t>
  </si>
  <si>
    <t>_res_.$Plans[0].$Coverages[0].$Classes[0].$Tiers[0].$AgeBandedRateCards[9].$RateCardPremium.$MonthlyPremium</t>
  </si>
  <si>
    <t>_res_.$Plans[0].$Coverages[0].$Classes[0].$Tiers[0].$AgeBandedRateCards[9].$RateCardPremium.$AnnualPremium</t>
  </si>
  <si>
    <t>_res_.$Plans[0].$Coverages[0].$Classes[0].$Tiers[0].$AgeBandedRateCards[10].$AgeBand</t>
  </si>
  <si>
    <t>Age Band 70+</t>
  </si>
  <si>
    <t>_res_.$Plans[0].$Coverages[0].$Classes[0].$Tiers[0].$AgeBandedRateCards[10].$TobaccoClass</t>
  </si>
  <si>
    <t>_res_.$Plans[0].$Coverages[0].$Classes[0].$Tiers[0].$AgeBandedRateCards[10].$RateCard.$NumberOfLives</t>
  </si>
  <si>
    <t>_res_.$Plans[0].$Coverages[0].$Classes[0].$Tiers[0].$AgeBandedRateCards[10].$RateCard.$Rate</t>
  </si>
  <si>
    <t>_res_.$Plans[0].$Coverages[0].$Classes[0].$Tiers[0].$AgeBandedRateCards[10].$RateCard.$Volume</t>
  </si>
  <si>
    <t>_res_.$Plans[0].$Coverages[0].$Classes[0].$Tiers[0].$AgeBandedRateCards[10].$RateCardPremium.$MonthlyPremium</t>
  </si>
  <si>
    <t>_res_.$Plans[0].$Coverages[0].$Classes[0].$Tiers[0].$AgeBandedRateCards[10].$RateCardPremium.$AnnualPremium</t>
  </si>
  <si>
    <t>_res_.$Plans[0].$Coverages[0].$Classes[0].$Tiers[0].$AgeBandedRateCards[11].$AgeBand</t>
  </si>
  <si>
    <t>_res_.$Plans[0].$Coverages[0].$Classes[0].$Tiers[0].$AgeBandedRateCards[11].$TobaccoClass</t>
  </si>
  <si>
    <t>_res_.$Plans[0].$Coverages[0].$Classes[0].$Tiers[0].$AgeBandedRateCards[11].$RateCard.$NumberOfLives</t>
  </si>
  <si>
    <t>_res_.$Plans[0].$Coverages[0].$Classes[0].$Tiers[0].$AgeBandedRateCards[11].$RateCard.$Rate</t>
  </si>
  <si>
    <t>_res_.$Plans[0].$Coverages[0].$Classes[0].$Tiers[0].$AgeBandedRateCards[11].$RateCard.$Volume</t>
  </si>
  <si>
    <t>_res_.$Plans[0].$Coverages[0].$Classes[0].$Tiers[0].$AgeBandedRateCards[11].$RateCardPremium.$MonthlyPremium</t>
  </si>
  <si>
    <t>_res_.$Plans[0].$Coverages[0].$Classes[0].$Tiers[0].$AgeBandedRateCards[11].$RateCardPremium.$AnnualPremium</t>
  </si>
  <si>
    <t>Benefit - Wellness</t>
  </si>
  <si>
    <t>_res_.$Plans[0].$Coverages[0].$Classes[0].$Tiers[0].$Benefits[0].$Benefit</t>
  </si>
  <si>
    <t>_res_.$Plans[0].$Coverages[0].$Classes[0].$Tiers[0].$Benefits[0].$TobaccoClass</t>
  </si>
  <si>
    <t>Uni Tobacco</t>
  </si>
  <si>
    <t>_res_.$Plans[0].$Coverages[0].$Classes[0].$Tiers[0].$Benefits[0].$RateCard.$NumberOfLives</t>
  </si>
  <si>
    <t>_res_.$Plans[0].$Coverages[0].$Classes[0].$Tiers[0].$Benefits[0].$RateCard.$Rate</t>
  </si>
  <si>
    <t>_res_.$Plans[0].$Coverages[0].$Classes[0].$Tiers[0].$Benefits[0].$RateCard.$Volume</t>
  </si>
  <si>
    <t>_res_.$Plans[0].$Coverages[0].$Classes[0].$Tiers[0].$Benefits[0].$RateCardPremium.$MonthlyPremium</t>
  </si>
  <si>
    <t>_res_.$Plans[0].$Coverages[0].$Classes[0].$Tiers[0].$Benefits[0].$RateCardPremium.$AnnualPremium</t>
  </si>
  <si>
    <t>Benefit - Infectious</t>
  </si>
  <si>
    <t>_res_.$Plans[0].$Coverages[0].$Classes[0].$Tiers[0].$Benefits[1].$Benefit</t>
  </si>
  <si>
    <t>_res_.$Plans[0].$Coverages[0].$Classes[0].$Tiers[0].$Benefits[1].$TobaccoClass</t>
  </si>
  <si>
    <t>_res_.$Plans[0].$Coverages[0].$Classes[0].$Tiers[0].$Benefits[1].$RateCard.$NumberOfLives</t>
  </si>
  <si>
    <t>_res_.$Plans[0].$Coverages[0].$Classes[0].$Tiers[0].$Benefits[1].$RateCard.$Rate</t>
  </si>
  <si>
    <t>_res_.$Plans[0].$Coverages[0].$Classes[0].$Tiers[0].$Benefits[1].$RateCard.$Volume</t>
  </si>
  <si>
    <t>_res_.$Plans[0].$Coverages[0].$Classes[0].$Tiers[0].$Benefits[1].$RateCardPremium.$MonthlyPremium</t>
  </si>
  <si>
    <t>_res_.$Plans[0].$Coverages[0].$Classes[0].$Tiers[0].$Benefits[1].$RateCardPremium.$AnnualPremium</t>
  </si>
  <si>
    <t>Benefit - Treatment</t>
  </si>
  <si>
    <t>_res_.$Plans[0].$Coverages[0].$Classes[0].$Tiers[0].$Benefits[2].$Benefit</t>
  </si>
  <si>
    <t>_res_.$Plans[0].$Coverages[0].$Classes[0].$Tiers[0].$Benefits[2].$TobaccoClass</t>
  </si>
  <si>
    <t>_res_.$Plans[0].$Coverages[0].$Classes[0].$Tiers[0].$Benefits[2].$RateCard.$NumberOfLives</t>
  </si>
  <si>
    <t>_res_.$Plans[0].$Coverages[0].$Classes[0].$Tiers[0].$Benefits[2].$RateCard.$Rate</t>
  </si>
  <si>
    <t>_res_.$Plans[0].$Coverages[0].$Classes[0].$Tiers[0].$Benefits[2].$RateCard.$Volume</t>
  </si>
  <si>
    <t>_res_.$Plans[0].$Coverages[0].$Classes[0].$Tiers[0].$Benefits[2].$RateCardPremium.$MonthlyPremium</t>
  </si>
  <si>
    <t>_res_.$Plans[0].$Coverages[0].$Classes[0].$Tiers[0].$Benefits[2].$RateCardPremium.$AnnualPremium</t>
  </si>
  <si>
    <t>_res_.$Plans[0].$Coverages[0].$Classes[0].$Tiers[0].$Benefits[3].$Benefit</t>
  </si>
  <si>
    <t>_res_.$Plans[0].$Coverages[0].$Classes[0].$Tiers[0].$Benefits[3].$TobaccoClass</t>
  </si>
  <si>
    <t>_res_.$Plans[0].$Coverages[0].$Classes[0].$Tiers[0].$Benefits[3].$RateCard.$NumberOfLives</t>
  </si>
  <si>
    <t>_res_.$Plans[0].$Coverages[0].$Classes[0].$Tiers[0].$Benefits[3].$RateCard.$Rate</t>
  </si>
  <si>
    <t>_res_.$Plans[0].$Coverages[0].$Classes[0].$Tiers[0].$Benefits[3].$RateCard.$Volume</t>
  </si>
  <si>
    <t>_res_.$Plans[0].$Coverages[0].$Classes[0].$Tiers[0].$Benefits[3].$RateCardPremium.$MonthlyPremium</t>
  </si>
  <si>
    <t>_res_.$Plans[0].$Coverages[0].$Classes[0].$Tiers[0].$Benefits[3].$RateCardPremium.$AnnualPremium</t>
  </si>
  <si>
    <t>Benefit - Cancer Booster</t>
  </si>
  <si>
    <t>_res_.$Plans[0].$Coverages[0].$Classes[0].$Tiers[0].$Benefits[4].$Benefit</t>
  </si>
  <si>
    <t>_res_.$Plans[0].$Coverages[0].$Classes[0].$Tiers[0].$Benefits[4].$TobaccoClass</t>
  </si>
  <si>
    <t>_res_.$Plans[0].$Coverages[0].$Classes[0].$Tiers[0].$Benefits[4].$RateCard.$NumberOfLives</t>
  </si>
  <si>
    <t>_res_.$Plans[0].$Coverages[0].$Classes[0].$Tiers[0].$Benefits[4].$RateCard.$Rate</t>
  </si>
  <si>
    <t>_res_.$Plans[0].$Coverages[0].$Classes[0].$Tiers[0].$Benefits[4].$RateCard.$Volume</t>
  </si>
  <si>
    <t>_res_.$Plans[0].$Coverages[0].$Classes[0].$Tiers[0].$Benefits[4].$RateCardPremium.$MonthlyPremium</t>
  </si>
  <si>
    <t>_res_.$Plans[0].$Coverages[0].$Classes[0].$Tiers[0].$Benefits[4].$RateCardPremium.$AnnualPremium</t>
  </si>
  <si>
    <t>_res_.$Plans[0].$Coverages[0].$Classes[0].$Tiers[0].$Benefits[5].$Benefit</t>
  </si>
  <si>
    <t>_res_.$Plans[0].$Coverages[0].$Classes[0].$Tiers[0].$Benefits[5].$TobaccoClass</t>
  </si>
  <si>
    <t>_res_.$Plans[0].$Coverages[0].$Classes[0].$Tiers[0].$Benefits[5].$RateCard.$NumberOfLives</t>
  </si>
  <si>
    <t>_res_.$Plans[0].$Coverages[0].$Classes[0].$Tiers[0].$Benefits[5].$RateCard.$Rate</t>
  </si>
  <si>
    <t>_res_.$Plans[0].$Coverages[0].$Classes[0].$Tiers[0].$Benefits[5].$RateCard.$Volume</t>
  </si>
  <si>
    <t>_res_.$Plans[0].$Coverages[0].$Classes[0].$Tiers[0].$Benefits[5].$RateCardPremium.$MonthlyPremium</t>
  </si>
  <si>
    <t>_res_.$Plans[0].$Coverages[0].$Classes[0].$Tiers[0].$Benefits[5].$RateCardPremium.$AnnualPremium</t>
  </si>
  <si>
    <t>Benefit - Loss of ADLs</t>
  </si>
  <si>
    <t>_res_.$Plans[0].$Coverages[0].$Classes[0].$Tiers[0].$Benefits[6].$Benefit</t>
  </si>
  <si>
    <t>_res_.$Plans[0].$Coverages[0].$Classes[0].$Tiers[0].$Benefits[6].$TobaccoClass</t>
  </si>
  <si>
    <t>_res_.$Plans[0].$Coverages[0].$Classes[0].$Tiers[0].$Benefits[6].$RateCard.$NumberOfLives</t>
  </si>
  <si>
    <t>_res_.$Plans[0].$Coverages[0].$Classes[0].$Tiers[0].$Benefits[6].$RateCard.$Rate</t>
  </si>
  <si>
    <t>_res_.$Plans[0].$Coverages[0].$Classes[0].$Tiers[0].$Benefits[6].$RateCard.$Volume</t>
  </si>
  <si>
    <t>_res_.$Plans[0].$Coverages[0].$Classes[0].$Tiers[0].$Benefits[6].$RateCardPremium.$MonthlyPremium</t>
  </si>
  <si>
    <t>_res_.$Plans[0].$Coverages[0].$Classes[0].$Tiers[0].$Benefits[6].$RateCardPremium.$AnnualPremium</t>
  </si>
  <si>
    <t>Tier (No Cost CH) EE + SP</t>
  </si>
  <si>
    <t>_res_.$Plans[0].$Coverages[0].$Classes[0].$Tiers[1].$Tier</t>
  </si>
  <si>
    <t>_res_.$Plans[0].$Coverages[0].$Classes[0].$Tiers[1].$RateCardPremium.$MonthlyPremium</t>
  </si>
  <si>
    <t>_res_.$Plans[0].$Coverages[0].$Classes[0].$Tiers[1].$RateCardPremium.$AnnualPremium</t>
  </si>
  <si>
    <t>_res_.$Plans[0].$Coverages[0].$Classes[0].$Tiers[1].$AgeBandedRateCards[0].$AgeBand</t>
  </si>
  <si>
    <t>_res_.$Plans[0].$Coverages[0].$Classes[0].$Tiers[1].$AgeBandedRateCards[0].$TobaccoClass</t>
  </si>
  <si>
    <t>_res_.$Plans[0].$Coverages[0].$Classes[0].$Tiers[1].$AgeBandedRateCards[0].$RateCard.$NumberOfLives</t>
  </si>
  <si>
    <t>_res_.$Plans[0].$Coverages[0].$Classes[0].$Tiers[1].$AgeBandedRateCards[0].$RateCard.$Rate</t>
  </si>
  <si>
    <t>_res_.$Plans[0].$Coverages[0].$Classes[0].$Tiers[1].$AgeBandedRateCards[0].$RateCard.$Volume</t>
  </si>
  <si>
    <t>_res_.$Plans[0].$Coverages[0].$Classes[0].$Tiers[1].$AgeBandedRateCards[0].$RateCardPremium.$MonthlyPremium</t>
  </si>
  <si>
    <t>_res_.$Plans[0].$Coverages[0].$Classes[0].$Tiers[1].$AgeBandedRateCards[0].$RateCardPremium.$AnnualPremium</t>
  </si>
  <si>
    <t>_res_.$Plans[0].$Coverages[0].$Classes[0].$Tiers[1].$AgeBandedRateCards[1].$AgeBand</t>
  </si>
  <si>
    <t>_res_.$Plans[0].$Coverages[0].$Classes[0].$Tiers[1].$AgeBandedRateCards[1].$TobaccoClass</t>
  </si>
  <si>
    <t>_res_.$Plans[0].$Coverages[0].$Classes[0].$Tiers[1].$AgeBandedRateCards[1].$RateCard.$NumberOfLives</t>
  </si>
  <si>
    <t>_res_.$Plans[0].$Coverages[0].$Classes[0].$Tiers[1].$AgeBandedRateCards[1].$RateCard.$Rate</t>
  </si>
  <si>
    <t>_res_.$Plans[0].$Coverages[0].$Classes[0].$Tiers[1].$AgeBandedRateCards[1].$RateCard.$Volume</t>
  </si>
  <si>
    <t>_res_.$Plans[0].$Coverages[0].$Classes[0].$Tiers[1].$AgeBandedRateCards[1].$RateCardPremium.$MonthlyPremium</t>
  </si>
  <si>
    <t>_res_.$Plans[0].$Coverages[0].$Classes[0].$Tiers[1].$AgeBandedRateCards[1].$RateCardPremium.$AnnualPremium</t>
  </si>
  <si>
    <t>_res_.$Plans[0].$Coverages[0].$Classes[0].$Tiers[1].$AgeBandedRateCards[2].$AgeBand</t>
  </si>
  <si>
    <t>_res_.$Plans[0].$Coverages[0].$Classes[0].$Tiers[1].$AgeBandedRateCards[2].$TobaccoClass</t>
  </si>
  <si>
    <t>_res_.$Plans[0].$Coverages[0].$Classes[0].$Tiers[1].$AgeBandedRateCards[2].$RateCard.$NumberOfLives</t>
  </si>
  <si>
    <t>_res_.$Plans[0].$Coverages[0].$Classes[0].$Tiers[1].$AgeBandedRateCards[2].$RateCard.$Rate</t>
  </si>
  <si>
    <t>_res_.$Plans[0].$Coverages[0].$Classes[0].$Tiers[1].$AgeBandedRateCards[2].$RateCard.$Volume</t>
  </si>
  <si>
    <t>_res_.$Plans[0].$Coverages[0].$Classes[0].$Tiers[1].$AgeBandedRateCards[2].$RateCardPremium.$MonthlyPremium</t>
  </si>
  <si>
    <t>_res_.$Plans[0].$Coverages[0].$Classes[0].$Tiers[1].$AgeBandedRateCards[2].$RateCardPremium.$AnnualPremium</t>
  </si>
  <si>
    <t>_res_.$Plans[0].$Coverages[0].$Classes[0].$Tiers[1].$AgeBandedRateCards[3].$AgeBand</t>
  </si>
  <si>
    <t>_res_.$Plans[0].$Coverages[0].$Classes[0].$Tiers[1].$AgeBandedRateCards[3].$TobaccoClass</t>
  </si>
  <si>
    <t>_res_.$Plans[0].$Coverages[0].$Classes[0].$Tiers[1].$AgeBandedRateCards[3].$RateCard.$NumberOfLives</t>
  </si>
  <si>
    <t>_res_.$Plans[0].$Coverages[0].$Classes[0].$Tiers[1].$AgeBandedRateCards[3].$RateCard.$Rate</t>
  </si>
  <si>
    <t>_res_.$Plans[0].$Coverages[0].$Classes[0].$Tiers[1].$AgeBandedRateCards[3].$RateCard.$Volume</t>
  </si>
  <si>
    <t>_res_.$Plans[0].$Coverages[0].$Classes[0].$Tiers[1].$AgeBandedRateCards[3].$RateCardPremium.$MonthlyPremium</t>
  </si>
  <si>
    <t>_res_.$Plans[0].$Coverages[0].$Classes[0].$Tiers[1].$AgeBandedRateCards[3].$RateCardPremium.$AnnualPremium</t>
  </si>
  <si>
    <t>_res_.$Plans[0].$Coverages[0].$Classes[0].$Tiers[1].$AgeBandedRateCards[4].$AgeBand</t>
  </si>
  <si>
    <t>_res_.$Plans[0].$Coverages[0].$Classes[0].$Tiers[1].$AgeBandedRateCards[4].$TobaccoClass</t>
  </si>
  <si>
    <t>_res_.$Plans[0].$Coverages[0].$Classes[0].$Tiers[1].$AgeBandedRateCards[4].$RateCard.$NumberOfLives</t>
  </si>
  <si>
    <t>_res_.$Plans[0].$Coverages[0].$Classes[0].$Tiers[1].$AgeBandedRateCards[4].$RateCard.$Rate</t>
  </si>
  <si>
    <t>_res_.$Plans[0].$Coverages[0].$Classes[0].$Tiers[1].$AgeBandedRateCards[4].$RateCard.$Volume</t>
  </si>
  <si>
    <t>_res_.$Plans[0].$Coverages[0].$Classes[0].$Tiers[1].$AgeBandedRateCards[4].$RateCardPremium.$MonthlyPremium</t>
  </si>
  <si>
    <t>_res_.$Plans[0].$Coverages[0].$Classes[0].$Tiers[1].$AgeBandedRateCards[4].$RateCardPremium.$AnnualPremium</t>
  </si>
  <si>
    <t>_res_.$Plans[0].$Coverages[0].$Classes[0].$Tiers[1].$AgeBandedRateCards[5].$AgeBand</t>
  </si>
  <si>
    <t>_res_.$Plans[0].$Coverages[0].$Classes[0].$Tiers[1].$AgeBandedRateCards[5].$TobaccoClass</t>
  </si>
  <si>
    <t>_res_.$Plans[0].$Coverages[0].$Classes[0].$Tiers[1].$AgeBandedRateCards[5].$RateCard.$NumberOfLives</t>
  </si>
  <si>
    <t>_res_.$Plans[0].$Coverages[0].$Classes[0].$Tiers[1].$AgeBandedRateCards[5].$RateCard.$Rate</t>
  </si>
  <si>
    <t>_res_.$Plans[0].$Coverages[0].$Classes[0].$Tiers[1].$AgeBandedRateCards[5].$RateCard.$Volume</t>
  </si>
  <si>
    <t>_res_.$Plans[0].$Coverages[0].$Classes[0].$Tiers[1].$AgeBandedRateCards[5].$RateCardPremium.$MonthlyPremium</t>
  </si>
  <si>
    <t>_res_.$Plans[0].$Coverages[0].$Classes[0].$Tiers[1].$AgeBandedRateCards[5].$RateCardPremium.$AnnualPremium</t>
  </si>
  <si>
    <t>_res_.$Plans[0].$Coverages[0].$Classes[0].$Tiers[1].$AgeBandedRateCards[6].$AgeBand</t>
  </si>
  <si>
    <t>_res_.$Plans[0].$Coverages[0].$Classes[0].$Tiers[1].$AgeBandedRateCards[6].$TobaccoClass</t>
  </si>
  <si>
    <t>_res_.$Plans[0].$Coverages[0].$Classes[0].$Tiers[1].$AgeBandedRateCards[6].$RateCard.$NumberOfLives</t>
  </si>
  <si>
    <t>_res_.$Plans[0].$Coverages[0].$Classes[0].$Tiers[1].$AgeBandedRateCards[6].$RateCard.$Rate</t>
  </si>
  <si>
    <t>_res_.$Plans[0].$Coverages[0].$Classes[0].$Tiers[1].$AgeBandedRateCards[6].$RateCard.$Volume</t>
  </si>
  <si>
    <t>_res_.$Plans[0].$Coverages[0].$Classes[0].$Tiers[1].$AgeBandedRateCards[6].$RateCardPremium.$MonthlyPremium</t>
  </si>
  <si>
    <t>_res_.$Plans[0].$Coverages[0].$Classes[0].$Tiers[1].$AgeBandedRateCards[6].$RateCardPremium.$AnnualPremium</t>
  </si>
  <si>
    <t>_res_.$Plans[0].$Coverages[0].$Classes[0].$Tiers[1].$AgeBandedRateCards[7].$AgeBand</t>
  </si>
  <si>
    <t>_res_.$Plans[0].$Coverages[0].$Classes[0].$Tiers[1].$AgeBandedRateCards[7].$TobaccoClass</t>
  </si>
  <si>
    <t>_res_.$Plans[0].$Coverages[0].$Classes[0].$Tiers[1].$AgeBandedRateCards[7].$RateCard.$NumberOfLives</t>
  </si>
  <si>
    <t>_res_.$Plans[0].$Coverages[0].$Classes[0].$Tiers[1].$AgeBandedRateCards[7].$RateCard.$Rate</t>
  </si>
  <si>
    <t>_res_.$Plans[0].$Coverages[0].$Classes[0].$Tiers[1].$AgeBandedRateCards[7].$RateCard.$Volume</t>
  </si>
  <si>
    <t>_res_.$Plans[0].$Coverages[0].$Classes[0].$Tiers[1].$AgeBandedRateCards[7].$RateCardPremium.$MonthlyPremium</t>
  </si>
  <si>
    <t>_res_.$Plans[0].$Coverages[0].$Classes[0].$Tiers[1].$AgeBandedRateCards[7].$RateCardPremium.$AnnualPremium</t>
  </si>
  <si>
    <t>_res_.$Plans[0].$Coverages[0].$Classes[0].$Tiers[1].$AgeBandedRateCards[8].$AgeBand</t>
  </si>
  <si>
    <t>_res_.$Plans[0].$Coverages[0].$Classes[0].$Tiers[1].$AgeBandedRateCards[8].$TobaccoClass</t>
  </si>
  <si>
    <t>_res_.$Plans[0].$Coverages[0].$Classes[0].$Tiers[1].$AgeBandedRateCards[8].$RateCard.$NumberOfLives</t>
  </si>
  <si>
    <t>_res_.$Plans[0].$Coverages[0].$Classes[0].$Tiers[1].$AgeBandedRateCards[8].$RateCard.$Rate</t>
  </si>
  <si>
    <t>_res_.$Plans[0].$Coverages[0].$Classes[0].$Tiers[1].$AgeBandedRateCards[8].$RateCard.$Volume</t>
  </si>
  <si>
    <t>_res_.$Plans[0].$Coverages[0].$Classes[0].$Tiers[1].$AgeBandedRateCards[8].$RateCardPremium.$MonthlyPremium</t>
  </si>
  <si>
    <t>_res_.$Plans[0].$Coverages[0].$Classes[0].$Tiers[1].$AgeBandedRateCards[8].$RateCardPremium.$AnnualPremium</t>
  </si>
  <si>
    <t>_res_.$Plans[0].$Coverages[0].$Classes[0].$Tiers[1].$AgeBandedRateCards[9].$AgeBand</t>
  </si>
  <si>
    <t>_res_.$Plans[0].$Coverages[0].$Classes[0].$Tiers[1].$AgeBandedRateCards[9].$TobaccoClass</t>
  </si>
  <si>
    <t>_res_.$Plans[0].$Coverages[0].$Classes[0].$Tiers[1].$AgeBandedRateCards[9].$RateCard.$NumberOfLives</t>
  </si>
  <si>
    <t>_res_.$Plans[0].$Coverages[0].$Classes[0].$Tiers[1].$AgeBandedRateCards[9].$RateCard.$Rate</t>
  </si>
  <si>
    <t>_res_.$Plans[0].$Coverages[0].$Classes[0].$Tiers[1].$AgeBandedRateCards[9].$RateCard.$Volume</t>
  </si>
  <si>
    <t>_res_.$Plans[0].$Coverages[0].$Classes[0].$Tiers[1].$AgeBandedRateCards[9].$RateCardPremium.$MonthlyPremium</t>
  </si>
  <si>
    <t>_res_.$Plans[0].$Coverages[0].$Classes[0].$Tiers[1].$AgeBandedRateCards[9].$RateCardPremium.$AnnualPremium</t>
  </si>
  <si>
    <t>_res_.$Plans[0].$Coverages[0].$Classes[0].$Tiers[1].$AgeBandedRateCards[10].$AgeBand</t>
  </si>
  <si>
    <t>_res_.$Plans[0].$Coverages[0].$Classes[0].$Tiers[1].$AgeBandedRateCards[10].$TobaccoClass</t>
  </si>
  <si>
    <t>_res_.$Plans[0].$Coverages[0].$Classes[0].$Tiers[1].$AgeBandedRateCards[10].$RateCard.$NumberOfLives</t>
  </si>
  <si>
    <t>_res_.$Plans[0].$Coverages[0].$Classes[0].$Tiers[1].$AgeBandedRateCards[10].$RateCard.$Rate</t>
  </si>
  <si>
    <t>_res_.$Plans[0].$Coverages[0].$Classes[0].$Tiers[1].$AgeBandedRateCards[10].$RateCard.$Volume</t>
  </si>
  <si>
    <t>_res_.$Plans[0].$Coverages[0].$Classes[0].$Tiers[1].$AgeBandedRateCards[10].$RateCardPremium.$MonthlyPremium</t>
  </si>
  <si>
    <t>_res_.$Plans[0].$Coverages[0].$Classes[0].$Tiers[1].$AgeBandedRateCards[10].$RateCardPremium.$AnnualPremium</t>
  </si>
  <si>
    <t>_res_.$Plans[0].$Coverages[0].$Classes[0].$Tiers[1].$AgeBandedRateCards[11].$AgeBand</t>
  </si>
  <si>
    <t>_res_.$Plans[0].$Coverages[0].$Classes[0].$Tiers[1].$AgeBandedRateCards[11].$TobaccoClass</t>
  </si>
  <si>
    <t>_res_.$Plans[0].$Coverages[0].$Classes[0].$Tiers[1].$AgeBandedRateCards[11].$RateCard.$NumberOfLives</t>
  </si>
  <si>
    <t>_res_.$Plans[0].$Coverages[0].$Classes[0].$Tiers[1].$AgeBandedRateCards[11].$RateCard.$Rate</t>
  </si>
  <si>
    <t>_res_.$Plans[0].$Coverages[0].$Classes[0].$Tiers[1].$AgeBandedRateCards[11].$RateCard.$Volume</t>
  </si>
  <si>
    <t>_res_.$Plans[0].$Coverages[0].$Classes[0].$Tiers[1].$AgeBandedRateCards[11].$RateCardPremium.$MonthlyPremium</t>
  </si>
  <si>
    <t>_res_.$Plans[0].$Coverages[0].$Classes[0].$Tiers[1].$AgeBandedRateCards[11].$RateCardPremium.$AnnualPremium</t>
  </si>
  <si>
    <t>_res_.$Plans[0].$Coverages[0].$Classes[0].$Tiers[1].$Benefits[0].$Benefit</t>
  </si>
  <si>
    <t>_res_.$Plans[0].$Coverages[0].$Classes[0].$Tiers[1].$Benefits[0].$TobaccoClass</t>
  </si>
  <si>
    <t>_res_.$Plans[0].$Coverages[0].$Classes[0].$Tiers[1].$Benefits[0].$RateCard.$NumberOfLives</t>
  </si>
  <si>
    <t>_res_.$Plans[0].$Coverages[0].$Classes[0].$Tiers[1].$Benefits[0].$RateCard.$Rate</t>
  </si>
  <si>
    <t>_res_.$Plans[0].$Coverages[0].$Classes[0].$Tiers[1].$Benefits[0].$RateCard.$Volume</t>
  </si>
  <si>
    <t>_res_.$Plans[0].$Coverages[0].$Classes[0].$Tiers[1].$Benefits[0].$RateCardPremium.$MonthlyPremium</t>
  </si>
  <si>
    <t>_res_.$Plans[0].$Coverages[0].$Classes[0].$Tiers[1].$Benefits[0].$RateCardPremium.$AnnualPremium</t>
  </si>
  <si>
    <t>_res_.$Plans[0].$Coverages[0].$Classes[0].$Tiers[1].$Benefits[1].$Benefit</t>
  </si>
  <si>
    <t>_res_.$Plans[0].$Coverages[0].$Classes[0].$Tiers[1].$Benefits[1].$TobaccoClass</t>
  </si>
  <si>
    <t>_res_.$Plans[0].$Coverages[0].$Classes[0].$Tiers[1].$Benefits[1].$RateCard.$NumberOfLives</t>
  </si>
  <si>
    <t>_res_.$Plans[0].$Coverages[0].$Classes[0].$Tiers[1].$Benefits[1].$RateCard.$Rate</t>
  </si>
  <si>
    <t>_res_.$Plans[0].$Coverages[0].$Classes[0].$Tiers[1].$Benefits[1].$RateCard.$Volume</t>
  </si>
  <si>
    <t>_res_.$Plans[0].$Coverages[0].$Classes[0].$Tiers[1].$Benefits[1].$RateCardPremium.$MonthlyPremium</t>
  </si>
  <si>
    <t>_res_.$Plans[0].$Coverages[0].$Classes[0].$Tiers[1].$Benefits[1].$RateCardPremium.$AnnualPremium</t>
  </si>
  <si>
    <t>_res_.$Plans[0].$Coverages[0].$Classes[0].$Tiers[1].$Benefits[2].$Benefit</t>
  </si>
  <si>
    <t>_res_.$Plans[0].$Coverages[0].$Classes[0].$Tiers[1].$Benefits[2].$TobaccoClass</t>
  </si>
  <si>
    <t>_res_.$Plans[0].$Coverages[0].$Classes[0].$Tiers[1].$Benefits[2].$RateCard.$NumberOfLives</t>
  </si>
  <si>
    <t>_res_.$Plans[0].$Coverages[0].$Classes[0].$Tiers[1].$Benefits[2].$RateCard.$Rate</t>
  </si>
  <si>
    <t>_res_.$Plans[0].$Coverages[0].$Classes[0].$Tiers[1].$Benefits[2].$RateCard.$Volume</t>
  </si>
  <si>
    <t>_res_.$Plans[0].$Coverages[0].$Classes[0].$Tiers[1].$Benefits[2].$RateCardPremium.$MonthlyPremium</t>
  </si>
  <si>
    <t>_res_.$Plans[0].$Coverages[0].$Classes[0].$Tiers[1].$Benefits[2].$RateCardPremium.$AnnualPremium</t>
  </si>
  <si>
    <t>_res_.$Plans[0].$Coverages[0].$Classes[0].$Tiers[1].$Benefits[3].$Benefit</t>
  </si>
  <si>
    <t>_res_.$Plans[0].$Coverages[0].$Classes[0].$Tiers[1].$Benefits[3].$TobaccoClass</t>
  </si>
  <si>
    <t>_res_.$Plans[0].$Coverages[0].$Classes[0].$Tiers[1].$Benefits[3].$RateCard.$NumberOfLives</t>
  </si>
  <si>
    <t>_res_.$Plans[0].$Coverages[0].$Classes[0].$Tiers[1].$Benefits[3].$RateCard.$Rate</t>
  </si>
  <si>
    <t>_res_.$Plans[0].$Coverages[0].$Classes[0].$Tiers[1].$Benefits[3].$RateCard.$Volume</t>
  </si>
  <si>
    <t>_res_.$Plans[0].$Coverages[0].$Classes[0].$Tiers[1].$Benefits[3].$RateCardPremium.$MonthlyPremium</t>
  </si>
  <si>
    <t>_res_.$Plans[0].$Coverages[0].$Classes[0].$Tiers[1].$Benefits[3].$RateCardPremium.$AnnualPremium</t>
  </si>
  <si>
    <t>_res_.$Plans[0].$Coverages[0].$Classes[0].$Tiers[1].$Benefits[4].$Benefit</t>
  </si>
  <si>
    <t>_res_.$Plans[0].$Coverages[0].$Classes[0].$Tiers[1].$Benefits[4].$TobaccoClass</t>
  </si>
  <si>
    <t>_res_.$Plans[0].$Coverages[0].$Classes[0].$Tiers[1].$Benefits[4].$RateCard.$NumberOfLives</t>
  </si>
  <si>
    <t>_res_.$Plans[0].$Coverages[0].$Classes[0].$Tiers[1].$Benefits[4].$RateCard.$Rate</t>
  </si>
  <si>
    <t>_res_.$Plans[0].$Coverages[0].$Classes[0].$Tiers[1].$Benefits[4].$RateCard.$Volume</t>
  </si>
  <si>
    <t>_res_.$Plans[0].$Coverages[0].$Classes[0].$Tiers[1].$Benefits[4].$RateCardPremium.$MonthlyPremium</t>
  </si>
  <si>
    <t>_res_.$Plans[0].$Coverages[0].$Classes[0].$Tiers[1].$Benefits[4].$RateCardPremium.$AnnualPremium</t>
  </si>
  <si>
    <t>_res_.$Plans[0].$Coverages[0].$Classes[0].$Tiers[1].$Benefits[5].$Benefit</t>
  </si>
  <si>
    <t>_res_.$Plans[0].$Coverages[0].$Classes[0].$Tiers[1].$Benefits[5].$TobaccoClass</t>
  </si>
  <si>
    <t>_res_.$Plans[0].$Coverages[0].$Classes[0].$Tiers[1].$Benefits[5].$RateCard.$NumberOfLives</t>
  </si>
  <si>
    <t>_res_.$Plans[0].$Coverages[0].$Classes[0].$Tiers[1].$Benefits[5].$RateCard.$Rate</t>
  </si>
  <si>
    <t>_res_.$Plans[0].$Coverages[0].$Classes[0].$Tiers[1].$Benefits[5].$RateCard.$Volume</t>
  </si>
  <si>
    <t>_res_.$Plans[0].$Coverages[0].$Classes[0].$Tiers[1].$Benefits[5].$RateCardPremium.$MonthlyPremium</t>
  </si>
  <si>
    <t>_res_.$Plans[0].$Coverages[0].$Classes[0].$Tiers[1].$Benefits[5].$RateCardPremium.$AnnualPremium</t>
  </si>
  <si>
    <t>_res_.$Plans[0].$Coverages[0].$Classes[0].$Tiers[1].$Benefits[6].$Benefit</t>
  </si>
  <si>
    <t>_res_.$Plans[0].$Coverages[0].$Classes[0].$Tiers[1].$Benefits[6].$TobaccoClass</t>
  </si>
  <si>
    <t>_res_.$Plans[0].$Coverages[0].$Classes[0].$Tiers[1].$Benefits[6].$RateCard.$NumberOfLives</t>
  </si>
  <si>
    <t>_res_.$Plans[0].$Coverages[0].$Classes[0].$Tiers[1].$Benefits[6].$RateCard.$Rate</t>
  </si>
  <si>
    <t>_res_.$Plans[0].$Coverages[0].$Classes[0].$Tiers[1].$Benefits[6].$RateCard.$Volume</t>
  </si>
  <si>
    <t>_res_.$Plans[0].$Coverages[0].$Classes[0].$Tiers[1].$Benefits[6].$RateCardPremium.$MonthlyPremium</t>
  </si>
  <si>
    <t>_res_.$Plans[0].$Coverages[0].$Classes[0].$Tiers[1].$Benefits[6].$RateCardPremium.$AnnualPremium</t>
  </si>
  <si>
    <t>Rate EffectiveDate</t>
  </si>
  <si>
    <t>Policy Number of Lives</t>
  </si>
  <si>
    <t>Policy Monthly Premium</t>
  </si>
  <si>
    <t>Policy Annual Premium</t>
  </si>
  <si>
    <t>Policy1</t>
  </si>
  <si>
    <t>Policy2</t>
  </si>
  <si>
    <t>plans[0].planName</t>
  </si>
  <si>
    <t>plans[0].rateCardPremium.monthlyPremium</t>
  </si>
  <si>
    <t>Plan Monthly Premium</t>
  </si>
  <si>
    <t>plans[0].rateCardPremium.annualPremium</t>
  </si>
  <si>
    <t>Plan Annual Premium</t>
  </si>
  <si>
    <t>plans[0].coverages[0].coverageCode</t>
  </si>
  <si>
    <t>plans[0].coverages[0].rateCard.numberOfLives</t>
  </si>
  <si>
    <t>plans[0].coverages[0].rateCard.volume</t>
  </si>
  <si>
    <t>plans[0].coverages[0].rateCard.rate</t>
  </si>
  <si>
    <t>plans[0].coverages[0].rateCardPremium.monthlyPremium</t>
  </si>
  <si>
    <t>plans[0].coverages[0].rateCardPremium.annualPremium</t>
  </si>
  <si>
    <t>plans[0].coverages[0].classes[0].className</t>
  </si>
  <si>
    <t>plans[0].coverages[0].classes[0].classNumber</t>
  </si>
  <si>
    <t>plans[0].coverages[0].classes[0].rateCardPremium.monthlyPremium</t>
  </si>
  <si>
    <t>plans[0].coverages[0].classes[0].rateCardPremium.annualPremium</t>
  </si>
  <si>
    <t>plans[0].coverages[0].classes[0].tiers[0].tier</t>
  </si>
  <si>
    <t>Tier 1 Name</t>
  </si>
  <si>
    <t>plans[0].coverages[0].classes[0].tiers[0].rateCardPremium.monthlyPremium</t>
  </si>
  <si>
    <t>Tier 1 Monthly Premium</t>
  </si>
  <si>
    <t>plans[0].coverages[0].classes[0].tiers[0].rateCardPremium.annualPremium</t>
  </si>
  <si>
    <t>Tier 1 Annual Premium</t>
  </si>
  <si>
    <t>plans[0].coverages[0].classes[0].tiers[0].ageBandedRateCards[0].ageBand</t>
  </si>
  <si>
    <t>plans[0].coverages[0].classes[0].tiers[0].ageBandedRateCards[1].ageBand</t>
  </si>
  <si>
    <t>plans[0].coverages[0].classes[0].tiers[0].ageBandedRateCards[2].ageBand</t>
  </si>
  <si>
    <t>plans[0].coverages[0].classes[0].tiers[0].ageBandedRateCards[3].ageBand</t>
  </si>
  <si>
    <t>plans[0].coverages[0].classes[0].tiers[0].ageBandedRateCards[4].ageBand</t>
  </si>
  <si>
    <t>plans[0].coverages[0].classes[0].tiers[0].ageBandedRateCards[5].ageBand</t>
  </si>
  <si>
    <t>plans[0].coverages[0].classes[0].tiers[0].ageBandedRateCards[6].ageBand</t>
  </si>
  <si>
    <t>plans[0].coverages[0].classes[0].tiers[0].ageBandedRateCards[7].ageBand</t>
  </si>
  <si>
    <t>plans[0].coverages[0].classes[0].tiers[0].ageBandedRateCards[8].ageBand</t>
  </si>
  <si>
    <t>plans[0].coverages[0].classes[0].tiers[0].ageBandedRateCards[9].ageBand</t>
  </si>
  <si>
    <t>plans[0].coverages[0].classes[0].tiers[0].ageBandedRateCards[10].ageBand</t>
  </si>
  <si>
    <t>plans[0].coverages[0].classes[0].tiers[0].ageBandedRateCards[11].ageBand</t>
  </si>
  <si>
    <t>plans[0].coverages[0].classes[0].tiers[0].ageBandedRateCards[0].tobaccoClass</t>
  </si>
  <si>
    <t>plans[0].coverages[0].classes[0].tiers[0].ageBandedRateCards[1].tobaccoClass</t>
  </si>
  <si>
    <t>plans[0].coverages[0].classes[0].tiers[0].ageBandedRateCards[2].tobaccoClass</t>
  </si>
  <si>
    <t>plans[0].coverages[0].classes[0].tiers[0].ageBandedRateCards[3].tobaccoClass</t>
  </si>
  <si>
    <t>plans[0].coverages[0].classes[0].tiers[0].ageBandedRateCards[4].tobaccoClass</t>
  </si>
  <si>
    <t>plans[0].coverages[0].classes[0].tiers[0].ageBandedRateCards[5].tobaccoClass</t>
  </si>
  <si>
    <t>plans[0].coverages[0].classes[0].tiers[0].ageBandedRateCards[6].tobaccoClass</t>
  </si>
  <si>
    <t>plans[0].coverages[0].classes[0].tiers[0].ageBandedRateCards[7].tobaccoClass</t>
  </si>
  <si>
    <t>plans[0].coverages[0].classes[0].tiers[0].ageBandedRateCards[8].tobaccoClass</t>
  </si>
  <si>
    <t>plans[0].coverages[0].classes[0].tiers[0].ageBandedRateCards[9].tobaccoClass</t>
  </si>
  <si>
    <t>plans[0].coverages[0].classes[0].tiers[0].ageBandedRateCards[10].tobaccoClass</t>
  </si>
  <si>
    <t>plans[0].coverages[0].classes[0].tiers[0].ageBandedRateCards[11].tobaccoClass</t>
  </si>
  <si>
    <t>plans[0].coverages[0].classes[0].tiers[0].ageBandedRateCards[0].rateCard.numberOfLives</t>
  </si>
  <si>
    <t>plans[0].coverages[0].classes[0].tiers[0].ageBandedRateCards[1].rateCard.numberOfLives</t>
  </si>
  <si>
    <t>plans[0].coverages[0].classes[0].tiers[0].ageBandedRateCards[2].rateCard.numberOfLives</t>
  </si>
  <si>
    <t>plans[0].coverages[0].classes[0].tiers[0].ageBandedRateCards[3].rateCard.numberOfLives</t>
  </si>
  <si>
    <t>plans[0].coverages[0].classes[0].tiers[0].ageBandedRateCards[4].rateCard.numberOfLives</t>
  </si>
  <si>
    <t>plans[0].coverages[0].classes[0].tiers[0].ageBandedRateCards[5].rateCard.numberOfLives</t>
  </si>
  <si>
    <t>plans[0].coverages[0].classes[0].tiers[0].ageBandedRateCards[6].rateCard.numberOfLives</t>
  </si>
  <si>
    <t>plans[0].coverages[0].classes[0].tiers[0].ageBandedRateCards[7].rateCard.numberOfLives</t>
  </si>
  <si>
    <t>plans[0].coverages[0].classes[0].tiers[0].ageBandedRateCards[8].rateCard.numberOfLives</t>
  </si>
  <si>
    <t>plans[0].coverages[0].classes[0].tiers[0].ageBandedRateCards[9].rateCard.numberOfLives</t>
  </si>
  <si>
    <t>plans[0].coverages[0].classes[0].tiers[0].ageBandedRateCards[10].rateCard.numberOfLives</t>
  </si>
  <si>
    <t>plans[0].coverages[0].classes[0].tiers[0].ageBandedRateCards[11].rateCard.numberOfLives</t>
  </si>
  <si>
    <t>plans[0].coverages[0].classes[0].tiers[0].ageBandedRateCards[0].rateCard.rate</t>
  </si>
  <si>
    <t>plans[0].coverages[0].classes[0].tiers[0].ageBandedRateCards[1].rateCard.rate</t>
  </si>
  <si>
    <t>plans[0].coverages[0].classes[0].tiers[0].ageBandedRateCards[2].rateCard.rate</t>
  </si>
  <si>
    <t>plans[0].coverages[0].classes[0].tiers[0].ageBandedRateCards[3].rateCard.rate</t>
  </si>
  <si>
    <t>plans[0].coverages[0].classes[0].tiers[0].ageBandedRateCards[4].rateCard.rate</t>
  </si>
  <si>
    <t>plans[0].coverages[0].classes[0].tiers[0].ageBandedRateCards[5].rateCard.rate</t>
  </si>
  <si>
    <t>plans[0].coverages[0].classes[0].tiers[0].ageBandedRateCards[6].rateCard.rate</t>
  </si>
  <si>
    <t>plans[0].coverages[0].classes[0].tiers[0].ageBandedRateCards[7].rateCard.rate</t>
  </si>
  <si>
    <t>plans[0].coverages[0].classes[0].tiers[0].ageBandedRateCards[8].rateCard.rate</t>
  </si>
  <si>
    <t>plans[0].coverages[0].classes[0].tiers[0].ageBandedRateCards[9].rateCard.rate</t>
  </si>
  <si>
    <t>plans[0].coverages[0].classes[0].tiers[0].ageBandedRateCards[10].rateCard.rate</t>
  </si>
  <si>
    <t>plans[0].coverages[0].classes[0].tiers[0].ageBandedRateCards[11].rateCard.rate</t>
  </si>
  <si>
    <t>plans[0].coverages[0].classes[0].tiers[0].ageBandedRateCards[0].rateCard.volume</t>
  </si>
  <si>
    <t>plans[0].coverages[0].classes[0].tiers[0].ageBandedRateCards[1].rateCard.volume</t>
  </si>
  <si>
    <t>plans[0].coverages[0].classes[0].tiers[0].ageBandedRateCards[2].rateCard.volume</t>
  </si>
  <si>
    <t>plans[0].coverages[0].classes[0].tiers[0].ageBandedRateCards[3].rateCard.volume</t>
  </si>
  <si>
    <t>plans[0].coverages[0].classes[0].tiers[0].ageBandedRateCards[4].rateCard.volume</t>
  </si>
  <si>
    <t>plans[0].coverages[0].classes[0].tiers[0].ageBandedRateCards[5].rateCard.volume</t>
  </si>
  <si>
    <t>plans[0].coverages[0].classes[0].tiers[0].ageBandedRateCards[6].rateCard.volume</t>
  </si>
  <si>
    <t>plans[0].coverages[0].classes[0].tiers[0].ageBandedRateCards[7].rateCard.volume</t>
  </si>
  <si>
    <t>plans[0].coverages[0].classes[0].tiers[0].ageBandedRateCards[8].rateCard.volume</t>
  </si>
  <si>
    <t>plans[0].coverages[0].classes[0].tiers[0].ageBandedRateCards[9].rateCard.volume</t>
  </si>
  <si>
    <t>plans[0].coverages[0].classes[0].tiers[0].ageBandedRateCards[10].rateCard.volume</t>
  </si>
  <si>
    <t>plans[0].coverages[0].classes[0].tiers[0].ageBandedRateCards[11].rateCard.volume</t>
  </si>
  <si>
    <t>plans[0].coverages[0].classes[0].tiers[0].ageBandedRateCards[0].rateCardPremium.monthlyPremium</t>
  </si>
  <si>
    <t>plans[0].coverages[0].classes[0].tiers[0].ageBandedRateCards[1].rateCardPremium.monthlyPremium</t>
  </si>
  <si>
    <t>plans[0].coverages[0].classes[0].tiers[0].ageBandedRateCards[2].rateCardPremium.monthlyPremium</t>
  </si>
  <si>
    <t>plans[0].coverages[0].classes[0].tiers[0].ageBandedRateCards[3].rateCardPremium.monthlyPremium</t>
  </si>
  <si>
    <t>plans[0].coverages[0].classes[0].tiers[0].ageBandedRateCards[4].rateCardPremium.monthlyPremium</t>
  </si>
  <si>
    <t>plans[0].coverages[0].classes[0].tiers[0].ageBandedRateCards[5].rateCardPremium.monthlyPremium</t>
  </si>
  <si>
    <t>plans[0].coverages[0].classes[0].tiers[0].ageBandedRateCards[6].rateCardPremium.monthlyPremium</t>
  </si>
  <si>
    <t>plans[0].coverages[0].classes[0].tiers[0].ageBandedRateCards[7].rateCardPremium.monthlyPremium</t>
  </si>
  <si>
    <t>plans[0].coverages[0].classes[0].tiers[0].ageBandedRateCards[8].rateCardPremium.monthlyPremium</t>
  </si>
  <si>
    <t>plans[0].coverages[0].classes[0].tiers[0].ageBandedRateCards[9].rateCardPremium.monthlyPremium</t>
  </si>
  <si>
    <t>plans[0].coverages[0].classes[0].tiers[0].ageBandedRateCards[10].rateCardPremium.monthlyPremium</t>
  </si>
  <si>
    <t>plans[0].coverages[0].classes[0].tiers[0].ageBandedRateCards[11].rateCardPremium.monthlyPremium</t>
  </si>
  <si>
    <t>plans[0].coverages[0].classes[0].tiers[0].ageBandedRateCards[0].rateCardPremium.annualPremium</t>
  </si>
  <si>
    <t>plans[0].coverages[0].classes[0].tiers[0].ageBandedRateCards[1].rateCardPremium.annualPremium</t>
  </si>
  <si>
    <t>plans[0].coverages[0].classes[0].tiers[0].ageBandedRateCards[2].rateCardPremium.annualPremium</t>
  </si>
  <si>
    <t>plans[0].coverages[0].classes[0].tiers[0].ageBandedRateCards[3].rateCardPremium.annualPremium</t>
  </si>
  <si>
    <t>plans[0].coverages[0].classes[0].tiers[0].ageBandedRateCards[4].rateCardPremium.annualPremium</t>
  </si>
  <si>
    <t>plans[0].coverages[0].classes[0].tiers[0].ageBandedRateCards[5].rateCardPremium.annualPremium</t>
  </si>
  <si>
    <t>plans[0].coverages[0].classes[0].tiers[0].ageBandedRateCards[6].rateCardPremium.annualPremium</t>
  </si>
  <si>
    <t>plans[0].coverages[0].classes[0].tiers[0].ageBandedRateCards[7].rateCardPremium.annualPremium</t>
  </si>
  <si>
    <t>plans[0].coverages[0].classes[0].tiers[0].ageBandedRateCards[8].rateCardPremium.annualPremium</t>
  </si>
  <si>
    <t>plans[0].coverages[0].classes[0].tiers[0].ageBandedRateCards[9].rateCardPremium.annualPremium</t>
  </si>
  <si>
    <t>plans[0].coverages[0].classes[0].tiers[0].ageBandedRateCards[10].rateCardPremium.annualPremium</t>
  </si>
  <si>
    <t>plans[0].coverages[0].classes[0].tiers[0].ageBandedRateCards[11].rateCardPremium.annualPremium</t>
  </si>
  <si>
    <t>plans[0].coverages[0].classes[0].tiers[0].benefits[0].tobaccoClass</t>
  </si>
  <si>
    <t>plans[0].coverages[0].classes[0].tiers[0].benefits[0].rateCard.numberOfLives</t>
  </si>
  <si>
    <t>plans[0].coverages[0].classes[0].tiers[0].benefits[0].rateCard.rate</t>
  </si>
  <si>
    <t>plans[0].coverages[0].classes[0].tiers[0].benefits[0].rateCard.volume</t>
  </si>
  <si>
    <t>plans[0].coverages[0].classes[0].tiers[0].benefits[0].rateCardPremium.monthlyPremium</t>
  </si>
  <si>
    <t>plans[0].coverages[0].classes[0].tiers[0].benefits[0].rateCardPremium.annualPremium</t>
  </si>
  <si>
    <t>plans[0].coverages[0].classes[0].tiers[0].benefits[1].tobaccoClass</t>
  </si>
  <si>
    <t>plans[0].coverages[0].classes[0].tiers[0].benefits[1].rateCard.numberOfLives</t>
  </si>
  <si>
    <t>plans[0].coverages[0].classes[0].tiers[0].benefits[1].rateCard.rate</t>
  </si>
  <si>
    <t>plans[0].coverages[0].classes[0].tiers[0].benefits[1].rateCard.volume</t>
  </si>
  <si>
    <t>plans[0].coverages[0].classes[0].tiers[0].benefits[1].rateCardPremium.monthlyPremium</t>
  </si>
  <si>
    <t>plans[0].coverages[0].classes[0].tiers[0].benefits[1].rateCardPremium.annualPremium</t>
  </si>
  <si>
    <t>plans[0].coverages[0].classes[0].tiers[0].benefits[2].tobaccoClass</t>
  </si>
  <si>
    <t>plans[0].coverages[0].classes[0].tiers[0].benefits[2].rateCard.numberOfLives</t>
  </si>
  <si>
    <t>plans[0].coverages[0].classes[0].tiers[0].benefits[2].rateCard.rate</t>
  </si>
  <si>
    <t>plans[0].coverages[0].classes[0].tiers[0].benefits[2].rateCard.volume</t>
  </si>
  <si>
    <t>plans[0].coverages[0].classes[0].tiers[0].benefits[2].rateCardPremium.monthlyPremium</t>
  </si>
  <si>
    <t>plans[0].coverages[0].classes[0].tiers[0].benefits[2].rateCardPremium.annualPremium</t>
  </si>
  <si>
    <t>plans[0].coverages[0].classes[0].tiers[0].benefits[3].tobaccoClass</t>
  </si>
  <si>
    <t>plans[0].coverages[0].classes[0].tiers[0].benefits[3].rateCard.numberOfLives</t>
  </si>
  <si>
    <t>plans[0].coverages[0].classes[0].tiers[0].benefits[3].rateCard.rate</t>
  </si>
  <si>
    <t>plans[0].coverages[0].classes[0].tiers[0].benefits[3].rateCard.volume</t>
  </si>
  <si>
    <t>plans[0].coverages[0].classes[0].tiers[0].benefits[3].rateCardPremium.monthlyPremium</t>
  </si>
  <si>
    <t>plans[0].coverages[0].classes[0].tiers[0].benefits[3].rateCardPremium.annualPremium</t>
  </si>
  <si>
    <t>plans[0].coverages[0].classes[0].tiers[0].benefits[4].tobaccoClass</t>
  </si>
  <si>
    <t>plans[0].coverages[0].classes[0].tiers[0].benefits[4].rateCard.numberOfLives</t>
  </si>
  <si>
    <t>plans[0].coverages[0].classes[0].tiers[0].benefits[4].rateCard.rate</t>
  </si>
  <si>
    <t>plans[0].coverages[0].classes[0].tiers[0].benefits[4].rateCard.volume</t>
  </si>
  <si>
    <t>plans[0].coverages[0].classes[0].tiers[0].benefits[4].rateCardPremium.monthlyPremium</t>
  </si>
  <si>
    <t>plans[0].coverages[0].classes[0].tiers[0].benefits[4].rateCardPremium.annualPremium</t>
  </si>
  <si>
    <t>plans[0].coverages[0].classes[0].tiers[0].benefits[5].tobaccoClass</t>
  </si>
  <si>
    <t>plans[0].coverages[0].classes[0].tiers[0].benefits[5].rateCard.numberOfLives</t>
  </si>
  <si>
    <t>plans[0].coverages[0].classes[0].tiers[0].benefits[5].rateCard.rate</t>
  </si>
  <si>
    <t>plans[0].coverages[0].classes[0].tiers[0].benefits[5].rateCard.volume</t>
  </si>
  <si>
    <t>plans[0].coverages[0].classes[0].tiers[0].benefits[5].rateCardPremium.monthlyPremium</t>
  </si>
  <si>
    <t>plans[0].coverages[0].classes[0].tiers[0].benefits[5].rateCardPremium.annualPremium</t>
  </si>
  <si>
    <t>plans[0].coverages[0].classes[0].tiers[0].benefits[6].tobaccoClass</t>
  </si>
  <si>
    <t>plans[0].coverages[0].classes[0].tiers[0].benefits[6].rateCard.numberOfLives</t>
  </si>
  <si>
    <t>plans[0].coverages[0].classes[0].tiers[0].benefits[6].rateCard.rate</t>
  </si>
  <si>
    <t>plans[0].coverages[0].classes[0].tiers[0].benefits[6].rateCard.volume</t>
  </si>
  <si>
    <t>plans[0].coverages[0].classes[0].tiers[0].benefits[6].rateCardPremium.monthlyPremium</t>
  </si>
  <si>
    <t>plans[0].coverages[0].classes[0].tiers[0].benefits[6].rateCardPremium.annualPremium</t>
  </si>
  <si>
    <t>plans[0].coverages[0].classes[0].tiers[0].benefits[0].benefit</t>
  </si>
  <si>
    <t>plans[0].coverages[0].classes[0].tiers[0].benefits[1].benefit</t>
  </si>
  <si>
    <t>plans[0].coverages[0].classes[0].tiers[0].benefits[2].benefit</t>
  </si>
  <si>
    <t>plans[0].coverages[0].classes[0].tiers[0].benefits[3].benefit</t>
  </si>
  <si>
    <t>plans[0].coverages[0].classes[0].tiers[0].benefits[4].benefit</t>
  </si>
  <si>
    <t>plans[0].coverages[0].classes[0].tiers[0].benefits[5].benefit</t>
  </si>
  <si>
    <t>plans[0].coverages[0].classes[0].tiers[0].benefits[6].benefit</t>
  </si>
  <si>
    <r>
      <t xml:space="preserve">Data PolicyPremium </t>
    </r>
    <r>
      <rPr>
        <b/>
        <sz val="11"/>
        <color theme="1"/>
        <rFont val="Calibri"/>
        <family val="2"/>
        <charset val="204"/>
        <scheme val="minor"/>
      </rPr>
      <t>OverridePolicyData1</t>
    </r>
  </si>
  <si>
    <t>plans[0].coverages[0].rateFormat</t>
  </si>
  <si>
    <t>Critical Illness Pct Plan</t>
  </si>
  <si>
    <t>Coverage Number of Lives</t>
  </si>
  <si>
    <t>original policy</t>
  </si>
  <si>
    <t>plans[0].rateCard.volume</t>
  </si>
  <si>
    <t>plans[0].rateCard.numberOfLives</t>
  </si>
  <si>
    <t>Plan Volume</t>
  </si>
  <si>
    <t>Plan Number of Lives</t>
  </si>
  <si>
    <t>Class 1</t>
  </si>
  <si>
    <t>Tier 2 Name</t>
  </si>
  <si>
    <t>Tier 2 Monthly Premium</t>
  </si>
  <si>
    <t>Tier 2 Annual Premium</t>
  </si>
  <si>
    <t>Tier Family No Cost Child</t>
  </si>
  <si>
    <t>plans[0].coverages[0].classes[0].tiers[1].tier</t>
  </si>
  <si>
    <t>plans[0].coverages[0].classes[0].tiers[1].rateCardPremium.monthlyPremium</t>
  </si>
  <si>
    <t>plans[0].coverages[0].classes[0].tiers[1].rateCardPremium.annualPremium</t>
  </si>
  <si>
    <t>plans[0].coverages[0].classes[0].tiers[1].ageBandedRateCards[0].ageBand</t>
  </si>
  <si>
    <t>plans[0].coverages[0].classes[0].tiers[1].ageBandedRateCards[0].tobaccoClass</t>
  </si>
  <si>
    <t>plans[0].coverages[0].classes[0].tiers[1].ageBandedRateCards[0].rateCard.numberOfLives</t>
  </si>
  <si>
    <t>plans[0].coverages[0].classes[0].tiers[1].ageBandedRateCards[0].rateCard.rate</t>
  </si>
  <si>
    <t>plans[0].coverages[0].classes[0].tiers[1].ageBandedRateCards[0].rateCard.volume</t>
  </si>
  <si>
    <t>plans[0].coverages[0].classes[0].tiers[1].ageBandedRateCards[0].rateCardPremium.monthlyPremium</t>
  </si>
  <si>
    <t>plans[0].coverages[0].classes[0].tiers[1].ageBandedRateCards[0].rateCardPremium.annualPremium</t>
  </si>
  <si>
    <t>plans[0].coverages[0].classes[0].tiers[1].ageBandedRateCards[1].ageBand</t>
  </si>
  <si>
    <t>plans[0].coverages[0].classes[0].tiers[1].ageBandedRateCards[1].tobaccoClass</t>
  </si>
  <si>
    <t>plans[0].coverages[0].classes[0].tiers[1].ageBandedRateCards[1].rateCard.numberOfLives</t>
  </si>
  <si>
    <t>plans[0].coverages[0].classes[0].tiers[1].ageBandedRateCards[1].rateCard.rate</t>
  </si>
  <si>
    <t>plans[0].coverages[0].classes[0].tiers[1].ageBandedRateCards[1].rateCard.volume</t>
  </si>
  <si>
    <t>plans[0].coverages[0].classes[0].tiers[1].ageBandedRateCards[1].rateCardPremium.monthlyPremium</t>
  </si>
  <si>
    <t>plans[0].coverages[0].classes[0].tiers[1].ageBandedRateCards[1].rateCardPremium.annualPremium</t>
  </si>
  <si>
    <t>plans[0].coverages[0].classes[0].tiers[1].ageBandedRateCards[2].ageBand</t>
  </si>
  <si>
    <t>plans[0].coverages[0].classes[0].tiers[1].ageBandedRateCards[2].tobaccoClass</t>
  </si>
  <si>
    <t>plans[0].coverages[0].classes[0].tiers[1].ageBandedRateCards[2].rateCard.numberOfLives</t>
  </si>
  <si>
    <t>plans[0].coverages[0].classes[0].tiers[1].ageBandedRateCards[2].rateCard.rate</t>
  </si>
  <si>
    <t>plans[0].coverages[0].classes[0].tiers[1].ageBandedRateCards[2].rateCard.volume</t>
  </si>
  <si>
    <t>plans[0].coverages[0].classes[0].tiers[1].ageBandedRateCards[2].rateCardPremium.monthlyPremium</t>
  </si>
  <si>
    <t>plans[0].coverages[0].classes[0].tiers[1].ageBandedRateCards[2].rateCardPremium.annualPremium</t>
  </si>
  <si>
    <t>plans[0].coverages[0].classes[0].tiers[1].ageBandedRateCards[3].ageBand</t>
  </si>
  <si>
    <t>plans[0].coverages[0].classes[0].tiers[1].ageBandedRateCards[3].tobaccoClass</t>
  </si>
  <si>
    <t>plans[0].coverages[0].classes[0].tiers[1].ageBandedRateCards[3].rateCard.numberOfLives</t>
  </si>
  <si>
    <t>plans[0].coverages[0].classes[0].tiers[1].ageBandedRateCards[3].rateCard.rate</t>
  </si>
  <si>
    <t>plans[0].coverages[0].classes[0].tiers[1].ageBandedRateCards[3].rateCard.volume</t>
  </si>
  <si>
    <t>plans[0].coverages[0].classes[0].tiers[1].ageBandedRateCards[3].rateCardPremium.monthlyPremium</t>
  </si>
  <si>
    <t>plans[0].coverages[0].classes[0].tiers[1].ageBandedRateCards[3].rateCardPremium.annualPremium</t>
  </si>
  <si>
    <t>plans[0].coverages[0].classes[0].tiers[1].ageBandedRateCards[4].ageBand</t>
  </si>
  <si>
    <t>plans[0].coverages[0].classes[0].tiers[1].ageBandedRateCards[4].tobaccoClass</t>
  </si>
  <si>
    <t>plans[0].coverages[0].classes[0].tiers[1].ageBandedRateCards[4].rateCard.numberOfLives</t>
  </si>
  <si>
    <t>plans[0].coverages[0].classes[0].tiers[1].ageBandedRateCards[4].rateCard.rate</t>
  </si>
  <si>
    <t>plans[0].coverages[0].classes[0].tiers[1].ageBandedRateCards[4].rateCard.volume</t>
  </si>
  <si>
    <t>plans[0].coverages[0].classes[0].tiers[1].ageBandedRateCards[4].rateCardPremium.monthlyPremium</t>
  </si>
  <si>
    <t>plans[0].coverages[0].classes[0].tiers[1].ageBandedRateCards[4].rateCardPremium.annualPremium</t>
  </si>
  <si>
    <t>plans[0].coverages[0].classes[0].tiers[1].ageBandedRateCards[5].ageBand</t>
  </si>
  <si>
    <t>plans[0].coverages[0].classes[0].tiers[1].ageBandedRateCards[5].tobaccoClass</t>
  </si>
  <si>
    <t>plans[0].coverages[0].classes[0].tiers[1].ageBandedRateCards[5].rateCard.numberOfLives</t>
  </si>
  <si>
    <t>plans[0].coverages[0].classes[0].tiers[1].ageBandedRateCards[5].rateCard.rate</t>
  </si>
  <si>
    <t>plans[0].coverages[0].classes[0].tiers[1].ageBandedRateCards[5].rateCard.volume</t>
  </si>
  <si>
    <t>plans[0].coverages[0].classes[0].tiers[1].ageBandedRateCards[5].rateCardPremium.monthlyPremium</t>
  </si>
  <si>
    <t>plans[0].coverages[0].classes[0].tiers[1].ageBandedRateCards[5].rateCardPremium.annualPremium</t>
  </si>
  <si>
    <t>plans[0].coverages[0].classes[0].tiers[1].ageBandedRateCards[6].ageBand</t>
  </si>
  <si>
    <t>plans[0].coverages[0].classes[0].tiers[1].ageBandedRateCards[6].tobaccoClass</t>
  </si>
  <si>
    <t>plans[0].coverages[0].classes[0].tiers[1].ageBandedRateCards[6].rateCard.numberOfLives</t>
  </si>
  <si>
    <t>plans[0].coverages[0].classes[0].tiers[1].ageBandedRateCards[6].rateCard.rate</t>
  </si>
  <si>
    <t>plans[0].coverages[0].classes[0].tiers[1].ageBandedRateCards[6].rateCard.volume</t>
  </si>
  <si>
    <t>plans[0].coverages[0].classes[0].tiers[1].ageBandedRateCards[6].rateCardPremium.monthlyPremium</t>
  </si>
  <si>
    <t>plans[0].coverages[0].classes[0].tiers[1].ageBandedRateCards[6].rateCardPremium.annualPremium</t>
  </si>
  <si>
    <t>plans[0].coverages[0].classes[0].tiers[1].ageBandedRateCards[7].ageBand</t>
  </si>
  <si>
    <t>plans[0].coverages[0].classes[0].tiers[1].ageBandedRateCards[7].tobaccoClass</t>
  </si>
  <si>
    <t>plans[0].coverages[0].classes[0].tiers[1].ageBandedRateCards[7].rateCard.numberOfLives</t>
  </si>
  <si>
    <t>plans[0].coverages[0].classes[0].tiers[1].ageBandedRateCards[7].rateCard.rate</t>
  </si>
  <si>
    <t>plans[0].coverages[0].classes[0].tiers[1].ageBandedRateCards[7].rateCard.volume</t>
  </si>
  <si>
    <t>plans[0].coverages[0].classes[0].tiers[1].ageBandedRateCards[7].rateCardPremium.monthlyPremium</t>
  </si>
  <si>
    <t>plans[0].coverages[0].classes[0].tiers[1].ageBandedRateCards[7].rateCardPremium.annualPremium</t>
  </si>
  <si>
    <t>plans[0].coverages[0].classes[0].tiers[1].ageBandedRateCards[8].ageBand</t>
  </si>
  <si>
    <t>plans[0].coverages[0].classes[0].tiers[1].ageBandedRateCards[8].tobaccoClass</t>
  </si>
  <si>
    <t>plans[0].coverages[0].classes[0].tiers[1].ageBandedRateCards[8].rateCard.numberOfLives</t>
  </si>
  <si>
    <t>plans[0].coverages[0].classes[0].tiers[1].ageBandedRateCards[8].rateCard.rate</t>
  </si>
  <si>
    <t>plans[0].coverages[0].classes[0].tiers[1].ageBandedRateCards[8].rateCard.volume</t>
  </si>
  <si>
    <t>plans[0].coverages[0].classes[0].tiers[1].ageBandedRateCards[8].rateCardPremium.monthlyPremium</t>
  </si>
  <si>
    <t>plans[0].coverages[0].classes[0].tiers[1].ageBandedRateCards[8].rateCardPremium.annualPremium</t>
  </si>
  <si>
    <t>plans[0].coverages[0].classes[0].tiers[1].ageBandedRateCards[9].ageBand</t>
  </si>
  <si>
    <t>plans[0].coverages[0].classes[0].tiers[1].ageBandedRateCards[9].tobaccoClass</t>
  </si>
  <si>
    <t>plans[0].coverages[0].classes[0].tiers[1].ageBandedRateCards[9].rateCard.numberOfLives</t>
  </si>
  <si>
    <t>plans[0].coverages[0].classes[0].tiers[1].ageBandedRateCards[9].rateCard.rate</t>
  </si>
  <si>
    <t>plans[0].coverages[0].classes[0].tiers[1].ageBandedRateCards[9].rateCard.volume</t>
  </si>
  <si>
    <t>plans[0].coverages[0].classes[0].tiers[1].ageBandedRateCards[9].rateCardPremium.monthlyPremium</t>
  </si>
  <si>
    <t>plans[0].coverages[0].classes[0].tiers[1].ageBandedRateCards[9].rateCardPremium.annualPremium</t>
  </si>
  <si>
    <t>plans[0].coverages[0].classes[0].tiers[1].ageBandedRateCards[10].ageBand</t>
  </si>
  <si>
    <t>plans[0].coverages[0].classes[0].tiers[1].ageBandedRateCards[10].tobaccoClass</t>
  </si>
  <si>
    <t>plans[0].coverages[0].classes[0].tiers[1].ageBandedRateCards[10].rateCard.numberOfLives</t>
  </si>
  <si>
    <t>plans[0].coverages[0].classes[0].tiers[1].ageBandedRateCards[10].rateCard.rate</t>
  </si>
  <si>
    <t>plans[0].coverages[0].classes[0].tiers[1].ageBandedRateCards[10].rateCard.volume</t>
  </si>
  <si>
    <t>plans[0].coverages[0].classes[0].tiers[1].ageBandedRateCards[10].rateCardPremium.monthlyPremium</t>
  </si>
  <si>
    <t>plans[0].coverages[0].classes[0].tiers[1].ageBandedRateCards[10].rateCardPremium.annualPremium</t>
  </si>
  <si>
    <t>plans[0].coverages[0].classes[0].tiers[1].ageBandedRateCards[11].ageBand</t>
  </si>
  <si>
    <t>plans[0].coverages[0].classes[0].tiers[1].ageBandedRateCards[11].tobaccoClass</t>
  </si>
  <si>
    <t>plans[0].coverages[0].classes[0].tiers[1].ageBandedRateCards[11].rateCard.numberOfLives</t>
  </si>
  <si>
    <t>plans[0].coverages[0].classes[0].tiers[1].ageBandedRateCards[11].rateCard.rate</t>
  </si>
  <si>
    <t>plans[0].coverages[0].classes[0].tiers[1].ageBandedRateCards[11].rateCard.volume</t>
  </si>
  <si>
    <t>plans[0].coverages[0].classes[0].tiers[1].ageBandedRateCards[11].rateCardPremium.monthlyPremium</t>
  </si>
  <si>
    <t>plans[0].coverages[0].classes[0].tiers[1].ageBandedRateCards[11].rateCardPremium.annualPremium</t>
  </si>
  <si>
    <t>plans[0].coverages[0].classes[0].tiers[1].benefits[0].benefit</t>
  </si>
  <si>
    <t>plans[0].coverages[0].classes[0].tiers[1].benefits[0].tobaccoClass</t>
  </si>
  <si>
    <t>plans[0].coverages[0].classes[0].tiers[1].benefits[0].rateCard.numberOfLives</t>
  </si>
  <si>
    <t>plans[0].coverages[0].classes[0].tiers[1].benefits[0].rateCard.rate</t>
  </si>
  <si>
    <t>plans[0].coverages[0].classes[0].tiers[1].benefits[0].rateCard.volume</t>
  </si>
  <si>
    <t>plans[0].coverages[0].classes[0].tiers[1].benefits[0].rateCardPremium.monthlyPremium</t>
  </si>
  <si>
    <t>plans[0].coverages[0].classes[0].tiers[1].benefits[0].rateCardPremium.annualPremium</t>
  </si>
  <si>
    <t>plans[0].coverages[0].classes[0].tiers[1].benefits[1].benefit</t>
  </si>
  <si>
    <t>plans[0].coverages[0].classes[0].tiers[1].benefits[1].tobaccoClass</t>
  </si>
  <si>
    <t>plans[0].coverages[0].classes[0].tiers[1].benefits[1].rateCard.numberOfLives</t>
  </si>
  <si>
    <t>plans[0].coverages[0].classes[0].tiers[1].benefits[1].rateCard.rate</t>
  </si>
  <si>
    <t>plans[0].coverages[0].classes[0].tiers[1].benefits[1].rateCard.volume</t>
  </si>
  <si>
    <t>plans[0].coverages[0].classes[0].tiers[1].benefits[1].rateCardPremium.monthlyPremium</t>
  </si>
  <si>
    <t>plans[0].coverages[0].classes[0].tiers[1].benefits[1].rateCardPremium.annualPremium</t>
  </si>
  <si>
    <t>plans[0].coverages[0].classes[0].tiers[1].benefits[2].benefit</t>
  </si>
  <si>
    <t>plans[0].coverages[0].classes[0].tiers[1].benefits[2].tobaccoClass</t>
  </si>
  <si>
    <t>plans[0].coverages[0].classes[0].tiers[1].benefits[2].rateCard.numberOfLives</t>
  </si>
  <si>
    <t>plans[0].coverages[0].classes[0].tiers[1].benefits[2].rateCard.rate</t>
  </si>
  <si>
    <t>plans[0].coverages[0].classes[0].tiers[1].benefits[2].rateCard.volume</t>
  </si>
  <si>
    <t>plans[0].coverages[0].classes[0].tiers[1].benefits[2].rateCardPremium.monthlyPremium</t>
  </si>
  <si>
    <t>plans[0].coverages[0].classes[0].tiers[1].benefits[2].rateCardPremium.annualPremium</t>
  </si>
  <si>
    <t>plans[0].coverages[0].classes[0].tiers[1].benefits[3].benefit</t>
  </si>
  <si>
    <t>plans[0].coverages[0].classes[0].tiers[1].benefits[3].tobaccoClass</t>
  </si>
  <si>
    <t>plans[0].coverages[0].classes[0].tiers[1].benefits[3].rateCard.numberOfLives</t>
  </si>
  <si>
    <t>plans[0].coverages[0].classes[0].tiers[1].benefits[3].rateCard.rate</t>
  </si>
  <si>
    <t>plans[0].coverages[0].classes[0].tiers[1].benefits[3].rateCard.volume</t>
  </si>
  <si>
    <t>plans[0].coverages[0].classes[0].tiers[1].benefits[3].rateCardPremium.monthlyPremium</t>
  </si>
  <si>
    <t>plans[0].coverages[0].classes[0].tiers[1].benefits[3].rateCardPremium.annualPremium</t>
  </si>
  <si>
    <t>plans[0].coverages[0].classes[0].tiers[1].benefits[4].benefit</t>
  </si>
  <si>
    <t>plans[0].coverages[0].classes[0].tiers[1].benefits[4].tobaccoClass</t>
  </si>
  <si>
    <t>plans[0].coverages[0].classes[0].tiers[1].benefits[4].rateCard.numberOfLives</t>
  </si>
  <si>
    <t>plans[0].coverages[0].classes[0].tiers[1].benefits[4].rateCard.rate</t>
  </si>
  <si>
    <t>plans[0].coverages[0].classes[0].tiers[1].benefits[4].rateCard.volume</t>
  </si>
  <si>
    <t>plans[0].coverages[0].classes[0].tiers[1].benefits[4].rateCardPremium.monthlyPremium</t>
  </si>
  <si>
    <t>plans[0].coverages[0].classes[0].tiers[1].benefits[4].rateCardPremium.annualPremium</t>
  </si>
  <si>
    <t>plans[0].coverages[0].classes[0].tiers[1].benefits[5].benefit</t>
  </si>
  <si>
    <t>plans[0].coverages[0].classes[0].tiers[1].benefits[5].tobaccoClass</t>
  </si>
  <si>
    <t>plans[0].coverages[0].classes[0].tiers[1].benefits[5].rateCard.numberOfLives</t>
  </si>
  <si>
    <t>plans[0].coverages[0].classes[0].tiers[1].benefits[5].rateCard.rate</t>
  </si>
  <si>
    <t>plans[0].coverages[0].classes[0].tiers[1].benefits[5].rateCard.volume</t>
  </si>
  <si>
    <t>plans[0].coverages[0].classes[0].tiers[1].benefits[5].rateCardPremium.monthlyPremium</t>
  </si>
  <si>
    <t>plans[0].coverages[0].classes[0].tiers[1].benefits[5].rateCardPremium.annualPremium</t>
  </si>
  <si>
    <t>plans[0].coverages[0].classes[0].tiers[1].benefits[6].benefit</t>
  </si>
  <si>
    <t>plans[0].coverages[0].classes[0].tiers[1].benefits[6].tobaccoClass</t>
  </si>
  <si>
    <t>plans[0].coverages[0].classes[0].tiers[1].benefits[6].rateCard.numberOfLives</t>
  </si>
  <si>
    <t>plans[0].coverages[0].classes[0].tiers[1].benefits[6].rateCard.rate</t>
  </si>
  <si>
    <t>plans[0].coverages[0].classes[0].tiers[1].benefits[6].rateCard.volume</t>
  </si>
  <si>
    <t>plans[0].coverages[0].classes[0].tiers[1].benefits[6].rateCardPremium.monthlyPremium</t>
  </si>
  <si>
    <t>plans[0].coverages[0].classes[0].tiers[1].benefits[6].rateCardPremium.annualPremium</t>
  </si>
  <si>
    <t>overridden policy</t>
  </si>
  <si>
    <t>originalRateStorage</t>
  </si>
  <si>
    <t>Original Rate Storage</t>
  </si>
  <si>
    <t>overriddenRateStorage</t>
  </si>
  <si>
    <t>Overridden Rate Storage</t>
  </si>
  <si>
    <t>&gt;OverridePolicyData1</t>
  </si>
  <si>
    <t>_res_.$Plans[0].$RateCardPremium.$MonthlyPremium</t>
  </si>
  <si>
    <t>_res_.$Plans[0].$RateCardPremium.$AnnualPremium</t>
  </si>
  <si>
    <t>_res_.$Plans[0].$Coverages[0].$RateCardPremium.$MonthlyPremium</t>
  </si>
  <si>
    <t>_res_.$Plans[0].$Coverages[0].$RateCardPremium.$AnnualPremium</t>
  </si>
  <si>
    <t>_res_.$Plans[0].$Coverages[0].$Classes[0].$RateCardPremium.$MonthlyPremium</t>
  </si>
  <si>
    <t>Monthly Premium - Class</t>
  </si>
  <si>
    <t>_res_.$Plans[0].$Coverages[0].$Classes[0].$RateCardPremium.$AnnualPremium</t>
  </si>
  <si>
    <t>Annual Premium - Class</t>
  </si>
  <si>
    <r>
      <t xml:space="preserve">Test PolicyOverrideCalculation </t>
    </r>
    <r>
      <rPr>
        <b/>
        <sz val="11"/>
        <color theme="1"/>
        <rFont val="Calibri"/>
        <family val="2"/>
        <charset val="204"/>
        <scheme val="minor"/>
      </rPr>
      <t>PolicyOverrideCalculationTest1</t>
    </r>
  </si>
  <si>
    <t>AAEB CI Rating Algorithm-*</t>
  </si>
  <si>
    <t>AAEB CI Rating Lookups-*</t>
  </si>
  <si>
    <t>AAEB CI Override Algorithm-*</t>
  </si>
  <si>
    <r>
      <t xml:space="preserve">Data PolicyPremium </t>
    </r>
    <r>
      <rPr>
        <b/>
        <sz val="11"/>
        <color theme="1"/>
        <rFont val="Calibri"/>
        <family val="2"/>
        <charset val="204"/>
        <scheme val="minor"/>
      </rPr>
      <t>OverridePolicyData2</t>
    </r>
  </si>
  <si>
    <t>plans[0].coverages[0].classes[0].ageBandedRateCards[0].ageBand</t>
  </si>
  <si>
    <t>plans[0].coverages[0].classes[0].ageBandedRateCards[0].tobaccoClass</t>
  </si>
  <si>
    <t>plans[0].coverages[0].classes[0].ageBandedRateCards[0].rateCard.numberOfLives</t>
  </si>
  <si>
    <t>plans[0].coverages[0].classes[0].ageBandedRateCards[0].rateCard.rate</t>
  </si>
  <si>
    <t>plans[0].coverages[0].classes[0].ageBandedRateCards[0].rateCard.volume</t>
  </si>
  <si>
    <t>plans[0].coverages[0].classes[0].ageBandedRateCards[0].rateCardPremium.monthlyPremium</t>
  </si>
  <si>
    <t>plans[0].coverages[0].classes[0].ageBandedRateCards[0].rateCardPremium.annualPremium</t>
  </si>
  <si>
    <t>plans[0].coverages[0].classes[0].ageBandedRateCards[1].ageBand</t>
  </si>
  <si>
    <t>plans[0].coverages[0].classes[0].ageBandedRateCards[1].tobaccoClass</t>
  </si>
  <si>
    <t>plans[0].coverages[0].classes[0].ageBandedRateCards[1].rateCard.numberOfLives</t>
  </si>
  <si>
    <t>plans[0].coverages[0].classes[0].ageBandedRateCards[1].rateCard.rate</t>
  </si>
  <si>
    <t>plans[0].coverages[0].classes[0].ageBandedRateCards[1].rateCard.volume</t>
  </si>
  <si>
    <t>plans[0].coverages[0].classes[0].ageBandedRateCards[1].rateCardPremium.monthlyPremium</t>
  </si>
  <si>
    <t>plans[0].coverages[0].classes[0].ageBandedRateCards[1].rateCardPremium.annualPremium</t>
  </si>
  <si>
    <t>plans[0].coverages[0].classes[0].benefits[0].benefit</t>
  </si>
  <si>
    <t>plans[0].coverages[0].classes[0].benefits[0].tobaccoClass</t>
  </si>
  <si>
    <t>plans[0].coverages[0].classes[0].benefits[0].rateCard.numberOfLives</t>
  </si>
  <si>
    <t>plans[0].coverages[0].classes[0].benefits[0].rateCard.rate</t>
  </si>
  <si>
    <t>plans[0].coverages[0].classes[0].benefits[0].rateCard.volume</t>
  </si>
  <si>
    <t>plans[0].coverages[0].classes[0].benefits[0].rateCardPremium.monthlyPremium</t>
  </si>
  <si>
    <t>plans[0].coverages[0].classes[0].benefits[0].rateCardPremium.annualPremium</t>
  </si>
  <si>
    <t>plans[0].coverages[0].classes[0].benefits[1].benefit</t>
  </si>
  <si>
    <t>plans[0].coverages[0].classes[0].benefits[1].tobaccoClass</t>
  </si>
  <si>
    <t>plans[0].coverages[0].classes[0].benefits[1].rateCard.numberOfLives</t>
  </si>
  <si>
    <t>plans[0].coverages[0].classes[0].benefits[1].rateCard.rate</t>
  </si>
  <si>
    <t>plans[0].coverages[0].classes[0].benefits[1].rateCard.volume</t>
  </si>
  <si>
    <t>plans[0].coverages[0].classes[0].benefits[1].rateCardPremium.monthlyPremium</t>
  </si>
  <si>
    <t>plans[0].coverages[0].classes[0].benefits[1].rateCardPremium.annualPremium</t>
  </si>
  <si>
    <t>plans[0].coverages[0].classes[0].benefits[2].benefit</t>
  </si>
  <si>
    <t>plans[0].coverages[0].classes[0].benefits[2].tobaccoClass</t>
  </si>
  <si>
    <t>plans[0].coverages[0].classes[0].benefits[2].rateCard.numberOfLives</t>
  </si>
  <si>
    <t>plans[0].coverages[0].classes[0].benefits[2].rateCard.rate</t>
  </si>
  <si>
    <t>plans[0].coverages[0].classes[0].benefits[2].rateCard.volume</t>
  </si>
  <si>
    <t>plans[0].coverages[0].classes[0].benefits[2].rateCardPremium.monthlyPremium</t>
  </si>
  <si>
    <t>plans[0].coverages[0].classes[0].benefits[2].rateCardPremium.annualPremium</t>
  </si>
  <si>
    <t>plans[0].coverages[0].classes[0].benefits[3].benefit</t>
  </si>
  <si>
    <t>plans[0].coverages[0].classes[0].benefits[3].tobaccoClass</t>
  </si>
  <si>
    <t>plans[0].coverages[0].classes[0].benefits[3].rateCard.numberOfLives</t>
  </si>
  <si>
    <t>plans[0].coverages[0].classes[0].benefits[3].rateCard.rate</t>
  </si>
  <si>
    <t>plans[0].coverages[0].classes[0].benefits[3].rateCard.volume</t>
  </si>
  <si>
    <t>plans[0].coverages[0].classes[0].benefits[3].rateCardPremium.monthlyPremium</t>
  </si>
  <si>
    <t>plans[0].coverages[0].classes[0].benefits[3].rateCardPremium.annualPremium</t>
  </si>
  <si>
    <t>plans[0].coverages[0].classes[0].benefits[4].benefit</t>
  </si>
  <si>
    <t>plans[0].coverages[0].classes[0].benefits[4].tobaccoClass</t>
  </si>
  <si>
    <t>plans[0].coverages[0].classes[0].benefits[4].rateCard.numberOfLives</t>
  </si>
  <si>
    <t>plans[0].coverages[0].classes[0].benefits[4].rateCard.rate</t>
  </si>
  <si>
    <t>plans[0].coverages[0].classes[0].benefits[4].rateCard.volume</t>
  </si>
  <si>
    <t>plans[0].coverages[0].classes[0].benefits[4].rateCardPremium.monthlyPremium</t>
  </si>
  <si>
    <t>plans[0].coverages[0].classes[0].benefits[4].rateCardPremium.annualPremium</t>
  </si>
  <si>
    <t>plans[0].coverages[0].classes[0].benefits[5].benefit</t>
  </si>
  <si>
    <t>plans[0].coverages[0].classes[0].benefits[5].tobaccoClass</t>
  </si>
  <si>
    <t>plans[0].coverages[0].classes[0].benefits[5].rateCard.numberOfLives</t>
  </si>
  <si>
    <t>plans[0].coverages[0].classes[0].benefits[5].rateCard.rate</t>
  </si>
  <si>
    <t>plans[0].coverages[0].classes[0].benefits[5].rateCard.volume</t>
  </si>
  <si>
    <t>plans[0].coverages[0].classes[0].benefits[5].rateCardPremium.monthlyPremium</t>
  </si>
  <si>
    <t>plans[0].coverages[0].classes[0].benefits[5].rateCardPremium.annualPremium</t>
  </si>
  <si>
    <t>plans[0].coverages[0].classes[0].benefits[6].benefit</t>
  </si>
  <si>
    <t>plans[0].coverages[0].classes[0].benefits[6].tobaccoClass</t>
  </si>
  <si>
    <t>plans[0].coverages[0].classes[0].benefits[6].rateCard.numberOfLives</t>
  </si>
  <si>
    <t>plans[0].coverages[0].classes[0].benefits[6].rateCard.rate</t>
  </si>
  <si>
    <t>plans[0].coverages[0].classes[0].benefits[6].rateCard.volume</t>
  </si>
  <si>
    <t>plans[0].coverages[0].classes[0].benefits[6].rateCardPremium.monthlyPremium</t>
  </si>
  <si>
    <t>plans[0].coverages[0].classes[0].benefits[6].rateCardPremium.annualPremium</t>
  </si>
  <si>
    <t>Critical Illness Dollar Plan</t>
  </si>
  <si>
    <t>EmployeeCriticalIllness</t>
  </si>
  <si>
    <t>Age Band Composite</t>
  </si>
  <si>
    <t>plans[0].coverages[1].coverageCode</t>
  </si>
  <si>
    <t>plans[0].coverages[1].rateFormat</t>
  </si>
  <si>
    <t>plans[0].coverages[1].rateCard.numberOfLives</t>
  </si>
  <si>
    <t>plans[0].coverages[1].rateCard.volume</t>
  </si>
  <si>
    <t>plans[0].coverages[1].rateCard.rate</t>
  </si>
  <si>
    <t>plans[0].coverages[1].rateCardPremium.monthlyPremium</t>
  </si>
  <si>
    <t>plans[0].coverages[1].rateCardPremium.annualPremium</t>
  </si>
  <si>
    <t>plans[0].coverages[1].classes[0].className</t>
  </si>
  <si>
    <t>plans[0].coverages[1].classes[0].classNumber</t>
  </si>
  <si>
    <t>plans[0].coverages[1].classes[0].rateCardPremium.monthlyPremium</t>
  </si>
  <si>
    <t>plans[0].coverages[1].classes[0].rateCardPremium.annualPremium</t>
  </si>
  <si>
    <t>plans[0].coverages[1].classes[0].ageBandedRateCards[0].ageBand</t>
  </si>
  <si>
    <t>plans[0].coverages[1].classes[0].ageBandedRateCards[0].tobaccoClass</t>
  </si>
  <si>
    <t>plans[0].coverages[1].classes[0].ageBandedRateCards[0].rateCard.numberOfLives</t>
  </si>
  <si>
    <t>plans[0].coverages[1].classes[0].ageBandedRateCards[0].rateCard.rate</t>
  </si>
  <si>
    <t>plans[0].coverages[1].classes[0].ageBandedRateCards[0].rateCard.volume</t>
  </si>
  <si>
    <t>plans[0].coverages[1].classes[0].ageBandedRateCards[0].rateCardPremium.monthlyPremium</t>
  </si>
  <si>
    <t>plans[0].coverages[1].classes[0].ageBandedRateCards[0].rateCardPremium.annualPremium</t>
  </si>
  <si>
    <t>plans[0].coverages[1].classes[0].ageBandedRateCards[1].ageBand</t>
  </si>
  <si>
    <t>plans[0].coverages[1].classes[0].ageBandedRateCards[1].tobaccoClass</t>
  </si>
  <si>
    <t>plans[0].coverages[1].classes[0].ageBandedRateCards[1].rateCard.numberOfLives</t>
  </si>
  <si>
    <t>plans[0].coverages[1].classes[0].ageBandedRateCards[1].rateCard.rate</t>
  </si>
  <si>
    <t>plans[0].coverages[1].classes[0].ageBandedRateCards[1].rateCard.volume</t>
  </si>
  <si>
    <t>plans[0].coverages[1].classes[0].ageBandedRateCards[1].rateCardPremium.monthlyPremium</t>
  </si>
  <si>
    <t>plans[0].coverages[1].classes[0].ageBandedRateCards[1].rateCardPremium.annualPremium</t>
  </si>
  <si>
    <t>plans[0].coverages[1].classes[0].benefits[0].benefit</t>
  </si>
  <si>
    <t>plans[0].coverages[1].classes[0].benefits[0].tobaccoClass</t>
  </si>
  <si>
    <t>plans[0].coverages[1].classes[0].benefits[0].rateCard.numberOfLives</t>
  </si>
  <si>
    <t>plans[0].coverages[1].classes[0].benefits[0].rateCard.rate</t>
  </si>
  <si>
    <t>plans[0].coverages[1].classes[0].benefits[0].rateCard.volume</t>
  </si>
  <si>
    <t>plans[0].coverages[1].classes[0].benefits[0].rateCardPremium.monthlyPremium</t>
  </si>
  <si>
    <t>plans[0].coverages[1].classes[0].benefits[0].rateCardPremium.annualPremium</t>
  </si>
  <si>
    <t>plans[0].coverages[1].classes[0].benefits[1].benefit</t>
  </si>
  <si>
    <t>plans[0].coverages[1].classes[0].benefits[1].tobaccoClass</t>
  </si>
  <si>
    <t>plans[0].coverages[1].classes[0].benefits[1].rateCard.numberOfLives</t>
  </si>
  <si>
    <t>plans[0].coverages[1].classes[0].benefits[1].rateCard.rate</t>
  </si>
  <si>
    <t>plans[0].coverages[1].classes[0].benefits[1].rateCard.volume</t>
  </si>
  <si>
    <t>plans[0].coverages[1].classes[0].benefits[1].rateCardPremium.monthlyPremium</t>
  </si>
  <si>
    <t>plans[0].coverages[1].classes[0].benefits[1].rateCardPremium.annualPremium</t>
  </si>
  <si>
    <t>plans[0].coverages[1].classes[0].benefits[2].benefit</t>
  </si>
  <si>
    <t>plans[0].coverages[1].classes[0].benefits[2].tobaccoClass</t>
  </si>
  <si>
    <t>plans[0].coverages[1].classes[0].benefits[2].rateCard.numberOfLives</t>
  </si>
  <si>
    <t>plans[0].coverages[1].classes[0].benefits[2].rateCard.rate</t>
  </si>
  <si>
    <t>plans[0].coverages[1].classes[0].benefits[2].rateCard.volume</t>
  </si>
  <si>
    <t>plans[0].coverages[1].classes[0].benefits[2].rateCardPremium.monthlyPremium</t>
  </si>
  <si>
    <t>plans[0].coverages[1].classes[0].benefits[2].rateCardPremium.annualPremium</t>
  </si>
  <si>
    <t>plans[0].coverages[1].classes[0].benefits[3].benefit</t>
  </si>
  <si>
    <t>plans[0].coverages[1].classes[0].benefits[3].tobaccoClass</t>
  </si>
  <si>
    <t>plans[0].coverages[1].classes[0].benefits[3].rateCard.numberOfLives</t>
  </si>
  <si>
    <t>plans[0].coverages[1].classes[0].benefits[3].rateCard.rate</t>
  </si>
  <si>
    <t>plans[0].coverages[1].classes[0].benefits[3].rateCard.volume</t>
  </si>
  <si>
    <t>plans[0].coverages[1].classes[0].benefits[3].rateCardPremium.monthlyPremium</t>
  </si>
  <si>
    <t>plans[0].coverages[1].classes[0].benefits[3].rateCardPremium.annualPremium</t>
  </si>
  <si>
    <t>plans[0].coverages[1].classes[0].benefits[4].benefit</t>
  </si>
  <si>
    <t>plans[0].coverages[1].classes[0].benefits[4].tobaccoClass</t>
  </si>
  <si>
    <t>plans[0].coverages[1].classes[0].benefits[4].rateCard.numberOfLives</t>
  </si>
  <si>
    <t>plans[0].coverages[1].classes[0].benefits[4].rateCard.rate</t>
  </si>
  <si>
    <t>plans[0].coverages[1].classes[0].benefits[4].rateCard.volume</t>
  </si>
  <si>
    <t>plans[0].coverages[1].classes[0].benefits[4].rateCardPremium.monthlyPremium</t>
  </si>
  <si>
    <t>plans[0].coverages[1].classes[0].benefits[4].rateCardPremium.annualPremium</t>
  </si>
  <si>
    <t>plans[0].coverages[1].classes[0].benefits[5].benefit</t>
  </si>
  <si>
    <t>plans[0].coverages[1].classes[0].benefits[5].tobaccoClass</t>
  </si>
  <si>
    <t>plans[0].coverages[1].classes[0].benefits[5].rateCard.numberOfLives</t>
  </si>
  <si>
    <t>plans[0].coverages[1].classes[0].benefits[5].rateCard.rate</t>
  </si>
  <si>
    <t>plans[0].coverages[1].classes[0].benefits[5].rateCard.volume</t>
  </si>
  <si>
    <t>plans[0].coverages[1].classes[0].benefits[5].rateCardPremium.monthlyPremium</t>
  </si>
  <si>
    <t>plans[0].coverages[1].classes[0].benefits[5].rateCardPremium.annualPremium</t>
  </si>
  <si>
    <t>plans[0].coverages[1].classes[0].benefits[6].benefit</t>
  </si>
  <si>
    <t>plans[0].coverages[1].classes[0].benefits[6].tobaccoClass</t>
  </si>
  <si>
    <t>plans[0].coverages[1].classes[0].benefits[6].rateCard.numberOfLives</t>
  </si>
  <si>
    <t>plans[0].coverages[1].classes[0].benefits[6].rateCard.rate</t>
  </si>
  <si>
    <t>plans[0].coverages[1].classes[0].benefits[6].rateCard.volume</t>
  </si>
  <si>
    <t>plans[0].coverages[1].classes[0].benefits[6].rateCardPremium.monthlyPremium</t>
  </si>
  <si>
    <t>plans[0].coverages[1].classes[0].benefits[6].rateCardPremium.annualPremium</t>
  </si>
  <si>
    <t>SpouseCriticalIllness</t>
  </si>
  <si>
    <t>AL</t>
  </si>
  <si>
    <t>premiumMode</t>
  </si>
  <si>
    <t>Premium Mode</t>
  </si>
  <si>
    <t>Monthly</t>
  </si>
  <si>
    <t>numberOfEligibleLives</t>
  </si>
  <si>
    <t>Policy Number Of Eligible Lives</t>
  </si>
  <si>
    <t>naicsCode</t>
  </si>
  <si>
    <t>NAICS Code - Industry</t>
  </si>
  <si>
    <t>rateGuaranteePeriod</t>
  </si>
  <si>
    <t>Rate Guarantee Period</t>
  </si>
  <si>
    <t>census</t>
  </si>
  <si>
    <t>&gt;CensusData</t>
  </si>
  <si>
    <t>Census</t>
  </si>
  <si>
    <t>plans[0].coverages[0].rateBasis</t>
  </si>
  <si>
    <t>EIS Rate Basis</t>
  </si>
  <si>
    <t>MonthlyPer1000</t>
  </si>
  <si>
    <t>plans[0].coverages[0].rateStructure</t>
  </si>
  <si>
    <t>Rating Basis (AttainedAge or IssueAge)</t>
  </si>
  <si>
    <t>plans[0].coverages[0].benefitStructure[0].averageFaceAmount</t>
  </si>
  <si>
    <t>Average Face Amount - Employee</t>
  </si>
  <si>
    <t>Spouse %</t>
  </si>
  <si>
    <t>plans[0].coverages[0].fundingStructure.contributionType</t>
  </si>
  <si>
    <t>Voluntary vs. Employer Paid</t>
  </si>
  <si>
    <t>Voluntary</t>
  </si>
  <si>
    <t>plans[0].coverages[0].fundingStructure.numberOfLives</t>
  </si>
  <si>
    <t>Group Size (UI: Plan Eligible Lives)</t>
  </si>
  <si>
    <t>plans[0].coverages[0].fundingStructure.targetParticipationPct</t>
  </si>
  <si>
    <t>Target Participation %</t>
  </si>
  <si>
    <t>plans[0].coverages[0].terminationAge</t>
  </si>
  <si>
    <t>plans[0].coverages[0].portability</t>
  </si>
  <si>
    <t>plans[0].coverages[0].interimCoverageNumberOfDays</t>
  </si>
  <si>
    <t>plans[0].coverages[0].waiverOfPremium</t>
  </si>
  <si>
    <t>Waiver of Premium (w/ or w/o Strike/Layoff)</t>
  </si>
  <si>
    <t>plans[0].coverages[0].highEmployeeTurnover</t>
  </si>
  <si>
    <t>plans[0].coverages[0].preExistingConditionExclusion</t>
  </si>
  <si>
    <t>Pre-Existing Condition Exclusion</t>
  </si>
  <si>
    <t>ZERO0</t>
  </si>
  <si>
    <t>plans[0].coverages[0].waitingPeriod</t>
  </si>
  <si>
    <t>plans[0].coverages[0].benefitAgeReduction.benefitReduction</t>
  </si>
  <si>
    <t>plans[0].coverages[0].benefitAgeReduction.benefitReductionPercent</t>
  </si>
  <si>
    <t>plans[0].coverages[0].benefitAgeReduction.benefitReductionAge</t>
  </si>
  <si>
    <t>plans[0].coverages[0].underwriting.underwritingType</t>
  </si>
  <si>
    <t>Underwriting Type</t>
  </si>
  <si>
    <t>CGI</t>
  </si>
  <si>
    <t>plans[0].coverages[0].underwriting.guaranteedIssueLimit</t>
  </si>
  <si>
    <t>plans[0].coverages[0].separationPeriod</t>
  </si>
  <si>
    <t xml:space="preserve">plans[0].coverages[0].recurrence.recurrenceBenefitPeriod </t>
  </si>
  <si>
    <t>Recurrence Benefit Period (Time Between Diagnoses)</t>
  </si>
  <si>
    <t>plans[0].coverages[0].recurrence.recurrencePercentage</t>
  </si>
  <si>
    <t>plans[0].coverages[0].automaticBenefitIncreaseCI</t>
  </si>
  <si>
    <t>plans[0].coverages[0].censusType</t>
  </si>
  <si>
    <t>Census Type (Elligible or Enrolled or None)</t>
  </si>
  <si>
    <t>Critical Illness Benefits</t>
  </si>
  <si>
    <t>plans[0].coverages[0].benefits[0].benefitName</t>
  </si>
  <si>
    <t>plans[0].coverages[0].benefits[0].benefitPercentage</t>
  </si>
  <si>
    <t>plans[0].coverages[0].benefits[1].benefitName</t>
  </si>
  <si>
    <t>plans[0].coverages[0].benefits[1].benefitPercentage</t>
  </si>
  <si>
    <t>plans[0].coverages[0].benefits[2].benefitName</t>
  </si>
  <si>
    <t>plans[0].coverages[0].benefits[2].benefitAmountEmployee</t>
  </si>
  <si>
    <t>plans[0].coverages[0].benefits[3].benefitName</t>
  </si>
  <si>
    <t>plans[0].coverages[0].benefits[3].benefitPercentage</t>
  </si>
  <si>
    <t>plans[0].coverages[0].benefits[4].benefitName</t>
  </si>
  <si>
    <t>plans[0].coverages[0].benefits[4].benefitPercentage</t>
  </si>
  <si>
    <t>plans[0].coverages[0].benefits[5].benefitName</t>
  </si>
  <si>
    <t>plans[0].coverages[0].benefits[5].benefitPercentage</t>
  </si>
  <si>
    <t>plans[0].coverages[0].benefits[6].benefitName</t>
  </si>
  <si>
    <t>plans[0].coverages[0].benefits[6].benefitPercentage</t>
  </si>
  <si>
    <t>plans[0].coverages[0].benefits[7].benefitName</t>
  </si>
  <si>
    <t>plans[0].coverages[0].benefits[7].benefitPercentage</t>
  </si>
  <si>
    <t>plans[0].coverages[0].benefits[8].benefitName</t>
  </si>
  <si>
    <t>plans[0].coverages[0].benefits[8].benefitPercentage</t>
  </si>
  <si>
    <t>plans[0].coverages[0].benefits[9].benefitName</t>
  </si>
  <si>
    <t>plans[0].coverages[0].benefits[9].benefitPercentage</t>
  </si>
  <si>
    <t>plans[0].coverages[0].benefits[10].benefitName</t>
  </si>
  <si>
    <t>plans[0].coverages[0].benefits[10].benefitPercentage</t>
  </si>
  <si>
    <t>plans[0].coverages[0].benefits[11].benefitName</t>
  </si>
  <si>
    <t>plans[0].coverages[0].benefits[11].benefitPercentage</t>
  </si>
  <si>
    <t>plans[0].coverages[0].benefits[12].benefitName</t>
  </si>
  <si>
    <t>plans[0].coverages[0].benefits[12].benefitPercentage</t>
  </si>
  <si>
    <t>plans[0].coverages[0].benefits[13].benefitName</t>
  </si>
  <si>
    <t>plans[0].coverages[0].benefits[13].benefitPercentage</t>
  </si>
  <si>
    <t>plans[0].coverages[0].benefits[14].benefitName</t>
  </si>
  <si>
    <t>plans[0].coverages[0].benefits[14].benefitPercentage</t>
  </si>
  <si>
    <t>plans[0].coverages[0].benefits[15].benefitName</t>
  </si>
  <si>
    <t>plans[0].coverages[0].benefits[15].benefitPercentage</t>
  </si>
  <si>
    <t>plans[0].coverages[0].benefits[16].benefitName</t>
  </si>
  <si>
    <t>plans[0].coverages[0].benefits[16].benefitPercentage</t>
  </si>
  <si>
    <t>plans[0].coverages[0].benefits[17].benefitName</t>
  </si>
  <si>
    <t>Advanced Parkinson's Disease</t>
  </si>
  <si>
    <t>AdvancedParkinsonsDisease</t>
  </si>
  <si>
    <t>plans[0].coverages[0].benefits[17].benefitPercentage</t>
  </si>
  <si>
    <t>Advanced Parkinson's Disease Percentage</t>
  </si>
  <si>
    <t>plans[0].coverages[0].benefits[18].benefitName</t>
  </si>
  <si>
    <t>Alzheimer's Disease and/or Dementia</t>
  </si>
  <si>
    <t>AlzheimersDiseaseAndOrDementia</t>
  </si>
  <si>
    <t>plans[0].coverages[0].benefits[18].benefitPercentage</t>
  </si>
  <si>
    <t>Alzheimer's Disease and/or Dementia Percentage</t>
  </si>
  <si>
    <t>plans[0].coverages[0].benefits[19].benefitName</t>
  </si>
  <si>
    <t>Amyotrophic Lateral Sclerosis (ALS)</t>
  </si>
  <si>
    <t>AmyotrophicLateralSclerosisALS</t>
  </si>
  <si>
    <t>plans[0].coverages[0].benefits[19].benefitPercentage</t>
  </si>
  <si>
    <t>Amyotrophic Lateral Sclerosis (ALS) Percentage</t>
  </si>
  <si>
    <t>plans[0].coverages[0].benefits[20].benefitName</t>
  </si>
  <si>
    <t>Coma</t>
  </si>
  <si>
    <t>Coma Percentage</t>
  </si>
  <si>
    <t>plans[0].coverages[0].benefits[21].benefitName</t>
  </si>
  <si>
    <t>Complete Loss of Sight, Speech, or Hearing</t>
  </si>
  <si>
    <t>CompleteLossofSightSpeechOrHearing</t>
  </si>
  <si>
    <t>plans[0].coverages[0].benefits[21].benefitPercentage</t>
  </si>
  <si>
    <t>Complete Loss of Sight, Speech, or Hearing Percentage</t>
  </si>
  <si>
    <t>plans[0].coverages[0].benefits[22].benefitName</t>
  </si>
  <si>
    <t>End-Stage Renal Failure</t>
  </si>
  <si>
    <t>EndStageRenalFailure</t>
  </si>
  <si>
    <t>plans[0].coverages[0].benefits[22].benefitPercentage</t>
  </si>
  <si>
    <t>End-Stage Renal Failure Percentage</t>
  </si>
  <si>
    <t>plans[0].coverages[0].benefits[23].benefitName</t>
  </si>
  <si>
    <t>Major Organ Failure w/ Kidney</t>
  </si>
  <si>
    <t>plans[0].coverages[0].benefits[23].benefitPercentage</t>
  </si>
  <si>
    <t>Major Organ Failure w/ Kidney Percentage</t>
  </si>
  <si>
    <t>plans[0].coverages[0].benefits[24].benefitName</t>
  </si>
  <si>
    <t>Multiple Sclerosis (MS)</t>
  </si>
  <si>
    <t>MultipleSclerosisMS</t>
  </si>
  <si>
    <t>plans[0].coverages[0].benefits[24].benefitPercentage</t>
  </si>
  <si>
    <t>Multiple Sclerosis (MS) Percentage</t>
  </si>
  <si>
    <t>plans[0].coverages[0].benefits[25].benefitName</t>
  </si>
  <si>
    <t xml:space="preserve">Muscular Dystrophy </t>
  </si>
  <si>
    <t>MuscularDystrophy</t>
  </si>
  <si>
    <t>plans[0].coverages[0].benefits[25].benefitPercentage</t>
  </si>
  <si>
    <t>Muscular Dystrophy Percentage</t>
  </si>
  <si>
    <t>plans[0].coverages[0].benefits[26].benefitName</t>
  </si>
  <si>
    <t>Permanent Paralysis</t>
  </si>
  <si>
    <t>PermanentParalysis</t>
  </si>
  <si>
    <t>plans[0].coverages[0].benefits[26].benefitPercentage</t>
  </si>
  <si>
    <t>Permanent Paralysis Percentage</t>
  </si>
  <si>
    <t>plans[0].coverages[0].benefits[27].benefitName</t>
  </si>
  <si>
    <t>Pulmonary Embolism</t>
  </si>
  <si>
    <t>PulmonaryEmbolism</t>
  </si>
  <si>
    <t>plans[0].coverages[0].benefits[27].benefitPercentage</t>
  </si>
  <si>
    <t>Pulmonary Embolism Percentage</t>
  </si>
  <si>
    <t>plans[0].coverages[0].benefits[28].benefitName</t>
  </si>
  <si>
    <t>Pulmonary Fibrosis</t>
  </si>
  <si>
    <t>PulmonaryFibrosis</t>
  </si>
  <si>
    <t>plans[0].coverages[0].benefits[28].benefitPercentage</t>
  </si>
  <si>
    <t>Pulmonary Fibrosis Percentage</t>
  </si>
  <si>
    <t>plans[0].coverages[0].benefits[29].benefitName</t>
  </si>
  <si>
    <t>Severe Arthritis</t>
  </si>
  <si>
    <t>SevereArthritis</t>
  </si>
  <si>
    <t>plans[0].coverages[0].benefits[29].benefitPercentage</t>
  </si>
  <si>
    <t>Severe Arthritis Percentage</t>
  </si>
  <si>
    <t>plans[0].coverages[0].benefits[30].benefitName</t>
  </si>
  <si>
    <t>Severe Burns</t>
  </si>
  <si>
    <t>SevereBurns</t>
  </si>
  <si>
    <t>plans[0].coverages[0].benefits[30].benefitPercentage</t>
  </si>
  <si>
    <t>Severe Burns Percentage</t>
  </si>
  <si>
    <t>plans[0].coverages[0].benefits[31].benefitName</t>
  </si>
  <si>
    <t>Severe Mental Illness</t>
  </si>
  <si>
    <t>SevereMentalIllness</t>
  </si>
  <si>
    <t>plans[0].coverages[0].benefits[31].benefitPercentage</t>
  </si>
  <si>
    <t>Severe Mental Illness Percentage</t>
  </si>
  <si>
    <t>plans[0].coverages[0].benefits[32].benefitName</t>
  </si>
  <si>
    <t>Severe Osteoporosis</t>
  </si>
  <si>
    <t>SevereOsteoporosis</t>
  </si>
  <si>
    <t>plans[0].coverages[0].benefits[32].benefitPercentage</t>
  </si>
  <si>
    <t>Severe Osteoporosis Percentage</t>
  </si>
  <si>
    <t>plans[0].coverages[0].benefits[33].benefitName</t>
  </si>
  <si>
    <t>Systemic Lupus</t>
  </si>
  <si>
    <t>SystemicLupus</t>
  </si>
  <si>
    <t>plans[0].coverages[0].benefits[33].benefitPercentage</t>
  </si>
  <si>
    <t>Systemic Lupus Percentage</t>
  </si>
  <si>
    <t>plans[0].coverages[0].benefits[34].benefitName</t>
  </si>
  <si>
    <t>Systemic Sclerosis (Scleroderma)</t>
  </si>
  <si>
    <t>SystemicSclerosisScleroderma</t>
  </si>
  <si>
    <t>plans[0].coverages[0].benefits[34].benefitPercentage</t>
  </si>
  <si>
    <t>Systemic Sclerosis (Scleroderma) Percentage</t>
  </si>
  <si>
    <t>plans[0].coverages[0].benefits[35].benefitName</t>
  </si>
  <si>
    <t>Acute Respiratory Distress Syndrome (ARDS)</t>
  </si>
  <si>
    <t>AcuteRespiratoryDistressSyndromeARDS</t>
  </si>
  <si>
    <t>plans[0].coverages[0].benefits[35].benefitPercentage</t>
  </si>
  <si>
    <t>Acute Respiratory Distress Syndrome (ARDS) Percentage</t>
  </si>
  <si>
    <t>plans[0].coverages[0].benefits[36].benefitName</t>
  </si>
  <si>
    <t>Addison's Disease</t>
  </si>
  <si>
    <t>AddisonsDisease</t>
  </si>
  <si>
    <t>plans[0].coverages[0].benefits[36].benefitPercentage</t>
  </si>
  <si>
    <t>Addison's Disease Percentage</t>
  </si>
  <si>
    <t>plans[0].coverages[0].benefits[37].benefitName</t>
  </si>
  <si>
    <t>Cystic Fibrosis</t>
  </si>
  <si>
    <t>CysticFibrosis</t>
  </si>
  <si>
    <t>plans[0].coverages[0].benefits[37].benefitPercentage</t>
  </si>
  <si>
    <t>Cystic Fibrosis Percentage</t>
  </si>
  <si>
    <t>plans[0].coverages[0].benefits[38].benefitName</t>
  </si>
  <si>
    <t>Diphtheria</t>
  </si>
  <si>
    <t>plans[0].coverages[0].benefits[38].benefitPercentage</t>
  </si>
  <si>
    <t>Diphtheria Percentage</t>
  </si>
  <si>
    <t>plans[0].coverages[0].benefits[39].benefitName</t>
  </si>
  <si>
    <t>Encephalitis</t>
  </si>
  <si>
    <t>plans[0].coverages[0].benefits[39].benefitPercentage</t>
  </si>
  <si>
    <t>Encephalitis Percentage</t>
  </si>
  <si>
    <t>plans[0].coverages[0].benefits[40].benefitName</t>
  </si>
  <si>
    <t>Huntington's Disease</t>
  </si>
  <si>
    <t>HuntingtonsDisease</t>
  </si>
  <si>
    <t>plans[0].coverages[0].benefits[40].benefitPercentage</t>
  </si>
  <si>
    <t>Huntington's Disease Percentage</t>
  </si>
  <si>
    <t>plans[0].coverages[0].benefits[41].benefitName</t>
  </si>
  <si>
    <t>Legionnaire's Disease</t>
  </si>
  <si>
    <t>LegionnairesDisease</t>
  </si>
  <si>
    <t>plans[0].coverages[0].benefits[41].benefitPercentage</t>
  </si>
  <si>
    <t>Legionnaire's Disease Percentage</t>
  </si>
  <si>
    <t>plans[0].coverages[0].benefits[42].benefitName</t>
  </si>
  <si>
    <t>Lyme Disease</t>
  </si>
  <si>
    <t>LymeDisease</t>
  </si>
  <si>
    <t>plans[0].coverages[0].benefits[42].benefitPercentage</t>
  </si>
  <si>
    <t>Lyme Disease Percentage</t>
  </si>
  <si>
    <t>plans[0].coverages[0].benefits[43].benefitName</t>
  </si>
  <si>
    <t>Malaria</t>
  </si>
  <si>
    <t>plans[0].coverages[0].benefits[43].benefitPercentage</t>
  </si>
  <si>
    <t>Malaria Percentage</t>
  </si>
  <si>
    <t>plans[0].coverages[0].benefits[44].benefitName</t>
  </si>
  <si>
    <t>Meningitis</t>
  </si>
  <si>
    <t>plans[0].coverages[0].benefits[44].benefitPercentage</t>
  </si>
  <si>
    <t>Meningitis Percentage</t>
  </si>
  <si>
    <t>plans[0].coverages[0].benefits[45].benefitName</t>
  </si>
  <si>
    <t>Myasthenia Gravis</t>
  </si>
  <si>
    <t>MyastheniaGravis</t>
  </si>
  <si>
    <t>plans[0].coverages[0].benefits[45].benefitPercentage</t>
  </si>
  <si>
    <t>Myasthenia Gravis Percentage</t>
  </si>
  <si>
    <t>plans[0].coverages[0].benefits[46].benefitName</t>
  </si>
  <si>
    <t>Necrotizing Fasciitis</t>
  </si>
  <si>
    <t>NecrotizingFasciitis</t>
  </si>
  <si>
    <t>plans[0].coverages[0].benefits[46].benefitPercentage</t>
  </si>
  <si>
    <t>Necrotizing Fasciitis Percentage</t>
  </si>
  <si>
    <t>plans[0].coverages[0].benefits[47].benefitName</t>
  </si>
  <si>
    <t>Occupational Hepatitis</t>
  </si>
  <si>
    <t>OccupationalHepatitis</t>
  </si>
  <si>
    <t>plans[0].coverages[0].benefits[47].benefitPercentage</t>
  </si>
  <si>
    <t>Occupational Hepatitis Percentage</t>
  </si>
  <si>
    <t>plans[0].coverages[0].benefits[48].benefitName</t>
  </si>
  <si>
    <t>Occupational HIV</t>
  </si>
  <si>
    <t>OccupationalHIV</t>
  </si>
  <si>
    <t>plans[0].coverages[0].benefits[48].benefitPercentage</t>
  </si>
  <si>
    <t>Occupational HIV Percentage</t>
  </si>
  <si>
    <t>plans[0].coverages[0].benefits[49].benefitName</t>
  </si>
  <si>
    <t>Osteomyelitis</t>
  </si>
  <si>
    <t>plans[0].coverages[0].benefits[49].benefitPercentage</t>
  </si>
  <si>
    <t>Osteomyelitis Percentage</t>
  </si>
  <si>
    <t>plans[0].coverages[0].benefits[50].benefitName</t>
  </si>
  <si>
    <t>Poliomyelitis</t>
  </si>
  <si>
    <t>plans[0].coverages[0].benefits[50].benefitPercentage</t>
  </si>
  <si>
    <t>Poliomyelitis Percentage</t>
  </si>
  <si>
    <t>plans[0].coverages[0].benefits[51].benefitName</t>
  </si>
  <si>
    <t>Rabies</t>
  </si>
  <si>
    <t>plans[0].coverages[0].benefits[51].benefitPercentage</t>
  </si>
  <si>
    <t>Rabies Percentage</t>
  </si>
  <si>
    <t>plans[0].coverages[0].benefits[52].benefitName</t>
  </si>
  <si>
    <t>Rocky Mountain Spotted Fever</t>
  </si>
  <si>
    <t>RockyMountainSpottedFever</t>
  </si>
  <si>
    <t>plans[0].coverages[0].benefits[52].benefitPercentage</t>
  </si>
  <si>
    <t>Rocky Mountain Spotted Fever Percentage</t>
  </si>
  <si>
    <t>plans[0].coverages[0].benefits[53].benefitName</t>
  </si>
  <si>
    <t>Tetanus</t>
  </si>
  <si>
    <t>plans[0].coverages[0].benefits[53].benefitPercentage</t>
  </si>
  <si>
    <t>Tetanus Percentage</t>
  </si>
  <si>
    <t>plans[0].coverages[0].benefits[54].benefitName</t>
  </si>
  <si>
    <t>Tuberculosis</t>
  </si>
  <si>
    <t>plans[0].coverages[0].benefits[54].benefitPercentage</t>
  </si>
  <si>
    <t>Tuberculosis Percentage</t>
  </si>
  <si>
    <t>plans[0].coverages[0].benefits[55].benefitName</t>
  </si>
  <si>
    <t>Cerebral Palsy</t>
  </si>
  <si>
    <t>CerebralPalsy</t>
  </si>
  <si>
    <t>plans[0].coverages[0].benefits[55].benefitPercentage</t>
  </si>
  <si>
    <t>Cerebral Palsy Percentage</t>
  </si>
  <si>
    <t>plans[0].coverages[0].benefits[56].benefitName</t>
  </si>
  <si>
    <t>Cleft Lip and/or Cleft Palate</t>
  </si>
  <si>
    <t>plans[0].coverages[0].benefits[56].benefitPercentage</t>
  </si>
  <si>
    <t>Cleft Lip and/or Cleft Palate Percentage</t>
  </si>
  <si>
    <t>plans[0].coverages[0].benefits[57].benefitName</t>
  </si>
  <si>
    <t>Club Foot</t>
  </si>
  <si>
    <t>ClubFoot</t>
  </si>
  <si>
    <t>plans[0].coverages[0].benefits[57].benefitPercentage</t>
  </si>
  <si>
    <t>Club Foot Percentage</t>
  </si>
  <si>
    <t>plans[0].coverages[0].benefits[58].benefitName</t>
  </si>
  <si>
    <t>Down Syndrome</t>
  </si>
  <si>
    <t>DownSyndrome</t>
  </si>
  <si>
    <t>plans[0].coverages[0].benefits[58].benefitPercentage</t>
  </si>
  <si>
    <t>Down Syndrome Percentage</t>
  </si>
  <si>
    <t>plans[0].coverages[0].benefits[59].benefitName</t>
  </si>
  <si>
    <t>Sickle Cell Anemia</t>
  </si>
  <si>
    <t>SickleCellAnemia</t>
  </si>
  <si>
    <t>plans[0].coverages[0].benefits[59].benefitPercentage</t>
  </si>
  <si>
    <t>Sickle Cell Anemia Percentage</t>
  </si>
  <si>
    <t>plans[0].coverages[0].benefits[60].benefitName</t>
  </si>
  <si>
    <t>Spina Bifida</t>
  </si>
  <si>
    <t>SpinaBifida</t>
  </si>
  <si>
    <t>plans[0].coverages[0].benefits[60].benefitPercentage</t>
  </si>
  <si>
    <t>Spina Bifida Percentage</t>
  </si>
  <si>
    <t>plans[0].coverages[0].benefits[61].benefitName</t>
  </si>
  <si>
    <t>Tay-Sachs Disease</t>
  </si>
  <si>
    <t>TaySachsDisease</t>
  </si>
  <si>
    <t>plans[0].coverages[0].benefits[61].benefitPercentage</t>
  </si>
  <si>
    <t>Tay-Sachs Disease Percentage</t>
  </si>
  <si>
    <t>plans[0].coverages[0].benefits[62].benefitName</t>
  </si>
  <si>
    <t>Type I Diabetes</t>
  </si>
  <si>
    <t>Type1Diabetes</t>
  </si>
  <si>
    <t>plans[0].coverages[0].benefits[62].benefitPercentage</t>
  </si>
  <si>
    <t>Type I Diabetes Percentage</t>
  </si>
  <si>
    <t>Wellness Benefits</t>
  </si>
  <si>
    <t>plans[0].coverages[0].benefits[63].benefitName</t>
  </si>
  <si>
    <t>Health Screening</t>
  </si>
  <si>
    <t>plans[0].coverages[0].benefits[63].benefitAmountEmployee</t>
  </si>
  <si>
    <t>Health Screening Amount</t>
  </si>
  <si>
    <t>plans[0].coverages[0].benefits[63].documentationType</t>
  </si>
  <si>
    <t>Documentation Type</t>
  </si>
  <si>
    <t>plans[0].coverages[0].benefits[63].healthScreeningPreventativeCare</t>
  </si>
  <si>
    <t>Health Screening - Preventative Care (Yes or No)</t>
  </si>
  <si>
    <t>plans[0].coverages[0].benefits[63].visitsPerYearPerPerson</t>
  </si>
  <si>
    <t>Maximum Wellness Benefits per Year per Person</t>
  </si>
  <si>
    <t>plans[0].coverages[0].benefits[63].visitsPerYearPerFamily</t>
  </si>
  <si>
    <t>Maximum Wellness Benefits per Year per Family</t>
  </si>
  <si>
    <t>plans[0].coverages[0].benefits[64].benefitName</t>
  </si>
  <si>
    <t>plans[0].coverages[0].benefits[64].benefitAmountEmployee</t>
  </si>
  <si>
    <t>Mammography Amount</t>
  </si>
  <si>
    <t>plans[0].coverages[0].benefits[65].benefitName</t>
  </si>
  <si>
    <t>Genetic Testing</t>
  </si>
  <si>
    <t>plans[0].coverages[0].benefits[65].benefitAmountEmployee</t>
  </si>
  <si>
    <t>Genetic Testing Amount</t>
  </si>
  <si>
    <t>plans[0].coverages[0].benefits[66].benefitName</t>
  </si>
  <si>
    <t>Mental Health</t>
  </si>
  <si>
    <t>plans[0].coverages[0].benefits[66].benefitAmountEmployee</t>
  </si>
  <si>
    <t>Mental Health Amount</t>
  </si>
  <si>
    <t>Infectious Disease Benefit</t>
  </si>
  <si>
    <t>plans[0].coverages[0].benefits[67].benefitName</t>
  </si>
  <si>
    <t>Hospitalization Due to Infectious Disease</t>
  </si>
  <si>
    <t>plans[0].coverages[0].benefits[67].benefitAmountEmployee</t>
  </si>
  <si>
    <t>Hospitalization Due to Infectious Disease Amount</t>
  </si>
  <si>
    <t>plans[0].coverages[0].benefits[67].minimumLengthOfStay</t>
  </si>
  <si>
    <t>Minimum Length of Stay</t>
  </si>
  <si>
    <t>Treatment Benefits</t>
  </si>
  <si>
    <t>plans[0].coverages[0].benefits[68].benefitName</t>
  </si>
  <si>
    <t>Hospital Admission</t>
  </si>
  <si>
    <t>plans[0].coverages[0].benefits[68].benefitAmountEmployee</t>
  </si>
  <si>
    <t>Hospital Admission Amount</t>
  </si>
  <si>
    <t>plans[0].coverages[0].benefits[69].benefitName</t>
  </si>
  <si>
    <t>Second Opinion</t>
  </si>
  <si>
    <t>plans[0].coverages[0].benefits[69].benefitAmountEmployee</t>
  </si>
  <si>
    <t>Second Opinion Amount</t>
  </si>
  <si>
    <t>plans[0].coverages[0].benefits[70].benefitName</t>
  </si>
  <si>
    <t>Bariatric Surgery</t>
  </si>
  <si>
    <t>plans[0].coverages[0].benefits[70].benefitAmountEmployee</t>
  </si>
  <si>
    <t>Bariatric Surgery Amount</t>
  </si>
  <si>
    <t>plans[0].coverages[0].benefits[72].benefitName</t>
  </si>
  <si>
    <t>Family Care</t>
  </si>
  <si>
    <t>plans[0].coverages[0].benefits[72].benefitAmountEmployee</t>
  </si>
  <si>
    <t>Family Care Amount</t>
  </si>
  <si>
    <t>plans[0].coverages[0].benefits[72].familyCareMaxDaysPerYear</t>
  </si>
  <si>
    <t>Family Care - Max Days per Year</t>
  </si>
  <si>
    <t>plans[0].coverages[0].benefits[73].benefitName</t>
  </si>
  <si>
    <t>Mortgage &amp; Rent Reimbursement</t>
  </si>
  <si>
    <t>plans[0].coverages[0].benefits[73].benefitAmountEmployee</t>
  </si>
  <si>
    <t>Mortgage &amp; Rent Reimbursement Amount</t>
  </si>
  <si>
    <t>plans[0].coverages[0].benefits[73].mortgageRentReimbursementWaitingPeriod</t>
  </si>
  <si>
    <t>Mortgage &amp; Rent Reimbursement - Waiting Period</t>
  </si>
  <si>
    <t>plans[0].coverages[0].benefits[73].mortgageRentReimbursementBenefitPeriod</t>
  </si>
  <si>
    <t>Mortgage &amp; Rent Reimbursement - Benefit Period</t>
  </si>
  <si>
    <t>Specified Cancer Booster</t>
  </si>
  <si>
    <t>plans[0].coverages[0].benefits[74].benefitName</t>
  </si>
  <si>
    <t>Catastrophic Cancer Booster</t>
  </si>
  <si>
    <t>plans[0].coverages[0].benefits[74].benefitAmountEmployee</t>
  </si>
  <si>
    <t>Catastrophic Cancer Booster Amount</t>
  </si>
  <si>
    <t>plans[0].coverages[0].benefits[75].benefitName</t>
  </si>
  <si>
    <t>Gender-Specific Cancer Booster</t>
  </si>
  <si>
    <t>plans[0].coverages[0].benefits[75].benefitAmountEmployee</t>
  </si>
  <si>
    <t>Gender-Specific Cancer Booster Amount</t>
  </si>
  <si>
    <t>Loss of ADLs Benefit</t>
  </si>
  <si>
    <t>plans[0].coverages[0].benefits[76].benefitName</t>
  </si>
  <si>
    <t>Loss of ADLs</t>
  </si>
  <si>
    <t>plans[0].coverages[0].benefits[76].benefitAmountEmployee</t>
  </si>
  <si>
    <t>Loss of ADLs Amount</t>
  </si>
  <si>
    <t>plans[0].coverages[0].benefits[76].lossOfADLsWaitingPeriod</t>
  </si>
  <si>
    <t>Loss of ADLs - Waiting Period</t>
  </si>
  <si>
    <t>className</t>
  </si>
  <si>
    <t>classNumber</t>
  </si>
  <si>
    <t>Data Policy CompositePolicyData1</t>
  </si>
  <si>
    <t>Spouse Critical Illness Coverage</t>
  </si>
  <si>
    <t>plans[0].coverages[1].rateStructure</t>
  </si>
  <si>
    <t>plans[0].coverages[1].benefitStructure[0].maxPercentageOfEmployeeAmount</t>
  </si>
  <si>
    <t>plans[0].coverages[1].fundingStructure.contributionType</t>
  </si>
  <si>
    <t>plans[0].coverages[1].fundingStructure.numberOfLives</t>
  </si>
  <si>
    <t>plans[0].coverages[1].fundingStructure.targetParticipationPct</t>
  </si>
  <si>
    <t>plans[0].coverages[1].terminationAge</t>
  </si>
  <si>
    <t>plans[0].coverages[1].portability</t>
  </si>
  <si>
    <t>plans[0].coverages[1].interimCoverageNumberOfDays</t>
  </si>
  <si>
    <t>plans[0].coverages[1].waiverOfPremium</t>
  </si>
  <si>
    <t>plans[0].coverages[1].highEmployeeTurnover</t>
  </si>
  <si>
    <t>plans[0].coverages[1].preExistingConditionExclusion</t>
  </si>
  <si>
    <t>plans[0].coverages[1].waitingPeriod</t>
  </si>
  <si>
    <t>plans[0].coverages[1].benefitAgeReduction.benefitReduction</t>
  </si>
  <si>
    <t>plans[0].coverages[1].benefitAgeReduction.benefitReductionPercent</t>
  </si>
  <si>
    <t>plans[0].coverages[1].benefitAgeReduction.benefitReductionAge</t>
  </si>
  <si>
    <t>plans[0].coverages[1].underwriting.underwritingType</t>
  </si>
  <si>
    <t>plans[0].coverages[1].underwriting.guaranteedIssueLimit</t>
  </si>
  <si>
    <t>plans[0].coverages[1].separationPeriod</t>
  </si>
  <si>
    <t xml:space="preserve">plans[0].coverages[1].recurrence.recurrenceBenefitPeriod </t>
  </si>
  <si>
    <t>plans[0].coverages[1].recurrence.recurrencePercentage</t>
  </si>
  <si>
    <t>plans[0].coverages[1].automaticBenefitIncreaseCI</t>
  </si>
  <si>
    <t>plans[0].coverages[1].benefits[0].benefitName</t>
  </si>
  <si>
    <t>plans[0].coverages[1].benefits[0].benefitPercentage</t>
  </si>
  <si>
    <t>plans[0].coverages[1].benefits[1].benefitName</t>
  </si>
  <si>
    <t>plans[0].coverages[1].benefits[1].benefitPercentage</t>
  </si>
  <si>
    <t>plans[0].coverages[1].benefits[2].benefitName</t>
  </si>
  <si>
    <t>plans[0].coverages[1].benefits[2].benefitAmountEmployee</t>
  </si>
  <si>
    <t>plans[0].coverages[1].benefits[3].benefitName</t>
  </si>
  <si>
    <t>plans[0].coverages[1].benefits[3].benefitPercentage</t>
  </si>
  <si>
    <t>plans[0].coverages[1].benefits[4].benefitName</t>
  </si>
  <si>
    <t>plans[0].coverages[1].benefits[4].benefitPercentage</t>
  </si>
  <si>
    <t>plans[0].coverages[1].benefits[5].benefitName</t>
  </si>
  <si>
    <t>plans[0].coverages[1].benefits[5].benefitPercentage</t>
  </si>
  <si>
    <t>plans[0].coverages[1].benefits[6].benefitName</t>
  </si>
  <si>
    <t>plans[0].coverages[1].benefits[6].benefitPercentage</t>
  </si>
  <si>
    <t>plans[0].coverages[1].benefits[7].benefitName</t>
  </si>
  <si>
    <t>plans[0].coverages[1].benefits[7].benefitPercentage</t>
  </si>
  <si>
    <t>plans[0].coverages[1].benefits[8].benefitName</t>
  </si>
  <si>
    <t>plans[0].coverages[1].benefits[8].benefitPercentage</t>
  </si>
  <si>
    <t>plans[0].coverages[1].benefits[9].benefitName</t>
  </si>
  <si>
    <t>plans[0].coverages[1].benefits[9].benefitPercentage</t>
  </si>
  <si>
    <t>plans[0].coverages[1].benefits[10].benefitName</t>
  </si>
  <si>
    <t>plans[0].coverages[1].benefits[10].benefitPercentage</t>
  </si>
  <si>
    <t>plans[0].coverages[1].benefits[11].benefitName</t>
  </si>
  <si>
    <t>plans[0].coverages[1].benefits[11].benefitPercentage</t>
  </si>
  <si>
    <t>plans[0].coverages[1].benefits[12].benefitName</t>
  </si>
  <si>
    <t>plans[0].coverages[1].benefits[12].benefitPercentage</t>
  </si>
  <si>
    <t>plans[0].coverages[1].benefits[13].benefitName</t>
  </si>
  <si>
    <t>plans[0].coverages[1].benefits[13].benefitPercentage</t>
  </si>
  <si>
    <t>plans[0].coverages[1].benefits[14].benefitName</t>
  </si>
  <si>
    <t>plans[0].coverages[1].benefits[14].benefitPercentage</t>
  </si>
  <si>
    <t>plans[0].coverages[1].benefits[15].benefitName</t>
  </si>
  <si>
    <t>plans[0].coverages[1].benefits[15].benefitPercentage</t>
  </si>
  <si>
    <t>plans[0].coverages[1].benefits[16].benefitName</t>
  </si>
  <si>
    <t>plans[0].coverages[1].benefits[16].benefitPercentage</t>
  </si>
  <si>
    <t>plans[0].coverages[1].benefits[17].benefitName</t>
  </si>
  <si>
    <t>plans[0].coverages[1].benefits[17].benefitPercentage</t>
  </si>
  <si>
    <t>plans[0].coverages[1].benefits[18].benefitName</t>
  </si>
  <si>
    <t>plans[0].coverages[1].benefits[18].benefitPercentage</t>
  </si>
  <si>
    <t>plans[0].coverages[1].benefits[19].benefitName</t>
  </si>
  <si>
    <t>plans[0].coverages[1].benefits[19].benefitPercentage</t>
  </si>
  <si>
    <t>plans[0].coverages[1].benefits[20].benefitName</t>
  </si>
  <si>
    <t>plans[0].coverages[1].benefits[20].benefitAmountEmployee</t>
  </si>
  <si>
    <t>plans[0].coverages[1].benefits[21].benefitName</t>
  </si>
  <si>
    <t>plans[0].coverages[1].benefits[21].benefitPercentage</t>
  </si>
  <si>
    <t>plans[0].coverages[1].benefits[22].benefitName</t>
  </si>
  <si>
    <t>plans[0].coverages[1].benefits[22].benefitPercentage</t>
  </si>
  <si>
    <t>plans[0].coverages[1].benefits[23].benefitName</t>
  </si>
  <si>
    <t>plans[0].coverages[1].benefits[23].benefitPercentage</t>
  </si>
  <si>
    <t>plans[0].coverages[1].benefits[24].benefitName</t>
  </si>
  <si>
    <t>plans[0].coverages[1].benefits[24].benefitPercentage</t>
  </si>
  <si>
    <t>plans[0].coverages[1].benefits[25].benefitName</t>
  </si>
  <si>
    <t>plans[0].coverages[1].benefits[25].benefitPercentage</t>
  </si>
  <si>
    <t>plans[0].coverages[1].benefits[26].benefitName</t>
  </si>
  <si>
    <t>plans[0].coverages[1].benefits[26].benefitPercentage</t>
  </si>
  <si>
    <t>plans[0].coverages[1].benefits[27].benefitName</t>
  </si>
  <si>
    <t>plans[0].coverages[1].benefits[27].benefitPercentage</t>
  </si>
  <si>
    <t>plans[0].coverages[1].benefits[28].benefitName</t>
  </si>
  <si>
    <t>plans[0].coverages[1].benefits[28].benefitPercentage</t>
  </si>
  <si>
    <t>plans[0].coverages[1].benefits[29].benefitName</t>
  </si>
  <si>
    <t>plans[0].coverages[1].benefits[29].benefitPercentage</t>
  </si>
  <si>
    <t>plans[0].coverages[1].benefits[30].benefitName</t>
  </si>
  <si>
    <t>plans[0].coverages[1].benefits[30].benefitPercentage</t>
  </si>
  <si>
    <t>plans[0].coverages[1].benefits[31].benefitName</t>
  </si>
  <si>
    <t>plans[0].coverages[1].benefits[31].benefitPercentage</t>
  </si>
  <si>
    <t>plans[0].coverages[1].benefits[32].benefitName</t>
  </si>
  <si>
    <t>plans[0].coverages[1].benefits[32].benefitPercentage</t>
  </si>
  <si>
    <t>plans[0].coverages[1].benefits[33].benefitName</t>
  </si>
  <si>
    <t>plans[0].coverages[1].benefits[33].benefitPercentage</t>
  </si>
  <si>
    <t>plans[0].coverages[1].benefits[34].benefitName</t>
  </si>
  <si>
    <t>plans[0].coverages[1].benefits[34].benefitPercentage</t>
  </si>
  <si>
    <t>plans[0].coverages[1].benefits[35].benefitName</t>
  </si>
  <si>
    <t>plans[0].coverages[1].benefits[35].benefitPercentage</t>
  </si>
  <si>
    <t>plans[0].coverages[1].benefits[36].benefitName</t>
  </si>
  <si>
    <t>plans[0].coverages[1].benefits[36].benefitPercentage</t>
  </si>
  <si>
    <t>plans[0].coverages[1].benefits[37].benefitName</t>
  </si>
  <si>
    <t>plans[0].coverages[1].benefits[37].benefitPercentage</t>
  </si>
  <si>
    <t>plans[0].coverages[1].benefits[38].benefitName</t>
  </si>
  <si>
    <t>plans[0].coverages[1].benefits[38].benefitPercentage</t>
  </si>
  <si>
    <t>plans[0].coverages[1].benefits[39].benefitName</t>
  </si>
  <si>
    <t>plans[0].coverages[1].benefits[39].benefitPercentage</t>
  </si>
  <si>
    <t>plans[0].coverages[1].benefits[40].benefitName</t>
  </si>
  <si>
    <t>plans[0].coverages[1].benefits[40].benefitPercentage</t>
  </si>
  <si>
    <t>plans[0].coverages[1].benefits[41].benefitName</t>
  </si>
  <si>
    <t>plans[0].coverages[1].benefits[41].benefitPercentage</t>
  </si>
  <si>
    <t>plans[0].coverages[1].benefits[42].benefitName</t>
  </si>
  <si>
    <t>plans[0].coverages[1].benefits[42].benefitPercentage</t>
  </si>
  <si>
    <t>plans[0].coverages[1].benefits[43].benefitName</t>
  </si>
  <si>
    <t>plans[0].coverages[1].benefits[43].benefitPercentage</t>
  </si>
  <si>
    <t>plans[0].coverages[1].benefits[44].benefitName</t>
  </si>
  <si>
    <t>plans[0].coverages[1].benefits[44].benefitPercentage</t>
  </si>
  <si>
    <t>plans[0].coverages[1].benefits[45].benefitName</t>
  </si>
  <si>
    <t>plans[0].coverages[1].benefits[45].benefitPercentage</t>
  </si>
  <si>
    <t>plans[0].coverages[1].benefits[46].benefitName</t>
  </si>
  <si>
    <t>plans[0].coverages[1].benefits[46].benefitPercentage</t>
  </si>
  <si>
    <t>plans[0].coverages[1].benefits[47].benefitName</t>
  </si>
  <si>
    <t>plans[0].coverages[1].benefits[47].benefitPercentage</t>
  </si>
  <si>
    <t>plans[0].coverages[1].benefits[48].benefitName</t>
  </si>
  <si>
    <t>plans[0].coverages[1].benefits[48].benefitPercentage</t>
  </si>
  <si>
    <t>plans[0].coverages[1].benefits[49].benefitName</t>
  </si>
  <si>
    <t>plans[0].coverages[1].benefits[49].benefitPercentage</t>
  </si>
  <si>
    <t>plans[0].coverages[1].benefits[50].benefitName</t>
  </si>
  <si>
    <t>plans[0].coverages[1].benefits[50].benefitPercentage</t>
  </si>
  <si>
    <t>plans[0].coverages[1].benefits[51].benefitName</t>
  </si>
  <si>
    <t>plans[0].coverages[1].benefits[51].benefitPercentage</t>
  </si>
  <si>
    <t>plans[0].coverages[1].benefits[52].benefitName</t>
  </si>
  <si>
    <t>plans[0].coverages[1].benefits[52].benefitPercentage</t>
  </si>
  <si>
    <t>plans[0].coverages[1].benefits[53].benefitName</t>
  </si>
  <si>
    <t>plans[0].coverages[1].benefits[53].benefitPercentage</t>
  </si>
  <si>
    <t>plans[0].coverages[1].benefits[54].benefitName</t>
  </si>
  <si>
    <t>plans[0].coverages[1].benefits[54].benefitPercentage</t>
  </si>
  <si>
    <t>plans[0].coverages[1].benefits[55].benefitName</t>
  </si>
  <si>
    <t>plans[0].coverages[1].benefits[55].benefitPercentage</t>
  </si>
  <si>
    <t>plans[0].coverages[1].benefits[56].benefitName</t>
  </si>
  <si>
    <t>plans[0].coverages[1].benefits[56].benefitPercentage</t>
  </si>
  <si>
    <t>plans[0].coverages[1].benefits[57].benefitName</t>
  </si>
  <si>
    <t>plans[0].coverages[1].benefits[57].benefitPercentage</t>
  </si>
  <si>
    <t>plans[0].coverages[1].benefits[58].benefitName</t>
  </si>
  <si>
    <t>plans[0].coverages[1].benefits[58].benefitPercentage</t>
  </si>
  <si>
    <t>plans[0].coverages[1].benefits[59].benefitName</t>
  </si>
  <si>
    <t>plans[0].coverages[1].benefits[59].benefitPercentage</t>
  </si>
  <si>
    <t>plans[0].coverages[1].benefits[60].benefitName</t>
  </si>
  <si>
    <t>plans[0].coverages[1].benefits[60].benefitPercentage</t>
  </si>
  <si>
    <t>plans[0].coverages[1].benefits[61].benefitName</t>
  </si>
  <si>
    <t>plans[0].coverages[1].benefits[61].benefitPercentage</t>
  </si>
  <si>
    <t>plans[0].coverages[1].benefits[62].benefitName</t>
  </si>
  <si>
    <t>plans[0].coverages[1].benefits[62].benefitPercentage</t>
  </si>
  <si>
    <t>plans[0].coverages[1].benefits[63].benefitName</t>
  </si>
  <si>
    <t>plans[0].coverages[1].benefits[63].benefitAmountEmployee</t>
  </si>
  <si>
    <t>plans[0].coverages[1].benefits[63].documentationType</t>
  </si>
  <si>
    <t>plans[0].coverages[1].benefits[63].healthScreeningPreventativeCare</t>
  </si>
  <si>
    <t>Health Screening - Preventative Care</t>
  </si>
  <si>
    <t>plans[0].coverages[1].benefits[63].visitsPerYearPerPerson</t>
  </si>
  <si>
    <t>plans[0].coverages[1].benefits[63].visitsPerYearPerFamily</t>
  </si>
  <si>
    <t>plans[0].coverages[1].benefits[64].benefitName</t>
  </si>
  <si>
    <t>plans[0].coverages[1].benefits[64].benefitAmountEmployee</t>
  </si>
  <si>
    <t>plans[0].coverages[1].benefits[65].benefitName</t>
  </si>
  <si>
    <t>plans[0].coverages[1].benefits[65].benefitAmountEmployee</t>
  </si>
  <si>
    <t>plans[0].coverages[1].benefits[66].benefitName</t>
  </si>
  <si>
    <t>plans[0].coverages[1].benefits[66].benefitAmountEmployee</t>
  </si>
  <si>
    <t>plans[0].coverages[1].benefits[67].benefitName</t>
  </si>
  <si>
    <t>plans[0].coverages[1].benefits[67].benefitAmountEmployee</t>
  </si>
  <si>
    <t>plans[0].coverages[1].benefits[67].minimumLengthOfStay</t>
  </si>
  <si>
    <t>plans[0].coverages[1].benefits[68].benefitName</t>
  </si>
  <si>
    <t>plans[0].coverages[1].benefits[68].benefitAmountEmployee</t>
  </si>
  <si>
    <t>plans[0].coverages[1].benefits[69].benefitName</t>
  </si>
  <si>
    <t>plans[0].coverages[1].benefits[69].benefitAmountEmployee</t>
  </si>
  <si>
    <t>plans[0].coverages[1].benefits[70].benefitName</t>
  </si>
  <si>
    <t>plans[0].coverages[1].benefits[70].benefitAmountEmployee</t>
  </si>
  <si>
    <t>plans[0].coverages[1].benefits[72].benefitName</t>
  </si>
  <si>
    <t>plans[0].coverages[1].benefits[72].benefitAmountEmployee</t>
  </si>
  <si>
    <t>plans[0].coverages[1].benefits[72].familyCareMaxDaysPerYear</t>
  </si>
  <si>
    <t>plans[0].coverages[1].benefits[73].benefitName</t>
  </si>
  <si>
    <t>plans[0].coverages[1].benefits[73].benefitAmountEmployee</t>
  </si>
  <si>
    <t>plans[0].coverages[1].benefits[73].mortgageRentReimbursementWaitingPeriod</t>
  </si>
  <si>
    <t>plans[0].coverages[1].benefits[73].mortgageRentReimbursementBenefitPeriod</t>
  </si>
  <si>
    <t>plans[0].coverages[1].benefits[74].benefitName</t>
  </si>
  <si>
    <t>plans[0].coverages[1].benefits[74].benefitAmountEmployee</t>
  </si>
  <si>
    <t>plans[0].coverages[1].benefits[75].benefitName</t>
  </si>
  <si>
    <t>plans[0].coverages[1].benefits[75].benefitAmountEmployee</t>
  </si>
  <si>
    <t>plans[0].coverages[1].benefits[76].benefitName</t>
  </si>
  <si>
    <t>plans[0].coverages[1].benefits[76].benefitAmountEmployee</t>
  </si>
  <si>
    <t>plans[0].coverages[1].benefits[76].lossOfADLsWaitingPeriod</t>
  </si>
  <si>
    <t>Data CensusEmployee CensusData</t>
  </si>
  <si>
    <t>employeeID</t>
  </si>
  <si>
    <t>dateOfBirth</t>
  </si>
  <si>
    <t>gender</t>
  </si>
  <si>
    <t>smokerIndicator</t>
  </si>
  <si>
    <t>employeeCoverages[0].eligible</t>
  </si>
  <si>
    <t>employeeCoverages[0].elected</t>
  </si>
  <si>
    <t>employeeCoverages[0].plan</t>
  </si>
  <si>
    <t>employeeCoverages[0].coverageCode</t>
  </si>
  <si>
    <t>employeeCoverages[0].classNumber</t>
  </si>
  <si>
    <t>employeeCoverages[0].className</t>
  </si>
  <si>
    <t>employeeCoverages[0].tier</t>
  </si>
  <si>
    <t>employeeCoverages[0].volume</t>
  </si>
  <si>
    <t>employeeCoverages[1].eligible</t>
  </si>
  <si>
    <t>employeeCoverages[1].elected</t>
  </si>
  <si>
    <t>employeeCoverages[1].plan</t>
  </si>
  <si>
    <t>employeeCoverages[1].coverageCode</t>
  </si>
  <si>
    <t>employeeCoverages[1].classNumber</t>
  </si>
  <si>
    <t>employeeCoverages[1].className</t>
  </si>
  <si>
    <t>employeeCoverages[1].tier</t>
  </si>
  <si>
    <t>employeeCoverages[1].volume</t>
  </si>
  <si>
    <t>employeeCoverages[2].elected</t>
  </si>
  <si>
    <t>employeeCoverages[2].volume</t>
  </si>
  <si>
    <t>employeeCoverages[3].elected</t>
  </si>
  <si>
    <t>employeeCoverages[3].volume</t>
  </si>
  <si>
    <t>Employee ID</t>
  </si>
  <si>
    <t>Date Of Birth</t>
  </si>
  <si>
    <t>Gender</t>
  </si>
  <si>
    <t>Smoker Indicator</t>
  </si>
  <si>
    <t xml:space="preserve">CI Eligible? (% plan) </t>
  </si>
  <si>
    <t xml:space="preserve">CI Elected? (% plan) </t>
  </si>
  <si>
    <t xml:space="preserve">CI Plan (% plan) </t>
  </si>
  <si>
    <t xml:space="preserve">CI Class (% plan) </t>
  </si>
  <si>
    <t xml:space="preserve">CI Class Name (% plan) </t>
  </si>
  <si>
    <t xml:space="preserve">CI Tier (% plan) </t>
  </si>
  <si>
    <t xml:space="preserve">CI Volume (% plan) </t>
  </si>
  <si>
    <t xml:space="preserve">CI Eligible? ($ plan) </t>
  </si>
  <si>
    <t xml:space="preserve">CI Elected? ($ plan) </t>
  </si>
  <si>
    <t xml:space="preserve">CI Plan ($ plan) </t>
  </si>
  <si>
    <t xml:space="preserve">CI Class ($ plan) </t>
  </si>
  <si>
    <t xml:space="preserve">CI Class Name ($ plan) </t>
  </si>
  <si>
    <t xml:space="preserve">CI Tier ($ plan) </t>
  </si>
  <si>
    <t xml:space="preserve">CI Volume ($ plan) </t>
  </si>
  <si>
    <t>Spouse CI Elected?</t>
  </si>
  <si>
    <t>Spouse CI Volume</t>
  </si>
  <si>
    <t>Child CI Elected?</t>
  </si>
  <si>
    <t>Child CI Volume</t>
  </si>
  <si>
    <t>EM000001</t>
  </si>
  <si>
    <t>M</t>
  </si>
  <si>
    <t>EM000002</t>
  </si>
  <si>
    <t>F</t>
  </si>
  <si>
    <t>EM000003</t>
  </si>
  <si>
    <t>EM000004</t>
  </si>
  <si>
    <t>EM000005</t>
  </si>
  <si>
    <t>EM000006</t>
  </si>
  <si>
    <t>P0001</t>
  </si>
  <si>
    <t>Employee Critical Illness Coverage</t>
  </si>
  <si>
    <t>Monthly Premium - Coverage</t>
  </si>
  <si>
    <t>Annual Premium - Coverage</t>
  </si>
  <si>
    <t>_res_.$Plans[0].$Coverages[0].$Classes[0].$AgeBandedRateCards[0].$AgeBand</t>
  </si>
  <si>
    <t>_res_.$Plans[0].$Coverages[0].$Classes[0].$AgeBandedRateCards[0].$TobaccoClass</t>
  </si>
  <si>
    <t>_res_.$Plans[0].$Coverages[0].$Classes[0].$AgeBandedRateCards[0].$RateCard.$NumberOfLives</t>
  </si>
  <si>
    <t>_res_.$Plans[0].$Coverages[0].$Classes[0].$AgeBandedRateCards[0].$RateCard.$Rate</t>
  </si>
  <si>
    <t>_res_.$Plans[0].$Coverages[0].$Classes[0].$AgeBandedRateCards[0].$RateCard.$Volume</t>
  </si>
  <si>
    <t>_res_.$Plans[0].$Coverages[0].$Classes[0].$AgeBandedRateCards[0].$RateCardPremium.$MonthlyPremium</t>
  </si>
  <si>
    <t>_res_.$Plans[0].$Coverages[0].$Classes[0].$AgeBandedRateCards[0].$RateCardPremium.$AnnualPremium</t>
  </si>
  <si>
    <t>_res_.$Plans[0].$Coverages[0].$Classes[0].$AgeBandedRateCards[1].$AgeBand</t>
  </si>
  <si>
    <t>_res_.$Plans[0].$Coverages[0].$Classes[0].$AgeBandedRateCards[1].$TobaccoClass</t>
  </si>
  <si>
    <t>_res_.$Plans[0].$Coverages[0].$Classes[0].$AgeBandedRateCards[1].$RateCard.$NumberOfLives</t>
  </si>
  <si>
    <t>_res_.$Plans[0].$Coverages[0].$Classes[0].$AgeBandedRateCards[1].$RateCard.$Rate</t>
  </si>
  <si>
    <t>_res_.$Plans[0].$Coverages[0].$Classes[0].$AgeBandedRateCards[1].$RateCard.$Volume</t>
  </si>
  <si>
    <t>_res_.$Plans[0].$Coverages[0].$Classes[0].$AgeBandedRateCards[1].$RateCardPremium.$MonthlyPremium</t>
  </si>
  <si>
    <t>_res_.$Plans[0].$Coverages[0].$Classes[0].$AgeBandedRateCards[1].$RateCardPremium.$AnnualPremium</t>
  </si>
  <si>
    <t>_res_.$Plans[0].$Coverages[0].$Classes[0].$Benefits[0].$Benefit</t>
  </si>
  <si>
    <t>_res_.$Plans[0].$Coverages[0].$Classes[0].$Benefits[0].$TobaccoClass</t>
  </si>
  <si>
    <t>_res_.$Plans[0].$Coverages[0].$Classes[0].$Benefits[0].$RateCard.$NumberOfLives</t>
  </si>
  <si>
    <t>_res_.$Plans[0].$Coverages[0].$Classes[0].$Benefits[0].$RateCard.$Rate</t>
  </si>
  <si>
    <t>_res_.$Plans[0].$Coverages[0].$Classes[0].$Benefits[0].$RateCard.$Volume</t>
  </si>
  <si>
    <t>_res_.$Plans[0].$Coverages[0].$Classes[0].$Benefits[0].$RateCardPremium.$MonthlyPremium</t>
  </si>
  <si>
    <t>_res_.$Plans[0].$Coverages[0].$Classes[0].$Benefits[0].$RateCardPremium.$AnnualPremium</t>
  </si>
  <si>
    <t>_res_.$Plans[0].$Coverages[0].$Classes[0].$Benefits[1].$Benefit</t>
  </si>
  <si>
    <t>_res_.$Plans[0].$Coverages[0].$Classes[0].$Benefits[1].$TobaccoClass</t>
  </si>
  <si>
    <t>_res_.$Plans[0].$Coverages[0].$Classes[0].$Benefits[1].$RateCard.$NumberOfLives</t>
  </si>
  <si>
    <t>_res_.$Plans[0].$Coverages[0].$Classes[0].$Benefits[1].$RateCard.$Rate</t>
  </si>
  <si>
    <t>_res_.$Plans[0].$Coverages[0].$Classes[0].$Benefits[1].$RateCard.$Volume</t>
  </si>
  <si>
    <t>_res_.$Plans[0].$Coverages[0].$Classes[0].$Benefits[1].$RateCardPremium.$MonthlyPremium</t>
  </si>
  <si>
    <t>_res_.$Plans[0].$Coverages[0].$Classes[0].$Benefits[1].$RateCardPremium.$AnnualPremium</t>
  </si>
  <si>
    <t>_res_.$Plans[0].$Coverages[0].$Classes[0].$Benefits[2].$Benefit</t>
  </si>
  <si>
    <t>_res_.$Plans[0].$Coverages[0].$Classes[0].$Benefits[2].$TobaccoClass</t>
  </si>
  <si>
    <t>_res_.$Plans[0].$Coverages[0].$Classes[0].$Benefits[2].$RateCard.$NumberOfLives</t>
  </si>
  <si>
    <t>_res_.$Plans[0].$Coverages[0].$Classes[0].$Benefits[2].$RateCard.$Rate</t>
  </si>
  <si>
    <t>_res_.$Plans[0].$Coverages[0].$Classes[0].$Benefits[2].$RateCard.$Volume</t>
  </si>
  <si>
    <t>_res_.$Plans[0].$Coverages[0].$Classes[0].$Benefits[2].$RateCardPremium.$MonthlyPremium</t>
  </si>
  <si>
    <t>_res_.$Plans[0].$Coverages[0].$Classes[0].$Benefits[2].$RateCardPremium.$AnnualPremium</t>
  </si>
  <si>
    <t>_res_.$Plans[0].$Coverages[0].$Classes[0].$Benefits[3].$Benefit</t>
  </si>
  <si>
    <t>_res_.$Plans[0].$Coverages[0].$Classes[0].$Benefits[3].$TobaccoClass</t>
  </si>
  <si>
    <t>_res_.$Plans[0].$Coverages[0].$Classes[0].$Benefits[3].$RateCard.$NumberOfLives</t>
  </si>
  <si>
    <t>_res_.$Plans[0].$Coverages[0].$Classes[0].$Benefits[3].$RateCard.$Rate</t>
  </si>
  <si>
    <t>_res_.$Plans[0].$Coverages[0].$Classes[0].$Benefits[3].$RateCard.$Volume</t>
  </si>
  <si>
    <t>_res_.$Plans[0].$Coverages[0].$Classes[0].$Benefits[3].$RateCardPremium.$MonthlyPremium</t>
  </si>
  <si>
    <t>_res_.$Plans[0].$Coverages[0].$Classes[0].$Benefits[3].$RateCardPremium.$AnnualPremium</t>
  </si>
  <si>
    <t>_res_.$Plans[0].$Coverages[0].$Classes[0].$Benefits[4].$Benefit</t>
  </si>
  <si>
    <t>_res_.$Plans[0].$Coverages[0].$Classes[0].$Benefits[4].$TobaccoClass</t>
  </si>
  <si>
    <t>_res_.$Plans[0].$Coverages[0].$Classes[0].$Benefits[4].$RateCard.$NumberOfLives</t>
  </si>
  <si>
    <t>_res_.$Plans[0].$Coverages[0].$Classes[0].$Benefits[4].$RateCard.$Rate</t>
  </si>
  <si>
    <t>_res_.$Plans[0].$Coverages[0].$Classes[0].$Benefits[4].$RateCard.$Volume</t>
  </si>
  <si>
    <t>_res_.$Plans[0].$Coverages[0].$Classes[0].$Benefits[4].$RateCardPremium.$MonthlyPremium</t>
  </si>
  <si>
    <t>_res_.$Plans[0].$Coverages[0].$Classes[0].$Benefits[4].$RateCardPremium.$AnnualPremium</t>
  </si>
  <si>
    <t>_res_.$Plans[0].$Coverages[1].$CoverageCode</t>
  </si>
  <si>
    <t>_res_.$Plans[0].$Coverages[1].$Factors.$RateGuaranteeFactor</t>
  </si>
  <si>
    <t>_res_.$Plans[0].$Coverages[1].$Factors.$IndustryFactor</t>
  </si>
  <si>
    <t>_res_.$Plans[0].$Coverages[1].$Factors.$ContribSourceFactor</t>
  </si>
  <si>
    <t>_res_.$Plans[0].$Coverages[1].$Factors.$GroupSizeFactor</t>
  </si>
  <si>
    <t>_res_.$Plans[0].$Coverages[1].$Factors.$PortabilityFactor</t>
  </si>
  <si>
    <t>_res_.$Plans[0].$Coverages[1].$Factors.$InterimCoverageFactor</t>
  </si>
  <si>
    <t>_res_.$Plans[0].$Coverages[1].$Factors.$WaiverOfPremiumFactor</t>
  </si>
  <si>
    <t>_res_.$Plans[0].$Coverages[1].$Factors.$HighEmployeeTurnoverFactor</t>
  </si>
  <si>
    <t>_res_.$Plans[0].$Coverages[1].$Factors.$PreExistingConditionExclusionFactor</t>
  </si>
  <si>
    <t>_res_.$Plans[0].$Coverages[1].$Factors.$WaitingPeriodFactor</t>
  </si>
  <si>
    <t>_res_.$Plans[0].$Coverages[1].$Factors.$UnderwritingFactor</t>
  </si>
  <si>
    <t>_res_.$Plans[0].$Coverages[1].$Factors.$CGILimitFactor</t>
  </si>
  <si>
    <t>_res_.$Plans[0].$Coverages[1].$Factors.$GlobalFactor</t>
  </si>
  <si>
    <t>_res_.$Plans[0].$Coverages[1].$Classes[0].$RateCardPremium.$MonthlyPremium</t>
  </si>
  <si>
    <t>_res_.$Plans[0].$Coverages[1].$Classes[0].$RateCardPremium.$AnnualPremium</t>
  </si>
  <si>
    <t>_res_.$Plans[0].$Coverages[1].$Classes[0].$AgeBandedRateCards[0].$AgeBand</t>
  </si>
  <si>
    <t>_res_.$Plans[0].$Coverages[1].$Classes[0].$AgeBandedRateCards[0].$TobaccoClass</t>
  </si>
  <si>
    <t>_res_.$Plans[0].$Coverages[1].$Classes[0].$AgeBandedRateCards[0].$RateCard.$NumberOfLives</t>
  </si>
  <si>
    <t>_res_.$Plans[0].$Coverages[1].$Classes[0].$AgeBandedRateCards[0].$RateCard.$Rate</t>
  </si>
  <si>
    <t>_res_.$Plans[0].$Coverages[1].$Classes[0].$AgeBandedRateCards[0].$RateCard.$Volume</t>
  </si>
  <si>
    <t>_res_.$Plans[0].$Coverages[1].$Classes[0].$AgeBandedRateCards[0].$RateCardPremium.$MonthlyPremium</t>
  </si>
  <si>
    <t>_res_.$Plans[0].$Coverages[1].$Classes[0].$AgeBandedRateCards[0].$RateCardPremium.$AnnualPremium</t>
  </si>
  <si>
    <t>_res_.$Plans[0].$Coverages[1].$Classes[0].$AgeBandedRateCards[1].$AgeBand</t>
  </si>
  <si>
    <t>_res_.$Plans[0].$Coverages[1].$Classes[0].$AgeBandedRateCards[1].$TobaccoClass</t>
  </si>
  <si>
    <t>_res_.$Plans[0].$Coverages[1].$Classes[0].$AgeBandedRateCards[1].$RateCard.$NumberOfLives</t>
  </si>
  <si>
    <t>_res_.$Plans[0].$Coverages[1].$Classes[0].$AgeBandedRateCards[1].$RateCard.$Rate</t>
  </si>
  <si>
    <t>_res_.$Plans[0].$Coverages[1].$Classes[0].$AgeBandedRateCards[1].$RateCard.$Volume</t>
  </si>
  <si>
    <t>_res_.$Plans[0].$Coverages[1].$Classes[0].$AgeBandedRateCards[1].$RateCardPremium.$MonthlyPremium</t>
  </si>
  <si>
    <t>_res_.$Plans[0].$Coverages[1].$Classes[0].$AgeBandedRateCards[1].$RateCardPremium.$AnnualPremium</t>
  </si>
  <si>
    <t>_res_.$Plans[0].$Coverages[1].$Classes[0].$Benefits[0].$Benefit</t>
  </si>
  <si>
    <t>_res_.$Plans[0].$Coverages[1].$Classes[0].$Benefits[0].$TobaccoClass</t>
  </si>
  <si>
    <t>_res_.$Plans[0].$Coverages[1].$Classes[0].$Benefits[0].$RateCard.$NumberOfLives</t>
  </si>
  <si>
    <t>_res_.$Plans[0].$Coverages[1].$Classes[0].$Benefits[0].$RateCard.$Rate</t>
  </si>
  <si>
    <t>_res_.$Plans[0].$Coverages[1].$Classes[0].$Benefits[0].$RateCard.$Volume</t>
  </si>
  <si>
    <t>_res_.$Plans[0].$Coverages[1].$Classes[0].$Benefits[0].$RateCardPremium.$MonthlyPremium</t>
  </si>
  <si>
    <t>_res_.$Plans[0].$Coverages[1].$Classes[0].$Benefits[0].$RateCardPremium.$AnnualPremium</t>
  </si>
  <si>
    <t>_res_.$Plans[0].$Coverages[1].$Classes[0].$Benefits[1].$Benefit</t>
  </si>
  <si>
    <t>_res_.$Plans[0].$Coverages[1].$Classes[0].$Benefits[1].$TobaccoClass</t>
  </si>
  <si>
    <t>_res_.$Plans[0].$Coverages[1].$Classes[0].$Benefits[1].$RateCard.$NumberOfLives</t>
  </si>
  <si>
    <t>_res_.$Plans[0].$Coverages[1].$Classes[0].$Benefits[1].$RateCard.$Rate</t>
  </si>
  <si>
    <t>_res_.$Plans[0].$Coverages[1].$Classes[0].$Benefits[1].$RateCard.$Volume</t>
  </si>
  <si>
    <t>_res_.$Plans[0].$Coverages[1].$Classes[0].$Benefits[1].$RateCardPremium.$MonthlyPremium</t>
  </si>
  <si>
    <t>_res_.$Plans[0].$Coverages[1].$Classes[0].$Benefits[1].$RateCardPremium.$AnnualPremium</t>
  </si>
  <si>
    <t>_res_.$Plans[0].$Coverages[1].$Classes[0].$Benefits[2].$Benefit</t>
  </si>
  <si>
    <t>_res_.$Plans[0].$Coverages[1].$Classes[0].$Benefits[2].$TobaccoClass</t>
  </si>
  <si>
    <t>_res_.$Plans[0].$Coverages[1].$Classes[0].$Benefits[2].$RateCard.$NumberOfLives</t>
  </si>
  <si>
    <t>_res_.$Plans[0].$Coverages[1].$Classes[0].$Benefits[2].$RateCard.$Rate</t>
  </si>
  <si>
    <t>_res_.$Plans[0].$Coverages[1].$Classes[0].$Benefits[2].$RateCard.$Volume</t>
  </si>
  <si>
    <t>_res_.$Plans[0].$Coverages[1].$Classes[0].$Benefits[2].$RateCardPremium.$MonthlyPremium</t>
  </si>
  <si>
    <t>_res_.$Plans[0].$Coverages[1].$Classes[0].$Benefits[2].$RateCardPremium.$AnnualPremium</t>
  </si>
  <si>
    <t>_res_.$Plans[0].$Coverages[1].$Classes[0].$Benefits[3].$Benefit</t>
  </si>
  <si>
    <t>_res_.$Plans[0].$Coverages[1].$Classes[0].$Benefits[3].$TobaccoClass</t>
  </si>
  <si>
    <t>_res_.$Plans[0].$Coverages[1].$Classes[0].$Benefits[3].$RateCard.$NumberOfLives</t>
  </si>
  <si>
    <t>_res_.$Plans[0].$Coverages[1].$Classes[0].$Benefits[3].$RateCard.$Rate</t>
  </si>
  <si>
    <t>_res_.$Plans[0].$Coverages[1].$Classes[0].$Benefits[3].$RateCard.$Volume</t>
  </si>
  <si>
    <t>_res_.$Plans[0].$Coverages[1].$Classes[0].$Benefits[3].$RateCardPremium.$MonthlyPremium</t>
  </si>
  <si>
    <t>_res_.$Plans[0].$Coverages[1].$Classes[0].$Benefits[3].$RateCardPremium.$AnnualPremium</t>
  </si>
  <si>
    <t>_res_.$Plans[0].$Coverages[1].$Classes[0].$Benefits[4].$Benefit</t>
  </si>
  <si>
    <t>_res_.$Plans[0].$Coverages[1].$Classes[0].$Benefits[4].$TobaccoClass</t>
  </si>
  <si>
    <t>_res_.$Plans[0].$Coverages[1].$Classes[0].$Benefits[4].$RateCard.$NumberOfLives</t>
  </si>
  <si>
    <t>_res_.$Plans[0].$Coverages[1].$Classes[0].$Benefits[4].$RateCard.$Rate</t>
  </si>
  <si>
    <t>_res_.$Plans[0].$Coverages[1].$Classes[0].$Benefits[4].$RateCard.$Volume</t>
  </si>
  <si>
    <t>_res_.$Plans[0].$Coverages[1].$Classes[0].$Benefits[4].$RateCardPremium.$MonthlyPremium</t>
  </si>
  <si>
    <t>_res_.$Plans[0].$Coverages[1].$Classes[0].$Benefits[4].$RateCardPremium.$AnnualPremium</t>
  </si>
  <si>
    <t>&gt;CompositePolicyData1</t>
  </si>
  <si>
    <t>_res_.$Plans[0].$Coverages[1].$Classes[0].$Benefits[5].$Benefit</t>
  </si>
  <si>
    <t>_res_.$Plans[0].$Coverages[1].$Classes[0].$Benefits[5].$TobaccoClass</t>
  </si>
  <si>
    <t>_res_.$Plans[0].$Coverages[1].$Classes[0].$Benefits[5].$RateCard.$NumberOfLives</t>
  </si>
  <si>
    <t>_res_.$Plans[0].$Coverages[1].$Classes[0].$Benefits[5].$RateCard.$Rate</t>
  </si>
  <si>
    <t>_res_.$Plans[0].$Coverages[1].$Classes[0].$Benefits[5].$RateCard.$Volume</t>
  </si>
  <si>
    <t>_res_.$Plans[0].$Coverages[1].$Classes[0].$Benefits[5].$RateCardPremium.$MonthlyPremium</t>
  </si>
  <si>
    <t>_res_.$Plans[0].$Coverages[1].$Classes[0].$Benefits[5].$RateCardPremium.$AnnualPremium</t>
  </si>
  <si>
    <t>_res_.$Plans[0].$Coverages[1].$Classes[0].$Benefits[6].$Benefit</t>
  </si>
  <si>
    <t>_res_.$Plans[0].$Coverages[1].$Classes[0].$Benefits[6].$TobaccoClass</t>
  </si>
  <si>
    <t>_res_.$Plans[0].$Coverages[1].$Classes[0].$Benefits[6].$RateCard.$NumberOfLives</t>
  </si>
  <si>
    <t>_res_.$Plans[0].$Coverages[1].$Classes[0].$Benefits[6].$RateCard.$Rate</t>
  </si>
  <si>
    <t>_res_.$Plans[0].$Coverages[1].$Classes[0].$Benefits[6].$RateCard.$Volume</t>
  </si>
  <si>
    <t>_res_.$Plans[0].$Coverages[1].$Classes[0].$Benefits[6].$RateCardPremium.$MonthlyPremium</t>
  </si>
  <si>
    <t>_res_.$Plans[0].$Coverages[1].$Classes[0].$Benefits[6].$RateCardPremium.$AnnualPremium</t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</si>
  <si>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CompositeTest</t>
    </r>
    <r>
      <rPr>
        <b/>
        <sz val="11"/>
        <color theme="1"/>
        <rFont val="Calibri"/>
        <family val="2"/>
        <charset val="204"/>
        <scheme val="minor"/>
      </rPr>
      <t>1</t>
    </r>
  </si>
  <si>
    <t>_res_.$Plans[0].$Coverages[0].$Classes[0].$Benefits[5].$Benefit</t>
  </si>
  <si>
    <t>_res_.$Plans[0].$Coverages[0].$Classes[0].$Benefits[5].$TobaccoClass</t>
  </si>
  <si>
    <t>_res_.$Plans[0].$Coverages[0].$Classes[0].$Benefits[5].$RateCard.$NumberOfLives</t>
  </si>
  <si>
    <t>_res_.$Plans[0].$Coverages[0].$Classes[0].$Benefits[5].$RateCard.$Rate</t>
  </si>
  <si>
    <t>_res_.$Plans[0].$Coverages[0].$Classes[0].$Benefits[5].$RateCard.$Volume</t>
  </si>
  <si>
    <t>_res_.$Plans[0].$Coverages[0].$Classes[0].$Benefits[5].$RateCardPremium.$MonthlyPremium</t>
  </si>
  <si>
    <t>_res_.$Plans[0].$Coverages[0].$Classes[0].$Benefits[5].$RateCardPremium.$AnnualPremium</t>
  </si>
  <si>
    <t>_res_.$Plans[0].$Coverages[0].$Classes[0].$Benefits[6].$Benefit</t>
  </si>
  <si>
    <t>_res_.$Plans[0].$Coverages[0].$Classes[0].$Benefits[6].$TobaccoClass</t>
  </si>
  <si>
    <t>_res_.$Plans[0].$Coverages[0].$Classes[0].$Benefits[6].$RateCard.$NumberOfLives</t>
  </si>
  <si>
    <t>_res_.$Plans[0].$Coverages[0].$Classes[0].$Benefits[6].$RateCard.$Rate</t>
  </si>
  <si>
    <t>_res_.$Plans[0].$Coverages[0].$Classes[0].$Benefits[6].$RateCard.$Volume</t>
  </si>
  <si>
    <t>_res_.$Plans[0].$Coverages[0].$Classes[0].$Benefits[6].$RateCardPremium.$MonthlyPremium</t>
  </si>
  <si>
    <t>_res_.$Plans[0].$Coverages[0].$Classes[0].$Benefits[6].$RateCardPremium.$AnnualPremium</t>
  </si>
  <si>
    <t>_res_.$Plans[0].$Coverages[1].$RateCardPremium.$MonthlyPremium</t>
  </si>
  <si>
    <t>_res_.$Plans[0].$Coverages[1].$RateCardPremium.$AnnualPremium</t>
  </si>
  <si>
    <t>_res_.$NumberOfLives</t>
  </si>
  <si>
    <t>Plan Rate</t>
  </si>
  <si>
    <t>Plan Lives</t>
  </si>
  <si>
    <t>Policy Lives</t>
  </si>
  <si>
    <t>Coverage Lives</t>
  </si>
  <si>
    <t>_res_.$Plans[0].$Coverages[1].$RateCard.$NumberOfLives</t>
  </si>
  <si>
    <t>_res_.$Plans[0].$Coverages[1].$RateCard.$Volume</t>
  </si>
  <si>
    <t>_res_.$Plans[0].$Coverages[1].$RateCard.$Rate</t>
  </si>
  <si>
    <t>&gt;OverridePolicyData2</t>
  </si>
  <si>
    <t>_res_.$ClaimCostsCI[1].$Tier1EEOnlyPremiumRateUT</t>
  </si>
  <si>
    <t>_res_.$ClaimCostsCI[1].$Tier2EEOnlyPremiumRateUT</t>
  </si>
  <si>
    <t>_res_.$ClaimCostsCI[1].$Tier2FamilyPremiumRateUT</t>
  </si>
  <si>
    <t>_res_.$ClaimCostsCI[1].$Tier2NoCostChildEEPremiumRateUT</t>
  </si>
  <si>
    <t>_res_.$ClaimCostsCI[1].$Tier2NoCostChildEESPPremiumRateUT</t>
  </si>
  <si>
    <t>_res_.$ClaimCostsCI[1].$Tier3EEOnlyPremiumRateUT</t>
  </si>
  <si>
    <t>_res_.$ClaimCostsCI[1].$Tier3TwoPartyPremiumRateUT</t>
  </si>
  <si>
    <t>_res_.$ClaimCostsCI[1].$Tier3FamilyPremiumRateUT</t>
  </si>
  <si>
    <t>_res_.$ClaimCostsCI[1].$Tier4EEOnlyPremiumRateUT</t>
  </si>
  <si>
    <t>_res_.$ClaimCostsCI[1].$Tier4EESPPremiumRateUT</t>
  </si>
  <si>
    <t>_res_.$ClaimCostsCI[1].$Tier4EECHPremiumRateUT</t>
  </si>
  <si>
    <t>_res_.$ClaimCostsCI[1].$Tier4EEFamilyPremiumRateUT</t>
  </si>
  <si>
    <t>_res_.$ClaimCostsCI[2].$Tier2EEOnlyPremiumRateUT</t>
  </si>
  <si>
    <t>_res_.$ClaimCostsCI[2].$Tier2FamilyPremiumRateUT</t>
  </si>
  <si>
    <t>_res_.$ClaimCostsCI[2].$Tier2NoCostChildEEPremiumRateUT</t>
  </si>
  <si>
    <t>_res_.$ClaimCostsCI[2].$Tier2NoCostChildEESPPremiumRateUT</t>
  </si>
  <si>
    <t>_res_.$ClaimCostsCI[2].$Tier3EEOnlyPremiumRateUT</t>
  </si>
  <si>
    <t>_res_.$ClaimCostsCI[2].$Tier3TwoPartyPremiumRateUT</t>
  </si>
  <si>
    <t>_res_.$ClaimCostsCI[2].$Tier3FamilyPremiumRateUT</t>
  </si>
  <si>
    <t>_res_.$ClaimCostsCI[2].$Tier4EEOnlyPremiumRateUT</t>
  </si>
  <si>
    <t>_res_.$ClaimCostsCI[2].$Tier4EESPPremiumRateUT</t>
  </si>
  <si>
    <t>_res_.$ClaimCostsCI[2].$Tier4EECHPremiumRateUT</t>
  </si>
  <si>
    <t>_res_.$ClaimCostsCI[2].$Tier4EEFamilyPremiumRateUT</t>
  </si>
  <si>
    <t>_res_.$ClaimCostsCI[2].$Tier1EEOnlyPremiumRateUT</t>
  </si>
  <si>
    <t>_res_.$ClaimCostsCI[2].$UTClaimCostsEE (5)</t>
  </si>
  <si>
    <t>_res_.$ClaimCostsCI[2].$UTClaimCostsSP (5)</t>
  </si>
  <si>
    <t>_res_.$ClaimCostsCI[2].$UTClaimCostsCH (5)</t>
  </si>
  <si>
    <t>_res_.$ClaimCostsCI[1].$UTClaimCostsEE (5)</t>
  </si>
  <si>
    <t>_res_.$ClaimCostsCI[1].$UTClaimCostsSP (5)</t>
  </si>
  <si>
    <t>_res_.$ClaimCostsCI[1].$UTClaimCostsCH (5)</t>
  </si>
  <si>
    <t>_res_.$ClaimCostsCI[0].$UTClaimCostsEE (5)</t>
  </si>
  <si>
    <t>_res_.$ClaimCostsCI[0].$UTClaimCostsSP (5)</t>
  </si>
  <si>
    <t>_res_.$ClaimCostsCI[0].$UTClaimCostsCH (5)</t>
  </si>
  <si>
    <t>class.className</t>
  </si>
  <si>
    <t>class.classNumber</t>
  </si>
  <si>
    <t>_res_.$ClaimCostsInfectious[1].$Tier1EEOnlyPremiumRateUT</t>
  </si>
  <si>
    <t>_res_.$ClaimCostsInfectious[1].$Tier2EEOnlyPremiumRateUT</t>
  </si>
  <si>
    <t>_res_.$ClaimCostsInfectious[1].$Tier2FamilyPremiumRateUT</t>
  </si>
  <si>
    <t>_res_.$ClaimCostsInfectious[1].$Tier2NoCostChildEEPremiumRateUT</t>
  </si>
  <si>
    <t>_res_.$ClaimCostsInfectious[1].$Tier2NoCostChildEESPPremiumRateUT</t>
  </si>
  <si>
    <t>_res_.$ClaimCostsInfectious[1].$Tier3EEOnlyPremiumRateUT</t>
  </si>
  <si>
    <t>_res_.$ClaimCostsInfectious[1].$Tier3TwoPartyPremiumRateUT</t>
  </si>
  <si>
    <t>_res_.$ClaimCostsInfectious[1].$Tier3FamilyPremiumRateUT</t>
  </si>
  <si>
    <t>_res_.$ClaimCostsInfectious[1].$Tier4EEOnlyPremiumRateUT</t>
  </si>
  <si>
    <t>_res_.$ClaimCostsInfectious[1].$Tier4EESPPremiumRateUT</t>
  </si>
  <si>
    <t>_res_.$ClaimCostsInfectious[1].$Tier4EECHPremiumRateUT</t>
  </si>
  <si>
    <t>_res_.$ClaimCostsInfectious[1].$Tier4EEFamilyPremiumRateUT</t>
  </si>
  <si>
    <t>_res_.$ClaimCostsInfectious[1].$NTClaimCostsInfectiousEE (5)</t>
  </si>
  <si>
    <t>_res_.$ClaimCostsInfectious[1].$NTClaimCostsInfectiousSP (5)</t>
  </si>
  <si>
    <t>_res_.$ClaimCostsInfectious[1].$NTClaimCostsInfectiousCH (5)</t>
  </si>
  <si>
    <t>_res_.$ClaimCostsInfectious[1].$Tier1EEOnlyPremiumRateNT</t>
  </si>
  <si>
    <t>_res_.$ClaimCostsInfectious[1].$Tier2EEOnlyPremiumRateNT</t>
  </si>
  <si>
    <t>_res_.$ClaimCostsInfectious[1].$Tier2FamilyPremiumRateNT</t>
  </si>
  <si>
    <t>_res_.$ClaimCostsInfectious[1].$Tier2NoCostChildEEPremiumRateNT</t>
  </si>
  <si>
    <t>_res_.$ClaimCostsInfectious[1].$Tier2NoCostChildEESPPremiumRateNT</t>
  </si>
  <si>
    <t>_res_.$ClaimCostsInfectious[1].$Tier3EEOnlyPremiumRateNT</t>
  </si>
  <si>
    <t>_res_.$ClaimCostsInfectious[1].$Tier3TwoPartyPremiumRateNT</t>
  </si>
  <si>
    <t>_res_.$ClaimCostsInfectious[1].$Tier3FamilyPremiumRateNT</t>
  </si>
  <si>
    <t>_res_.$ClaimCostsInfectious[1].$Tier4EEOnlyPremiumRateNT</t>
  </si>
  <si>
    <t>_res_.$ClaimCostsInfectious[1].$Tier4EESPPremiumRateNT</t>
  </si>
  <si>
    <t>_res_.$ClaimCostsInfectious[1].$Tier4EECHPremiumRateNT</t>
  </si>
  <si>
    <t>_res_.$ClaimCostsInfectious[1].$Tier4EEFamilyPremiumRateNT</t>
  </si>
  <si>
    <t>5YearTobaccoNonTobacco</t>
  </si>
  <si>
    <t>_res_.$ClaimCostsInfectious[1].$TClaimCostsInfectiousEE (5)</t>
  </si>
  <si>
    <t>_res_.$ClaimCostsInfectious[1].$TClaimCostsInfectiousSP (5)</t>
  </si>
  <si>
    <t>_res_.$ClaimCostsInfectious[1].$TClaimCostsInfectiousCH (5)</t>
  </si>
  <si>
    <t>_res_.$ClaimCostsInfectious[1].$Tier1EEOnlyPremiumRateT</t>
  </si>
  <si>
    <t>_res_.$ClaimCostsInfectious[1].$Tier2EEOnlyPremiumRateT</t>
  </si>
  <si>
    <t>_res_.$ClaimCostsInfectious[1].$Tier2FamilyPremiumRateT</t>
  </si>
  <si>
    <t>_res_.$ClaimCostsInfectious[1].$Tier2NoCostChildEEPremiumRateT</t>
  </si>
  <si>
    <t>_res_.$ClaimCostsInfectious[1].$Tier2NoCostChildEESPPremiumRateT</t>
  </si>
  <si>
    <t>_res_.$ClaimCostsInfectious[1].$Tier3EEOnlyPremiumRateT</t>
  </si>
  <si>
    <t>_res_.$ClaimCostsInfectious[1].$Tier3TwoPartyPremiumRateT</t>
  </si>
  <si>
    <t>_res_.$ClaimCostsInfectious[1].$Tier3FamilyPremiumRateT</t>
  </si>
  <si>
    <t>_res_.$ClaimCostsInfectious[1].$Tier4EEOnlyPremiumRateT</t>
  </si>
  <si>
    <t>_res_.$ClaimCostsInfectious[1].$Tier4EESPPremiumRateT</t>
  </si>
  <si>
    <t>_res_.$ClaimCostsInfectious[1].$Tier4EECHPremiumRateT</t>
  </si>
  <si>
    <t>_res_.$ClaimCostsInfectious[1].$Tier4EEFamilyPremiumRateT</t>
  </si>
  <si>
    <t>_res_.$ClaimCostsTreatment[1].$ThisAge</t>
  </si>
  <si>
    <t>_res_.$ClaimCostsTreatment[1].$UTClaimCostsEE (5)</t>
  </si>
  <si>
    <t>_res_.$ClaimCostsTreatment[1].$UTClaimCostsSP (5)</t>
  </si>
  <si>
    <t>_res_.$ClaimCostsTreatment[1].$UTClaimCostsCH (5)</t>
  </si>
  <si>
    <t>_res_.$ClaimCostsTreatment[1].$Tier1EEOnlyPremiumRateUT</t>
  </si>
  <si>
    <t>_res_.$ClaimCostsTreatment[1].$Tier2EEOnlyPremiumRateUT</t>
  </si>
  <si>
    <t>_res_.$ClaimCostsTreatment[1].$Tier2FamilyPremiumRateUT</t>
  </si>
  <si>
    <t>_res_.$ClaimCostsTreatment[1].$Tier2NoCostChildEEPremiumRateUT</t>
  </si>
  <si>
    <t>_res_.$ClaimCostsTreatment[1].$Tier2NoCostChildEESPPremiumRateUT</t>
  </si>
  <si>
    <t>_res_.$ClaimCostsTreatment[1].$Tier3EEOnlyPremiumRateUT</t>
  </si>
  <si>
    <t>_res_.$ClaimCostsTreatment[1].$Tier3TwoPartyPremiumRateUT</t>
  </si>
  <si>
    <t>_res_.$ClaimCostsTreatment[1].$Tier3FamilyPremiumRateUT</t>
  </si>
  <si>
    <t>_res_.$ClaimCostsTreatment[1].$Tier4EEOnlyPremiumRateUT</t>
  </si>
  <si>
    <t>_res_.$ClaimCostsTreatment[1].$Tier4EESPPremiumRateUT</t>
  </si>
  <si>
    <t>_res_.$ClaimCostsTreatment[1].$Tier4EECHPremiumRateUT</t>
  </si>
  <si>
    <t>_res_.$ClaimCostsTreatment[1].$Tier4EEFamilyPremiumRateUT</t>
  </si>
  <si>
    <t>_res_.$ClaimCostsTreatment[1].$NTClaimCostsEE (5)</t>
  </si>
  <si>
    <t>_res_.$ClaimCostsTreatment[1].$NTClaimCostsSP (5)</t>
  </si>
  <si>
    <t>_res_.$ClaimCostsTreatment[1].$NTClaimCostsCH (5)</t>
  </si>
  <si>
    <t>_res_.$ClaimCostsTreatment[1].$Tier1EEOnlyPremiumRateNT</t>
  </si>
  <si>
    <t>_res_.$ClaimCostsTreatment[1].$Tier2EEOnlyPremiumRateNT</t>
  </si>
  <si>
    <t>_res_.$ClaimCostsTreatment[1].$Tier2FamilyPremiumRateNT</t>
  </si>
  <si>
    <t>_res_.$ClaimCostsTreatment[1].$Tier2NoCostChildEEPremiumRateNT</t>
  </si>
  <si>
    <t>_res_.$ClaimCostsTreatment[1].$Tier2NoCostChildEESPPremiumRateNT</t>
  </si>
  <si>
    <t>_res_.$ClaimCostsTreatment[1].$Tier3EEOnlyPremiumRateNT</t>
  </si>
  <si>
    <t>_res_.$ClaimCostsTreatment[1].$Tier3TwoPartyPremiumRateNT</t>
  </si>
  <si>
    <t>_res_.$ClaimCostsTreatment[1].$Tier3FamilyPremiumRateNT</t>
  </si>
  <si>
    <t>_res_.$ClaimCostsTreatment[1].$Tier4EEOnlyPremiumRateNT</t>
  </si>
  <si>
    <t>_res_.$ClaimCostsTreatment[1].$Tier4EESPPremiumRateNT</t>
  </si>
  <si>
    <t>_res_.$ClaimCostsTreatment[1].$Tier4EECHPremiumRateNT</t>
  </si>
  <si>
    <t>_res_.$ClaimCostsTreatment[1].$Tier4EEFamilyPremiumRateNT</t>
  </si>
  <si>
    <t>_res_.$ClaimCostsTreatment[1].$TClaimCostsEE (5)</t>
  </si>
  <si>
    <t>_res_.$ClaimCostsTreatment[1].$TClaimCostsSP (5)</t>
  </si>
  <si>
    <t>_res_.$ClaimCostsTreatment[1].$TClaimCostsCH (5)</t>
  </si>
  <si>
    <t>_res_.$ClaimCostsTreatment[1].$Tier1EEOnlyPremiumRateT</t>
  </si>
  <si>
    <t>_res_.$ClaimCostsTreatment[1].$Tier2EEOnlyPremiumRateT</t>
  </si>
  <si>
    <t>_res_.$ClaimCostsTreatment[1].$Tier2FamilyPremiumRateT</t>
  </si>
  <si>
    <t>_res_.$ClaimCostsTreatment[1].$Tier2NoCostChildEEPremiumRateT</t>
  </si>
  <si>
    <t>_res_.$ClaimCostsTreatment[1].$Tier2NoCostChildEESPPremiumRateT</t>
  </si>
  <si>
    <t>_res_.$ClaimCostsTreatment[1].$Tier3EEOnlyPremiumRateT</t>
  </si>
  <si>
    <t>_res_.$ClaimCostsTreatment[1].$Tier3TwoPartyPremiumRateT</t>
  </si>
  <si>
    <t>_res_.$ClaimCostsTreatment[1].$Tier3FamilyPremiumRateT</t>
  </si>
  <si>
    <t>_res_.$ClaimCostsTreatment[1].$Tier4EEOnlyPremiumRateT</t>
  </si>
  <si>
    <t>_res_.$ClaimCostsTreatment[1].$Tier4EESPPremiumRateT</t>
  </si>
  <si>
    <t>_res_.$ClaimCostsTreatment[1].$Tier4EECHPremiumRateT</t>
  </si>
  <si>
    <t>_res_.$ClaimCostsTreatment[1].$Tier4EEFamilyPremiumRateT</t>
  </si>
  <si>
    <t>_res_.$ClaimCostsCancerBooster[1].$UTClaimCostsEE (5)</t>
  </si>
  <si>
    <t>_res_.$ClaimCostsCancerBooster[1].$UTClaimCostsSP (5)</t>
  </si>
  <si>
    <t>_res_.$ClaimCostsCancerBooster[1].$UTClaimCostsCH (5)</t>
  </si>
  <si>
    <t>_res_.$ClaimCostsCancerBooster[1].$Tier1EEOnlyPremiumRateUT</t>
  </si>
  <si>
    <t>_res_.$ClaimCostsCancerBooster[1].$Tier2EEOnlyPremiumRateUT</t>
  </si>
  <si>
    <t>_res_.$ClaimCostsCancerBooster[1].$Tier2FamilyPremiumRateUT</t>
  </si>
  <si>
    <t>_res_.$ClaimCostsCancerBooster[1].$Tier2NoCostChildEEPremiumRateUT</t>
  </si>
  <si>
    <t>_res_.$ClaimCostsCancerBooster[1].$Tier2NoCostChildEESPPremiumRateUT</t>
  </si>
  <si>
    <t>_res_.$ClaimCostsCancerBooster[1].$Tier3EEOnlyPremiumRateUT</t>
  </si>
  <si>
    <t>_res_.$ClaimCostsCancerBooster[1].$Tier3TwoPartyPremiumRateUT</t>
  </si>
  <si>
    <t>_res_.$ClaimCostsCancerBooster[1].$Tier3FamilyPremiumRateUT</t>
  </si>
  <si>
    <t>_res_.$ClaimCostsCancerBooster[1].$Tier4EEOnlyPremiumRateUT</t>
  </si>
  <si>
    <t>_res_.$ClaimCostsCancerBooster[1].$Tier4EESPPremiumRateUT</t>
  </si>
  <si>
    <t>_res_.$ClaimCostsCancerBooster[1].$Tier4EECHPremiumRateUT</t>
  </si>
  <si>
    <t>_res_.$ClaimCostsCancerBooster[1].$Tier4EEFamilyPremiumRateUT</t>
  </si>
  <si>
    <t>_res_.$ClaimCostsCancerBooster[1].$NTClaimCostsEE (5)</t>
  </si>
  <si>
    <t>_res_.$ClaimCostsCancerBooster[1].$NTClaimCostsSP (5)</t>
  </si>
  <si>
    <t>_res_.$ClaimCostsCancerBooster[1].$NTClaimCostsCH (5)</t>
  </si>
  <si>
    <t>_res_.$ClaimCostsCancerBooster[1].$Tier1EEOnlyPremiumRateNT</t>
  </si>
  <si>
    <t>_res_.$ClaimCostsCancerBooster[1].$Tier2EEOnlyPremiumRateNT</t>
  </si>
  <si>
    <t>_res_.$ClaimCostsCancerBooster[1].$Tier2FamilyPremiumRateNT</t>
  </si>
  <si>
    <t>_res_.$ClaimCostsCancerBooster[1].$Tier2NoCostChildEEPremiumRateNT</t>
  </si>
  <si>
    <t>_res_.$ClaimCostsCancerBooster[1].$Tier2NoCostChildEESPPremiumRateNT</t>
  </si>
  <si>
    <t>_res_.$ClaimCostsCancerBooster[1].$Tier3EEOnlyPremiumRateNT</t>
  </si>
  <si>
    <t>_res_.$ClaimCostsCancerBooster[1].$Tier3TwoPartyPremiumRateNT</t>
  </si>
  <si>
    <t>_res_.$ClaimCostsCancerBooster[1].$Tier3FamilyPremiumRateNT</t>
  </si>
  <si>
    <t>_res_.$ClaimCostsCancerBooster[1].$Tier4EEOnlyPremiumRateNT</t>
  </si>
  <si>
    <t>_res_.$ClaimCostsCancerBooster[1].$Tier4EESPPremiumRateNT</t>
  </si>
  <si>
    <t>_res_.$ClaimCostsCancerBooster[1].$Tier4EECHPremiumRateNT</t>
  </si>
  <si>
    <t>_res_.$ClaimCostsCancerBooster[1].$Tier4EEFamilyPremiumRateNT</t>
  </si>
  <si>
    <t>_res_.$ClaimCostsCancerBooster[0].$TClaimCostsEE (5)</t>
  </si>
  <si>
    <t>_res_.$ClaimCostsCancerBooster[0].$TClaimCostsSP (5)</t>
  </si>
  <si>
    <t>_res_.$ClaimCostsCancerBooster[0].$TClaimCostsCH (5)</t>
  </si>
  <si>
    <t>_res_.$ClaimCostsCancerBooster[1].$TClaimCostsEE (5)</t>
  </si>
  <si>
    <t>_res_.$ClaimCostsCancerBooster[1].$TClaimCostsSP (5)</t>
  </si>
  <si>
    <t>_res_.$ClaimCostsCancerBooster[1].$TClaimCostsCH (5)</t>
  </si>
  <si>
    <t>_res_.$ClaimCostsCancerBooster[1].$Tier1EEOnlyPremiumRateT</t>
  </si>
  <si>
    <t>_res_.$ClaimCostsCancerBooster[1].$Tier2EEOnlyPremiumRateT</t>
  </si>
  <si>
    <t>_res_.$ClaimCostsCancerBooster[1].$Tier2FamilyPremiumRateT</t>
  </si>
  <si>
    <t>_res_.$ClaimCostsCancerBooster[1].$Tier2NoCostChildEEPremiumRateT</t>
  </si>
  <si>
    <t>_res_.$ClaimCostsCancerBooster[1].$Tier2NoCostChildEESPPremiumRateT</t>
  </si>
  <si>
    <t>_res_.$ClaimCostsCancerBooster[1].$Tier3EEOnlyPremiumRateT</t>
  </si>
  <si>
    <t>_res_.$ClaimCostsCancerBooster[1].$Tier3FamilyPremiumRateT</t>
  </si>
  <si>
    <t>_res_.$ClaimCostsCancerBooster[1].$Tier4EEOnlyPremiumRateT</t>
  </si>
  <si>
    <t>_res_.$ClaimCostsCancerBooster[1].$Tier4EESPPremiumRateT</t>
  </si>
  <si>
    <t>_res_.$ClaimCostsCancerBooster[1].$Tier4EECHPremiumRateT</t>
  </si>
  <si>
    <t>_res_.$ClaimCostsCancerBooster[1].$Tier4EEFamilyPremiumRateT</t>
  </si>
  <si>
    <t>Lives</t>
  </si>
  <si>
    <t>_res_.$AgeBandedRateCards[0].$AgeBand</t>
  </si>
  <si>
    <t>_res_.$AgeBandedRateCards[0].$TobaccoClass</t>
  </si>
  <si>
    <t>_res_.$AgeBandedRateCards[0].$RateCard.$NumberOfLives</t>
  </si>
  <si>
    <t>_res_.$AgeBandedRateCards[0].$RateCard.$Rate</t>
  </si>
  <si>
    <t>_res_.$AgeBandedRateCards[0].$RateCard.$Volume</t>
  </si>
  <si>
    <t>_res_.$AgeBandedRateCards[1].$AgeBand</t>
  </si>
  <si>
    <t>_res_.$AgeBandedRateCards[1].$TobaccoClass</t>
  </si>
  <si>
    <t>_res_.$AgeBandedRateCards[1].$RateCard.$NumberOfLives</t>
  </si>
  <si>
    <t>_res_.$AgeBandedRateCards[1].$RateCard.$Rate</t>
  </si>
  <si>
    <t>_res_.$AgeBandedRateCards[1].$RateCard.$Volume</t>
  </si>
  <si>
    <t>Data Policy CompositePolicyData2</t>
  </si>
  <si>
    <r>
      <t xml:space="preserve">//Test DeterminePolicyRatesAndPremiums </t>
    </r>
    <r>
      <rPr>
        <b/>
        <sz val="11"/>
        <color theme="1"/>
        <rFont val="Calibri"/>
        <family val="2"/>
        <scheme val="minor"/>
      </rPr>
      <t>CompositeTest2</t>
    </r>
  </si>
  <si>
    <t>Not used in Rating</t>
  </si>
  <si>
    <t>coverage.benefits[17].benefitPercentage</t>
  </si>
  <si>
    <t>coverage.benefits[18].benefitPercentage</t>
  </si>
  <si>
    <t>coverage.benefits[19].benefitPercentage</t>
  </si>
  <si>
    <t>coverage.benefits[21].benefitPercentage</t>
  </si>
  <si>
    <t>coverage.benefits[22].benefitPercentage</t>
  </si>
  <si>
    <t>coverage.benefits[23].benefitPercentage</t>
  </si>
  <si>
    <t>coverage.benefits[24].benefitPercentage</t>
  </si>
  <si>
    <t>coverage.benefits[25].benefitPercentage</t>
  </si>
  <si>
    <t>coverage.benefits[26].benefitPercentage</t>
  </si>
  <si>
    <t>coverage.benefits[27].benefitPercentage</t>
  </si>
  <si>
    <t>coverage.benefits[28].benefitPercentage</t>
  </si>
  <si>
    <t>coverage.benefits[29].benefitPercentage</t>
  </si>
  <si>
    <t>coverage.benefits[30].benefitName</t>
  </si>
  <si>
    <t>coverage.benefits[30].benefitPercentage</t>
  </si>
  <si>
    <t>coverage.benefits[31].benefitName</t>
  </si>
  <si>
    <t>coverage.benefits[31].benefitPercentage</t>
  </si>
  <si>
    <t>coverage.benefits[32].benefitName</t>
  </si>
  <si>
    <t>coverage.benefits[32].benefitPercentage</t>
  </si>
  <si>
    <t>coverage.benefits[33].benefitName</t>
  </si>
  <si>
    <t>coverage.benefits[33].benefitPercentage</t>
  </si>
  <si>
    <t>coverage.benefits[34].benefitName</t>
  </si>
  <si>
    <t>coverage.benefits[34].benefitPercentage</t>
  </si>
  <si>
    <t>coverage.benefits[35].benefitName</t>
  </si>
  <si>
    <t>coverage.benefits[35].benefitPercentage</t>
  </si>
  <si>
    <t>coverage.benefits[36].benefitName</t>
  </si>
  <si>
    <t>coverage.benefits[36].benefitPercentage</t>
  </si>
  <si>
    <t>coverage.benefits[37].benefitName</t>
  </si>
  <si>
    <t>coverage.benefits[37].benefitPercentage</t>
  </si>
  <si>
    <t>coverage.benefits[38].benefitName</t>
  </si>
  <si>
    <t>coverage.benefits[38].benefitPercentage</t>
  </si>
  <si>
    <t>coverage.benefits[39].benefitName</t>
  </si>
  <si>
    <t>coverage.benefits[39].benefitPercentage</t>
  </si>
  <si>
    <t>coverage.benefits[40].benefitName</t>
  </si>
  <si>
    <t>coverage.benefits[40].benefitPercentage</t>
  </si>
  <si>
    <t>coverage.benefits[41].benefitName</t>
  </si>
  <si>
    <t>coverage.benefits[41].benefitPercentage</t>
  </si>
  <si>
    <t>coverage.benefits[42].benefitName</t>
  </si>
  <si>
    <t>coverage.benefits[42].benefitPercentage</t>
  </si>
  <si>
    <t>coverage.benefits[43].benefitName</t>
  </si>
  <si>
    <t>coverage.benefits[43].benefitPercentage</t>
  </si>
  <si>
    <t>coverage.benefits[44].benefitName</t>
  </si>
  <si>
    <t>coverage.benefits[44].benefitPercentage</t>
  </si>
  <si>
    <t>coverage.benefits[45].benefitName</t>
  </si>
  <si>
    <t>coverage.benefits[45].benefitPercentage</t>
  </si>
  <si>
    <t>coverage.benefits[46].benefitName</t>
  </si>
  <si>
    <t>coverage.benefits[46].benefitPercentage</t>
  </si>
  <si>
    <t>coverage.benefits[47].benefitName</t>
  </si>
  <si>
    <t>coverage.benefits[47].benefitPercentage</t>
  </si>
  <si>
    <t>coverage.benefits[48].benefitName</t>
  </si>
  <si>
    <t>coverage.benefits[48].benefitPercentage</t>
  </si>
  <si>
    <t>coverage.benefits[49].benefitName</t>
  </si>
  <si>
    <t>coverage.benefits[49].benefitPercentage</t>
  </si>
  <si>
    <t>coverage.benefits[50].benefitName</t>
  </si>
  <si>
    <t>coverage.benefits[50].benefitPercentage</t>
  </si>
  <si>
    <t>coverage.benefits[51].benefitName</t>
  </si>
  <si>
    <t>coverage.benefits[51].benefitPercentage</t>
  </si>
  <si>
    <t>coverage.benefits[52].benefitName</t>
  </si>
  <si>
    <t>coverage.benefits[52].benefitPercentage</t>
  </si>
  <si>
    <t>coverage.benefits[53].benefitName</t>
  </si>
  <si>
    <t>coverage.benefits[53].benefitPercentage</t>
  </si>
  <si>
    <t>coverage.benefits[54].benefitName</t>
  </si>
  <si>
    <t>coverage.benefits[54].benefitPercentage</t>
  </si>
  <si>
    <t>coverage.benefits[55].benefitName</t>
  </si>
  <si>
    <t>coverage.benefits[55].benefitPercentage</t>
  </si>
  <si>
    <t>coverage.benefits[56].benefitName</t>
  </si>
  <si>
    <t>coverage.benefits[56].benefitPercentage</t>
  </si>
  <si>
    <t>coverage.benefits[57].benefitName</t>
  </si>
  <si>
    <t>coverage.benefits[57].benefitPercentage</t>
  </si>
  <si>
    <t>coverage.benefits[58].benefitName</t>
  </si>
  <si>
    <t>coverage.benefits[58].benefitPercentage</t>
  </si>
  <si>
    <t>coverage.benefits[59].benefitName</t>
  </si>
  <si>
    <t>coverage.benefits[59].benefitPercentage</t>
  </si>
  <si>
    <t>coverage.benefits[60].benefitName</t>
  </si>
  <si>
    <t>coverage.benefits[60].benefitPercentage</t>
  </si>
  <si>
    <t>coverage.benefits[61].benefitName</t>
  </si>
  <si>
    <t>coverage.benefits[61].benefitPercentage</t>
  </si>
  <si>
    <t>coverage.benefits[62].benefitName</t>
  </si>
  <si>
    <t>coverage.benefits[62].benefitPercentage</t>
  </si>
  <si>
    <t>_res_.$ClaimCostsCI[3].$ThisAge</t>
  </si>
  <si>
    <t>_res_.$ClaimCostsCI[4].$ThisAge</t>
  </si>
  <si>
    <t>_res_.$ClaimCostsCI[5].$ThisAge</t>
  </si>
  <si>
    <t>_res_.$ClaimCostsCI[0].$TClaimCostsEE (5)</t>
  </si>
  <si>
    <t>_res_.$ClaimCostsCI[1].$TClaimCostsEE (5)</t>
  </si>
  <si>
    <t>_res_.$ClaimCostsCI[2].$TClaimCostsEE (5)</t>
  </si>
  <si>
    <t>_res_.$ClaimCostsCI[3].$TClaimCostsEE (5)</t>
  </si>
  <si>
    <t>_res_.$ClaimCostsCI[4].$TClaimCostsEE (5)</t>
  </si>
  <si>
    <t>_res_.$ClaimCostsCI[5].$TClaimCostsEE (5)</t>
  </si>
  <si>
    <t>coverage.benefits[20].benefitPercentage</t>
  </si>
  <si>
    <t>_res_.$CompositeCI.$TClaimCostsEEComposite</t>
  </si>
  <si>
    <t>plans[0].coverages[0].benefits[20].benefitPercentage</t>
  </si>
  <si>
    <t>Not mapped and not used in Rating</t>
  </si>
  <si>
    <t>_res_.$Plans[0].$Coverages[0].$Factors.$GlobalFactor (6)</t>
  </si>
  <si>
    <t>_res_.$Plans[0].$Coverages[1].$Factors.$GlobalFactor (6)</t>
  </si>
  <si>
    <t>plans[0].coverages[1].benefits[20].benefitPercentage</t>
  </si>
  <si>
    <t>In $ Plan value is taken from EE Coverage</t>
  </si>
  <si>
    <t>_res_.$Benefits[0].$Benefit</t>
  </si>
  <si>
    <t>_res_.$Benefits[0].$RateCard.$Rate</t>
  </si>
  <si>
    <t>_res_.$Benefits[0].$TobaccoClass</t>
  </si>
  <si>
    <r>
      <t xml:space="preserve">//Test PolicyOverrideCalculation </t>
    </r>
    <r>
      <rPr>
        <b/>
        <sz val="11"/>
        <color theme="1"/>
        <rFont val="Calibri"/>
        <family val="2"/>
        <charset val="204"/>
        <scheme val="minor"/>
      </rPr>
      <t>PolicyOverrideCalculationTest2</t>
    </r>
  </si>
  <si>
    <t>CleftLipAndOrCleftPalate</t>
  </si>
  <si>
    <t>preExistingConditionExclusion</t>
  </si>
  <si>
    <t>coverage.fundingStructure.contributionType</t>
  </si>
  <si>
    <t>coverage.fundingStructure.numberOfLives</t>
  </si>
  <si>
    <t>coverage.fundingStructure.targetParticipationPct</t>
  </si>
  <si>
    <t>plans[0].coverages[1].censusType</t>
  </si>
  <si>
    <t>MajorOrganFailureWithKidney</t>
  </si>
  <si>
    <r>
      <t xml:space="preserve">//Test IssueAgeCIClaimCostsCensusCalculation </t>
    </r>
    <r>
      <rPr>
        <b/>
        <sz val="11"/>
        <rFont val="Calibri"/>
        <family val="2"/>
        <charset val="204"/>
        <scheme val="minor"/>
      </rPr>
      <t>IssueAgeClaimCostsInvasiveCancerUTCensusTest</t>
    </r>
  </si>
  <si>
    <t>YesStrikeLayoffOnly</t>
  </si>
  <si>
    <t>3Months</t>
  </si>
  <si>
    <t>20Days</t>
  </si>
  <si>
    <t>IssueAge</t>
  </si>
  <si>
    <t>Major Organ Failure</t>
  </si>
  <si>
    <t>Major Organ Failure Percentage</t>
  </si>
  <si>
    <t>coverage.benefits[67].benefitName</t>
  </si>
  <si>
    <t>coverage.benefits[67].benefitAmountEmployee</t>
  </si>
  <si>
    <t>coverage.benefits[63].benefitName</t>
  </si>
  <si>
    <t>coverage.benefits[63].benefitAmountEmployee</t>
  </si>
  <si>
    <t>coverage.benefits[63].minimumLengthOfStay</t>
  </si>
  <si>
    <t>coverage.benefits[68].benefitName</t>
  </si>
  <si>
    <t>coverage.benefits[68].benefitAmountEmployee</t>
  </si>
  <si>
    <t>coverage.benefits[64].benefitName</t>
  </si>
  <si>
    <t>coverage.benefits[64].benefitAmountEmployee</t>
  </si>
  <si>
    <t>coverage.benefits[65].benefitName</t>
  </si>
  <si>
    <t>coverage.benefits[65].benefitAmountEmployee</t>
  </si>
  <si>
    <t>coverage.benefits[66].benefitName</t>
  </si>
  <si>
    <t>coverage.benefits[66].benefitAmountEmployee</t>
  </si>
  <si>
    <t>coverage.benefits[67].familyCareMaxDaysPerYear</t>
  </si>
  <si>
    <t>coverage.benefits[68].mortgageRentReimbursementWaitingPeriod</t>
  </si>
  <si>
    <t>coverage.benefits[68].mortgageRentReimbursementBenefitPeriod</t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</si>
  <si>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ClaimCostsCalculationTreatmentNonTobaccoTest2</t>
    </r>
  </si>
  <si>
    <t>coverage.benefits[69].benefitName</t>
  </si>
  <si>
    <t>coverage.benefits[69].benefitAmountEmployee</t>
  </si>
  <si>
    <t>coverage.benefits[69].documentationType</t>
  </si>
  <si>
    <t>coverage.benefits[69].healthScreeningPreventativeCare</t>
  </si>
  <si>
    <t>coverage.benefits[69].visitsPerYearPerPerson</t>
  </si>
  <si>
    <t>coverage.benefits[69].visitsPerYearPerFamily</t>
  </si>
  <si>
    <t>coverage.benefits[70].benefitName</t>
  </si>
  <si>
    <t>coverage.benefits[70].benefitAmountEmployee</t>
  </si>
  <si>
    <t>coverage.benefits[71].benefitName</t>
  </si>
  <si>
    <t>coverage.benefits[71].benefitAmountEmployee</t>
  </si>
  <si>
    <t>coverage.benefits[72].benefitName</t>
  </si>
  <si>
    <t>coverage.benefits[72].benefitAmountEmployee</t>
  </si>
  <si>
    <r>
      <t xml:space="preserve">//Test  ClassCalculation </t>
    </r>
    <r>
      <rPr>
        <b/>
        <sz val="11"/>
        <rFont val="Calibri"/>
        <family val="2"/>
        <scheme val="minor"/>
      </rPr>
      <t>WellnessTes</t>
    </r>
    <r>
      <rPr>
        <b/>
        <sz val="11"/>
        <rFont val="Calibri"/>
        <family val="2"/>
        <charset val="204"/>
        <scheme val="minor"/>
      </rPr>
      <t>t3</t>
    </r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</si>
  <si>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CIPremiumRatesAgeBandedTest3TobaccoNonTobacco</t>
    </r>
  </si>
  <si>
    <t>plans[0].coverages[0].classes[0].numberOfLives</t>
  </si>
  <si>
    <t>Class Number of Lives</t>
  </si>
  <si>
    <t>plans[0].coverages[1].classes[0].numberOfLives</t>
  </si>
  <si>
    <t>class.numberOfLives</t>
  </si>
  <si>
    <t>Class Number Of Lives</t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</si>
  <si>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ClaimCostsCalculationCIUniTobaccoTest</t>
    </r>
  </si>
  <si>
    <t>minimumLossRatio</t>
  </si>
  <si>
    <t>_res_.$GlobalFactor</t>
  </si>
  <si>
    <t>industryFactor</t>
  </si>
  <si>
    <t>rateGuaranteeFactor</t>
  </si>
  <si>
    <t>limitCGIEmployeeCI</t>
  </si>
  <si>
    <t>useSavedAge</t>
  </si>
  <si>
    <t>targetParticipationPctEE</t>
  </si>
  <si>
    <t>planEligibleLivesEE</t>
  </si>
  <si>
    <t>coverage.benefitStructure[0].maxPercentageOfEmployeeAmount</t>
  </si>
  <si>
    <t>coverage.benefitStructure[1].maxPercentageOfEmployeeAmount</t>
  </si>
  <si>
    <t>coverage.benefitStructure[0].benefitStructureType</t>
  </si>
  <si>
    <t>coverage.benefitStructure[1].benefitStructureType</t>
  </si>
  <si>
    <t>Spouse</t>
  </si>
  <si>
    <t>Child</t>
  </si>
  <si>
    <t>coverage.preExistingConditionExclusion</t>
  </si>
  <si>
    <t>SIX6</t>
  </si>
  <si>
    <t>Spouse Percentage</t>
  </si>
  <si>
    <t>Child Percentage</t>
  </si>
  <si>
    <t>Type</t>
  </si>
  <si>
    <t>Contribution Type</t>
  </si>
  <si>
    <t>Target Participation Pct EE</t>
  </si>
  <si>
    <t>Loss Ratio</t>
  </si>
  <si>
    <t>Modal Factor</t>
  </si>
  <si>
    <t>Rate Guarantee Factor</t>
  </si>
  <si>
    <t>Industry Factor</t>
  </si>
  <si>
    <t>Limit CGI Employee CI</t>
  </si>
  <si>
    <t>Plan Eligible Lives EE</t>
  </si>
  <si>
    <t>Use Saved Age</t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</si>
  <si>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ClaimCostsCalculationCICompositeTestPctPlan</t>
    </r>
  </si>
  <si>
    <t>coverage.classes[0].className</t>
  </si>
  <si>
    <t>coverage.classes[0].classNumber</t>
  </si>
  <si>
    <t>coverage.classes[0].numberOfLives</t>
  </si>
  <si>
    <t>_res_.$Classes[0].$Tiers[0].$Tier</t>
  </si>
  <si>
    <t>_res_.$Classes[0].$Tiers[0].$AgeBandedRateCards[0].$AgeBand</t>
  </si>
  <si>
    <t>_res_.$Classes[0].$Tiers[0].$AgeBandedRateCards[0].$TobaccoClass</t>
  </si>
  <si>
    <t>_res_.$Classes[0].$Tiers[0].$AgeBandedRateCards[0].$RateCard.$NumberOfLives</t>
  </si>
  <si>
    <t>_res_.$Classes[0].$Tiers[0].$AgeBandedRateCards[0].$RateCard.$Rate</t>
  </si>
  <si>
    <t>_res_.$Classes[0].$Tiers[0].$AgeBandedRateCards[0].$RateCard.$Volume</t>
  </si>
  <si>
    <t>_res_.$Classes[0].$Tiers[0].$AgeBandedRateCards[1].$AgeBand</t>
  </si>
  <si>
    <t>_res_.$Classes[0].$Tiers[0].$AgeBandedRateCards[1].$TobaccoClass</t>
  </si>
  <si>
    <t>_res_.$Classes[0].$Tiers[0].$AgeBandedRateCards[1].$RateCard.$NumberOfLives</t>
  </si>
  <si>
    <t>_res_.$Classes[0].$Tiers[0].$AgeBandedRateCards[1].$RateCard.$Rate</t>
  </si>
  <si>
    <t>_res_.$Classes[0].$Tiers[0].$AgeBandedRateCards[1].$RateCard.$Volume</t>
  </si>
  <si>
    <t>Global Factor</t>
  </si>
  <si>
    <t>_res_.$GlobalFactor (5)</t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</si>
  <si>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ClaimCostsCalculationCICompositeTestDollarPlan</t>
    </r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</si>
  <si>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ClaimCostsCalculationCICompositeTestDollarPlanFull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</si>
  <si>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ClaimCostsCalculationInfectiousUniTobaccoTest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</si>
  <si>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ClaimCostsCalculationInfectiousNonTobaccoTest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</si>
  <si>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ClaimCostsCalculationInfectiousTobaccoTest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</si>
  <si>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ClaimCostsCalculationTreatmentUniTobaccoTest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</si>
  <si>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ClaimCostsCalculationTreatmentNonTobaccoTest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</si>
  <si>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ClaimCostsCalculationTreatmentTobaccoTest</t>
    </r>
  </si>
  <si>
    <r>
      <t xml:space="preserve">Test  CoverageCalculation </t>
    </r>
    <r>
      <rPr>
        <b/>
        <sz val="11"/>
        <rFont val="Calibri"/>
        <family val="2"/>
        <scheme val="minor"/>
      </rPr>
      <t>ClaimCostsCalculationCancerUniTobaccoTest</t>
    </r>
  </si>
  <si>
    <r>
      <t xml:space="preserve">Test  CoverageCalculation </t>
    </r>
    <r>
      <rPr>
        <b/>
        <sz val="11"/>
        <rFont val="Calibri"/>
        <family val="2"/>
        <scheme val="minor"/>
      </rPr>
      <t>ClaimCostsCalculationCancerNonTobaccoTest</t>
    </r>
  </si>
  <si>
    <r>
      <t xml:space="preserve">Test  CoverageCalculation </t>
    </r>
    <r>
      <rPr>
        <b/>
        <sz val="11"/>
        <rFont val="Calibri"/>
        <family val="2"/>
        <scheme val="minor"/>
      </rPr>
      <t>ClaimCostsCalculationCancerTobaccoTest</t>
    </r>
  </si>
  <si>
    <r>
      <t xml:space="preserve">//Test  ClassCalculation </t>
    </r>
    <r>
      <rPr>
        <b/>
        <sz val="11"/>
        <rFont val="Calibri"/>
        <family val="2"/>
        <scheme val="minor"/>
      </rPr>
      <t>ClaimCostsCalculationForLossOfADLsTest</t>
    </r>
  </si>
  <si>
    <r>
      <t xml:space="preserve">Test  CoverageCalculation </t>
    </r>
    <r>
      <rPr>
        <b/>
        <sz val="11"/>
        <rFont val="Calibri"/>
        <family val="2"/>
        <scheme val="minor"/>
      </rPr>
      <t>WellnessTest</t>
    </r>
    <r>
      <rPr>
        <b/>
        <sz val="11"/>
        <rFont val="Calibri"/>
        <family val="2"/>
        <charset val="204"/>
        <scheme val="minor"/>
      </rPr>
      <t>1</t>
    </r>
  </si>
  <si>
    <r>
      <t xml:space="preserve">Test  CoverageCalculation </t>
    </r>
    <r>
      <rPr>
        <b/>
        <sz val="11"/>
        <rFont val="Calibri"/>
        <family val="2"/>
        <scheme val="minor"/>
      </rPr>
      <t>WellnessTes</t>
    </r>
    <r>
      <rPr>
        <b/>
        <sz val="11"/>
        <rFont val="Calibri"/>
        <family val="2"/>
        <charset val="204"/>
        <scheme val="minor"/>
      </rPr>
      <t>t2</t>
    </r>
  </si>
  <si>
    <t>_res_.$Classes[0].$Benefits[0].$Benefit</t>
  </si>
  <si>
    <t>_res_.$Classes[0].$Benefits[0].$TobaccoClass</t>
  </si>
  <si>
    <t>_res_.$Classes[0].$Benefits[0].$RateCard.$Rate</t>
  </si>
  <si>
    <r>
      <t xml:space="preserve">Test  CoverageCalculation </t>
    </r>
    <r>
      <rPr>
        <b/>
        <sz val="11"/>
        <rFont val="Calibri"/>
        <family val="2"/>
        <scheme val="minor"/>
      </rPr>
      <t>CIPremiumRatesTest2NoCostUniTobacco</t>
    </r>
  </si>
  <si>
    <t>_res_.$Classes[0].$Tiers[0].$TenYearsAgeBandCalculation[0].$AgeBand</t>
  </si>
  <si>
    <t>_res_.$Classes[0].$Tiers[0].$TenYearsAgeBandCalculation[0].$TobaccoClass</t>
  </si>
  <si>
    <t>_res_.$Classes[0].$Tiers[0].$TenYearsAgeBandCalculation[0].$TierPremiumRate</t>
  </si>
  <si>
    <t>_res_.$Classes[0].$Tiers[0].$TenYearsAgeBandCalculation[1].$AgeBand</t>
  </si>
  <si>
    <t>_res_.$Classes[0].$Tiers[0].$TenYearsAgeBandCalculation[1].$TobaccoClass</t>
  </si>
  <si>
    <t>_res_.$Classes[0].$Tiers[0].$TenYearsAgeBandCalculation[1].$TierPremiumRate</t>
  </si>
  <si>
    <t>_res_.$Classes[0].$Tiers[0].$TenYearsAgeBandCalculation[2].$AgeBand</t>
  </si>
  <si>
    <t>_res_.$Classes[0].$Tiers[0].$TenYearsAgeBandCalculation[2].$TobaccoClass</t>
  </si>
  <si>
    <t>_res_.$Classes[0].$Tiers[0].$TenYearsAgeBandCalculation[2].$TierPremiumRate</t>
  </si>
  <si>
    <t>_res_.$Classes[0].$Tiers[0].$TenYearsAgeBandCalculation[3].$AgeBand</t>
  </si>
  <si>
    <t>_res_.$Classes[0].$Tiers[0].$TenYearsAgeBandCalculation[3].$TobaccoClass</t>
  </si>
  <si>
    <t>_res_.$Classes[0].$Tiers[0].$TenYearsAgeBandCalculation[3].$TierPremiumRate</t>
  </si>
  <si>
    <t>_res_.$Classes[0].$Tiers[0].$TenYearsAgeBandCalculation[4].$AgeBand</t>
  </si>
  <si>
    <t>_res_.$Classes[0].$Tiers[0].$TenYearsAgeBandCalculation[4].$TobaccoClass</t>
  </si>
  <si>
    <t>_res_.$Classes[0].$Tiers[0].$TenYearsAgeBandCalculation[4].$TierPremiumRate</t>
  </si>
  <si>
    <t>_res_.$Classes[0].$Tiers[0].$TenYearsAgeBandCalculation[5].$AgeBand</t>
  </si>
  <si>
    <t>_res_.$Classes[0].$Tiers[0].$TenYearsAgeBandCalculation[5].$TobaccoClass</t>
  </si>
  <si>
    <t>_res_.$Classes[0].$Tiers[0].$TenYearsAgeBandCalculation[5].$TierPremiumRate</t>
  </si>
  <si>
    <t>_res_.$Classes[0].$Tiers[1].$Tier</t>
  </si>
  <si>
    <t>_res_.$Classes[0].$Tiers[1].$TenYearsAgeBandCalculation[0].$AgeBand</t>
  </si>
  <si>
    <t>_res_.$Classes[0].$Tiers[1].$TenYearsAgeBandCalculation[0].$TobaccoClass</t>
  </si>
  <si>
    <t>_res_.$Classes[0].$Tiers[1].$TenYearsAgeBandCalculation[0].$TierPremiumRate</t>
  </si>
  <si>
    <t>_res_.$Classes[0].$Tiers[1].$TenYearsAgeBandCalculation[1].$AgeBand</t>
  </si>
  <si>
    <t>_res_.$Classes[0].$Tiers[1].$TenYearsAgeBandCalculation[1].$TobaccoClass</t>
  </si>
  <si>
    <t>_res_.$Classes[0].$Tiers[1].$TenYearsAgeBandCalculation[1].$TierPremiumRate</t>
  </si>
  <si>
    <t>_res_.$Classes[0].$Tiers[1].$TenYearsAgeBandCalculation[2].$AgeBand</t>
  </si>
  <si>
    <t>_res_.$Classes[0].$Tiers[1].$TenYearsAgeBandCalculation[2].$TobaccoClass</t>
  </si>
  <si>
    <t>_res_.$Classes[0].$Tiers[1].$TenYearsAgeBandCalculation[2].$TierPremiumRate</t>
  </si>
  <si>
    <t>_res_.$Classes[0].$Tiers[1].$TenYearsAgeBandCalculation[3].$AgeBand</t>
  </si>
  <si>
    <t>_res_.$Classes[0].$Tiers[1].$TenYearsAgeBandCalculation[3].$TobaccoClass</t>
  </si>
  <si>
    <t>_res_.$Classes[0].$Tiers[1].$TenYearsAgeBandCalculation[3].$TierPremiumRate</t>
  </si>
  <si>
    <t>_res_.$Classes[0].$Tiers[1].$TenYearsAgeBandCalculation[4].$AgeBand</t>
  </si>
  <si>
    <t>_res_.$Classes[0].$Tiers[1].$TenYearsAgeBandCalculation[4].$TobaccoClass</t>
  </si>
  <si>
    <t>_res_.$Classes[0].$Tiers[1].$TenYearsAgeBandCalculation[4].$TierPremiumRate</t>
  </si>
  <si>
    <t>_res_.$Classes[0].$Tiers[1].$TenYearsAgeBandCalculation[5].$AgeBand</t>
  </si>
  <si>
    <t>_res_.$Classes[0].$Tiers[1].$TenYearsAgeBandCalculation[5].$TobaccoClass</t>
  </si>
  <si>
    <t>_res_.$Classes[0].$Tiers[1].$TenYearsAgeBandCalculation[5].$TierPremiumRate</t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</si>
  <si>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CIPremiumRatesTest3UniTobacco</t>
    </r>
  </si>
  <si>
    <t>_res_.$Classes[0].$Tiers[2].$TenYearsAgeBandCalculation[5].$TierPremiumRate</t>
  </si>
  <si>
    <t>_res_.$Classes[0].$Tiers[2].$Tier</t>
  </si>
  <si>
    <t>_res_.$Classes[0].$Tiers[2].$TenYearsAgeBandCalculation[0].$AgeBand</t>
  </si>
  <si>
    <t>_res_.$Classes[0].$Tiers[2].$TenYearsAgeBandCalculation[0].$TobaccoClass</t>
  </si>
  <si>
    <t>_res_.$Classes[0].$Tiers[2].$TenYearsAgeBandCalculation[0].$TierPremiumRate</t>
  </si>
  <si>
    <t>_res_.$Classes[0].$Tiers[2].$TenYearsAgeBandCalculation[1].$AgeBand</t>
  </si>
  <si>
    <t>_res_.$Classes[0].$Tiers[2].$TenYearsAgeBandCalculation[1].$TobaccoClass</t>
  </si>
  <si>
    <t>_res_.$Classes[0].$Tiers[2].$TenYearsAgeBandCalculation[1].$TierPremiumRate</t>
  </si>
  <si>
    <t>_res_.$Classes[0].$Tiers[2].$TenYearsAgeBandCalculation[2].$AgeBand</t>
  </si>
  <si>
    <t>_res_.$Classes[0].$Tiers[2].$TenYearsAgeBandCalculation[2].$TobaccoClass</t>
  </si>
  <si>
    <t>_res_.$Classes[0].$Tiers[2].$TenYearsAgeBandCalculation[2].$TierPremiumRate</t>
  </si>
  <si>
    <t>_res_.$Classes[0].$Tiers[2].$TenYearsAgeBandCalculation[3].$AgeBand</t>
  </si>
  <si>
    <t>_res_.$Classes[0].$Tiers[2].$TenYearsAgeBandCalculation[3].$TobaccoClass</t>
  </si>
  <si>
    <t>_res_.$Classes[0].$Tiers[2].$TenYearsAgeBandCalculation[3].$TierPremiumRate</t>
  </si>
  <si>
    <t>_res_.$Classes[0].$Tiers[2].$TenYearsAgeBandCalculation[4].$AgeBand</t>
  </si>
  <si>
    <t>_res_.$Classes[0].$Tiers[2].$TenYearsAgeBandCalculation[4].$TobaccoClass</t>
  </si>
  <si>
    <t>_res_.$Classes[0].$Tiers[2].$TenYearsAgeBandCalculation[4].$TierPremiumRate</t>
  </si>
  <si>
    <t>_res_.$Classes[0].$Tiers[2].$TenYearsAgeBandCalculation[5].$AgeBand</t>
  </si>
  <si>
    <t>_res_.$Classes[0].$Tiers[2].$TenYearsAgeBandCalculation[5].$TobaccoClass</t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</si>
  <si>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CIPremiumRatesTest4UniTobacco</t>
    </r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</si>
  <si>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CIPremiumRatesTest2UniTobacco</t>
    </r>
  </si>
  <si>
    <t>_res_.$Classes[0].$Tiers[0].$AgeBandedRateCards[2].$AgeBand</t>
  </si>
  <si>
    <t>_res_.$Classes[0].$Tiers[0].$AgeBandedRateCards[2].$TobaccoClass</t>
  </si>
  <si>
    <t>_res_.$Classes[0].$Tiers[0].$AgeBandedRateCards[2].$RateCard.$Rate</t>
  </si>
  <si>
    <t>_res_.$Classes[0].$Tiers[0].$AgeBandedRateCards[3].$AgeBand</t>
  </si>
  <si>
    <t>_res_.$Classes[0].$Tiers[0].$AgeBandedRateCards[3].$TobaccoClass</t>
  </si>
  <si>
    <t>_res_.$Classes[0].$Tiers[0].$AgeBandedRateCards[3].$RateCard.$Rate</t>
  </si>
  <si>
    <t>_res_.$Classes[0].$Tiers[0].$AgeBandedRateCards[4].$AgeBand</t>
  </si>
  <si>
    <t>_res_.$Classes[0].$Tiers[0].$AgeBandedRateCards[4].$TobaccoClass</t>
  </si>
  <si>
    <t>_res_.$Classes[0].$Tiers[0].$AgeBandedRateCards[4].$RateCard.$Rate</t>
  </si>
  <si>
    <t>_res_.$Classes[0].$Tiers[0].$AgeBandedRateCards[5].$AgeBand</t>
  </si>
  <si>
    <t>_res_.$Classes[0].$Tiers[0].$AgeBandedRateCards[5].$TobaccoClass</t>
  </si>
  <si>
    <t>_res_.$Classes[0].$Tiers[0].$AgeBandedRateCards[5].$RateCard.$Rate</t>
  </si>
  <si>
    <t>_res_.$Classes[0].$Tiers[1].$AgeBandedRateCards[0].$AgeBand</t>
  </si>
  <si>
    <t>_res_.$Classes[0].$Tiers[1].$AgeBandedRateCards[0].$TobaccoClass</t>
  </si>
  <si>
    <t>_res_.$Classes[0].$Tiers[1].$AgeBandedRateCards[0].$RateCard.$Rate</t>
  </si>
  <si>
    <t>_res_.$Classes[0].$Tiers[1].$AgeBandedRateCards[1].$AgeBand</t>
  </si>
  <si>
    <t>_res_.$Classes[0].$Tiers[1].$AgeBandedRateCards[1].$TobaccoClass</t>
  </si>
  <si>
    <t>_res_.$Classes[0].$Tiers[1].$AgeBandedRateCards[1].$RateCard.$Rate</t>
  </si>
  <si>
    <t>_res_.$Classes[0].$Tiers[1].$AgeBandedRateCards[2].$AgeBand</t>
  </si>
  <si>
    <t>_res_.$Classes[0].$Tiers[1].$AgeBandedRateCards[2].$TobaccoClass</t>
  </si>
  <si>
    <t>_res_.$Classes[0].$Tiers[1].$AgeBandedRateCards[2].$RateCard.$Rate</t>
  </si>
  <si>
    <t>_res_.$Classes[0].$Tiers[1].$AgeBandedRateCards[3].$AgeBand</t>
  </si>
  <si>
    <t>_res_.$Classes[0].$Tiers[1].$AgeBandedRateCards[3].$TobaccoClass</t>
  </si>
  <si>
    <t>_res_.$Classes[0].$Tiers[1].$AgeBandedRateCards[3].$RateCard.$Rate</t>
  </si>
  <si>
    <t>_res_.$Classes[0].$Tiers[1].$AgeBandedRateCards[4].$AgeBand</t>
  </si>
  <si>
    <t>_res_.$Classes[0].$Tiers[1].$AgeBandedRateCards[4].$TobaccoClass</t>
  </si>
  <si>
    <t>_res_.$Classes[0].$Tiers[1].$AgeBandedRateCards[4].$RateCard.$Rate</t>
  </si>
  <si>
    <t>_res_.$Classes[0].$Tiers[1].$AgeBandedRateCards[5].$AgeBand</t>
  </si>
  <si>
    <t>_res_.$Classes[0].$Tiers[1].$AgeBandedRateCards[5].$TobaccoClass</t>
  </si>
  <si>
    <t>_res_.$Classes[0].$Tiers[1].$AgeBandedRateCards[5].$RateCard.$Rate</t>
  </si>
  <si>
    <t>_res_.$Classes[0].$Tiers[2].$AgeBandedRateCards[0].$AgeBand</t>
  </si>
  <si>
    <t>_res_.$Classes[0].$Tiers[2].$AgeBandedRateCards[0].$TobaccoClass</t>
  </si>
  <si>
    <t>_res_.$Classes[0].$Tiers[2].$AgeBandedRateCards[0].$RateCard.$Rate</t>
  </si>
  <si>
    <t>_res_.$Classes[0].$Tiers[2].$AgeBandedRateCards[1].$AgeBand</t>
  </si>
  <si>
    <t>_res_.$Classes[0].$Tiers[2].$AgeBandedRateCards[1].$TobaccoClass</t>
  </si>
  <si>
    <t>_res_.$Classes[0].$Tiers[2].$AgeBandedRateCards[1].$RateCard.$Rate</t>
  </si>
  <si>
    <t>_res_.$Classes[0].$Tiers[2].$AgeBandedRateCards[2].$AgeBand</t>
  </si>
  <si>
    <t>_res_.$Classes[0].$Tiers[2].$AgeBandedRateCards[2].$TobaccoClass</t>
  </si>
  <si>
    <t>_res_.$Classes[0].$Tiers[2].$AgeBandedRateCards[2].$RateCard.$Rate</t>
  </si>
  <si>
    <t>_res_.$Classes[0].$Tiers[2].$AgeBandedRateCards[3].$AgeBand</t>
  </si>
  <si>
    <t>_res_.$Classes[0].$Tiers[2].$AgeBandedRateCards[3].$TobaccoClass</t>
  </si>
  <si>
    <t>_res_.$Classes[0].$Tiers[2].$AgeBandedRateCards[3].$RateCard.$Rate</t>
  </si>
  <si>
    <t>_res_.$Classes[0].$Tiers[2].$AgeBandedRateCards[4].$AgeBand</t>
  </si>
  <si>
    <t>_res_.$Classes[0].$Tiers[2].$AgeBandedRateCards[4].$TobaccoClass</t>
  </si>
  <si>
    <t>_res_.$Classes[0].$Tiers[2].$AgeBandedRateCards[4].$RateCard.$Rate</t>
  </si>
  <si>
    <t>_res_.$Classes[0].$Tiers[2].$AgeBandedRateCards[5].$AgeBand</t>
  </si>
  <si>
    <t>_res_.$Classes[0].$Tiers[2].$AgeBandedRateCards[5].$TobaccoClass</t>
  </si>
  <si>
    <t>_res_.$Classes[0].$Tiers[2].$AgeBandedRateCards[5].$RateCard.$Rate</t>
  </si>
  <si>
    <r>
      <t xml:space="preserve">Test  CoverageCalculation </t>
    </r>
    <r>
      <rPr>
        <b/>
        <sz val="11"/>
        <rFont val="Calibri"/>
        <family val="2"/>
        <scheme val="minor"/>
      </rPr>
      <t>AgeBandedTest</t>
    </r>
  </si>
  <si>
    <r>
      <t xml:space="preserve">Test  CoverageCalculation </t>
    </r>
    <r>
      <rPr>
        <b/>
        <sz val="11"/>
        <rFont val="Calibri"/>
        <family val="2"/>
        <charset val="204"/>
        <scheme val="minor"/>
      </rPr>
      <t>BenefitsPremiumRatesTest2NoCostUniTobacco</t>
    </r>
  </si>
  <si>
    <t>_res_.$Classes[0].$Tiers[0].$Benefits[0].$Benefit</t>
  </si>
  <si>
    <t>_res_.$Classes[0].$Tiers[0].$Benefits[0].$TobaccoClass</t>
  </si>
  <si>
    <t>_res_.$Classes[0].$Tiers[0].$Benefits[0].$RateCard.$Rate</t>
  </si>
  <si>
    <t>_res_.$Classes[0].$Tiers[0].$Benefits[1].$Benefit</t>
  </si>
  <si>
    <t>_res_.$Classes[0].$Tiers[0].$Benefits[1].$TobaccoClass</t>
  </si>
  <si>
    <t>_res_.$Classes[0].$Tiers[0].$Benefits[1].$RateCard.$Rate</t>
  </si>
  <si>
    <t>_res_.$Classes[0].$Tiers[0].$Benefits[2].$Benefit</t>
  </si>
  <si>
    <t>_res_.$Classes[0].$Tiers[0].$Benefits[2].$TobaccoClass</t>
  </si>
  <si>
    <t>_res_.$Classes[0].$Tiers[0].$Benefits[2].$RateCard.$Rate</t>
  </si>
  <si>
    <t>_res_.$Classes[0].$Tiers[0].$Benefits[3].$Benefit</t>
  </si>
  <si>
    <t>_res_.$Classes[0].$Tiers[0].$Benefits[3].$TobaccoClass</t>
  </si>
  <si>
    <t>_res_.$Classes[0].$Tiers[0].$Benefits[3].$RateCard.$Rate</t>
  </si>
  <si>
    <t>_res_.$Classes[0].$Tiers[0].$Benefits[4].$Benefit</t>
  </si>
  <si>
    <t>_res_.$Classes[0].$Tiers[0].$Benefits[4].$TobaccoClass</t>
  </si>
  <si>
    <t>_res_.$Classes[0].$Tiers[0].$Benefits[4].$RateCard.$Rate</t>
  </si>
  <si>
    <t>_res_.$Classes[0].$Tiers[1].$Benefits[0].$Benefit</t>
  </si>
  <si>
    <t>_res_.$Classes[0].$Tiers[1].$Benefits[0].$TobaccoClass</t>
  </si>
  <si>
    <t>_res_.$Classes[0].$Tiers[1].$Benefits[0].$RateCard.$Rate</t>
  </si>
  <si>
    <t>_res_.$Classes[0].$Tiers[1].$Benefits[1].$Benefit</t>
  </si>
  <si>
    <t>_res_.$Classes[0].$Tiers[1].$Benefits[1].$TobaccoClass</t>
  </si>
  <si>
    <t>_res_.$Classes[0].$Tiers[1].$Benefits[1].$RateCard.$Rate</t>
  </si>
  <si>
    <t>_res_.$Classes[0].$Tiers[1].$Benefits[2].$Benefit</t>
  </si>
  <si>
    <t>_res_.$Classes[0].$Tiers[1].$Benefits[2].$TobaccoClass</t>
  </si>
  <si>
    <t>_res_.$Classes[0].$Tiers[1].$Benefits[2].$RateCard.$Rate</t>
  </si>
  <si>
    <t>_res_.$Classes[0].$Tiers[1].$Benefits[3].$Benefit</t>
  </si>
  <si>
    <t>_res_.$Classes[0].$Tiers[1].$Benefits[3].$TobaccoClass</t>
  </si>
  <si>
    <t>_res_.$Classes[0].$Tiers[1].$Benefits[3].$RateCard.$Rate</t>
  </si>
  <si>
    <t>_res_.$Classes[0].$Tiers[1].$Benefits[4].$Benefit</t>
  </si>
  <si>
    <t>_res_.$Classes[0].$Tiers[1].$Benefits[4].$TobaccoClass</t>
  </si>
  <si>
    <t>_res_.$Classes[0].$Tiers[1].$Benefits[4].$RateCard.$Rate</t>
  </si>
  <si>
    <r>
      <t xml:space="preserve">//Test  ClassCalculation </t>
    </r>
    <r>
      <rPr>
        <b/>
        <sz val="11"/>
        <rFont val="Calibri"/>
        <family val="2"/>
        <charset val="204"/>
        <scheme val="minor"/>
      </rPr>
      <t>BenefitsPremiumRatesTest3</t>
    </r>
  </si>
  <si>
    <t>DE</t>
  </si>
  <si>
    <t>CI with Cancer Standard Plan</t>
  </si>
  <si>
    <t>plans[0].coverages[0].classes[1].className</t>
  </si>
  <si>
    <t>plans[0].coverages[0].classes[1].classNumber</t>
  </si>
  <si>
    <t>plans[0].coverages[0].classes[1].numberOfLives</t>
  </si>
  <si>
    <t>plans[0].coverages[0].benefitStructure[1].benefitStructureType</t>
  </si>
  <si>
    <t>plans[0].coverages[0].benefitStructure[1].maxPercentageOfEmployeeAmount</t>
  </si>
  <si>
    <t>plans[0].coverages[0].benefitStructure[2].benefitStructureType</t>
  </si>
  <si>
    <t>plans[0].coverages[0].benefitStructure[2].maxPercentageOfEmployeeAmount</t>
  </si>
  <si>
    <t>Child %</t>
  </si>
  <si>
    <t>Yes</t>
  </si>
  <si>
    <t>SIX12</t>
  </si>
  <si>
    <t>plans[0].coverages[0].tiers[0]</t>
  </si>
  <si>
    <t>plans[0].coverages[0].tiers[1]</t>
  </si>
  <si>
    <t>plans[0].coverages[0].tiers[2]</t>
  </si>
  <si>
    <t>plans[0].coverages[0].tiers[3]</t>
  </si>
  <si>
    <t>InvasiveCancer Percentage</t>
  </si>
  <si>
    <t>Non-InvasiveCancer</t>
  </si>
  <si>
    <t>Non-InvasiveCancer Percentage</t>
  </si>
  <si>
    <t>Data Policy PolicyDataPctPlanCensus</t>
  </si>
  <si>
    <t>Q0004RD</t>
  </si>
  <si>
    <t>EM000007</t>
  </si>
  <si>
    <t>EM000008</t>
  </si>
  <si>
    <t>EM000009</t>
  </si>
  <si>
    <t>EM000010</t>
  </si>
  <si>
    <t>EM000011</t>
  </si>
  <si>
    <t>EM000012</t>
  </si>
  <si>
    <t>EM000013</t>
  </si>
  <si>
    <t>EM000014</t>
  </si>
  <si>
    <t>EM000015</t>
  </si>
  <si>
    <t>EM000016</t>
  </si>
  <si>
    <t>EM000017</t>
  </si>
  <si>
    <t>EM000018</t>
  </si>
  <si>
    <t>EM000019</t>
  </si>
  <si>
    <t>EM000020</t>
  </si>
  <si>
    <t>EM000021</t>
  </si>
  <si>
    <t>EM000022</t>
  </si>
  <si>
    <t>EM000023</t>
  </si>
  <si>
    <t>EM000024</t>
  </si>
  <si>
    <t>EM000025</t>
  </si>
  <si>
    <t>EM000026</t>
  </si>
  <si>
    <t>EM000027</t>
  </si>
  <si>
    <t>EM000028</t>
  </si>
  <si>
    <t>EM000029</t>
  </si>
  <si>
    <t>EM000030</t>
  </si>
  <si>
    <t>EM000031</t>
  </si>
  <si>
    <t>EM000032</t>
  </si>
  <si>
    <t>EM000033</t>
  </si>
  <si>
    <t>EM000034</t>
  </si>
  <si>
    <t>EM000035</t>
  </si>
  <si>
    <t>EM000036</t>
  </si>
  <si>
    <t>EM000037</t>
  </si>
  <si>
    <t>EM000038</t>
  </si>
  <si>
    <t>EM000039</t>
  </si>
  <si>
    <t>EM000040</t>
  </si>
  <si>
    <t>EM000041</t>
  </si>
  <si>
    <t>EM000042</t>
  </si>
  <si>
    <t>&gt;CensusPctPlan</t>
  </si>
  <si>
    <r>
      <t xml:space="preserve">Data CensusEmployee </t>
    </r>
    <r>
      <rPr>
        <b/>
        <sz val="11"/>
        <color rgb="FF000000"/>
        <rFont val="Calibri"/>
        <family val="2"/>
        <scheme val="minor"/>
      </rPr>
      <t>CensusPctPlan</t>
    </r>
  </si>
  <si>
    <t>EM000001,EM000002,EM000003,EM000004,EM000005,EM000006,EM000007,EM000008,EM000009,EM000010,EM000011,EM000012,EM000013,EM000014,EM000015,EM000016,EM000017,EM000018,EM000019,EM000020,EM000021,EM000022,EM000023,EM000024,EM000025,EM000026,EM000027,EM000028,EM000029,EM000030,EM000031,EM000032,EM000033,EM000034,EM000035,EM000036,EM000037,EM000038,EM000039,EM000040</t>
  </si>
  <si>
    <t>Age Band &lt;25</t>
  </si>
  <si>
    <t>&lt;25</t>
  </si>
  <si>
    <t>Age Band 25 - 29</t>
  </si>
  <si>
    <t>25 - 29</t>
  </si>
  <si>
    <t>Age Band 30 - 34</t>
  </si>
  <si>
    <t>30 - 34</t>
  </si>
  <si>
    <t>Age Band 35 - 39</t>
  </si>
  <si>
    <t>35 - 39</t>
  </si>
  <si>
    <t>Age Band 40 - 44</t>
  </si>
  <si>
    <t>40 - 44</t>
  </si>
  <si>
    <t>Age Band 45 - 49</t>
  </si>
  <si>
    <t>45 - 49</t>
  </si>
  <si>
    <t>_res_.$Plans[0].$Coverages[0].$Classes[0].$Tiers[0].$AgeBandedRateCards[12].$AgeBand</t>
  </si>
  <si>
    <t>Age Band 50 - 54</t>
  </si>
  <si>
    <t>50 - 54</t>
  </si>
  <si>
    <t>_res_.$Plans[0].$Coverages[0].$Classes[0].$Tiers[0].$AgeBandedRateCards[12].$TobaccoClass</t>
  </si>
  <si>
    <t>_res_.$Plans[0].$Coverages[0].$Classes[0].$Tiers[0].$AgeBandedRateCards[12].$RateCard.$NumberOfLives</t>
  </si>
  <si>
    <t>_res_.$Plans[0].$Coverages[0].$Classes[0].$Tiers[0].$AgeBandedRateCards[12].$RateCard.$Rate</t>
  </si>
  <si>
    <t>_res_.$Plans[0].$Coverages[0].$Classes[0].$Tiers[0].$AgeBandedRateCards[12].$RateCard.$Volume</t>
  </si>
  <si>
    <t>_res_.$Plans[0].$Coverages[0].$Classes[0].$Tiers[0].$AgeBandedRateCards[12].$RateCardPremium.$MonthlyPremium</t>
  </si>
  <si>
    <t>_res_.$Plans[0].$Coverages[0].$Classes[0].$Tiers[0].$AgeBandedRateCards[12].$RateCardPremium.$AnnualPremium</t>
  </si>
  <si>
    <t>_res_.$Plans[0].$Coverages[0].$Classes[0].$Tiers[0].$AgeBandedRateCards[13].$AgeBand</t>
  </si>
  <si>
    <t>_res_.$Plans[0].$Coverages[0].$Classes[0].$Tiers[0].$AgeBandedRateCards[13].$TobaccoClass</t>
  </si>
  <si>
    <t>_res_.$Plans[0].$Coverages[0].$Classes[0].$Tiers[0].$AgeBandedRateCards[13].$RateCard.$NumberOfLives</t>
  </si>
  <si>
    <t>_res_.$Plans[0].$Coverages[0].$Classes[0].$Tiers[0].$AgeBandedRateCards[13].$RateCard.$Rate</t>
  </si>
  <si>
    <t>_res_.$Plans[0].$Coverages[0].$Classes[0].$Tiers[0].$AgeBandedRateCards[13].$RateCard.$Volume</t>
  </si>
  <si>
    <t>_res_.$Plans[0].$Coverages[0].$Classes[0].$Tiers[0].$AgeBandedRateCards[13].$RateCardPremium.$MonthlyPremium</t>
  </si>
  <si>
    <t>_res_.$Plans[0].$Coverages[0].$Classes[0].$Tiers[0].$AgeBandedRateCards[13].$RateCardPremium.$AnnualPremium</t>
  </si>
  <si>
    <t>_res_.$Plans[0].$Coverages[0].$Classes[0].$Tiers[0].$AgeBandedRateCards[14].$AgeBand</t>
  </si>
  <si>
    <t>Age Band 55 - 59</t>
  </si>
  <si>
    <t>55 - 59</t>
  </si>
  <si>
    <t>_res_.$Plans[0].$Coverages[0].$Classes[0].$Tiers[0].$AgeBandedRateCards[14].$TobaccoClass</t>
  </si>
  <si>
    <t>_res_.$Plans[0].$Coverages[0].$Classes[0].$Tiers[0].$AgeBandedRateCards[14].$RateCard.$NumberOfLives</t>
  </si>
  <si>
    <t>_res_.$Plans[0].$Coverages[0].$Classes[0].$Tiers[0].$AgeBandedRateCards[14].$RateCard.$Rate</t>
  </si>
  <si>
    <t>_res_.$Plans[0].$Coverages[0].$Classes[0].$Tiers[0].$AgeBandedRateCards[14].$RateCard.$Volume</t>
  </si>
  <si>
    <t>_res_.$Plans[0].$Coverages[0].$Classes[0].$Tiers[0].$AgeBandedRateCards[14].$RateCardPremium.$MonthlyPremium</t>
  </si>
  <si>
    <t>_res_.$Plans[0].$Coverages[0].$Classes[0].$Tiers[0].$AgeBandedRateCards[14].$RateCardPremium.$AnnualPremium</t>
  </si>
  <si>
    <t>_res_.$Plans[0].$Coverages[0].$Classes[0].$Tiers[0].$AgeBandedRateCards[15].$AgeBand</t>
  </si>
  <si>
    <t>_res_.$Plans[0].$Coverages[0].$Classes[0].$Tiers[0].$AgeBandedRateCards[15].$TobaccoClass</t>
  </si>
  <si>
    <t>_res_.$Plans[0].$Coverages[0].$Classes[0].$Tiers[0].$AgeBandedRateCards[15].$RateCard.$NumberOfLives</t>
  </si>
  <si>
    <t>_res_.$Plans[0].$Coverages[0].$Classes[0].$Tiers[0].$AgeBandedRateCards[15].$RateCard.$Rate</t>
  </si>
  <si>
    <t>_res_.$Plans[0].$Coverages[0].$Classes[0].$Tiers[0].$AgeBandedRateCards[15].$RateCard.$Volume</t>
  </si>
  <si>
    <t>_res_.$Plans[0].$Coverages[0].$Classes[0].$Tiers[0].$AgeBandedRateCards[15].$RateCardPremium.$MonthlyPremium</t>
  </si>
  <si>
    <t>_res_.$Plans[0].$Coverages[0].$Classes[0].$Tiers[0].$AgeBandedRateCards[15].$RateCardPremium.$AnnualPremium</t>
  </si>
  <si>
    <t>_res_.$Plans[0].$Coverages[0].$Classes[0].$Tiers[0].$AgeBandedRateCards[16].$AgeBand</t>
  </si>
  <si>
    <t>Age Band 60 - 64</t>
  </si>
  <si>
    <t>60 - 64</t>
  </si>
  <si>
    <t>_res_.$Plans[0].$Coverages[0].$Classes[0].$Tiers[0].$AgeBandedRateCards[16].$TobaccoClass</t>
  </si>
  <si>
    <t>_res_.$Plans[0].$Coverages[0].$Classes[0].$Tiers[0].$AgeBandedRateCards[16].$RateCard.$NumberOfLives</t>
  </si>
  <si>
    <t>_res_.$Plans[0].$Coverages[0].$Classes[0].$Tiers[0].$AgeBandedRateCards[16].$RateCard.$Rate</t>
  </si>
  <si>
    <t>_res_.$Plans[0].$Coverages[0].$Classes[0].$Tiers[0].$AgeBandedRateCards[16].$RateCard.$Volume</t>
  </si>
  <si>
    <t>_res_.$Plans[0].$Coverages[0].$Classes[0].$Tiers[0].$AgeBandedRateCards[16].$RateCardPremium.$MonthlyPremium</t>
  </si>
  <si>
    <t>_res_.$Plans[0].$Coverages[0].$Classes[0].$Tiers[0].$AgeBandedRateCards[16].$RateCardPremium.$AnnualPremium</t>
  </si>
  <si>
    <t>_res_.$Plans[0].$Coverages[0].$Classes[0].$Tiers[0].$AgeBandedRateCards[17].$AgeBand</t>
  </si>
  <si>
    <t>_res_.$Plans[0].$Coverages[0].$Classes[0].$Tiers[0].$AgeBandedRateCards[17].$TobaccoClass</t>
  </si>
  <si>
    <t>_res_.$Plans[0].$Coverages[0].$Classes[0].$Tiers[0].$AgeBandedRateCards[17].$RateCard.$NumberOfLives</t>
  </si>
  <si>
    <t>_res_.$Plans[0].$Coverages[0].$Classes[0].$Tiers[0].$AgeBandedRateCards[17].$RateCard.$Rate</t>
  </si>
  <si>
    <t>_res_.$Plans[0].$Coverages[0].$Classes[0].$Tiers[0].$AgeBandedRateCards[17].$RateCard.$Volume</t>
  </si>
  <si>
    <t>_res_.$Plans[0].$Coverages[0].$Classes[0].$Tiers[0].$AgeBandedRateCards[17].$RateCardPremium.$MonthlyPremium</t>
  </si>
  <si>
    <t>_res_.$Plans[0].$Coverages[0].$Classes[0].$Tiers[0].$AgeBandedRateCards[17].$RateCardPremium.$AnnualPremium</t>
  </si>
  <si>
    <t>_res_.$Plans[0].$Coverages[0].$Classes[0].$Tiers[0].$AgeBandedRateCards[18].$AgeBand</t>
  </si>
  <si>
    <t>Age Band 65 - 69</t>
  </si>
  <si>
    <t>65 - 69</t>
  </si>
  <si>
    <t>_res_.$Plans[0].$Coverages[0].$Classes[0].$Tiers[0].$AgeBandedRateCards[18].$TobaccoClass</t>
  </si>
  <si>
    <t>_res_.$Plans[0].$Coverages[0].$Classes[0].$Tiers[0].$AgeBandedRateCards[18].$RateCard.$NumberOfLives</t>
  </si>
  <si>
    <t>_res_.$Plans[0].$Coverages[0].$Classes[0].$Tiers[0].$AgeBandedRateCards[18].$RateCard.$Rate</t>
  </si>
  <si>
    <t>_res_.$Plans[0].$Coverages[0].$Classes[0].$Tiers[0].$AgeBandedRateCards[18].$RateCard.$Volume</t>
  </si>
  <si>
    <t>_res_.$Plans[0].$Coverages[0].$Classes[0].$Tiers[0].$AgeBandedRateCards[18].$RateCardPremium.$MonthlyPremium</t>
  </si>
  <si>
    <t>_res_.$Plans[0].$Coverages[0].$Classes[0].$Tiers[0].$AgeBandedRateCards[18].$RateCardPremium.$AnnualPremium</t>
  </si>
  <si>
    <t>_res_.$Plans[0].$Coverages[0].$Classes[0].$Tiers[0].$AgeBandedRateCards[19].$AgeBand</t>
  </si>
  <si>
    <t>_res_.$Plans[0].$Coverages[0].$Classes[0].$Tiers[0].$AgeBandedRateCards[19].$TobaccoClass</t>
  </si>
  <si>
    <t>_res_.$Plans[0].$Coverages[0].$Classes[0].$Tiers[0].$AgeBandedRateCards[19].$RateCard.$NumberOfLives</t>
  </si>
  <si>
    <t>_res_.$Plans[0].$Coverages[0].$Classes[0].$Tiers[0].$AgeBandedRateCards[19].$RateCard.$Rate</t>
  </si>
  <si>
    <t>_res_.$Plans[0].$Coverages[0].$Classes[0].$Tiers[0].$AgeBandedRateCards[19].$RateCard.$Volume</t>
  </si>
  <si>
    <t>_res_.$Plans[0].$Coverages[0].$Classes[0].$Tiers[0].$AgeBandedRateCards[19].$RateCardPremium.$MonthlyPremium</t>
  </si>
  <si>
    <t>_res_.$Plans[0].$Coverages[0].$Classes[0].$Tiers[0].$AgeBandedRateCards[19].$RateCardPremium.$AnnualPremium</t>
  </si>
  <si>
    <t>_res_.$Plans[0].$Coverages[0].$Classes[0].$Tiers[0].$AgeBandedRateCards[20].$AgeBand</t>
  </si>
  <si>
    <t>_res_.$Plans[0].$Coverages[0].$Classes[0].$Tiers[0].$AgeBandedRateCards[20].$TobaccoClass</t>
  </si>
  <si>
    <t>_res_.$Plans[0].$Coverages[0].$Classes[0].$Tiers[0].$AgeBandedRateCards[20].$RateCard.$NumberOfLives</t>
  </si>
  <si>
    <t>_res_.$Plans[0].$Coverages[0].$Classes[0].$Tiers[0].$AgeBandedRateCards[20].$RateCard.$Rate</t>
  </si>
  <si>
    <t>_res_.$Plans[0].$Coverages[0].$Classes[0].$Tiers[0].$AgeBandedRateCards[20].$RateCard.$Volume</t>
  </si>
  <si>
    <t>_res_.$Plans[0].$Coverages[0].$Classes[0].$Tiers[0].$AgeBandedRateCards[20].$RateCardPremium.$MonthlyPremium</t>
  </si>
  <si>
    <t>_res_.$Plans[0].$Coverages[0].$Classes[0].$Tiers[0].$AgeBandedRateCards[20].$RateCardPremium.$AnnualPremium</t>
  </si>
  <si>
    <t>_res_.$Plans[0].$Coverages[0].$Classes[0].$Tiers[0].$AgeBandedRateCards[21].$AgeBand</t>
  </si>
  <si>
    <t>_res_.$Plans[0].$Coverages[0].$Classes[0].$Tiers[0].$AgeBandedRateCards[21].$TobaccoClass</t>
  </si>
  <si>
    <t>_res_.$Plans[0].$Coverages[0].$Classes[0].$Tiers[0].$AgeBandedRateCards[21].$RateCard.$NumberOfLives</t>
  </si>
  <si>
    <t>_res_.$Plans[0].$Coverages[0].$Classes[0].$Tiers[0].$AgeBandedRateCards[21].$RateCard.$Rate</t>
  </si>
  <si>
    <t>_res_.$Plans[0].$Coverages[0].$Classes[0].$Tiers[0].$AgeBandedRateCards[21].$RateCard.$Volume</t>
  </si>
  <si>
    <t>_res_.$Plans[0].$Coverages[0].$Classes[0].$Tiers[0].$AgeBandedRateCards[21].$RateCardPremium.$MonthlyPremium</t>
  </si>
  <si>
    <t>_res_.$Plans[0].$Coverages[0].$Classes[0].$Tiers[0].$AgeBandedRateCards[21].$RateCardPremium.$AnnualPremium</t>
  </si>
  <si>
    <t>Tier EE + SP</t>
  </si>
  <si>
    <t>_res_.$Plans[0].$Coverages[0].$Classes[0].$Tiers[1].$AgeBandedRateCards[12].$AgeBand</t>
  </si>
  <si>
    <t>_res_.$Plans[0].$Coverages[0].$Classes[0].$Tiers[1].$AgeBandedRateCards[12].$TobaccoClass</t>
  </si>
  <si>
    <t>_res_.$Plans[0].$Coverages[0].$Classes[0].$Tiers[1].$AgeBandedRateCards[12].$RateCard.$NumberOfLives</t>
  </si>
  <si>
    <t>_res_.$Plans[0].$Coverages[0].$Classes[0].$Tiers[1].$AgeBandedRateCards[12].$RateCard.$Rate</t>
  </si>
  <si>
    <t>_res_.$Plans[0].$Coverages[0].$Classes[0].$Tiers[1].$AgeBandedRateCards[12].$RateCard.$Volume</t>
  </si>
  <si>
    <t>_res_.$Plans[0].$Coverages[0].$Classes[0].$Tiers[1].$AgeBandedRateCards[12].$RateCardPremium.$MonthlyPremium</t>
  </si>
  <si>
    <t>_res_.$Plans[0].$Coverages[0].$Classes[0].$Tiers[1].$AgeBandedRateCards[12].$RateCardPremium.$AnnualPremium</t>
  </si>
  <si>
    <t>_res_.$Plans[0].$Coverages[0].$Classes[0].$Tiers[1].$AgeBandedRateCards[13].$AgeBand</t>
  </si>
  <si>
    <t>_res_.$Plans[0].$Coverages[0].$Classes[0].$Tiers[1].$AgeBandedRateCards[13].$TobaccoClass</t>
  </si>
  <si>
    <t>_res_.$Plans[0].$Coverages[0].$Classes[0].$Tiers[1].$AgeBandedRateCards[13].$RateCard.$NumberOfLives</t>
  </si>
  <si>
    <t>_res_.$Plans[0].$Coverages[0].$Classes[0].$Tiers[1].$AgeBandedRateCards[13].$RateCard.$Rate</t>
  </si>
  <si>
    <t>_res_.$Plans[0].$Coverages[0].$Classes[0].$Tiers[1].$AgeBandedRateCards[13].$RateCard.$Volume</t>
  </si>
  <si>
    <t>_res_.$Plans[0].$Coverages[0].$Classes[0].$Tiers[1].$AgeBandedRateCards[13].$RateCardPremium.$MonthlyPremium</t>
  </si>
  <si>
    <t>_res_.$Plans[0].$Coverages[0].$Classes[0].$Tiers[1].$AgeBandedRateCards[13].$RateCardPremium.$AnnualPremium</t>
  </si>
  <si>
    <t>_res_.$Plans[0].$Coverages[0].$Classes[0].$Tiers[1].$AgeBandedRateCards[14].$AgeBand</t>
  </si>
  <si>
    <t>_res_.$Plans[0].$Coverages[0].$Classes[0].$Tiers[1].$AgeBandedRateCards[14].$TobaccoClass</t>
  </si>
  <si>
    <t>_res_.$Plans[0].$Coverages[0].$Classes[0].$Tiers[1].$AgeBandedRateCards[14].$RateCard.$NumberOfLives</t>
  </si>
  <si>
    <t>_res_.$Plans[0].$Coverages[0].$Classes[0].$Tiers[1].$AgeBandedRateCards[14].$RateCard.$Rate</t>
  </si>
  <si>
    <t>_res_.$Plans[0].$Coverages[0].$Classes[0].$Tiers[1].$AgeBandedRateCards[14].$RateCard.$Volume</t>
  </si>
  <si>
    <t>_res_.$Plans[0].$Coverages[0].$Classes[0].$Tiers[1].$AgeBandedRateCards[14].$RateCardPremium.$MonthlyPremium</t>
  </si>
  <si>
    <t>_res_.$Plans[0].$Coverages[0].$Classes[0].$Tiers[1].$AgeBandedRateCards[14].$RateCardPremium.$AnnualPremium</t>
  </si>
  <si>
    <t>_res_.$Plans[0].$Coverages[0].$Classes[0].$Tiers[1].$AgeBandedRateCards[15].$AgeBand</t>
  </si>
  <si>
    <t>_res_.$Plans[0].$Coverages[0].$Classes[0].$Tiers[1].$AgeBandedRateCards[15].$TobaccoClass</t>
  </si>
  <si>
    <t>_res_.$Plans[0].$Coverages[0].$Classes[0].$Tiers[1].$AgeBandedRateCards[15].$RateCard.$NumberOfLives</t>
  </si>
  <si>
    <t>_res_.$Plans[0].$Coverages[0].$Classes[0].$Tiers[1].$AgeBandedRateCards[15].$RateCard.$Rate</t>
  </si>
  <si>
    <t>_res_.$Plans[0].$Coverages[0].$Classes[0].$Tiers[1].$AgeBandedRateCards[15].$RateCard.$Volume</t>
  </si>
  <si>
    <t>_res_.$Plans[0].$Coverages[0].$Classes[0].$Tiers[1].$AgeBandedRateCards[15].$RateCardPremium.$MonthlyPremium</t>
  </si>
  <si>
    <t>_res_.$Plans[0].$Coverages[0].$Classes[0].$Tiers[1].$AgeBandedRateCards[15].$RateCardPremium.$AnnualPremium</t>
  </si>
  <si>
    <t>_res_.$Plans[0].$Coverages[0].$Classes[0].$Tiers[1].$AgeBandedRateCards[16].$AgeBand</t>
  </si>
  <si>
    <t>_res_.$Plans[0].$Coverages[0].$Classes[0].$Tiers[1].$AgeBandedRateCards[16].$TobaccoClass</t>
  </si>
  <si>
    <t>_res_.$Plans[0].$Coverages[0].$Classes[0].$Tiers[1].$AgeBandedRateCards[16].$RateCard.$NumberOfLives</t>
  </si>
  <si>
    <t>_res_.$Plans[0].$Coverages[0].$Classes[0].$Tiers[1].$AgeBandedRateCards[16].$RateCard.$Rate</t>
  </si>
  <si>
    <t>_res_.$Plans[0].$Coverages[0].$Classes[0].$Tiers[1].$AgeBandedRateCards[16].$RateCard.$Volume</t>
  </si>
  <si>
    <t>_res_.$Plans[0].$Coverages[0].$Classes[0].$Tiers[1].$AgeBandedRateCards[16].$RateCardPremium.$MonthlyPremium</t>
  </si>
  <si>
    <t>_res_.$Plans[0].$Coverages[0].$Classes[0].$Tiers[1].$AgeBandedRateCards[16].$RateCardPremium.$AnnualPremium</t>
  </si>
  <si>
    <t>_res_.$Plans[0].$Coverages[0].$Classes[0].$Tiers[1].$AgeBandedRateCards[17].$AgeBand</t>
  </si>
  <si>
    <t>_res_.$Plans[0].$Coverages[0].$Classes[0].$Tiers[1].$AgeBandedRateCards[17].$TobaccoClass</t>
  </si>
  <si>
    <t>_res_.$Plans[0].$Coverages[0].$Classes[0].$Tiers[1].$AgeBandedRateCards[17].$RateCard.$NumberOfLives</t>
  </si>
  <si>
    <t>_res_.$Plans[0].$Coverages[0].$Classes[0].$Tiers[1].$AgeBandedRateCards[17].$RateCard.$Rate</t>
  </si>
  <si>
    <t>_res_.$Plans[0].$Coverages[0].$Classes[0].$Tiers[1].$AgeBandedRateCards[17].$RateCard.$Volume</t>
  </si>
  <si>
    <t>_res_.$Plans[0].$Coverages[0].$Classes[0].$Tiers[1].$AgeBandedRateCards[17].$RateCardPremium.$MonthlyPremium</t>
  </si>
  <si>
    <t>_res_.$Plans[0].$Coverages[0].$Classes[0].$Tiers[1].$AgeBandedRateCards[17].$RateCardPremium.$AnnualPremium</t>
  </si>
  <si>
    <t>_res_.$Plans[0].$Coverages[0].$Classes[0].$Tiers[1].$AgeBandedRateCards[18].$AgeBand</t>
  </si>
  <si>
    <t>_res_.$Plans[0].$Coverages[0].$Classes[0].$Tiers[1].$AgeBandedRateCards[18].$TobaccoClass</t>
  </si>
  <si>
    <t>_res_.$Plans[0].$Coverages[0].$Classes[0].$Tiers[1].$AgeBandedRateCards[18].$RateCard.$NumberOfLives</t>
  </si>
  <si>
    <t>_res_.$Plans[0].$Coverages[0].$Classes[0].$Tiers[1].$AgeBandedRateCards[18].$RateCard.$Rate</t>
  </si>
  <si>
    <t>_res_.$Plans[0].$Coverages[0].$Classes[0].$Tiers[1].$AgeBandedRateCards[18].$RateCard.$Volume</t>
  </si>
  <si>
    <t>_res_.$Plans[0].$Coverages[0].$Classes[0].$Tiers[1].$AgeBandedRateCards[18].$RateCardPremium.$MonthlyPremium</t>
  </si>
  <si>
    <t>_res_.$Plans[0].$Coverages[0].$Classes[0].$Tiers[1].$AgeBandedRateCards[18].$RateCardPremium.$AnnualPremium</t>
  </si>
  <si>
    <t>_res_.$Plans[0].$Coverages[0].$Classes[0].$Tiers[1].$AgeBandedRateCards[19].$AgeBand</t>
  </si>
  <si>
    <t>_res_.$Plans[0].$Coverages[0].$Classes[0].$Tiers[1].$AgeBandedRateCards[19].$TobaccoClass</t>
  </si>
  <si>
    <t>_res_.$Plans[0].$Coverages[0].$Classes[0].$Tiers[1].$AgeBandedRateCards[19].$RateCard.$NumberOfLives</t>
  </si>
  <si>
    <t>_res_.$Plans[0].$Coverages[0].$Classes[0].$Tiers[1].$AgeBandedRateCards[19].$RateCard.$Rate</t>
  </si>
  <si>
    <t>_res_.$Plans[0].$Coverages[0].$Classes[0].$Tiers[1].$AgeBandedRateCards[19].$RateCard.$Volume</t>
  </si>
  <si>
    <t>_res_.$Plans[0].$Coverages[0].$Classes[0].$Tiers[1].$AgeBandedRateCards[19].$RateCardPremium.$MonthlyPremium</t>
  </si>
  <si>
    <t>_res_.$Plans[0].$Coverages[0].$Classes[0].$Tiers[1].$AgeBandedRateCards[19].$RateCardPremium.$AnnualPremium</t>
  </si>
  <si>
    <t>_res_.$Plans[0].$Coverages[0].$Classes[0].$Tiers[1].$AgeBandedRateCards[20].$AgeBand</t>
  </si>
  <si>
    <t>_res_.$Plans[0].$Coverages[0].$Classes[0].$Tiers[1].$AgeBandedRateCards[20].$TobaccoClass</t>
  </si>
  <si>
    <t>_res_.$Plans[0].$Coverages[0].$Classes[0].$Tiers[1].$AgeBandedRateCards[20].$RateCard.$NumberOfLives</t>
  </si>
  <si>
    <t>_res_.$Plans[0].$Coverages[0].$Classes[0].$Tiers[1].$AgeBandedRateCards[20].$RateCard.$Rate</t>
  </si>
  <si>
    <t>_res_.$Plans[0].$Coverages[0].$Classes[0].$Tiers[1].$AgeBandedRateCards[20].$RateCard.$Volume</t>
  </si>
  <si>
    <t>_res_.$Plans[0].$Coverages[0].$Classes[0].$Tiers[1].$AgeBandedRateCards[20].$RateCardPremium.$MonthlyPremium</t>
  </si>
  <si>
    <t>_res_.$Plans[0].$Coverages[0].$Classes[0].$Tiers[1].$AgeBandedRateCards[20].$RateCardPremium.$AnnualPremium</t>
  </si>
  <si>
    <t>_res_.$Plans[0].$Coverages[0].$Classes[0].$Tiers[1].$AgeBandedRateCards[21].$AgeBand</t>
  </si>
  <si>
    <t>_res_.$Plans[0].$Coverages[0].$Classes[0].$Tiers[1].$AgeBandedRateCards[21].$TobaccoClass</t>
  </si>
  <si>
    <t>_res_.$Plans[0].$Coverages[0].$Classes[0].$Tiers[1].$AgeBandedRateCards[21].$RateCard.$NumberOfLives</t>
  </si>
  <si>
    <t>_res_.$Plans[0].$Coverages[0].$Classes[0].$Tiers[1].$AgeBandedRateCards[21].$RateCard.$Rate</t>
  </si>
  <si>
    <t>_res_.$Plans[0].$Coverages[0].$Classes[0].$Tiers[1].$AgeBandedRateCards[21].$RateCard.$Volume</t>
  </si>
  <si>
    <t>_res_.$Plans[0].$Coverages[0].$Classes[0].$Tiers[1].$AgeBandedRateCards[21].$RateCardPremium.$MonthlyPremium</t>
  </si>
  <si>
    <t>_res_.$Plans[0].$Coverages[0].$Classes[0].$Tiers[1].$AgeBandedRateCards[21].$RateCardPremium.$AnnualPremium</t>
  </si>
  <si>
    <t>Tier EE + CH</t>
  </si>
  <si>
    <t>_res_.$Plans[0].$Coverages[0].$Classes[0].$Tiers[2].$Tier</t>
  </si>
  <si>
    <t>_res_.$Plans[0].$Coverages[0].$Classes[0].$Tiers[2].$RateCardPremium.$MonthlyPremium</t>
  </si>
  <si>
    <t>_res_.$Plans[0].$Coverages[0].$Classes[0].$Tiers[2].$RateCardPremium.$AnnualPremium</t>
  </si>
  <si>
    <t>_res_.$Plans[0].$Coverages[0].$Classes[0].$Tiers[2].$AgeBandedRateCards[0].$AgeBand</t>
  </si>
  <si>
    <t>_res_.$Plans[0].$Coverages[0].$Classes[0].$Tiers[2].$AgeBandedRateCards[0].$TobaccoClass</t>
  </si>
  <si>
    <t>_res_.$Plans[0].$Coverages[0].$Classes[0].$Tiers[2].$AgeBandedRateCards[0].$RateCard.$NumberOfLives</t>
  </si>
  <si>
    <t>_res_.$Plans[0].$Coverages[0].$Classes[0].$Tiers[2].$AgeBandedRateCards[0].$RateCard.$Rate</t>
  </si>
  <si>
    <t>_res_.$Plans[0].$Coverages[0].$Classes[0].$Tiers[2].$AgeBandedRateCards[0].$RateCard.$Volume</t>
  </si>
  <si>
    <t>_res_.$Plans[0].$Coverages[0].$Classes[0].$Tiers[2].$AgeBandedRateCards[0].$RateCardPremium.$MonthlyPremium</t>
  </si>
  <si>
    <t>_res_.$Plans[0].$Coverages[0].$Classes[0].$Tiers[2].$AgeBandedRateCards[0].$RateCardPremium.$AnnualPremium</t>
  </si>
  <si>
    <t>_res_.$Plans[0].$Coverages[0].$Classes[0].$Tiers[2].$AgeBandedRateCards[1].$AgeBand</t>
  </si>
  <si>
    <t>_res_.$Plans[0].$Coverages[0].$Classes[0].$Tiers[2].$AgeBandedRateCards[1].$TobaccoClass</t>
  </si>
  <si>
    <t>_res_.$Plans[0].$Coverages[0].$Classes[0].$Tiers[2].$AgeBandedRateCards[1].$RateCard.$NumberOfLives</t>
  </si>
  <si>
    <t>_res_.$Plans[0].$Coverages[0].$Classes[0].$Tiers[2].$AgeBandedRateCards[1].$RateCard.$Rate</t>
  </si>
  <si>
    <t>_res_.$Plans[0].$Coverages[0].$Classes[0].$Tiers[2].$AgeBandedRateCards[1].$RateCard.$Volume</t>
  </si>
  <si>
    <t>_res_.$Plans[0].$Coverages[0].$Classes[0].$Tiers[2].$AgeBandedRateCards[1].$RateCardPremium.$MonthlyPremium</t>
  </si>
  <si>
    <t>_res_.$Plans[0].$Coverages[0].$Classes[0].$Tiers[2].$AgeBandedRateCards[1].$RateCardPremium.$AnnualPremium</t>
  </si>
  <si>
    <t>_res_.$Plans[0].$Coverages[0].$Classes[0].$Tiers[2].$AgeBandedRateCards[2].$AgeBand</t>
  </si>
  <si>
    <t>_res_.$Plans[0].$Coverages[0].$Classes[0].$Tiers[2].$AgeBandedRateCards[2].$TobaccoClass</t>
  </si>
  <si>
    <t>_res_.$Plans[0].$Coverages[0].$Classes[0].$Tiers[2].$AgeBandedRateCards[2].$RateCard.$NumberOfLives</t>
  </si>
  <si>
    <t>_res_.$Plans[0].$Coverages[0].$Classes[0].$Tiers[2].$AgeBandedRateCards[2].$RateCard.$Rate</t>
  </si>
  <si>
    <t>_res_.$Plans[0].$Coverages[0].$Classes[0].$Tiers[2].$AgeBandedRateCards[2].$RateCard.$Volume</t>
  </si>
  <si>
    <t>_res_.$Plans[0].$Coverages[0].$Classes[0].$Tiers[2].$AgeBandedRateCards[2].$RateCardPremium.$MonthlyPremium</t>
  </si>
  <si>
    <t>_res_.$Plans[0].$Coverages[0].$Classes[0].$Tiers[2].$AgeBandedRateCards[2].$RateCardPremium.$AnnualPremium</t>
  </si>
  <si>
    <t>_res_.$Plans[0].$Coverages[0].$Classes[0].$Tiers[2].$AgeBandedRateCards[3].$AgeBand</t>
  </si>
  <si>
    <t>_res_.$Plans[0].$Coverages[0].$Classes[0].$Tiers[2].$AgeBandedRateCards[3].$TobaccoClass</t>
  </si>
  <si>
    <t>_res_.$Plans[0].$Coverages[0].$Classes[0].$Tiers[2].$AgeBandedRateCards[3].$RateCard.$NumberOfLives</t>
  </si>
  <si>
    <t>_res_.$Plans[0].$Coverages[0].$Classes[0].$Tiers[2].$AgeBandedRateCards[3].$RateCard.$Rate</t>
  </si>
  <si>
    <t>_res_.$Plans[0].$Coverages[0].$Classes[0].$Tiers[2].$AgeBandedRateCards[3].$RateCard.$Volume</t>
  </si>
  <si>
    <t>_res_.$Plans[0].$Coverages[0].$Classes[0].$Tiers[2].$AgeBandedRateCards[3].$RateCardPremium.$MonthlyPremium</t>
  </si>
  <si>
    <t>_res_.$Plans[0].$Coverages[0].$Classes[0].$Tiers[2].$AgeBandedRateCards[3].$RateCardPremium.$AnnualPremium</t>
  </si>
  <si>
    <t>_res_.$Plans[0].$Coverages[0].$Classes[0].$Tiers[2].$AgeBandedRateCards[4].$AgeBand</t>
  </si>
  <si>
    <t>_res_.$Plans[0].$Coverages[0].$Classes[0].$Tiers[2].$AgeBandedRateCards[4].$TobaccoClass</t>
  </si>
  <si>
    <t>_res_.$Plans[0].$Coverages[0].$Classes[0].$Tiers[2].$AgeBandedRateCards[4].$RateCard.$NumberOfLives</t>
  </si>
  <si>
    <t>_res_.$Plans[0].$Coverages[0].$Classes[0].$Tiers[2].$AgeBandedRateCards[4].$RateCard.$Rate</t>
  </si>
  <si>
    <t>_res_.$Plans[0].$Coverages[0].$Classes[0].$Tiers[2].$AgeBandedRateCards[4].$RateCard.$Volume</t>
  </si>
  <si>
    <t>_res_.$Plans[0].$Coverages[0].$Classes[0].$Tiers[2].$AgeBandedRateCards[4].$RateCardPremium.$MonthlyPremium</t>
  </si>
  <si>
    <t>_res_.$Plans[0].$Coverages[0].$Classes[0].$Tiers[2].$AgeBandedRateCards[4].$RateCardPremium.$AnnualPremium</t>
  </si>
  <si>
    <t>_res_.$Plans[0].$Coverages[0].$Classes[0].$Tiers[2].$AgeBandedRateCards[5].$AgeBand</t>
  </si>
  <si>
    <t>_res_.$Plans[0].$Coverages[0].$Classes[0].$Tiers[2].$AgeBandedRateCards[5].$TobaccoClass</t>
  </si>
  <si>
    <t>_res_.$Plans[0].$Coverages[0].$Classes[0].$Tiers[2].$AgeBandedRateCards[5].$RateCard.$NumberOfLives</t>
  </si>
  <si>
    <t>_res_.$Plans[0].$Coverages[0].$Classes[0].$Tiers[2].$AgeBandedRateCards[5].$RateCard.$Rate</t>
  </si>
  <si>
    <t>_res_.$Plans[0].$Coverages[0].$Classes[0].$Tiers[2].$AgeBandedRateCards[5].$RateCard.$Volume</t>
  </si>
  <si>
    <t>_res_.$Plans[0].$Coverages[0].$Classes[0].$Tiers[2].$AgeBandedRateCards[5].$RateCardPremium.$MonthlyPremium</t>
  </si>
  <si>
    <t>_res_.$Plans[0].$Coverages[0].$Classes[0].$Tiers[2].$AgeBandedRateCards[5].$RateCardPremium.$AnnualPremium</t>
  </si>
  <si>
    <t>_res_.$Plans[0].$Coverages[0].$Classes[0].$Tiers[2].$AgeBandedRateCards[6].$AgeBand</t>
  </si>
  <si>
    <t>_res_.$Plans[0].$Coverages[0].$Classes[0].$Tiers[2].$AgeBandedRateCards[6].$TobaccoClass</t>
  </si>
  <si>
    <t>_res_.$Plans[0].$Coverages[0].$Classes[0].$Tiers[2].$AgeBandedRateCards[6].$RateCard.$NumberOfLives</t>
  </si>
  <si>
    <t>_res_.$Plans[0].$Coverages[0].$Classes[0].$Tiers[2].$AgeBandedRateCards[6].$RateCard.$Rate</t>
  </si>
  <si>
    <t>_res_.$Plans[0].$Coverages[0].$Classes[0].$Tiers[2].$AgeBandedRateCards[6].$RateCard.$Volume</t>
  </si>
  <si>
    <t>_res_.$Plans[0].$Coverages[0].$Classes[0].$Tiers[2].$AgeBandedRateCards[6].$RateCardPremium.$MonthlyPremium</t>
  </si>
  <si>
    <t>_res_.$Plans[0].$Coverages[0].$Classes[0].$Tiers[2].$AgeBandedRateCards[6].$RateCardPremium.$AnnualPremium</t>
  </si>
  <si>
    <t>_res_.$Plans[0].$Coverages[0].$Classes[0].$Tiers[2].$AgeBandedRateCards[7].$AgeBand</t>
  </si>
  <si>
    <t>_res_.$Plans[0].$Coverages[0].$Classes[0].$Tiers[2].$AgeBandedRateCards[7].$TobaccoClass</t>
  </si>
  <si>
    <t>_res_.$Plans[0].$Coverages[0].$Classes[0].$Tiers[2].$AgeBandedRateCards[7].$RateCard.$NumberOfLives</t>
  </si>
  <si>
    <t>_res_.$Plans[0].$Coverages[0].$Classes[0].$Tiers[2].$AgeBandedRateCards[7].$RateCard.$Rate</t>
  </si>
  <si>
    <t>_res_.$Plans[0].$Coverages[0].$Classes[0].$Tiers[2].$AgeBandedRateCards[7].$RateCard.$Volume</t>
  </si>
  <si>
    <t>_res_.$Plans[0].$Coverages[0].$Classes[0].$Tiers[2].$AgeBandedRateCards[7].$RateCardPremium.$MonthlyPremium</t>
  </si>
  <si>
    <t>_res_.$Plans[0].$Coverages[0].$Classes[0].$Tiers[2].$AgeBandedRateCards[7].$RateCardPremium.$AnnualPremium</t>
  </si>
  <si>
    <t>_res_.$Plans[0].$Coverages[0].$Classes[0].$Tiers[2].$AgeBandedRateCards[8].$AgeBand</t>
  </si>
  <si>
    <t>_res_.$Plans[0].$Coverages[0].$Classes[0].$Tiers[2].$AgeBandedRateCards[8].$TobaccoClass</t>
  </si>
  <si>
    <t>_res_.$Plans[0].$Coverages[0].$Classes[0].$Tiers[2].$AgeBandedRateCards[8].$RateCard.$NumberOfLives</t>
  </si>
  <si>
    <t>_res_.$Plans[0].$Coverages[0].$Classes[0].$Tiers[2].$AgeBandedRateCards[8].$RateCard.$Rate</t>
  </si>
  <si>
    <t>_res_.$Plans[0].$Coverages[0].$Classes[0].$Tiers[2].$AgeBandedRateCards[8].$RateCard.$Volume</t>
  </si>
  <si>
    <t>_res_.$Plans[0].$Coverages[0].$Classes[0].$Tiers[2].$AgeBandedRateCards[8].$RateCardPremium.$MonthlyPremium</t>
  </si>
  <si>
    <t>_res_.$Plans[0].$Coverages[0].$Classes[0].$Tiers[2].$AgeBandedRateCards[8].$RateCardPremium.$AnnualPremium</t>
  </si>
  <si>
    <t>_res_.$Plans[0].$Coverages[0].$Classes[0].$Tiers[2].$AgeBandedRateCards[9].$AgeBand</t>
  </si>
  <si>
    <t>_res_.$Plans[0].$Coverages[0].$Classes[0].$Tiers[2].$AgeBandedRateCards[9].$TobaccoClass</t>
  </si>
  <si>
    <t>_res_.$Plans[0].$Coverages[0].$Classes[0].$Tiers[2].$AgeBandedRateCards[9].$RateCard.$NumberOfLives</t>
  </si>
  <si>
    <t>_res_.$Plans[0].$Coverages[0].$Classes[0].$Tiers[2].$AgeBandedRateCards[9].$RateCard.$Rate</t>
  </si>
  <si>
    <t>_res_.$Plans[0].$Coverages[0].$Classes[0].$Tiers[2].$AgeBandedRateCards[9].$RateCard.$Volume</t>
  </si>
  <si>
    <t>_res_.$Plans[0].$Coverages[0].$Classes[0].$Tiers[2].$AgeBandedRateCards[9].$RateCardPremium.$MonthlyPremium</t>
  </si>
  <si>
    <t>_res_.$Plans[0].$Coverages[0].$Classes[0].$Tiers[2].$AgeBandedRateCards[9].$RateCardPremium.$AnnualPremium</t>
  </si>
  <si>
    <t>_res_.$Plans[0].$Coverages[0].$Classes[0].$Tiers[2].$AgeBandedRateCards[10].$AgeBand</t>
  </si>
  <si>
    <t>_res_.$Plans[0].$Coverages[0].$Classes[0].$Tiers[2].$AgeBandedRateCards[10].$TobaccoClass</t>
  </si>
  <si>
    <t>_res_.$Plans[0].$Coverages[0].$Classes[0].$Tiers[2].$AgeBandedRateCards[10].$RateCard.$NumberOfLives</t>
  </si>
  <si>
    <t>_res_.$Plans[0].$Coverages[0].$Classes[0].$Tiers[2].$AgeBandedRateCards[10].$RateCard.$Rate</t>
  </si>
  <si>
    <t>_res_.$Plans[0].$Coverages[0].$Classes[0].$Tiers[2].$AgeBandedRateCards[10].$RateCard.$Volume</t>
  </si>
  <si>
    <t>_res_.$Plans[0].$Coverages[0].$Classes[0].$Tiers[2].$AgeBandedRateCards[10].$RateCardPremium.$MonthlyPremium</t>
  </si>
  <si>
    <t>_res_.$Plans[0].$Coverages[0].$Classes[0].$Tiers[2].$AgeBandedRateCards[10].$RateCardPremium.$AnnualPremium</t>
  </si>
  <si>
    <t>_res_.$Plans[0].$Coverages[0].$Classes[0].$Tiers[2].$AgeBandedRateCards[11].$AgeBand</t>
  </si>
  <si>
    <t>_res_.$Plans[0].$Coverages[0].$Classes[0].$Tiers[2].$AgeBandedRateCards[11].$TobaccoClass</t>
  </si>
  <si>
    <t>_res_.$Plans[0].$Coverages[0].$Classes[0].$Tiers[2].$AgeBandedRateCards[11].$RateCard.$NumberOfLives</t>
  </si>
  <si>
    <t>_res_.$Plans[0].$Coverages[0].$Classes[0].$Tiers[2].$AgeBandedRateCards[11].$RateCard.$Rate</t>
  </si>
  <si>
    <t>_res_.$Plans[0].$Coverages[0].$Classes[0].$Tiers[2].$AgeBandedRateCards[11].$RateCard.$Volume</t>
  </si>
  <si>
    <t>_res_.$Plans[0].$Coverages[0].$Classes[0].$Tiers[2].$AgeBandedRateCards[11].$RateCardPremium.$MonthlyPremium</t>
  </si>
  <si>
    <t>_res_.$Plans[0].$Coverages[0].$Classes[0].$Tiers[2].$AgeBandedRateCards[11].$RateCardPremium.$AnnualPremium</t>
  </si>
  <si>
    <t>_res_.$Plans[0].$Coverages[0].$Classes[0].$Tiers[2].$AgeBandedRateCards[12].$AgeBand</t>
  </si>
  <si>
    <t>_res_.$Plans[0].$Coverages[0].$Classes[0].$Tiers[2].$AgeBandedRateCards[12].$TobaccoClass</t>
  </si>
  <si>
    <t>_res_.$Plans[0].$Coverages[0].$Classes[0].$Tiers[2].$AgeBandedRateCards[12].$RateCard.$NumberOfLives</t>
  </si>
  <si>
    <t>_res_.$Plans[0].$Coverages[0].$Classes[0].$Tiers[2].$AgeBandedRateCards[12].$RateCard.$Rate</t>
  </si>
  <si>
    <t>_res_.$Plans[0].$Coverages[0].$Classes[0].$Tiers[2].$AgeBandedRateCards[12].$RateCard.$Volume</t>
  </si>
  <si>
    <t>_res_.$Plans[0].$Coverages[0].$Classes[0].$Tiers[2].$AgeBandedRateCards[12].$RateCardPremium.$MonthlyPremium</t>
  </si>
  <si>
    <t>_res_.$Plans[0].$Coverages[0].$Classes[0].$Tiers[2].$AgeBandedRateCards[12].$RateCardPremium.$AnnualPremium</t>
  </si>
  <si>
    <t>_res_.$Plans[0].$Coverages[0].$Classes[0].$Tiers[2].$AgeBandedRateCards[13].$AgeBand</t>
  </si>
  <si>
    <t>_res_.$Plans[0].$Coverages[0].$Classes[0].$Tiers[2].$AgeBandedRateCards[13].$TobaccoClass</t>
  </si>
  <si>
    <t>_res_.$Plans[0].$Coverages[0].$Classes[0].$Tiers[2].$AgeBandedRateCards[13].$RateCard.$NumberOfLives</t>
  </si>
  <si>
    <t>_res_.$Plans[0].$Coverages[0].$Classes[0].$Tiers[2].$AgeBandedRateCards[13].$RateCard.$Rate</t>
  </si>
  <si>
    <t>_res_.$Plans[0].$Coverages[0].$Classes[0].$Tiers[2].$AgeBandedRateCards[13].$RateCard.$Volume</t>
  </si>
  <si>
    <t>_res_.$Plans[0].$Coverages[0].$Classes[0].$Tiers[2].$AgeBandedRateCards[13].$RateCardPremium.$MonthlyPremium</t>
  </si>
  <si>
    <t>_res_.$Plans[0].$Coverages[0].$Classes[0].$Tiers[2].$AgeBandedRateCards[13].$RateCardPremium.$AnnualPremium</t>
  </si>
  <si>
    <t>_res_.$Plans[0].$Coverages[0].$Classes[0].$Tiers[2].$AgeBandedRateCards[14].$AgeBand</t>
  </si>
  <si>
    <t>_res_.$Plans[0].$Coverages[0].$Classes[0].$Tiers[2].$AgeBandedRateCards[14].$TobaccoClass</t>
  </si>
  <si>
    <t>_res_.$Plans[0].$Coverages[0].$Classes[0].$Tiers[2].$AgeBandedRateCards[14].$RateCard.$NumberOfLives</t>
  </si>
  <si>
    <t>_res_.$Plans[0].$Coverages[0].$Classes[0].$Tiers[2].$AgeBandedRateCards[14].$RateCard.$Rate</t>
  </si>
  <si>
    <t>_res_.$Plans[0].$Coverages[0].$Classes[0].$Tiers[2].$AgeBandedRateCards[14].$RateCard.$Volume</t>
  </si>
  <si>
    <t>_res_.$Plans[0].$Coverages[0].$Classes[0].$Tiers[2].$AgeBandedRateCards[14].$RateCardPremium.$MonthlyPremium</t>
  </si>
  <si>
    <t>_res_.$Plans[0].$Coverages[0].$Classes[0].$Tiers[2].$AgeBandedRateCards[14].$RateCardPremium.$AnnualPremium</t>
  </si>
  <si>
    <t>_res_.$Plans[0].$Coverages[0].$Classes[0].$Tiers[2].$AgeBandedRateCards[15].$AgeBand</t>
  </si>
  <si>
    <t>_res_.$Plans[0].$Coverages[0].$Classes[0].$Tiers[2].$AgeBandedRateCards[15].$TobaccoClass</t>
  </si>
  <si>
    <t>_res_.$Plans[0].$Coverages[0].$Classes[0].$Tiers[2].$AgeBandedRateCards[15].$RateCard.$NumberOfLives</t>
  </si>
  <si>
    <t>_res_.$Plans[0].$Coverages[0].$Classes[0].$Tiers[2].$AgeBandedRateCards[15].$RateCard.$Rate</t>
  </si>
  <si>
    <t>_res_.$Plans[0].$Coverages[0].$Classes[0].$Tiers[2].$AgeBandedRateCards[15].$RateCard.$Volume</t>
  </si>
  <si>
    <t>_res_.$Plans[0].$Coverages[0].$Classes[0].$Tiers[2].$AgeBandedRateCards[15].$RateCardPremium.$MonthlyPremium</t>
  </si>
  <si>
    <t>_res_.$Plans[0].$Coverages[0].$Classes[0].$Tiers[2].$AgeBandedRateCards[15].$RateCardPremium.$AnnualPremium</t>
  </si>
  <si>
    <t>_res_.$Plans[0].$Coverages[0].$Classes[0].$Tiers[2].$AgeBandedRateCards[16].$AgeBand</t>
  </si>
  <si>
    <t>_res_.$Plans[0].$Coverages[0].$Classes[0].$Tiers[2].$AgeBandedRateCards[16].$TobaccoClass</t>
  </si>
  <si>
    <t>_res_.$Plans[0].$Coverages[0].$Classes[0].$Tiers[2].$AgeBandedRateCards[16].$RateCard.$NumberOfLives</t>
  </si>
  <si>
    <t>_res_.$Plans[0].$Coverages[0].$Classes[0].$Tiers[2].$AgeBandedRateCards[16].$RateCard.$Rate</t>
  </si>
  <si>
    <t>_res_.$Plans[0].$Coverages[0].$Classes[0].$Tiers[2].$AgeBandedRateCards[16].$RateCard.$Volume</t>
  </si>
  <si>
    <t>_res_.$Plans[0].$Coverages[0].$Classes[0].$Tiers[2].$AgeBandedRateCards[16].$RateCardPremium.$MonthlyPremium</t>
  </si>
  <si>
    <t>_res_.$Plans[0].$Coverages[0].$Classes[0].$Tiers[2].$AgeBandedRateCards[16].$RateCardPremium.$AnnualPremium</t>
  </si>
  <si>
    <t>_res_.$Plans[0].$Coverages[0].$Classes[0].$Tiers[2].$AgeBandedRateCards[17].$AgeBand</t>
  </si>
  <si>
    <t>_res_.$Plans[0].$Coverages[0].$Classes[0].$Tiers[2].$AgeBandedRateCards[17].$TobaccoClass</t>
  </si>
  <si>
    <t>_res_.$Plans[0].$Coverages[0].$Classes[0].$Tiers[2].$AgeBandedRateCards[17].$RateCard.$NumberOfLives</t>
  </si>
  <si>
    <t>_res_.$Plans[0].$Coverages[0].$Classes[0].$Tiers[2].$AgeBandedRateCards[17].$RateCard.$Rate</t>
  </si>
  <si>
    <t>_res_.$Plans[0].$Coverages[0].$Classes[0].$Tiers[2].$AgeBandedRateCards[17].$RateCard.$Volume</t>
  </si>
  <si>
    <t>_res_.$Plans[0].$Coverages[0].$Classes[0].$Tiers[2].$AgeBandedRateCards[17].$RateCardPremium.$MonthlyPremium</t>
  </si>
  <si>
    <t>_res_.$Plans[0].$Coverages[0].$Classes[0].$Tiers[2].$AgeBandedRateCards[17].$RateCardPremium.$AnnualPremium</t>
  </si>
  <si>
    <t>_res_.$Plans[0].$Coverages[0].$Classes[0].$Tiers[2].$AgeBandedRateCards[18].$AgeBand</t>
  </si>
  <si>
    <t>_res_.$Plans[0].$Coverages[0].$Classes[0].$Tiers[2].$AgeBandedRateCards[18].$TobaccoClass</t>
  </si>
  <si>
    <t>_res_.$Plans[0].$Coverages[0].$Classes[0].$Tiers[2].$AgeBandedRateCards[18].$RateCard.$NumberOfLives</t>
  </si>
  <si>
    <t>_res_.$Plans[0].$Coverages[0].$Classes[0].$Tiers[2].$AgeBandedRateCards[18].$RateCard.$Rate</t>
  </si>
  <si>
    <t>_res_.$Plans[0].$Coverages[0].$Classes[0].$Tiers[2].$AgeBandedRateCards[18].$RateCard.$Volume</t>
  </si>
  <si>
    <t>_res_.$Plans[0].$Coverages[0].$Classes[0].$Tiers[2].$AgeBandedRateCards[18].$RateCardPremium.$MonthlyPremium</t>
  </si>
  <si>
    <t>_res_.$Plans[0].$Coverages[0].$Classes[0].$Tiers[2].$AgeBandedRateCards[18].$RateCardPremium.$AnnualPremium</t>
  </si>
  <si>
    <t>_res_.$Plans[0].$Coverages[0].$Classes[0].$Tiers[2].$AgeBandedRateCards[19].$AgeBand</t>
  </si>
  <si>
    <t>_res_.$Plans[0].$Coverages[0].$Classes[0].$Tiers[2].$AgeBandedRateCards[19].$TobaccoClass</t>
  </si>
  <si>
    <t>_res_.$Plans[0].$Coverages[0].$Classes[0].$Tiers[2].$AgeBandedRateCards[19].$RateCard.$NumberOfLives</t>
  </si>
  <si>
    <t>_res_.$Plans[0].$Coverages[0].$Classes[0].$Tiers[2].$AgeBandedRateCards[19].$RateCard.$Rate</t>
  </si>
  <si>
    <t>_res_.$Plans[0].$Coverages[0].$Classes[0].$Tiers[2].$AgeBandedRateCards[19].$RateCard.$Volume</t>
  </si>
  <si>
    <t>_res_.$Plans[0].$Coverages[0].$Classes[0].$Tiers[2].$AgeBandedRateCards[19].$RateCardPremium.$MonthlyPremium</t>
  </si>
  <si>
    <t>_res_.$Plans[0].$Coverages[0].$Classes[0].$Tiers[2].$AgeBandedRateCards[19].$RateCardPremium.$AnnualPremium</t>
  </si>
  <si>
    <t>_res_.$Plans[0].$Coverages[0].$Classes[0].$Tiers[2].$AgeBandedRateCards[20].$AgeBand</t>
  </si>
  <si>
    <t>_res_.$Plans[0].$Coverages[0].$Classes[0].$Tiers[2].$AgeBandedRateCards[20].$TobaccoClass</t>
  </si>
  <si>
    <t>_res_.$Plans[0].$Coverages[0].$Classes[0].$Tiers[2].$AgeBandedRateCards[20].$RateCard.$NumberOfLives</t>
  </si>
  <si>
    <t>_res_.$Plans[0].$Coverages[0].$Classes[0].$Tiers[2].$AgeBandedRateCards[20].$RateCard.$Rate</t>
  </si>
  <si>
    <t>_res_.$Plans[0].$Coverages[0].$Classes[0].$Tiers[2].$AgeBandedRateCards[20].$RateCard.$Volume</t>
  </si>
  <si>
    <t>_res_.$Plans[0].$Coverages[0].$Classes[0].$Tiers[2].$AgeBandedRateCards[20].$RateCardPremium.$MonthlyPremium</t>
  </si>
  <si>
    <t>_res_.$Plans[0].$Coverages[0].$Classes[0].$Tiers[2].$AgeBandedRateCards[20].$RateCardPremium.$AnnualPremium</t>
  </si>
  <si>
    <t>_res_.$Plans[0].$Coverages[0].$Classes[0].$Tiers[2].$AgeBandedRateCards[21].$AgeBand</t>
  </si>
  <si>
    <t>_res_.$Plans[0].$Coverages[0].$Classes[0].$Tiers[2].$AgeBandedRateCards[21].$TobaccoClass</t>
  </si>
  <si>
    <t>_res_.$Plans[0].$Coverages[0].$Classes[0].$Tiers[2].$AgeBandedRateCards[21].$RateCard.$NumberOfLives</t>
  </si>
  <si>
    <t>_res_.$Plans[0].$Coverages[0].$Classes[0].$Tiers[2].$AgeBandedRateCards[21].$RateCard.$Rate</t>
  </si>
  <si>
    <t>_res_.$Plans[0].$Coverages[0].$Classes[0].$Tiers[2].$AgeBandedRateCards[21].$RateCard.$Volume</t>
  </si>
  <si>
    <t>_res_.$Plans[0].$Coverages[0].$Classes[0].$Tiers[2].$AgeBandedRateCards[21].$RateCardPremium.$MonthlyPremium</t>
  </si>
  <si>
    <t>_res_.$Plans[0].$Coverages[0].$Classes[0].$Tiers[2].$AgeBandedRateCards[21].$RateCardPremium.$AnnualPremium</t>
  </si>
  <si>
    <t>_res_.$Plans[0].$Coverages[0].$Classes[0].$Tiers[2].$Benefits[0].$Benefit</t>
  </si>
  <si>
    <t>_res_.$Plans[0].$Coverages[0].$Classes[0].$Tiers[2].$Benefits[0].$TobaccoClass</t>
  </si>
  <si>
    <t>_res_.$Plans[0].$Coverages[0].$Classes[0].$Tiers[2].$Benefits[0].$RateCard.$NumberOfLives</t>
  </si>
  <si>
    <t>_res_.$Plans[0].$Coverages[0].$Classes[0].$Tiers[2].$Benefits[0].$RateCard.$Rate</t>
  </si>
  <si>
    <t>_res_.$Plans[0].$Coverages[0].$Classes[0].$Tiers[2].$Benefits[0].$RateCardPremium.$MonthlyPremium</t>
  </si>
  <si>
    <t>_res_.$Plans[0].$Coverages[0].$Classes[0].$Tiers[2].$Benefits[0].$RateCardPremium.$AnnualPremium</t>
  </si>
  <si>
    <t>_res_.$Plans[0].$Coverages[0].$Classes[0].$Tiers[2].$Benefits[1].$Benefit</t>
  </si>
  <si>
    <t>_res_.$Plans[0].$Coverages[0].$Classes[0].$Tiers[2].$Benefits[1].$TobaccoClass</t>
  </si>
  <si>
    <t>_res_.$Plans[0].$Coverages[0].$Classes[0].$Tiers[2].$Benefits[1].$RateCard.$NumberOfLives</t>
  </si>
  <si>
    <t>_res_.$Plans[0].$Coverages[0].$Classes[0].$Tiers[2].$Benefits[1].$RateCard.$Rate</t>
  </si>
  <si>
    <t>_res_.$Plans[0].$Coverages[0].$Classes[0].$Tiers[2].$Benefits[1].$RateCardPremium.$MonthlyPremium</t>
  </si>
  <si>
    <t>_res_.$Plans[0].$Coverages[0].$Classes[0].$Tiers[2].$Benefits[1].$RateCardPremium.$AnnualPremium</t>
  </si>
  <si>
    <t>_res_.$Plans[0].$Coverages[0].$Classes[0].$Tiers[2].$Benefits[2].$Benefit</t>
  </si>
  <si>
    <t>_res_.$Plans[0].$Coverages[0].$Classes[0].$Tiers[2].$Benefits[2].$TobaccoClass</t>
  </si>
  <si>
    <t>_res_.$Plans[0].$Coverages[0].$Classes[0].$Tiers[2].$Benefits[2].$RateCard.$NumberOfLives</t>
  </si>
  <si>
    <t>_res_.$Plans[0].$Coverages[0].$Classes[0].$Tiers[2].$Benefits[2].$RateCard.$Rate</t>
  </si>
  <si>
    <t>_res_.$Plans[0].$Coverages[0].$Classes[0].$Tiers[2].$Benefits[2].$RateCardPremium.$MonthlyPremium</t>
  </si>
  <si>
    <t>_res_.$Plans[0].$Coverages[0].$Classes[0].$Tiers[2].$Benefits[2].$RateCardPremium.$AnnualPremium</t>
  </si>
  <si>
    <t>_res_.$Plans[0].$Coverages[0].$Classes[0].$Tiers[2].$Benefits[3].$Benefit</t>
  </si>
  <si>
    <t>_res_.$Plans[0].$Coverages[0].$Classes[0].$Tiers[2].$Benefits[3].$TobaccoClass</t>
  </si>
  <si>
    <t>_res_.$Plans[0].$Coverages[0].$Classes[0].$Tiers[2].$Benefits[3].$RateCard.$NumberOfLives</t>
  </si>
  <si>
    <t>_res_.$Plans[0].$Coverages[0].$Classes[0].$Tiers[2].$Benefits[3].$RateCard.$Rate</t>
  </si>
  <si>
    <t>_res_.$Plans[0].$Coverages[0].$Classes[0].$Tiers[2].$Benefits[3].$RateCardPremium.$MonthlyPremium</t>
  </si>
  <si>
    <t>_res_.$Plans[0].$Coverages[0].$Classes[0].$Tiers[2].$Benefits[3].$RateCardPremium.$AnnualPremium</t>
  </si>
  <si>
    <t>_res_.$Plans[0].$Coverages[0].$Classes[0].$Tiers[2].$Benefits[4].$Benefit</t>
  </si>
  <si>
    <t>_res_.$Plans[0].$Coverages[0].$Classes[0].$Tiers[2].$Benefits[4].$TobaccoClass</t>
  </si>
  <si>
    <t>_res_.$Plans[0].$Coverages[0].$Classes[0].$Tiers[2].$Benefits[4].$RateCard.$NumberOfLives</t>
  </si>
  <si>
    <t>_res_.$Plans[0].$Coverages[0].$Classes[0].$Tiers[2].$Benefits[4].$RateCard.$Rate</t>
  </si>
  <si>
    <t>_res_.$Plans[0].$Coverages[0].$Classes[0].$Tiers[2].$Benefits[4].$RateCardPremium.$MonthlyPremium</t>
  </si>
  <si>
    <t>_res_.$Plans[0].$Coverages[0].$Classes[0].$Tiers[2].$Benefits[4].$RateCardPremium.$AnnualPremium</t>
  </si>
  <si>
    <t>_res_.$Plans[0].$Coverages[0].$Classes[0].$Tiers[2].$Benefits[5].$Benefit</t>
  </si>
  <si>
    <t>_res_.$Plans[0].$Coverages[0].$Classes[0].$Tiers[2].$Benefits[5].$TobaccoClass</t>
  </si>
  <si>
    <t>_res_.$Plans[0].$Coverages[0].$Classes[0].$Tiers[2].$Benefits[5].$RateCard.$NumberOfLives</t>
  </si>
  <si>
    <t>_res_.$Plans[0].$Coverages[0].$Classes[0].$Tiers[2].$Benefits[5].$RateCard.$Rate</t>
  </si>
  <si>
    <t>_res_.$Plans[0].$Coverages[0].$Classes[0].$Tiers[2].$Benefits[5].$RateCardPremium.$MonthlyPremium</t>
  </si>
  <si>
    <t>_res_.$Plans[0].$Coverages[0].$Classes[0].$Tiers[2].$Benefits[5].$RateCardPremium.$AnnualPremium</t>
  </si>
  <si>
    <t>_res_.$Plans[0].$Coverages[0].$Classes[0].$Tiers[2].$Benefits[6].$Benefit</t>
  </si>
  <si>
    <t>_res_.$Plans[0].$Coverages[0].$Classes[0].$Tiers[2].$Benefits[6].$TobaccoClass</t>
  </si>
  <si>
    <t>_res_.$Plans[0].$Coverages[0].$Classes[0].$Tiers[2].$Benefits[6].$RateCard.$NumberOfLives</t>
  </si>
  <si>
    <t>_res_.$Plans[0].$Coverages[0].$Classes[0].$Tiers[2].$Benefits[6].$RateCard.$Rate</t>
  </si>
  <si>
    <t>_res_.$Plans[0].$Coverages[0].$Classes[0].$Tiers[2].$Benefits[6].$RateCardPremium.$MonthlyPremium</t>
  </si>
  <si>
    <t>_res_.$Plans[0].$Coverages[0].$Classes[0].$Tiers[2].$Benefits[6].$RateCardPremium.$AnnualPremium</t>
  </si>
  <si>
    <t>Tier Family</t>
  </si>
  <si>
    <t>_res_.$Plans[0].$Coverages[0].$Classes[0].$Tiers[3].$Tier</t>
  </si>
  <si>
    <t>_res_.$Plans[0].$Coverages[0].$Classes[0].$Tiers[3].$RateCardPremium.$MonthlyPremium</t>
  </si>
  <si>
    <t>_res_.$Plans[0].$Coverages[0].$Classes[0].$Tiers[3].$RateCardPremium.$AnnualPremium</t>
  </si>
  <si>
    <t>_res_.$Plans[0].$Coverages[0].$Classes[0].$Tiers[3].$AgeBandedRateCards[0].$AgeBand</t>
  </si>
  <si>
    <t>_res_.$Plans[0].$Coverages[0].$Classes[0].$Tiers[3].$AgeBandedRateCards[0].$TobaccoClass</t>
  </si>
  <si>
    <t>_res_.$Plans[0].$Coverages[0].$Classes[0].$Tiers[3].$AgeBandedRateCards[0].$RateCard.$NumberOfLives</t>
  </si>
  <si>
    <t>_res_.$Plans[0].$Coverages[0].$Classes[0].$Tiers[3].$AgeBandedRateCards[0].$RateCard.$Rate</t>
  </si>
  <si>
    <t>_res_.$Plans[0].$Coverages[0].$Classes[0].$Tiers[3].$AgeBandedRateCards[0].$RateCard.$Volume</t>
  </si>
  <si>
    <t>_res_.$Plans[0].$Coverages[0].$Classes[0].$Tiers[3].$AgeBandedRateCards[0].$RateCardPremium.$MonthlyPremium</t>
  </si>
  <si>
    <t>_res_.$Plans[0].$Coverages[0].$Classes[0].$Tiers[3].$AgeBandedRateCards[0].$RateCardPremium.$AnnualPremium</t>
  </si>
  <si>
    <t>_res_.$Plans[0].$Coverages[0].$Classes[0].$Tiers[3].$AgeBandedRateCards[1].$AgeBand</t>
  </si>
  <si>
    <t>_res_.$Plans[0].$Coverages[0].$Classes[0].$Tiers[3].$AgeBandedRateCards[1].$TobaccoClass</t>
  </si>
  <si>
    <t>_res_.$Plans[0].$Coverages[0].$Classes[0].$Tiers[3].$AgeBandedRateCards[1].$RateCard.$NumberOfLives</t>
  </si>
  <si>
    <t>_res_.$Plans[0].$Coverages[0].$Classes[0].$Tiers[3].$AgeBandedRateCards[1].$RateCard.$Rate</t>
  </si>
  <si>
    <t>_res_.$Plans[0].$Coverages[0].$Classes[0].$Tiers[3].$AgeBandedRateCards[1].$RateCard.$Volume</t>
  </si>
  <si>
    <t>_res_.$Plans[0].$Coverages[0].$Classes[0].$Tiers[3].$AgeBandedRateCards[1].$RateCardPremium.$MonthlyPremium</t>
  </si>
  <si>
    <t>_res_.$Plans[0].$Coverages[0].$Classes[0].$Tiers[3].$AgeBandedRateCards[1].$RateCardPremium.$AnnualPremium</t>
  </si>
  <si>
    <t>_res_.$Plans[0].$Coverages[0].$Classes[0].$Tiers[3].$AgeBandedRateCards[2].$AgeBand</t>
  </si>
  <si>
    <t>_res_.$Plans[0].$Coverages[0].$Classes[0].$Tiers[3].$AgeBandedRateCards[2].$TobaccoClass</t>
  </si>
  <si>
    <t>_res_.$Plans[0].$Coverages[0].$Classes[0].$Tiers[3].$AgeBandedRateCards[2].$RateCard.$NumberOfLives</t>
  </si>
  <si>
    <t>_res_.$Plans[0].$Coverages[0].$Classes[0].$Tiers[3].$AgeBandedRateCards[2].$RateCard.$Rate</t>
  </si>
  <si>
    <t>_res_.$Plans[0].$Coverages[0].$Classes[0].$Tiers[3].$AgeBandedRateCards[2].$RateCard.$Volume</t>
  </si>
  <si>
    <t>_res_.$Plans[0].$Coverages[0].$Classes[0].$Tiers[3].$AgeBandedRateCards[2].$RateCardPremium.$MonthlyPremium</t>
  </si>
  <si>
    <t>_res_.$Plans[0].$Coverages[0].$Classes[0].$Tiers[3].$AgeBandedRateCards[2].$RateCardPremium.$AnnualPremium</t>
  </si>
  <si>
    <t>_res_.$Plans[0].$Coverages[0].$Classes[0].$Tiers[3].$AgeBandedRateCards[3].$AgeBand</t>
  </si>
  <si>
    <t>_res_.$Plans[0].$Coverages[0].$Classes[0].$Tiers[3].$AgeBandedRateCards[3].$TobaccoClass</t>
  </si>
  <si>
    <t>_res_.$Plans[0].$Coverages[0].$Classes[0].$Tiers[3].$AgeBandedRateCards[3].$RateCard.$NumberOfLives</t>
  </si>
  <si>
    <t>_res_.$Plans[0].$Coverages[0].$Classes[0].$Tiers[3].$AgeBandedRateCards[3].$RateCard.$Rate</t>
  </si>
  <si>
    <t>_res_.$Plans[0].$Coverages[0].$Classes[0].$Tiers[3].$AgeBandedRateCards[3].$RateCard.$Volume</t>
  </si>
  <si>
    <t>_res_.$Plans[0].$Coverages[0].$Classes[0].$Tiers[3].$AgeBandedRateCards[3].$RateCardPremium.$MonthlyPremium</t>
  </si>
  <si>
    <t>_res_.$Plans[0].$Coverages[0].$Classes[0].$Tiers[3].$AgeBandedRateCards[3].$RateCardPremium.$AnnualPremium</t>
  </si>
  <si>
    <t>_res_.$Plans[0].$Coverages[0].$Classes[0].$Tiers[3].$AgeBandedRateCards[4].$AgeBand</t>
  </si>
  <si>
    <t>_res_.$Plans[0].$Coverages[0].$Classes[0].$Tiers[3].$AgeBandedRateCards[4].$TobaccoClass</t>
  </si>
  <si>
    <t>_res_.$Plans[0].$Coverages[0].$Classes[0].$Tiers[3].$AgeBandedRateCards[4].$RateCard.$NumberOfLives</t>
  </si>
  <si>
    <t>_res_.$Plans[0].$Coverages[0].$Classes[0].$Tiers[3].$AgeBandedRateCards[4].$RateCard.$Rate</t>
  </si>
  <si>
    <t>_res_.$Plans[0].$Coverages[0].$Classes[0].$Tiers[3].$AgeBandedRateCards[4].$RateCard.$Volume</t>
  </si>
  <si>
    <t>_res_.$Plans[0].$Coverages[0].$Classes[0].$Tiers[3].$AgeBandedRateCards[4].$RateCardPremium.$MonthlyPremium</t>
  </si>
  <si>
    <t>_res_.$Plans[0].$Coverages[0].$Classes[0].$Tiers[3].$AgeBandedRateCards[4].$RateCardPremium.$AnnualPremium</t>
  </si>
  <si>
    <t>_res_.$Plans[0].$Coverages[0].$Classes[0].$Tiers[3].$AgeBandedRateCards[5].$AgeBand</t>
  </si>
  <si>
    <t>_res_.$Plans[0].$Coverages[0].$Classes[0].$Tiers[3].$AgeBandedRateCards[5].$TobaccoClass</t>
  </si>
  <si>
    <t>_res_.$Plans[0].$Coverages[0].$Classes[0].$Tiers[3].$AgeBandedRateCards[5].$RateCard.$NumberOfLives</t>
  </si>
  <si>
    <t>_res_.$Plans[0].$Coverages[0].$Classes[0].$Tiers[3].$AgeBandedRateCards[5].$RateCard.$Rate</t>
  </si>
  <si>
    <t>_res_.$Plans[0].$Coverages[0].$Classes[0].$Tiers[3].$AgeBandedRateCards[5].$RateCard.$Volume</t>
  </si>
  <si>
    <t>_res_.$Plans[0].$Coverages[0].$Classes[0].$Tiers[3].$AgeBandedRateCards[5].$RateCardPremium.$MonthlyPremium</t>
  </si>
  <si>
    <t>_res_.$Plans[0].$Coverages[0].$Classes[0].$Tiers[3].$AgeBandedRateCards[5].$RateCardPremium.$AnnualPremium</t>
  </si>
  <si>
    <t>_res_.$Plans[0].$Coverages[0].$Classes[0].$Tiers[3].$AgeBandedRateCards[6].$AgeBand</t>
  </si>
  <si>
    <t>_res_.$Plans[0].$Coverages[0].$Classes[0].$Tiers[3].$AgeBandedRateCards[6].$TobaccoClass</t>
  </si>
  <si>
    <t>_res_.$Plans[0].$Coverages[0].$Classes[0].$Tiers[3].$AgeBandedRateCards[6].$RateCard.$NumberOfLives</t>
  </si>
  <si>
    <t>_res_.$Plans[0].$Coverages[0].$Classes[0].$Tiers[3].$AgeBandedRateCards[6].$RateCard.$Rate</t>
  </si>
  <si>
    <t>_res_.$Plans[0].$Coverages[0].$Classes[0].$Tiers[3].$AgeBandedRateCards[6].$RateCard.$Volume</t>
  </si>
  <si>
    <t>_res_.$Plans[0].$Coverages[0].$Classes[0].$Tiers[3].$AgeBandedRateCards[6].$RateCardPremium.$MonthlyPremium</t>
  </si>
  <si>
    <t>_res_.$Plans[0].$Coverages[0].$Classes[0].$Tiers[3].$AgeBandedRateCards[6].$RateCardPremium.$AnnualPremium</t>
  </si>
  <si>
    <t>_res_.$Plans[0].$Coverages[0].$Classes[0].$Tiers[3].$AgeBandedRateCards[7].$AgeBand</t>
  </si>
  <si>
    <t>_res_.$Plans[0].$Coverages[0].$Classes[0].$Tiers[3].$AgeBandedRateCards[7].$TobaccoClass</t>
  </si>
  <si>
    <t>_res_.$Plans[0].$Coverages[0].$Classes[0].$Tiers[3].$AgeBandedRateCards[7].$RateCard.$NumberOfLives</t>
  </si>
  <si>
    <t>_res_.$Plans[0].$Coverages[0].$Classes[0].$Tiers[3].$AgeBandedRateCards[7].$RateCard.$Rate</t>
  </si>
  <si>
    <t>_res_.$Plans[0].$Coverages[0].$Classes[0].$Tiers[3].$AgeBandedRateCards[7].$RateCard.$Volume</t>
  </si>
  <si>
    <t>_res_.$Plans[0].$Coverages[0].$Classes[0].$Tiers[3].$AgeBandedRateCards[7].$RateCardPremium.$MonthlyPremium</t>
  </si>
  <si>
    <t>_res_.$Plans[0].$Coverages[0].$Classes[0].$Tiers[3].$AgeBandedRateCards[7].$RateCardPremium.$AnnualPremium</t>
  </si>
  <si>
    <t>_res_.$Plans[0].$Coverages[0].$Classes[0].$Tiers[3].$AgeBandedRateCards[8].$AgeBand</t>
  </si>
  <si>
    <t>_res_.$Plans[0].$Coverages[0].$Classes[0].$Tiers[3].$AgeBandedRateCards[8].$TobaccoClass</t>
  </si>
  <si>
    <t>_res_.$Plans[0].$Coverages[0].$Classes[0].$Tiers[3].$AgeBandedRateCards[8].$RateCard.$NumberOfLives</t>
  </si>
  <si>
    <t>_res_.$Plans[0].$Coverages[0].$Classes[0].$Tiers[3].$AgeBandedRateCards[8].$RateCard.$Rate</t>
  </si>
  <si>
    <t>_res_.$Plans[0].$Coverages[0].$Classes[0].$Tiers[3].$AgeBandedRateCards[8].$RateCard.$Volume</t>
  </si>
  <si>
    <t>_res_.$Plans[0].$Coverages[0].$Classes[0].$Tiers[3].$AgeBandedRateCards[8].$RateCardPremium.$MonthlyPremium</t>
  </si>
  <si>
    <t>_res_.$Plans[0].$Coverages[0].$Classes[0].$Tiers[3].$AgeBandedRateCards[8].$RateCardPremium.$AnnualPremium</t>
  </si>
  <si>
    <t>_res_.$Plans[0].$Coverages[0].$Classes[0].$Tiers[3].$AgeBandedRateCards[9].$AgeBand</t>
  </si>
  <si>
    <t>_res_.$Plans[0].$Coverages[0].$Classes[0].$Tiers[3].$AgeBandedRateCards[9].$TobaccoClass</t>
  </si>
  <si>
    <t>_res_.$Plans[0].$Coverages[0].$Classes[0].$Tiers[3].$AgeBandedRateCards[9].$RateCard.$NumberOfLives</t>
  </si>
  <si>
    <t>_res_.$Plans[0].$Coverages[0].$Classes[0].$Tiers[3].$AgeBandedRateCards[9].$RateCard.$Rate</t>
  </si>
  <si>
    <t>_res_.$Plans[0].$Coverages[0].$Classes[0].$Tiers[3].$AgeBandedRateCards[9].$RateCard.$Volume</t>
  </si>
  <si>
    <t>_res_.$Plans[0].$Coverages[0].$Classes[0].$Tiers[3].$AgeBandedRateCards[9].$RateCardPremium.$MonthlyPremium</t>
  </si>
  <si>
    <t>_res_.$Plans[0].$Coverages[0].$Classes[0].$Tiers[3].$AgeBandedRateCards[9].$RateCardPremium.$AnnualPremium</t>
  </si>
  <si>
    <t>_res_.$Plans[0].$Coverages[0].$Classes[0].$Tiers[3].$AgeBandedRateCards[10].$AgeBand</t>
  </si>
  <si>
    <t>_res_.$Plans[0].$Coverages[0].$Classes[0].$Tiers[3].$AgeBandedRateCards[10].$TobaccoClass</t>
  </si>
  <si>
    <t>_res_.$Plans[0].$Coverages[0].$Classes[0].$Tiers[3].$AgeBandedRateCards[10].$RateCard.$NumberOfLives</t>
  </si>
  <si>
    <t>_res_.$Plans[0].$Coverages[0].$Classes[0].$Tiers[3].$AgeBandedRateCards[10].$RateCard.$Rate</t>
  </si>
  <si>
    <t>_res_.$Plans[0].$Coverages[0].$Classes[0].$Tiers[3].$AgeBandedRateCards[10].$RateCard.$Volume</t>
  </si>
  <si>
    <t>_res_.$Plans[0].$Coverages[0].$Classes[0].$Tiers[3].$AgeBandedRateCards[10].$RateCardPremium.$MonthlyPremium</t>
  </si>
  <si>
    <t>_res_.$Plans[0].$Coverages[0].$Classes[0].$Tiers[3].$AgeBandedRateCards[10].$RateCardPremium.$AnnualPremium</t>
  </si>
  <si>
    <t>_res_.$Plans[0].$Coverages[0].$Classes[0].$Tiers[3].$AgeBandedRateCards[11].$AgeBand</t>
  </si>
  <si>
    <t>_res_.$Plans[0].$Coverages[0].$Classes[0].$Tiers[3].$AgeBandedRateCards[11].$TobaccoClass</t>
  </si>
  <si>
    <t>_res_.$Plans[0].$Coverages[0].$Classes[0].$Tiers[3].$AgeBandedRateCards[11].$RateCard.$NumberOfLives</t>
  </si>
  <si>
    <t>_res_.$Plans[0].$Coverages[0].$Classes[0].$Tiers[3].$AgeBandedRateCards[11].$RateCard.$Rate</t>
  </si>
  <si>
    <t>_res_.$Plans[0].$Coverages[0].$Classes[0].$Tiers[3].$AgeBandedRateCards[11].$RateCard.$Volume</t>
  </si>
  <si>
    <t>_res_.$Plans[0].$Coverages[0].$Classes[0].$Tiers[3].$AgeBandedRateCards[11].$RateCardPremium.$MonthlyPremium</t>
  </si>
  <si>
    <t>_res_.$Plans[0].$Coverages[0].$Classes[0].$Tiers[3].$AgeBandedRateCards[11].$RateCardPremium.$AnnualPremium</t>
  </si>
  <si>
    <t>_res_.$Plans[0].$Coverages[0].$Classes[0].$Tiers[3].$AgeBandedRateCards[12].$AgeBand</t>
  </si>
  <si>
    <t>_res_.$Plans[0].$Coverages[0].$Classes[0].$Tiers[3].$AgeBandedRateCards[12].$TobaccoClass</t>
  </si>
  <si>
    <t>_res_.$Plans[0].$Coverages[0].$Classes[0].$Tiers[3].$AgeBandedRateCards[12].$RateCard.$NumberOfLives</t>
  </si>
  <si>
    <t>_res_.$Plans[0].$Coverages[0].$Classes[0].$Tiers[3].$AgeBandedRateCards[12].$RateCard.$Rate</t>
  </si>
  <si>
    <t>_res_.$Plans[0].$Coverages[0].$Classes[0].$Tiers[3].$AgeBandedRateCards[12].$RateCard.$Volume</t>
  </si>
  <si>
    <t>_res_.$Plans[0].$Coverages[0].$Classes[0].$Tiers[3].$AgeBandedRateCards[12].$RateCardPremium.$MonthlyPremium</t>
  </si>
  <si>
    <t>_res_.$Plans[0].$Coverages[0].$Classes[0].$Tiers[3].$AgeBandedRateCards[12].$RateCardPremium.$AnnualPremium</t>
  </si>
  <si>
    <t>_res_.$Plans[0].$Coverages[0].$Classes[0].$Tiers[3].$AgeBandedRateCards[13].$AgeBand</t>
  </si>
  <si>
    <t>_res_.$Plans[0].$Coverages[0].$Classes[0].$Tiers[3].$AgeBandedRateCards[13].$TobaccoClass</t>
  </si>
  <si>
    <t>_res_.$Plans[0].$Coverages[0].$Classes[0].$Tiers[3].$AgeBandedRateCards[13].$RateCard.$NumberOfLives</t>
  </si>
  <si>
    <t>_res_.$Plans[0].$Coverages[0].$Classes[0].$Tiers[3].$AgeBandedRateCards[13].$RateCard.$Rate</t>
  </si>
  <si>
    <t>_res_.$Plans[0].$Coverages[0].$Classes[0].$Tiers[3].$AgeBandedRateCards[13].$RateCard.$Volume</t>
  </si>
  <si>
    <t>_res_.$Plans[0].$Coverages[0].$Classes[0].$Tiers[3].$AgeBandedRateCards[13].$RateCardPremium.$MonthlyPremium</t>
  </si>
  <si>
    <t>_res_.$Plans[0].$Coverages[0].$Classes[0].$Tiers[3].$AgeBandedRateCards[13].$RateCardPremium.$AnnualPremium</t>
  </si>
  <si>
    <t>_res_.$Plans[0].$Coverages[0].$Classes[0].$Tiers[3].$AgeBandedRateCards[14].$AgeBand</t>
  </si>
  <si>
    <t>_res_.$Plans[0].$Coverages[0].$Classes[0].$Tiers[3].$AgeBandedRateCards[14].$TobaccoClass</t>
  </si>
  <si>
    <t>_res_.$Plans[0].$Coverages[0].$Classes[0].$Tiers[3].$AgeBandedRateCards[14].$RateCard.$NumberOfLives</t>
  </si>
  <si>
    <t>_res_.$Plans[0].$Coverages[0].$Classes[0].$Tiers[3].$AgeBandedRateCards[14].$RateCard.$Rate</t>
  </si>
  <si>
    <t>_res_.$Plans[0].$Coverages[0].$Classes[0].$Tiers[3].$AgeBandedRateCards[14].$RateCard.$Volume</t>
  </si>
  <si>
    <t>_res_.$Plans[0].$Coverages[0].$Classes[0].$Tiers[3].$AgeBandedRateCards[14].$RateCardPremium.$MonthlyPremium</t>
  </si>
  <si>
    <t>_res_.$Plans[0].$Coverages[0].$Classes[0].$Tiers[3].$AgeBandedRateCards[14].$RateCardPremium.$AnnualPremium</t>
  </si>
  <si>
    <t>_res_.$Plans[0].$Coverages[0].$Classes[0].$Tiers[3].$AgeBandedRateCards[15].$AgeBand</t>
  </si>
  <si>
    <t>_res_.$Plans[0].$Coverages[0].$Classes[0].$Tiers[3].$AgeBandedRateCards[15].$TobaccoClass</t>
  </si>
  <si>
    <t>_res_.$Plans[0].$Coverages[0].$Classes[0].$Tiers[3].$AgeBandedRateCards[15].$RateCard.$NumberOfLives</t>
  </si>
  <si>
    <t>_res_.$Plans[0].$Coverages[0].$Classes[0].$Tiers[3].$AgeBandedRateCards[15].$RateCard.$Rate</t>
  </si>
  <si>
    <t>_res_.$Plans[0].$Coverages[0].$Classes[0].$Tiers[3].$AgeBandedRateCards[15].$RateCard.$Volume</t>
  </si>
  <si>
    <t>_res_.$Plans[0].$Coverages[0].$Classes[0].$Tiers[3].$AgeBandedRateCards[15].$RateCardPremium.$MonthlyPremium</t>
  </si>
  <si>
    <t>_res_.$Plans[0].$Coverages[0].$Classes[0].$Tiers[3].$AgeBandedRateCards[15].$RateCardPremium.$AnnualPremium</t>
  </si>
  <si>
    <t>_res_.$Plans[0].$Coverages[0].$Classes[0].$Tiers[3].$AgeBandedRateCards[16].$AgeBand</t>
  </si>
  <si>
    <t>_res_.$Plans[0].$Coverages[0].$Classes[0].$Tiers[3].$AgeBandedRateCards[16].$TobaccoClass</t>
  </si>
  <si>
    <t>_res_.$Plans[0].$Coverages[0].$Classes[0].$Tiers[3].$AgeBandedRateCards[16].$RateCard.$NumberOfLives</t>
  </si>
  <si>
    <t>_res_.$Plans[0].$Coverages[0].$Classes[0].$Tiers[3].$AgeBandedRateCards[16].$RateCard.$Rate</t>
  </si>
  <si>
    <t>_res_.$Plans[0].$Coverages[0].$Classes[0].$Tiers[3].$AgeBandedRateCards[16].$RateCard.$Volume</t>
  </si>
  <si>
    <t>_res_.$Plans[0].$Coverages[0].$Classes[0].$Tiers[3].$AgeBandedRateCards[16].$RateCardPremium.$MonthlyPremium</t>
  </si>
  <si>
    <t>_res_.$Plans[0].$Coverages[0].$Classes[0].$Tiers[3].$AgeBandedRateCards[16].$RateCardPremium.$AnnualPremium</t>
  </si>
  <si>
    <t>_res_.$Plans[0].$Coverages[0].$Classes[0].$Tiers[3].$AgeBandedRateCards[17].$AgeBand</t>
  </si>
  <si>
    <t>_res_.$Plans[0].$Coverages[0].$Classes[0].$Tiers[3].$AgeBandedRateCards[17].$TobaccoClass</t>
  </si>
  <si>
    <t>_res_.$Plans[0].$Coverages[0].$Classes[0].$Tiers[3].$AgeBandedRateCards[17].$RateCard.$NumberOfLives</t>
  </si>
  <si>
    <t>_res_.$Plans[0].$Coverages[0].$Classes[0].$Tiers[3].$AgeBandedRateCards[17].$RateCard.$Rate</t>
  </si>
  <si>
    <t>_res_.$Plans[0].$Coverages[0].$Classes[0].$Tiers[3].$AgeBandedRateCards[17].$RateCard.$Volume</t>
  </si>
  <si>
    <t>_res_.$Plans[0].$Coverages[0].$Classes[0].$Tiers[3].$AgeBandedRateCards[17].$RateCardPremium.$MonthlyPremium</t>
  </si>
  <si>
    <t>_res_.$Plans[0].$Coverages[0].$Classes[0].$Tiers[3].$AgeBandedRateCards[17].$RateCardPremium.$AnnualPremium</t>
  </si>
  <si>
    <t>_res_.$Plans[0].$Coverages[0].$Classes[0].$Tiers[3].$AgeBandedRateCards[18].$AgeBand</t>
  </si>
  <si>
    <t>_res_.$Plans[0].$Coverages[0].$Classes[0].$Tiers[3].$AgeBandedRateCards[18].$TobaccoClass</t>
  </si>
  <si>
    <t>_res_.$Plans[0].$Coverages[0].$Classes[0].$Tiers[3].$AgeBandedRateCards[18].$RateCard.$NumberOfLives</t>
  </si>
  <si>
    <t>_res_.$Plans[0].$Coverages[0].$Classes[0].$Tiers[3].$AgeBandedRateCards[18].$RateCard.$Rate</t>
  </si>
  <si>
    <t>_res_.$Plans[0].$Coverages[0].$Classes[0].$Tiers[3].$AgeBandedRateCards[18].$RateCard.$Volume</t>
  </si>
  <si>
    <t>_res_.$Plans[0].$Coverages[0].$Classes[0].$Tiers[3].$AgeBandedRateCards[18].$RateCardPremium.$MonthlyPremium</t>
  </si>
  <si>
    <t>_res_.$Plans[0].$Coverages[0].$Classes[0].$Tiers[3].$AgeBandedRateCards[18].$RateCardPremium.$AnnualPremium</t>
  </si>
  <si>
    <t>_res_.$Plans[0].$Coverages[0].$Classes[0].$Tiers[3].$AgeBandedRateCards[19].$AgeBand</t>
  </si>
  <si>
    <t>_res_.$Plans[0].$Coverages[0].$Classes[0].$Tiers[3].$AgeBandedRateCards[19].$TobaccoClass</t>
  </si>
  <si>
    <t>_res_.$Plans[0].$Coverages[0].$Classes[0].$Tiers[3].$AgeBandedRateCards[19].$RateCard.$NumberOfLives</t>
  </si>
  <si>
    <t>_res_.$Plans[0].$Coverages[0].$Classes[0].$Tiers[3].$AgeBandedRateCards[19].$RateCard.$Rate</t>
  </si>
  <si>
    <t>_res_.$Plans[0].$Coverages[0].$Classes[0].$Tiers[3].$AgeBandedRateCards[19].$RateCard.$Volume</t>
  </si>
  <si>
    <t>_res_.$Plans[0].$Coverages[0].$Classes[0].$Tiers[3].$AgeBandedRateCards[19].$RateCardPremium.$MonthlyPremium</t>
  </si>
  <si>
    <t>_res_.$Plans[0].$Coverages[0].$Classes[0].$Tiers[3].$AgeBandedRateCards[19].$RateCardPremium.$AnnualPremium</t>
  </si>
  <si>
    <t>_res_.$Plans[0].$Coverages[0].$Classes[0].$Tiers[3].$AgeBandedRateCards[20].$AgeBand</t>
  </si>
  <si>
    <t>_res_.$Plans[0].$Coverages[0].$Classes[0].$Tiers[3].$AgeBandedRateCards[20].$TobaccoClass</t>
  </si>
  <si>
    <t>_res_.$Plans[0].$Coverages[0].$Classes[0].$Tiers[3].$AgeBandedRateCards[20].$RateCard.$NumberOfLives</t>
  </si>
  <si>
    <t>_res_.$Plans[0].$Coverages[0].$Classes[0].$Tiers[3].$AgeBandedRateCards[20].$RateCard.$Rate</t>
  </si>
  <si>
    <t>_res_.$Plans[0].$Coverages[0].$Classes[0].$Tiers[3].$AgeBandedRateCards[20].$RateCard.$Volume</t>
  </si>
  <si>
    <t>_res_.$Plans[0].$Coverages[0].$Classes[0].$Tiers[3].$AgeBandedRateCards[20].$RateCardPremium.$MonthlyPremium</t>
  </si>
  <si>
    <t>_res_.$Plans[0].$Coverages[0].$Classes[0].$Tiers[3].$AgeBandedRateCards[20].$RateCardPremium.$AnnualPremium</t>
  </si>
  <si>
    <t>_res_.$Plans[0].$Coverages[0].$Classes[0].$Tiers[3].$AgeBandedRateCards[21].$AgeBand</t>
  </si>
  <si>
    <t>_res_.$Plans[0].$Coverages[0].$Classes[0].$Tiers[3].$AgeBandedRateCards[21].$TobaccoClass</t>
  </si>
  <si>
    <t>_res_.$Plans[0].$Coverages[0].$Classes[0].$Tiers[3].$AgeBandedRateCards[21].$RateCard.$NumberOfLives</t>
  </si>
  <si>
    <t>_res_.$Plans[0].$Coverages[0].$Classes[0].$Tiers[3].$AgeBandedRateCards[21].$RateCard.$Rate</t>
  </si>
  <si>
    <t>_res_.$Plans[0].$Coverages[0].$Classes[0].$Tiers[3].$AgeBandedRateCards[21].$RateCard.$Volume</t>
  </si>
  <si>
    <t>_res_.$Plans[0].$Coverages[0].$Classes[0].$Tiers[3].$AgeBandedRateCards[21].$RateCardPremium.$MonthlyPremium</t>
  </si>
  <si>
    <t>_res_.$Plans[0].$Coverages[0].$Classes[0].$Tiers[3].$AgeBandedRateCards[21].$RateCardPremium.$AnnualPremium</t>
  </si>
  <si>
    <t>_res_.$Plans[0].$Coverages[0].$Classes[0].$Tiers[3].$Benefits[0].$Benefit</t>
  </si>
  <si>
    <t>_res_.$Plans[0].$Coverages[0].$Classes[0].$Tiers[3].$Benefits[0].$TobaccoClass</t>
  </si>
  <si>
    <t>_res_.$Plans[0].$Coverages[0].$Classes[0].$Tiers[3].$Benefits[0].$RateCard.$NumberOfLives</t>
  </si>
  <si>
    <t>_res_.$Plans[0].$Coverages[0].$Classes[0].$Tiers[3].$Benefits[0].$RateCard.$Rate</t>
  </si>
  <si>
    <t>_res_.$Plans[0].$Coverages[0].$Classes[0].$Tiers[3].$Benefits[0].$RateCardPremium.$MonthlyPremium</t>
  </si>
  <si>
    <t>_res_.$Plans[0].$Coverages[0].$Classes[0].$Tiers[3].$Benefits[0].$RateCardPremium.$AnnualPremium</t>
  </si>
  <si>
    <t>_res_.$Plans[0].$Coverages[0].$Classes[0].$Tiers[3].$Benefits[1].$Benefit</t>
  </si>
  <si>
    <t>_res_.$Plans[0].$Coverages[0].$Classes[0].$Tiers[3].$Benefits[1].$TobaccoClass</t>
  </si>
  <si>
    <t>_res_.$Plans[0].$Coverages[0].$Classes[0].$Tiers[3].$Benefits[1].$RateCard.$NumberOfLives</t>
  </si>
  <si>
    <t>_res_.$Plans[0].$Coverages[0].$Classes[0].$Tiers[3].$Benefits[1].$RateCard.$Rate</t>
  </si>
  <si>
    <t>_res_.$Plans[0].$Coverages[0].$Classes[0].$Tiers[3].$Benefits[1].$RateCardPremium.$MonthlyPremium</t>
  </si>
  <si>
    <t>_res_.$Plans[0].$Coverages[0].$Classes[0].$Tiers[3].$Benefits[1].$RateCardPremium.$AnnualPremium</t>
  </si>
  <si>
    <t>_res_.$Plans[0].$Coverages[0].$Classes[0].$Tiers[3].$Benefits[2].$Benefit</t>
  </si>
  <si>
    <t>_res_.$Plans[0].$Coverages[0].$Classes[0].$Tiers[3].$Benefits[2].$TobaccoClass</t>
  </si>
  <si>
    <t>_res_.$Plans[0].$Coverages[0].$Classes[0].$Tiers[3].$Benefits[2].$RateCard.$NumberOfLives</t>
  </si>
  <si>
    <t>_res_.$Plans[0].$Coverages[0].$Classes[0].$Tiers[3].$Benefits[2].$RateCard.$Rate</t>
  </si>
  <si>
    <t>_res_.$Plans[0].$Coverages[0].$Classes[0].$Tiers[3].$Benefits[2].$RateCardPremium.$MonthlyPremium</t>
  </si>
  <si>
    <t>_res_.$Plans[0].$Coverages[0].$Classes[0].$Tiers[3].$Benefits[2].$RateCardPremium.$AnnualPremium</t>
  </si>
  <si>
    <t>_res_.$Plans[0].$Coverages[0].$Classes[0].$Tiers[3].$Benefits[3].$Benefit</t>
  </si>
  <si>
    <t>_res_.$Plans[0].$Coverages[0].$Classes[0].$Tiers[3].$Benefits[3].$TobaccoClass</t>
  </si>
  <si>
    <t>_res_.$Plans[0].$Coverages[0].$Classes[0].$Tiers[3].$Benefits[3].$RateCard.$NumberOfLives</t>
  </si>
  <si>
    <t>_res_.$Plans[0].$Coverages[0].$Classes[0].$Tiers[3].$Benefits[3].$RateCard.$Rate</t>
  </si>
  <si>
    <t>_res_.$Plans[0].$Coverages[0].$Classes[0].$Tiers[3].$Benefits[3].$RateCardPremium.$MonthlyPremium</t>
  </si>
  <si>
    <t>_res_.$Plans[0].$Coverages[0].$Classes[0].$Tiers[3].$Benefits[3].$RateCardPremium.$AnnualPremium</t>
  </si>
  <si>
    <t>_res_.$Plans[0].$Coverages[0].$Classes[0].$Tiers[3].$Benefits[4].$Benefit</t>
  </si>
  <si>
    <t>_res_.$Plans[0].$Coverages[0].$Classes[0].$Tiers[3].$Benefits[4].$TobaccoClass</t>
  </si>
  <si>
    <t>_res_.$Plans[0].$Coverages[0].$Classes[0].$Tiers[3].$Benefits[4].$RateCard.$NumberOfLives</t>
  </si>
  <si>
    <t>_res_.$Plans[0].$Coverages[0].$Classes[0].$Tiers[3].$Benefits[4].$RateCard.$Rate</t>
  </si>
  <si>
    <t>_res_.$Plans[0].$Coverages[0].$Classes[0].$Tiers[3].$Benefits[4].$RateCardPremium.$MonthlyPremium</t>
  </si>
  <si>
    <t>_res_.$Plans[0].$Coverages[0].$Classes[0].$Tiers[3].$Benefits[4].$RateCardPremium.$AnnualPremium</t>
  </si>
  <si>
    <t>_res_.$Plans[0].$Coverages[0].$Classes[0].$Tiers[3].$Benefits[5].$Benefit</t>
  </si>
  <si>
    <t>_res_.$Plans[0].$Coverages[0].$Classes[0].$Tiers[3].$Benefits[5].$TobaccoClass</t>
  </si>
  <si>
    <t>_res_.$Plans[0].$Coverages[0].$Classes[0].$Tiers[3].$Benefits[5].$RateCard.$NumberOfLives</t>
  </si>
  <si>
    <t>_res_.$Plans[0].$Coverages[0].$Classes[0].$Tiers[3].$Benefits[5].$RateCard.$Rate</t>
  </si>
  <si>
    <t>_res_.$Plans[0].$Coverages[0].$Classes[0].$Tiers[3].$Benefits[5].$RateCardPremium.$MonthlyPremium</t>
  </si>
  <si>
    <t>_res_.$Plans[0].$Coverages[0].$Classes[0].$Tiers[3].$Benefits[5].$RateCardPremium.$AnnualPremium</t>
  </si>
  <si>
    <t>_res_.$Plans[0].$Coverages[0].$Classes[0].$Tiers[3].$Benefits[6].$Benefit</t>
  </si>
  <si>
    <t>_res_.$Plans[0].$Coverages[0].$Classes[0].$Tiers[3].$Benefits[6].$TobaccoClass</t>
  </si>
  <si>
    <t>_res_.$Plans[0].$Coverages[0].$Classes[0].$Tiers[3].$Benefits[6].$RateCard.$NumberOfLives</t>
  </si>
  <si>
    <t>_res_.$Plans[0].$Coverages[0].$Classes[0].$Tiers[3].$Benefits[6].$RateCard.$Rate</t>
  </si>
  <si>
    <t>_res_.$Plans[0].$Coverages[0].$Classes[0].$Tiers[3].$Benefits[6].$RateCardPremium.$MonthlyPremium</t>
  </si>
  <si>
    <t>_res_.$Plans[0].$Coverages[0].$Classes[0].$Tiers[3].$Benefits[6].$RateCardPremium.$AnnualPremium</t>
  </si>
  <si>
    <t>&gt;PolicyDataPctPlanCensus</t>
  </si>
  <si>
    <t>plans[0].coverages[0].benefits[2].benefitInputType</t>
  </si>
  <si>
    <t>Benefit Input Type</t>
  </si>
  <si>
    <t>FlatAmount</t>
  </si>
  <si>
    <t>coverage.benefits[2].benefitInputType</t>
  </si>
  <si>
    <t>plans[0].coverages[1].benefits[2].benefitInputType</t>
  </si>
  <si>
    <r>
      <t xml:space="preserve">//Test DeterminePolicyRatesAndPremiums </t>
    </r>
    <r>
      <rPr>
        <b/>
        <sz val="11"/>
        <color theme="1"/>
        <rFont val="Calibri"/>
        <family val="2"/>
        <charset val="204"/>
        <scheme val="minor"/>
      </rPr>
      <t>RatingDetailsTest</t>
    </r>
  </si>
  <si>
    <t>weightedAverageValue</t>
  </si>
  <si>
    <r>
      <t xml:space="preserve">//Test AttainedAgeCIClaimCostsCalculation </t>
    </r>
    <r>
      <rPr>
        <b/>
        <sz val="11"/>
        <rFont val="Calibri"/>
        <family val="2"/>
        <scheme val="minor"/>
      </rPr>
      <t>AttainedAgeClaimCostsInvasiveCancerUTTest</t>
    </r>
  </si>
  <si>
    <r>
      <t xml:space="preserve">//Test AttainedAgeCIClaimCostsCalculation </t>
    </r>
    <r>
      <rPr>
        <b/>
        <sz val="11"/>
        <rFont val="Calibri"/>
        <family val="2"/>
        <scheme val="minor"/>
      </rPr>
      <t>AttainedAgeClaimCostsInvasiveCancerNTTest</t>
    </r>
  </si>
  <si>
    <r>
      <t xml:space="preserve">//Test AttainedAgeCIClaimCostsCalculation </t>
    </r>
    <r>
      <rPr>
        <b/>
        <sz val="11"/>
        <rFont val="Calibri"/>
        <family val="2"/>
        <scheme val="minor"/>
      </rPr>
      <t>AttainedAgeClaimCostsInvasiveCancerTTest</t>
    </r>
  </si>
  <si>
    <t>//Test IssueAgeCIClaimCostsCalculation IssueAgeClaimCostsInvasiveCancerUTTest</t>
  </si>
  <si>
    <t>//Test IssueAgeCIClaimCostsCalculation IssueAgeClaimCostsInvasiveCancerNTTest</t>
  </si>
  <si>
    <t>//Test IssueAgeCIClaimCostsCalculation IssueAgeClaimCostsInvasiveCancerTTest</t>
  </si>
  <si>
    <r>
      <t xml:space="preserve">//Test IssueAgeCIClaimCostsCalculation </t>
    </r>
    <r>
      <rPr>
        <b/>
        <sz val="11"/>
        <rFont val="Calibri"/>
        <family val="2"/>
        <charset val="204"/>
        <scheme val="minor"/>
      </rPr>
      <t>IssueAgeClaimCostsInvasiveCancer65UTTest</t>
    </r>
  </si>
  <si>
    <t>childIncludedEEPremium</t>
  </si>
  <si>
    <t>E1</t>
  </si>
  <si>
    <t>E2</t>
  </si>
  <si>
    <t>E3</t>
  </si>
  <si>
    <t>E4</t>
  </si>
  <si>
    <t>E5</t>
  </si>
  <si>
    <t>planName</t>
  </si>
  <si>
    <r>
      <t xml:space="preserve">Data PolicyPremium </t>
    </r>
    <r>
      <rPr>
        <b/>
        <sz val="11"/>
        <color theme="1"/>
        <rFont val="Calibri"/>
        <family val="2"/>
        <charset val="204"/>
        <scheme val="minor"/>
      </rPr>
      <t>MasterPolicyData1</t>
    </r>
  </si>
  <si>
    <t>memberCoverages[0].coverageCode</t>
  </si>
  <si>
    <t>roleName</t>
  </si>
  <si>
    <t>savedAge</t>
  </si>
  <si>
    <t>memberAge</t>
  </si>
  <si>
    <t>tobaccoClass</t>
  </si>
  <si>
    <t>Member Age</t>
  </si>
  <si>
    <t>Saved Age</t>
  </si>
  <si>
    <t>Relationship To Employee</t>
  </si>
  <si>
    <t>Role Name</t>
  </si>
  <si>
    <t>relationshipToEmployee</t>
  </si>
  <si>
    <t>memberCoverages[0].tier</t>
  </si>
  <si>
    <t>memberCoverages[0].employeeBenefitAmount</t>
  </si>
  <si>
    <t>memberCoverages[0].spouseBenefitAmount</t>
  </si>
  <si>
    <t>memberCoverages[0].childBenefitAmount</t>
  </si>
  <si>
    <t>memberCoverages[0].benefitAmount</t>
  </si>
  <si>
    <t>Employee Benefit Amount</t>
  </si>
  <si>
    <t>Spouse Benefit Amount</t>
  </si>
  <si>
    <t>Child Benefit Amount</t>
  </si>
  <si>
    <t>Benefit Amount</t>
  </si>
  <si>
    <r>
      <t xml:space="preserve">Test MemberRecordCalculation </t>
    </r>
    <r>
      <rPr>
        <b/>
        <sz val="11"/>
        <color theme="1"/>
        <rFont val="Calibri"/>
        <family val="2"/>
        <charset val="204"/>
        <scheme val="minor"/>
      </rPr>
      <t>MemberPremiumTest</t>
    </r>
  </si>
  <si>
    <t>Policy</t>
  </si>
  <si>
    <t>Member Record</t>
  </si>
  <si>
    <t>_res_.$Plan</t>
  </si>
  <si>
    <t>Plan name</t>
  </si>
  <si>
    <t>Employee - Total Monthly Premium</t>
  </si>
  <si>
    <t>Employee - Total Annual Premium</t>
  </si>
  <si>
    <t>_res_.$Coverages[0].$Rate</t>
  </si>
  <si>
    <t>Employee - Coverage 1 Rate</t>
  </si>
  <si>
    <t>Employee - Coverage 1 Monthly Premium</t>
  </si>
  <si>
    <t>Employee - Coverage 1 Annual Premium</t>
  </si>
  <si>
    <t>_error_</t>
  </si>
  <si>
    <t>Error message</t>
  </si>
  <si>
    <t>&gt;MasterPolicyData1</t>
  </si>
  <si>
    <t>AAEB CI Member Record Rating-*</t>
  </si>
  <si>
    <t>_res_.$Coverages[0].$MonthlyPremium</t>
  </si>
  <si>
    <t>_res_.$Coverages[0].$AnnualPremium</t>
  </si>
  <si>
    <t>memberRecord</t>
  </si>
  <si>
    <r>
      <t>Data MemberRecord</t>
    </r>
    <r>
      <rPr>
        <b/>
        <sz val="11"/>
        <color theme="1"/>
        <rFont val="Calibri"/>
        <family val="2"/>
        <charset val="204"/>
        <scheme val="minor"/>
      </rPr>
      <t xml:space="preserve"> MemberRecordData1</t>
    </r>
  </si>
  <si>
    <t>&gt;MemberRecordData1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</si>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</sst>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0"/>
    <numFmt numFmtId="166" formatCode="0.000"/>
    <numFmt numFmtId="167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rgb="FF80808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color rgb="FF808080"/>
      <name val="Calibri"/>
      <family val="2"/>
      <charset val="204"/>
      <scheme val="minor"/>
    </font>
    <font>
      <b/>
      <sz val="11"/>
      <color theme="2" tint="-0.499984740745262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CC"/>
        <bgColor rgb="FFC6D9F0"/>
      </patternFill>
    </fill>
    <fill>
      <patternFill patternType="solid">
        <fgColor rgb="FFEDE2F6"/>
        <bgColor rgb="FFC6D9F0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3">
    <xf numFmtId="0" fontId="0" fillId="0" borderId="0" xfId="0"/>
    <xf numFmtId="0" fontId="2" fillId="3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4" fillId="0" borderId="0" xfId="0" applyFont="1"/>
    <xf numFmtId="0" fontId="0" fillId="0" borderId="5" xfId="0" applyBorder="1"/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Border="1"/>
    <xf numFmtId="0" fontId="4" fillId="0" borderId="6" xfId="0" applyFont="1" applyBorder="1"/>
    <xf numFmtId="0" fontId="8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6" xfId="0" applyFont="1" applyBorder="1"/>
    <xf numFmtId="0" fontId="13" fillId="0" borderId="6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7" borderId="0" xfId="0" applyFill="1"/>
    <xf numFmtId="0" fontId="10" fillId="0" borderId="0" xfId="0" applyFont="1"/>
    <xf numFmtId="0" fontId="0" fillId="0" borderId="6" xfId="0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6" xfId="0" applyFill="1" applyBorder="1"/>
    <xf numFmtId="0" fontId="6" fillId="0" borderId="0" xfId="0" applyFont="1"/>
    <xf numFmtId="0" fontId="6" fillId="0" borderId="6" xfId="0" applyFont="1" applyBorder="1"/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/>
    </xf>
    <xf numFmtId="0" fontId="8" fillId="0" borderId="0" xfId="0" applyFont="1"/>
    <xf numFmtId="0" fontId="12" fillId="0" borderId="7" xfId="0" applyFont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8" fillId="0" borderId="6" xfId="0" applyFont="1" applyBorder="1"/>
    <xf numFmtId="0" fontId="18" fillId="12" borderId="6" xfId="0" applyFont="1" applyFill="1" applyBorder="1" applyAlignment="1">
      <alignment horizontal="left" vertical="center"/>
    </xf>
    <xf numFmtId="0" fontId="18" fillId="10" borderId="0" xfId="0" applyFont="1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10" borderId="5" xfId="0" applyFont="1" applyFill="1" applyBorder="1" applyAlignment="1">
      <alignment horizontal="left" vertical="center"/>
    </xf>
    <xf numFmtId="0" fontId="18" fillId="12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10" borderId="0" xfId="0" applyFont="1" applyFill="1" applyAlignment="1">
      <alignment horizontal="left"/>
    </xf>
    <xf numFmtId="1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0" fillId="13" borderId="0" xfId="0" applyFont="1" applyFill="1" applyAlignment="1">
      <alignment horizontal="left"/>
    </xf>
    <xf numFmtId="0" fontId="2" fillId="9" borderId="0" xfId="0" applyFont="1" applyFill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0" fillId="0" borderId="6" xfId="0" applyFont="1" applyBorder="1"/>
    <xf numFmtId="0" fontId="20" fillId="0" borderId="0" xfId="0" applyFont="1"/>
    <xf numFmtId="0" fontId="20" fillId="10" borderId="0" xfId="0" applyFont="1" applyFill="1" applyAlignment="1">
      <alignment horizontal="left" vertical="center"/>
    </xf>
    <xf numFmtId="0" fontId="20" fillId="0" borderId="5" xfId="0" applyFont="1" applyBorder="1"/>
    <xf numFmtId="0" fontId="20" fillId="10" borderId="5" xfId="0" applyFont="1" applyFill="1" applyBorder="1" applyAlignment="1">
      <alignment horizontal="left" vertical="center"/>
    </xf>
    <xf numFmtId="0" fontId="20" fillId="9" borderId="0" xfId="0" applyFont="1" applyFill="1"/>
    <xf numFmtId="0" fontId="2" fillId="0" borderId="5" xfId="0" applyFont="1" applyBorder="1" applyAlignment="1">
      <alignment horizontal="left" vertical="center"/>
    </xf>
    <xf numFmtId="0" fontId="21" fillId="0" borderId="0" xfId="0" applyFont="1" applyAlignment="1">
      <alignment horizontal="left"/>
    </xf>
    <xf numFmtId="0" fontId="4" fillId="9" borderId="0" xfId="0" applyFont="1" applyFill="1"/>
    <xf numFmtId="0" fontId="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0" fillId="0" borderId="7" xfId="0" applyFont="1" applyBorder="1"/>
    <xf numFmtId="0" fontId="2" fillId="0" borderId="6" xfId="0" applyFont="1" applyBorder="1"/>
    <xf numFmtId="0" fontId="12" fillId="0" borderId="0" xfId="0" applyFont="1" applyAlignment="1">
      <alignment vertical="center"/>
    </xf>
    <xf numFmtId="0" fontId="2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center"/>
    </xf>
    <xf numFmtId="0" fontId="6" fillId="0" borderId="4" xfId="0" applyFont="1" applyBorder="1" applyAlignment="1">
      <alignment vertical="center"/>
    </xf>
    <xf numFmtId="0" fontId="12" fillId="7" borderId="6" xfId="0" applyFont="1" applyFill="1" applyBorder="1" applyAlignment="1">
      <alignment horizontal="left" vertical="center"/>
    </xf>
    <xf numFmtId="0" fontId="23" fillId="0" borderId="0" xfId="1" applyFont="1"/>
    <xf numFmtId="0" fontId="23" fillId="0" borderId="0" xfId="1" applyFont="1" applyAlignment="1">
      <alignment horizontal="left" vertical="center"/>
    </xf>
    <xf numFmtId="0" fontId="24" fillId="7" borderId="0" xfId="2" applyFont="1" applyFill="1" applyAlignment="1">
      <alignment horizontal="left" vertical="center"/>
    </xf>
    <xf numFmtId="0" fontId="24" fillId="2" borderId="0" xfId="2" applyFont="1" applyFill="1" applyAlignment="1">
      <alignment horizontal="left" vertical="center" wrapText="1"/>
    </xf>
    <xf numFmtId="0" fontId="24" fillId="6" borderId="0" xfId="2" applyFont="1" applyFill="1" applyAlignment="1">
      <alignment horizontal="left" vertical="center" wrapText="1"/>
    </xf>
    <xf numFmtId="0" fontId="24" fillId="14" borderId="0" xfId="0" applyFont="1" applyFill="1" applyAlignment="1">
      <alignment vertical="center" wrapText="1"/>
    </xf>
    <xf numFmtId="0" fontId="24" fillId="15" borderId="0" xfId="0" applyFont="1" applyFill="1" applyAlignment="1">
      <alignment vertical="center" wrapText="1"/>
    </xf>
    <xf numFmtId="14" fontId="15" fillId="0" borderId="0" xfId="2" applyNumberFormat="1" applyFont="1" applyAlignment="1">
      <alignment horizontal="left" vertical="center"/>
    </xf>
    <xf numFmtId="0" fontId="8" fillId="7" borderId="6" xfId="0" applyFont="1" applyFill="1" applyBorder="1"/>
    <xf numFmtId="0" fontId="17" fillId="7" borderId="6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7" borderId="0" xfId="0" applyFont="1" applyFill="1"/>
    <xf numFmtId="0" fontId="17" fillId="7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18" fillId="0" borderId="0" xfId="0" applyFont="1"/>
    <xf numFmtId="0" fontId="25" fillId="0" borderId="0" xfId="0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/>
    <xf numFmtId="0" fontId="28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16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0" fillId="0" borderId="4" xfId="0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7" fillId="7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9" fillId="7" borderId="0" xfId="0" applyFont="1" applyFill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0" fillId="0" borderId="0" xfId="0" applyFont="1"/>
    <xf numFmtId="0" fontId="32" fillId="0" borderId="0" xfId="0" applyFont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7" borderId="0" xfId="0" applyFont="1" applyFill="1" applyAlignment="1">
      <alignment horizontal="left" vertical="center"/>
    </xf>
    <xf numFmtId="0" fontId="32" fillId="7" borderId="0" xfId="0" applyFont="1" applyFill="1" applyAlignment="1">
      <alignment horizontal="left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32" fillId="0" borderId="6" xfId="0" applyFont="1" applyBorder="1"/>
    <xf numFmtId="0" fontId="32" fillId="0" borderId="6" xfId="0" applyFont="1" applyBorder="1" applyAlignment="1">
      <alignment horizontal="left" vertical="center"/>
    </xf>
    <xf numFmtId="0" fontId="32" fillId="0" borderId="0" xfId="0" applyFont="1" applyAlignment="1">
      <alignment horizontal="left"/>
    </xf>
    <xf numFmtId="3" fontId="6" fillId="0" borderId="0" xfId="0" applyNumberFormat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64" fontId="0" fillId="0" borderId="0" xfId="4" applyNumberFormat="1" applyFont="1" applyFill="1" applyAlignment="1">
      <alignment horizontal="left" vertical="center"/>
    </xf>
    <xf numFmtId="0" fontId="0" fillId="0" borderId="0" xfId="5" applyNumberFormat="1" applyFont="1" applyFill="1" applyAlignment="1">
      <alignment horizontal="left" vertical="center"/>
    </xf>
    <xf numFmtId="0" fontId="0" fillId="0" borderId="4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2" fontId="12" fillId="0" borderId="0" xfId="5" applyNumberFormat="1" applyFont="1" applyAlignment="1">
      <alignment horizontal="left" vertical="center"/>
    </xf>
    <xf numFmtId="9" fontId="0" fillId="0" borderId="0" xfId="5" applyFont="1" applyAlignment="1">
      <alignment horizontal="left" vertical="center"/>
    </xf>
    <xf numFmtId="2" fontId="12" fillId="0" borderId="0" xfId="5" applyNumberFormat="1" applyFont="1" applyFill="1" applyAlignment="1">
      <alignment horizontal="left" vertical="center"/>
    </xf>
    <xf numFmtId="9" fontId="12" fillId="0" borderId="0" xfId="5" applyFont="1" applyAlignment="1">
      <alignment horizontal="left" vertical="center"/>
    </xf>
    <xf numFmtId="9" fontId="0" fillId="0" borderId="0" xfId="5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14" fillId="0" borderId="0" xfId="5" applyNumberFormat="1" applyFont="1" applyFill="1" applyAlignment="1">
      <alignment horizontal="left" vertical="center"/>
    </xf>
    <xf numFmtId="9" fontId="10" fillId="0" borderId="0" xfId="5" applyFont="1" applyFill="1" applyAlignment="1">
      <alignment horizontal="left" vertical="center"/>
    </xf>
    <xf numFmtId="9" fontId="10" fillId="0" borderId="0" xfId="5" applyFont="1" applyAlignment="1">
      <alignment horizontal="left" vertical="center"/>
    </xf>
    <xf numFmtId="9" fontId="12" fillId="0" borderId="0" xfId="5" applyFont="1" applyFill="1" applyAlignment="1">
      <alignment horizontal="left" vertical="center"/>
    </xf>
    <xf numFmtId="2" fontId="9" fillId="0" borderId="0" xfId="0" applyNumberFormat="1" applyFont="1"/>
    <xf numFmtId="9" fontId="0" fillId="0" borderId="5" xfId="5" applyFont="1" applyFill="1" applyBorder="1" applyAlignment="1">
      <alignment horizontal="left" vertical="center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16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6" fillId="2" borderId="5" xfId="0" applyFont="1" applyFill="1" applyBorder="1" applyAlignment="1">
      <alignment vertical="center"/>
    </xf>
    <xf numFmtId="1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6" fillId="7" borderId="0" xfId="0" applyFont="1" applyFill="1" applyAlignment="1">
      <alignment vertical="center"/>
    </xf>
    <xf numFmtId="1" fontId="0" fillId="0" borderId="0" xfId="0" applyNumberFormat="1" applyAlignment="1">
      <alignment horizontal="left"/>
    </xf>
    <xf numFmtId="0" fontId="7" fillId="7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9" fontId="7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9" fontId="6" fillId="0" borderId="0" xfId="5" applyFont="1" applyBorder="1" applyAlignment="1">
      <alignment horizontal="left" vertical="center"/>
    </xf>
    <xf numFmtId="2" fontId="7" fillId="0" borderId="6" xfId="5" applyNumberFormat="1" applyFont="1" applyBorder="1" applyAlignment="1">
      <alignment horizontal="left" vertical="center"/>
    </xf>
    <xf numFmtId="9" fontId="6" fillId="0" borderId="0" xfId="5" applyFont="1" applyAlignment="1">
      <alignment horizontal="left" vertical="center"/>
    </xf>
    <xf numFmtId="2" fontId="7" fillId="0" borderId="0" xfId="5" applyNumberFormat="1" applyFont="1" applyAlignment="1">
      <alignment horizontal="left" vertical="center"/>
    </xf>
    <xf numFmtId="164" fontId="6" fillId="0" borderId="0" xfId="4" applyNumberFormat="1" applyFont="1" applyAlignment="1">
      <alignment horizontal="left" vertical="center"/>
    </xf>
    <xf numFmtId="2" fontId="16" fillId="0" borderId="0" xfId="5" applyNumberFormat="1" applyFont="1" applyAlignment="1">
      <alignment horizontal="left" vertical="center"/>
    </xf>
    <xf numFmtId="9" fontId="16" fillId="0" borderId="0" xfId="5" applyFont="1" applyAlignment="1">
      <alignment horizontal="left" vertical="center"/>
    </xf>
    <xf numFmtId="2" fontId="16" fillId="0" borderId="0" xfId="5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2" fontId="7" fillId="2" borderId="0" xfId="5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9" fontId="6" fillId="2" borderId="0" xfId="5" applyFont="1" applyFill="1" applyAlignment="1">
      <alignment horizontal="left" vertical="center"/>
    </xf>
    <xf numFmtId="9" fontId="16" fillId="0" borderId="0" xfId="5" applyFont="1" applyFill="1" applyAlignment="1">
      <alignment horizontal="left" vertical="center"/>
    </xf>
    <xf numFmtId="2" fontId="7" fillId="0" borderId="0" xfId="0" applyNumberFormat="1" applyFont="1"/>
    <xf numFmtId="0" fontId="0" fillId="0" borderId="4" xfId="5" applyNumberFormat="1" applyFont="1" applyFill="1" applyBorder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7" fillId="7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7" fillId="14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14" fontId="0" fillId="0" borderId="0" xfId="0" applyNumberFormat="1"/>
    <xf numFmtId="167" fontId="0" fillId="0" borderId="0" xfId="6" applyNumberFormat="1" applyFont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35" fillId="0" borderId="0" xfId="0" applyFont="1"/>
    <xf numFmtId="0" fontId="8" fillId="9" borderId="0" xfId="0" applyFont="1" applyFill="1"/>
    <xf numFmtId="0" fontId="17" fillId="9" borderId="0" xfId="0" applyFont="1" applyFill="1" applyAlignment="1">
      <alignment horizontal="left" vertical="center"/>
    </xf>
    <xf numFmtId="0" fontId="8" fillId="13" borderId="0" xfId="0" applyFont="1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0" borderId="0" xfId="4" applyNumberFormat="1" applyFont="1" applyAlignment="1">
      <alignment horizontal="left" vertical="center"/>
    </xf>
    <xf numFmtId="0" fontId="8" fillId="0" borderId="7" xfId="0" applyFont="1" applyBorder="1"/>
    <xf numFmtId="0" fontId="8" fillId="0" borderId="5" xfId="0" applyFont="1" applyBorder="1"/>
    <xf numFmtId="0" fontId="18" fillId="0" borderId="7" xfId="0" applyFont="1" applyBorder="1"/>
    <xf numFmtId="0" fontId="0" fillId="16" borderId="0" xfId="0" applyFill="1" applyAlignment="1">
      <alignment horizontal="left" vertical="center"/>
    </xf>
    <xf numFmtId="0" fontId="0" fillId="9" borderId="0" xfId="0" applyFill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/>
  </cellXfs>
  <cellStyles count="7">
    <cellStyle name="Comma" xfId="6" builtinId="3"/>
    <cellStyle name="Comma 2 2" xfId="3" xr:uid="{F59AA972-0B75-4D8E-B98D-05146F17E160}"/>
    <cellStyle name="Currency" xfId="4" builtinId="4"/>
    <cellStyle name="Normal" xfId="0" builtinId="0"/>
    <cellStyle name="Normal 2" xfId="1" xr:uid="{39202B40-417E-4CC4-8090-BB68B9E13E47}"/>
    <cellStyle name="Normal 2 2 2 2" xfId="2" xr:uid="{76599E44-0EE5-4341-9B97-20FD03B2D305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A835-F81D-408D-85F5-75C39F9D08D1}">
  <dimension ref="C3:AA15"/>
  <sheetViews>
    <sheetView zoomScale="56" zoomScaleNormal="56" workbookViewId="0">
      <selection activeCell="O12" sqref="O12"/>
    </sheetView>
  </sheetViews>
  <sheetFormatPr defaultRowHeight="14.5" x14ac:dyDescent="0.35"/>
  <cols>
    <col min="2" max="2" width="8.7265625" customWidth="1"/>
    <col min="3" max="3" width="10.81640625" style="4" customWidth="1"/>
    <col min="4" max="4" width="12" style="4" customWidth="1"/>
    <col min="5" max="5" width="7.36328125" style="4" customWidth="1"/>
    <col min="6" max="6" width="10.81640625" style="4" customWidth="1"/>
    <col min="7" max="7" width="14.36328125" style="4" customWidth="1"/>
    <col min="8" max="14" width="25.81640625" style="4" customWidth="1"/>
    <col min="15" max="15" width="31.1796875" style="4" customWidth="1"/>
  </cols>
  <sheetData>
    <row r="3" spans="3:27" x14ac:dyDescent="0.35">
      <c r="C3" s="98" t="s">
        <v>2362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</row>
    <row r="4" spans="3:27" x14ac:dyDescent="0.35">
      <c r="C4" s="99" t="s">
        <v>2363</v>
      </c>
      <c r="D4" s="99" t="s">
        <v>2364</v>
      </c>
      <c r="E4" s="99" t="s">
        <v>6</v>
      </c>
      <c r="F4" s="99" t="s">
        <v>2365</v>
      </c>
      <c r="G4" s="99" t="s">
        <v>2366</v>
      </c>
      <c r="H4" s="99" t="s">
        <v>2367</v>
      </c>
      <c r="I4" s="99" t="s">
        <v>2368</v>
      </c>
      <c r="J4" s="99" t="s">
        <v>2369</v>
      </c>
      <c r="K4" s="99" t="s">
        <v>2370</v>
      </c>
      <c r="L4" s="99" t="s">
        <v>2371</v>
      </c>
      <c r="M4" s="99" t="s">
        <v>2372</v>
      </c>
      <c r="N4" s="99" t="s">
        <v>2373</v>
      </c>
      <c r="O4" s="99" t="s">
        <v>2374</v>
      </c>
      <c r="P4" s="99" t="s">
        <v>2375</v>
      </c>
      <c r="Q4" s="99" t="s">
        <v>2376</v>
      </c>
      <c r="R4" s="99" t="s">
        <v>2377</v>
      </c>
      <c r="S4" s="99" t="s">
        <v>2378</v>
      </c>
      <c r="T4" s="99" t="s">
        <v>2379</v>
      </c>
      <c r="U4" s="99" t="s">
        <v>2380</v>
      </c>
      <c r="V4" s="99" t="s">
        <v>2381</v>
      </c>
      <c r="W4" s="99" t="s">
        <v>2382</v>
      </c>
      <c r="X4" s="99" t="s">
        <v>2383</v>
      </c>
      <c r="Y4" s="99" t="s">
        <v>2384</v>
      </c>
      <c r="Z4" s="99" t="s">
        <v>2385</v>
      </c>
      <c r="AA4" s="99" t="s">
        <v>2386</v>
      </c>
    </row>
    <row r="5" spans="3:27" ht="39" x14ac:dyDescent="0.35">
      <c r="C5" s="100" t="s">
        <v>2387</v>
      </c>
      <c r="D5" s="100" t="s">
        <v>2388</v>
      </c>
      <c r="E5" s="100" t="s">
        <v>9</v>
      </c>
      <c r="F5" s="100" t="s">
        <v>2389</v>
      </c>
      <c r="G5" s="100" t="s">
        <v>2390</v>
      </c>
      <c r="H5" s="101" t="s">
        <v>2391</v>
      </c>
      <c r="I5" s="101" t="s">
        <v>2392</v>
      </c>
      <c r="J5" s="101" t="s">
        <v>2393</v>
      </c>
      <c r="K5" s="101" t="s">
        <v>77</v>
      </c>
      <c r="L5" s="101" t="s">
        <v>2394</v>
      </c>
      <c r="M5" s="101" t="s">
        <v>2395</v>
      </c>
      <c r="N5" s="101" t="s">
        <v>2396</v>
      </c>
      <c r="O5" s="101" t="s">
        <v>2397</v>
      </c>
      <c r="P5" s="102" t="s">
        <v>2398</v>
      </c>
      <c r="Q5" s="102" t="s">
        <v>2399</v>
      </c>
      <c r="R5" s="102" t="s">
        <v>2400</v>
      </c>
      <c r="S5" s="102" t="s">
        <v>77</v>
      </c>
      <c r="T5" s="102" t="s">
        <v>2401</v>
      </c>
      <c r="U5" s="102" t="s">
        <v>2402</v>
      </c>
      <c r="V5" s="102" t="s">
        <v>2403</v>
      </c>
      <c r="W5" s="102" t="s">
        <v>2404</v>
      </c>
      <c r="X5" s="103" t="s">
        <v>2405</v>
      </c>
      <c r="Y5" s="103" t="s">
        <v>2406</v>
      </c>
      <c r="Z5" s="104" t="s">
        <v>2407</v>
      </c>
      <c r="AA5" s="104" t="s">
        <v>2408</v>
      </c>
    </row>
    <row r="6" spans="3:27" x14ac:dyDescent="0.35">
      <c r="C6" s="99" t="s">
        <v>2409</v>
      </c>
      <c r="D6" s="105">
        <v>22990</v>
      </c>
      <c r="E6" s="99"/>
      <c r="F6" s="99" t="s">
        <v>2410</v>
      </c>
      <c r="G6" s="99"/>
      <c r="H6" s="99"/>
      <c r="I6" s="99"/>
      <c r="J6" s="99"/>
      <c r="K6" s="99"/>
      <c r="L6" s="99">
        <v>1</v>
      </c>
      <c r="M6" s="99" t="s">
        <v>985</v>
      </c>
      <c r="N6" s="99"/>
    </row>
    <row r="7" spans="3:27" x14ac:dyDescent="0.35">
      <c r="C7" s="99" t="s">
        <v>2411</v>
      </c>
      <c r="D7" s="105">
        <v>24720</v>
      </c>
      <c r="E7" s="99"/>
      <c r="F7" s="99" t="s">
        <v>2412</v>
      </c>
      <c r="G7" s="99"/>
      <c r="H7" s="99"/>
      <c r="I7" s="99"/>
      <c r="J7" s="99"/>
      <c r="K7" s="99"/>
      <c r="L7" s="99">
        <v>1</v>
      </c>
      <c r="M7" s="99" t="s">
        <v>985</v>
      </c>
      <c r="N7" s="99"/>
    </row>
    <row r="8" spans="3:27" x14ac:dyDescent="0.35">
      <c r="C8" s="99" t="s">
        <v>2413</v>
      </c>
      <c r="D8" s="105">
        <v>32942</v>
      </c>
      <c r="E8" s="99"/>
      <c r="F8" s="99" t="s">
        <v>2412</v>
      </c>
      <c r="G8" s="99"/>
      <c r="H8" s="99"/>
      <c r="I8" s="99"/>
      <c r="J8" s="99"/>
      <c r="K8" s="99"/>
      <c r="L8" s="99">
        <v>1</v>
      </c>
      <c r="M8" s="99" t="s">
        <v>985</v>
      </c>
      <c r="N8" s="99"/>
    </row>
    <row r="9" spans="3:27" x14ac:dyDescent="0.35">
      <c r="C9" s="99" t="s">
        <v>2414</v>
      </c>
      <c r="D9" s="105">
        <v>21499</v>
      </c>
      <c r="E9" s="99"/>
      <c r="F9" s="99" t="s">
        <v>2410</v>
      </c>
      <c r="G9" s="99"/>
      <c r="H9" s="99"/>
      <c r="I9" s="99"/>
      <c r="J9" s="99"/>
      <c r="K9" s="99"/>
      <c r="L9" s="99">
        <v>1</v>
      </c>
      <c r="M9" s="99" t="s">
        <v>985</v>
      </c>
      <c r="N9" s="99"/>
    </row>
    <row r="10" spans="3:27" x14ac:dyDescent="0.35">
      <c r="C10" s="99" t="s">
        <v>2415</v>
      </c>
      <c r="D10" s="105">
        <v>36249</v>
      </c>
      <c r="E10" s="99"/>
      <c r="F10" s="99" t="s">
        <v>2410</v>
      </c>
      <c r="G10" s="99"/>
      <c r="H10" s="99"/>
      <c r="I10" s="99"/>
      <c r="J10" s="99"/>
      <c r="K10" s="99"/>
      <c r="L10" s="99">
        <v>1</v>
      </c>
      <c r="M10" s="99" t="s">
        <v>985</v>
      </c>
      <c r="N10" s="99"/>
    </row>
    <row r="11" spans="3:27" x14ac:dyDescent="0.35">
      <c r="C11" s="99" t="s">
        <v>2416</v>
      </c>
      <c r="D11" s="105">
        <v>24395</v>
      </c>
      <c r="E11" s="99"/>
      <c r="F11" s="99" t="s">
        <v>2412</v>
      </c>
      <c r="G11" s="99"/>
      <c r="H11" s="99"/>
      <c r="I11" s="99"/>
      <c r="J11" s="99"/>
      <c r="K11" s="99"/>
      <c r="L11" s="99">
        <v>1</v>
      </c>
      <c r="M11" s="99" t="s">
        <v>985</v>
      </c>
      <c r="N11" s="99"/>
    </row>
    <row r="15" spans="3:27" x14ac:dyDescent="0.35">
      <c r="C15"/>
      <c r="D15"/>
      <c r="E15"/>
      <c r="F15"/>
      <c r="G15"/>
      <c r="H15"/>
      <c r="I15"/>
      <c r="J15"/>
      <c r="K15"/>
      <c r="L15"/>
      <c r="M15"/>
      <c r="N15"/>
      <c r="O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333C-2589-45D5-BB22-51F022FFCA2A}">
  <dimension ref="C3:DA372"/>
  <sheetViews>
    <sheetView zoomScale="57" zoomScaleNormal="57" workbookViewId="0">
      <selection activeCell="C25" sqref="C25:E25"/>
    </sheetView>
  </sheetViews>
  <sheetFormatPr defaultRowHeight="14.5" x14ac:dyDescent="0.35"/>
  <cols>
    <col min="3" max="3" width="59.72656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2962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23" t="s">
        <v>869</v>
      </c>
      <c r="D69" s="24" t="s">
        <v>417</v>
      </c>
      <c r="E69" s="25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x14ac:dyDescent="0.35">
      <c r="C70" s="16" t="s">
        <v>877</v>
      </c>
      <c r="D70" s="16" t="s">
        <v>103</v>
      </c>
      <c r="E70" s="16" t="s">
        <v>683</v>
      </c>
    </row>
    <row r="71" spans="3:105" x14ac:dyDescent="0.35">
      <c r="C71" s="16" t="s">
        <v>879</v>
      </c>
      <c r="D71" s="16" t="s">
        <v>104</v>
      </c>
      <c r="E71" s="16" t="s">
        <v>2638</v>
      </c>
    </row>
    <row r="72" spans="3:105" x14ac:dyDescent="0.35">
      <c r="C72" s="6" t="s">
        <v>878</v>
      </c>
      <c r="D72" s="16" t="s">
        <v>105</v>
      </c>
      <c r="E72" s="16" t="s">
        <v>4</v>
      </c>
    </row>
    <row r="73" spans="3:105" x14ac:dyDescent="0.35">
      <c r="C73" s="4" t="s">
        <v>880</v>
      </c>
      <c r="D73" s="4" t="s">
        <v>22</v>
      </c>
      <c r="E73" s="6" t="b">
        <v>1</v>
      </c>
    </row>
    <row r="74" spans="3:105" x14ac:dyDescent="0.35">
      <c r="C74" s="4" t="s">
        <v>881</v>
      </c>
      <c r="D74" s="4" t="s">
        <v>23</v>
      </c>
      <c r="E74" s="4">
        <v>0.5</v>
      </c>
    </row>
    <row r="75" spans="3:105" x14ac:dyDescent="0.35">
      <c r="C75" s="4" t="s">
        <v>882</v>
      </c>
      <c r="D75" s="4" t="s">
        <v>24</v>
      </c>
      <c r="E75" s="4">
        <v>70</v>
      </c>
    </row>
    <row r="76" spans="3:105" s="4" customFormat="1" x14ac:dyDescent="0.35">
      <c r="C76" s="6" t="s">
        <v>2919</v>
      </c>
      <c r="D76" s="6" t="s">
        <v>2927</v>
      </c>
      <c r="E76" s="16">
        <v>0.5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2921</v>
      </c>
      <c r="D77" s="6" t="s">
        <v>2929</v>
      </c>
      <c r="E77" s="16" t="s">
        <v>2923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2920</v>
      </c>
      <c r="D78" s="6" t="s">
        <v>2928</v>
      </c>
      <c r="E78" s="16">
        <v>0.5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6" t="s">
        <v>2922</v>
      </c>
      <c r="D79" s="6" t="s">
        <v>2929</v>
      </c>
      <c r="E79" s="16" t="s">
        <v>2924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2863</v>
      </c>
      <c r="D80" s="6" t="s">
        <v>2918</v>
      </c>
      <c r="E80" s="16">
        <v>1000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2864</v>
      </c>
      <c r="D81" s="6" t="s">
        <v>2931</v>
      </c>
      <c r="E81" s="16">
        <v>0.1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2862</v>
      </c>
      <c r="D82" s="6" t="s">
        <v>2930</v>
      </c>
      <c r="E82" s="16" t="s">
        <v>1820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2925</v>
      </c>
      <c r="D83" s="16" t="s">
        <v>2861</v>
      </c>
      <c r="E83" s="16" t="s">
        <v>2926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106</v>
      </c>
      <c r="D84" s="6" t="s">
        <v>107</v>
      </c>
      <c r="E84" s="4">
        <v>1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2911</v>
      </c>
      <c r="D85" s="6" t="s">
        <v>2932</v>
      </c>
      <c r="E85" s="16">
        <v>0.5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110</v>
      </c>
      <c r="D86" s="6" t="s">
        <v>2933</v>
      </c>
      <c r="E86" s="16">
        <v>8.3333333333333329E-2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4" t="s">
        <v>2914</v>
      </c>
      <c r="D87" s="4" t="s">
        <v>2934</v>
      </c>
      <c r="E87" s="4">
        <v>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4" t="s">
        <v>2913</v>
      </c>
      <c r="D88" s="4" t="s">
        <v>2935</v>
      </c>
      <c r="E88" s="16">
        <v>0.99167000000000005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2915</v>
      </c>
      <c r="D89" s="6" t="s">
        <v>2936</v>
      </c>
      <c r="E89" s="4">
        <v>20000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2918</v>
      </c>
      <c r="D90" s="6" t="s">
        <v>2937</v>
      </c>
      <c r="E90" s="4">
        <v>1000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2917</v>
      </c>
      <c r="D91" s="6" t="s">
        <v>2931</v>
      </c>
      <c r="E91" s="4">
        <v>0.1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2916</v>
      </c>
      <c r="D92" s="6" t="s">
        <v>2938</v>
      </c>
      <c r="E92" s="16" t="b">
        <v>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60</v>
      </c>
      <c r="D93" s="6" t="s">
        <v>63</v>
      </c>
      <c r="E93" s="16" t="b">
        <v>1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18" t="s">
        <v>2955</v>
      </c>
      <c r="D94" s="18" t="s">
        <v>2954</v>
      </c>
      <c r="E94" s="18">
        <v>1.01837226671355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18" t="s">
        <v>429</v>
      </c>
      <c r="D95" s="13" t="s">
        <v>9</v>
      </c>
      <c r="E95" s="13">
        <v>18</v>
      </c>
      <c r="F95"/>
      <c r="G95"/>
      <c r="H95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423</v>
      </c>
      <c r="D96" s="6" t="s">
        <v>214</v>
      </c>
      <c r="E96" s="5">
        <v>1.2069338210251599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424</v>
      </c>
      <c r="D97" s="6" t="s">
        <v>215</v>
      </c>
      <c r="E97" s="5">
        <v>0.63089824627790703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6" t="s">
        <v>425</v>
      </c>
      <c r="D98" s="6" t="s">
        <v>216</v>
      </c>
      <c r="E98" s="5">
        <v>0.24131557149715399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442</v>
      </c>
      <c r="D99" s="14" t="s">
        <v>191</v>
      </c>
      <c r="E99" s="16">
        <v>1.21</v>
      </c>
      <c r="H99"/>
      <c r="I99"/>
      <c r="J99"/>
      <c r="K99"/>
      <c r="L99"/>
      <c r="M99"/>
      <c r="N99"/>
      <c r="O99"/>
      <c r="P99"/>
      <c r="Q99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443</v>
      </c>
      <c r="D100" s="14" t="s">
        <v>193</v>
      </c>
      <c r="E100" s="16">
        <v>1.21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444</v>
      </c>
      <c r="D101" s="14" t="s">
        <v>195</v>
      </c>
      <c r="E101" s="16">
        <v>1.93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445</v>
      </c>
      <c r="D102" s="14" t="s">
        <v>197</v>
      </c>
      <c r="E102" s="16">
        <v>1.27</v>
      </c>
      <c r="H102"/>
      <c r="I102"/>
      <c r="J102"/>
      <c r="K102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446</v>
      </c>
      <c r="D103" s="14" t="s">
        <v>199</v>
      </c>
      <c r="E103" s="16">
        <v>2.1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447</v>
      </c>
      <c r="D104" s="14" t="s">
        <v>201</v>
      </c>
      <c r="E104" s="16">
        <v>1.21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448</v>
      </c>
      <c r="D105" s="14" t="s">
        <v>203</v>
      </c>
      <c r="E105" s="16">
        <v>1.74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449</v>
      </c>
      <c r="D106" s="14" t="s">
        <v>205</v>
      </c>
      <c r="E106" s="16">
        <v>2.15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450</v>
      </c>
      <c r="D107" s="14" t="s">
        <v>207</v>
      </c>
      <c r="E107" s="16">
        <v>1.21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451</v>
      </c>
      <c r="D108" s="14" t="s">
        <v>209</v>
      </c>
      <c r="E108" s="16">
        <v>1.84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452</v>
      </c>
      <c r="D109" s="14" t="s">
        <v>211</v>
      </c>
      <c r="E109" s="16">
        <v>1.59</v>
      </c>
      <c r="H109"/>
      <c r="I10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453</v>
      </c>
      <c r="D110" s="14" t="s">
        <v>213</v>
      </c>
      <c r="E110" s="16">
        <v>2.2999999999999998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18" t="s">
        <v>2654</v>
      </c>
      <c r="D111" s="13" t="s">
        <v>9</v>
      </c>
      <c r="E111" s="13">
        <v>19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2670</v>
      </c>
      <c r="D112" s="6" t="s">
        <v>214</v>
      </c>
      <c r="E112" s="4">
        <v>1.37638709214846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2671</v>
      </c>
      <c r="D113" s="6" t="s">
        <v>215</v>
      </c>
      <c r="E113" s="16">
        <v>0.71738524862623498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 t="s">
        <v>2672</v>
      </c>
      <c r="D114" s="6" t="s">
        <v>216</v>
      </c>
      <c r="E114" s="16">
        <v>0.24131557149715399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6" t="s">
        <v>2673</v>
      </c>
      <c r="D115" s="14" t="s">
        <v>191</v>
      </c>
      <c r="E115" s="16">
        <v>1.38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2674</v>
      </c>
      <c r="D116" s="14" t="s">
        <v>193</v>
      </c>
      <c r="E116" s="16">
        <v>1.38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2675</v>
      </c>
      <c r="D117" s="14" t="s">
        <v>195</v>
      </c>
      <c r="E117" s="16">
        <v>2.17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2676</v>
      </c>
      <c r="D118" s="14" t="s">
        <v>197</v>
      </c>
      <c r="E118" s="16">
        <v>1.44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2677</v>
      </c>
      <c r="D119" s="14" t="s">
        <v>199</v>
      </c>
      <c r="E119" s="16">
        <v>2.35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2678</v>
      </c>
      <c r="D120" s="14" t="s">
        <v>201</v>
      </c>
      <c r="E120" s="16">
        <v>1.38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2679</v>
      </c>
      <c r="D121" s="14" t="s">
        <v>203</v>
      </c>
      <c r="E121" s="16">
        <v>1.97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2680</v>
      </c>
      <c r="D122" s="14" t="s">
        <v>205</v>
      </c>
      <c r="E122" s="16">
        <v>2.4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2681</v>
      </c>
      <c r="D123" s="14" t="s">
        <v>207</v>
      </c>
      <c r="E123" s="16">
        <v>1.38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2682</v>
      </c>
      <c r="D124" s="14" t="s">
        <v>209</v>
      </c>
      <c r="E124" s="16">
        <v>2.09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2683</v>
      </c>
      <c r="D125" s="14" t="s">
        <v>211</v>
      </c>
      <c r="E125" s="16">
        <v>1.76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2684</v>
      </c>
      <c r="D126" s="14" t="s">
        <v>213</v>
      </c>
      <c r="E126" s="16">
        <v>2.5499999999999998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18" t="s">
        <v>469</v>
      </c>
      <c r="D127" s="13" t="s">
        <v>262</v>
      </c>
      <c r="E127" s="15">
        <v>25.23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18" t="s">
        <v>470</v>
      </c>
      <c r="D128" s="13" t="s">
        <v>263</v>
      </c>
      <c r="E128" s="15">
        <v>13.72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18" t="s">
        <v>471</v>
      </c>
      <c r="D129" s="13" t="s">
        <v>264</v>
      </c>
      <c r="E129" s="15">
        <v>0.24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18" t="s">
        <v>487</v>
      </c>
      <c r="D130" s="13" t="s">
        <v>265</v>
      </c>
      <c r="E130" s="15">
        <v>25.23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488</v>
      </c>
      <c r="D131" s="13" t="s">
        <v>266</v>
      </c>
      <c r="E131" s="15">
        <v>25.23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489</v>
      </c>
      <c r="D132" s="13" t="s">
        <v>267</v>
      </c>
      <c r="E132" s="15">
        <v>36.42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490</v>
      </c>
      <c r="D133" s="13" t="s">
        <v>272</v>
      </c>
      <c r="E133" s="15">
        <v>25.29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491</v>
      </c>
      <c r="D134" s="13" t="s">
        <v>273</v>
      </c>
      <c r="E134" s="15">
        <v>39.200000000000003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492</v>
      </c>
      <c r="D135" s="13" t="s">
        <v>274</v>
      </c>
      <c r="E135" s="15">
        <v>25.23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493</v>
      </c>
      <c r="D136" s="13" t="s">
        <v>275</v>
      </c>
      <c r="E136" s="15">
        <v>35.57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494</v>
      </c>
      <c r="D137" s="13" t="s">
        <v>276</v>
      </c>
      <c r="E137" s="15">
        <v>37.29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495</v>
      </c>
      <c r="D138" s="13" t="s">
        <v>268</v>
      </c>
      <c r="E138" s="15">
        <v>25.23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496</v>
      </c>
      <c r="D139" s="13" t="s">
        <v>269</v>
      </c>
      <c r="E139" s="15">
        <v>38.94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497</v>
      </c>
      <c r="D140" s="13" t="s">
        <v>270</v>
      </c>
      <c r="E140" s="15">
        <v>25.61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498</v>
      </c>
      <c r="D141" s="13" t="s">
        <v>271</v>
      </c>
      <c r="E141" s="15">
        <v>39.4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6"/>
      <c r="D142" s="14"/>
      <c r="E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6"/>
      <c r="D143" s="14"/>
      <c r="E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6"/>
      <c r="D144" s="14"/>
      <c r="E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231" t="s">
        <v>2890</v>
      </c>
      <c r="D145" s="231"/>
      <c r="E145" s="23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16" t="s">
        <v>76</v>
      </c>
      <c r="D146" s="16" t="s">
        <v>77</v>
      </c>
      <c r="E146" s="16" t="s">
        <v>136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16" t="s">
        <v>71</v>
      </c>
      <c r="D147" s="17" t="s">
        <v>20</v>
      </c>
      <c r="E147" s="16">
        <v>99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t="s">
        <v>73</v>
      </c>
      <c r="D148" s="17" t="s">
        <v>72</v>
      </c>
      <c r="E148" s="4" t="s">
        <v>2868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t="s">
        <v>75</v>
      </c>
      <c r="D149" s="17" t="s">
        <v>64</v>
      </c>
      <c r="E149" s="16" t="b">
        <v>0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t="s">
        <v>74</v>
      </c>
      <c r="D150" s="17" t="s">
        <v>65</v>
      </c>
      <c r="E150" s="16" t="s">
        <v>4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14" t="s">
        <v>78</v>
      </c>
      <c r="D151" s="17" t="s">
        <v>66</v>
      </c>
      <c r="E151" s="155">
        <v>30000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14" t="s">
        <v>116</v>
      </c>
      <c r="D152" s="17" t="s">
        <v>67</v>
      </c>
      <c r="E152" s="4" t="s">
        <v>2869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14" t="s">
        <v>117</v>
      </c>
      <c r="D153" s="17" t="s">
        <v>84</v>
      </c>
      <c r="E153" s="4" t="s">
        <v>640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14" t="s">
        <v>118</v>
      </c>
      <c r="D154" s="17" t="s">
        <v>68</v>
      </c>
      <c r="E154" s="156">
        <v>1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  <row r="155" spans="3:105" x14ac:dyDescent="0.35">
      <c r="C155" t="s">
        <v>79</v>
      </c>
      <c r="D155" s="17" t="s">
        <v>21</v>
      </c>
      <c r="E155" s="16">
        <v>0</v>
      </c>
    </row>
    <row r="156" spans="3:105" x14ac:dyDescent="0.35">
      <c r="C156" t="s">
        <v>80</v>
      </c>
      <c r="D156" s="17" t="s">
        <v>69</v>
      </c>
      <c r="E156" s="16" t="b">
        <v>1</v>
      </c>
    </row>
    <row r="157" spans="3:105" x14ac:dyDescent="0.35">
      <c r="C157" t="s">
        <v>81</v>
      </c>
      <c r="D157" s="17" t="s">
        <v>70</v>
      </c>
      <c r="E157" s="16" t="s">
        <v>4</v>
      </c>
    </row>
    <row r="158" spans="3:105" x14ac:dyDescent="0.35">
      <c r="C158" s="160" t="s">
        <v>694</v>
      </c>
      <c r="D158" s="96" t="s">
        <v>695</v>
      </c>
      <c r="E158" s="139" t="s">
        <v>2871</v>
      </c>
    </row>
    <row r="159" spans="3:105" x14ac:dyDescent="0.35">
      <c r="C159" s="4" t="s">
        <v>2609</v>
      </c>
      <c r="D159" s="4" t="s">
        <v>984</v>
      </c>
      <c r="E159" s="4" t="s">
        <v>985</v>
      </c>
    </row>
    <row r="160" spans="3:105" x14ac:dyDescent="0.35">
      <c r="C160" s="4" t="s">
        <v>2610</v>
      </c>
      <c r="D160" s="4" t="s">
        <v>986</v>
      </c>
      <c r="E160" s="4">
        <v>1</v>
      </c>
    </row>
    <row r="161" spans="3:5" x14ac:dyDescent="0.35">
      <c r="C161" s="161" t="s">
        <v>820</v>
      </c>
      <c r="D161" s="162" t="s">
        <v>85</v>
      </c>
      <c r="E161" s="163" t="s">
        <v>25</v>
      </c>
    </row>
    <row r="162" spans="3:5" x14ac:dyDescent="0.35">
      <c r="C162" t="s">
        <v>821</v>
      </c>
      <c r="D162" s="17" t="s">
        <v>120</v>
      </c>
      <c r="E162" s="16">
        <v>0.5</v>
      </c>
    </row>
    <row r="163" spans="3:5" x14ac:dyDescent="0.35">
      <c r="C163" t="s">
        <v>822</v>
      </c>
      <c r="D163" s="17" t="s">
        <v>86</v>
      </c>
      <c r="E163" s="29" t="s">
        <v>140</v>
      </c>
    </row>
    <row r="164" spans="3:5" x14ac:dyDescent="0.35">
      <c r="C164" t="s">
        <v>823</v>
      </c>
      <c r="D164" s="17" t="s">
        <v>135</v>
      </c>
      <c r="E164" s="16">
        <v>0.1</v>
      </c>
    </row>
    <row r="165" spans="3:5" x14ac:dyDescent="0.35">
      <c r="C165" t="s">
        <v>824</v>
      </c>
      <c r="D165" s="17" t="s">
        <v>87</v>
      </c>
      <c r="E165" s="29" t="s">
        <v>141</v>
      </c>
    </row>
    <row r="166" spans="3:5" x14ac:dyDescent="0.35">
      <c r="C166" t="s">
        <v>825</v>
      </c>
      <c r="D166" s="17" t="s">
        <v>88</v>
      </c>
      <c r="E166" s="16">
        <v>250</v>
      </c>
    </row>
    <row r="167" spans="3:5" x14ac:dyDescent="0.35">
      <c r="C167" t="s">
        <v>826</v>
      </c>
      <c r="D167" s="17" t="s">
        <v>89</v>
      </c>
      <c r="E167" s="29" t="s">
        <v>142</v>
      </c>
    </row>
    <row r="168" spans="3:5" x14ac:dyDescent="0.35">
      <c r="C168" t="s">
        <v>827</v>
      </c>
      <c r="D168" s="17" t="s">
        <v>121</v>
      </c>
      <c r="E168" s="16">
        <v>1</v>
      </c>
    </row>
    <row r="169" spans="3:5" x14ac:dyDescent="0.35">
      <c r="C169" t="s">
        <v>828</v>
      </c>
      <c r="D169" s="17" t="s">
        <v>90</v>
      </c>
      <c r="E169" s="29" t="s">
        <v>143</v>
      </c>
    </row>
    <row r="170" spans="3:5" x14ac:dyDescent="0.35">
      <c r="C170" t="s">
        <v>829</v>
      </c>
      <c r="D170" s="17" t="s">
        <v>122</v>
      </c>
      <c r="E170" s="16">
        <v>1</v>
      </c>
    </row>
    <row r="171" spans="3:5" x14ac:dyDescent="0.35">
      <c r="C171" t="s">
        <v>830</v>
      </c>
      <c r="D171" s="17" t="s">
        <v>91</v>
      </c>
      <c r="E171" s="29" t="s">
        <v>144</v>
      </c>
    </row>
    <row r="172" spans="3:5" x14ac:dyDescent="0.35">
      <c r="C172" t="s">
        <v>831</v>
      </c>
      <c r="D172" s="17" t="s">
        <v>123</v>
      </c>
      <c r="E172" s="16">
        <v>1</v>
      </c>
    </row>
    <row r="173" spans="3:5" x14ac:dyDescent="0.35">
      <c r="C173" t="s">
        <v>832</v>
      </c>
      <c r="D173" s="17" t="s">
        <v>92</v>
      </c>
      <c r="E173" s="29" t="s">
        <v>145</v>
      </c>
    </row>
    <row r="174" spans="3:5" x14ac:dyDescent="0.35">
      <c r="C174" t="s">
        <v>833</v>
      </c>
      <c r="D174" s="17" t="s">
        <v>124</v>
      </c>
      <c r="E174" s="16">
        <v>0.1</v>
      </c>
    </row>
    <row r="175" spans="3:5" x14ac:dyDescent="0.35">
      <c r="C175" t="s">
        <v>834</v>
      </c>
      <c r="D175" t="s">
        <v>93</v>
      </c>
      <c r="E175" s="29" t="s">
        <v>146</v>
      </c>
    </row>
    <row r="176" spans="3:5" x14ac:dyDescent="0.35">
      <c r="C176" t="s">
        <v>835</v>
      </c>
      <c r="D176" t="s">
        <v>125</v>
      </c>
      <c r="E176" s="16">
        <v>0.1</v>
      </c>
    </row>
    <row r="177" spans="3:5" x14ac:dyDescent="0.35">
      <c r="C177" t="s">
        <v>836</v>
      </c>
      <c r="D177" t="s">
        <v>94</v>
      </c>
      <c r="E177" s="29" t="s">
        <v>147</v>
      </c>
    </row>
    <row r="178" spans="3:5" x14ac:dyDescent="0.35">
      <c r="C178" t="s">
        <v>837</v>
      </c>
      <c r="D178" t="s">
        <v>126</v>
      </c>
      <c r="E178" s="16">
        <v>0.1</v>
      </c>
    </row>
    <row r="179" spans="3:5" x14ac:dyDescent="0.35">
      <c r="C179" t="s">
        <v>838</v>
      </c>
      <c r="D179" t="s">
        <v>95</v>
      </c>
      <c r="E179" s="29" t="s">
        <v>148</v>
      </c>
    </row>
    <row r="180" spans="3:5" x14ac:dyDescent="0.35">
      <c r="C180" t="s">
        <v>839</v>
      </c>
      <c r="D180" t="s">
        <v>127</v>
      </c>
      <c r="E180" s="16">
        <v>0.1</v>
      </c>
    </row>
    <row r="181" spans="3:5" x14ac:dyDescent="0.35">
      <c r="C181" t="s">
        <v>840</v>
      </c>
      <c r="D181" t="s">
        <v>96</v>
      </c>
      <c r="E181" s="29" t="s">
        <v>149</v>
      </c>
    </row>
    <row r="182" spans="3:5" x14ac:dyDescent="0.35">
      <c r="C182" t="s">
        <v>841</v>
      </c>
      <c r="D182" t="s">
        <v>128</v>
      </c>
      <c r="E182" s="16">
        <v>0.1</v>
      </c>
    </row>
    <row r="183" spans="3:5" x14ac:dyDescent="0.35">
      <c r="C183" t="s">
        <v>842</v>
      </c>
      <c r="D183" t="s">
        <v>97</v>
      </c>
      <c r="E183" s="29" t="s">
        <v>150</v>
      </c>
    </row>
    <row r="184" spans="3:5" x14ac:dyDescent="0.35">
      <c r="C184" t="s">
        <v>843</v>
      </c>
      <c r="D184" t="s">
        <v>129</v>
      </c>
      <c r="E184" s="16">
        <v>0.1</v>
      </c>
    </row>
    <row r="185" spans="3:5" x14ac:dyDescent="0.35">
      <c r="C185" t="s">
        <v>844</v>
      </c>
      <c r="D185" t="s">
        <v>98</v>
      </c>
      <c r="E185" s="29" t="s">
        <v>151</v>
      </c>
    </row>
    <row r="186" spans="3:5" x14ac:dyDescent="0.35">
      <c r="C186" t="s">
        <v>845</v>
      </c>
      <c r="D186" t="s">
        <v>130</v>
      </c>
      <c r="E186" s="16">
        <v>1</v>
      </c>
    </row>
    <row r="187" spans="3:5" x14ac:dyDescent="0.35">
      <c r="C187" t="s">
        <v>846</v>
      </c>
      <c r="D187" t="s">
        <v>99</v>
      </c>
      <c r="E187" s="29" t="s">
        <v>152</v>
      </c>
    </row>
    <row r="188" spans="3:5" x14ac:dyDescent="0.35">
      <c r="C188" t="s">
        <v>847</v>
      </c>
      <c r="D188" t="s">
        <v>131</v>
      </c>
      <c r="E188" s="16">
        <v>0.1</v>
      </c>
    </row>
    <row r="189" spans="3:5" x14ac:dyDescent="0.35">
      <c r="C189" t="s">
        <v>848</v>
      </c>
      <c r="D189" t="s">
        <v>100</v>
      </c>
      <c r="E189" s="29" t="s">
        <v>100</v>
      </c>
    </row>
    <row r="190" spans="3:5" x14ac:dyDescent="0.35">
      <c r="C190" t="s">
        <v>849</v>
      </c>
      <c r="D190" t="s">
        <v>132</v>
      </c>
      <c r="E190" s="16">
        <v>1</v>
      </c>
    </row>
    <row r="191" spans="3:5" x14ac:dyDescent="0.35">
      <c r="C191" t="s">
        <v>850</v>
      </c>
      <c r="D191" t="s">
        <v>101</v>
      </c>
      <c r="E191" s="29" t="s">
        <v>153</v>
      </c>
    </row>
    <row r="192" spans="3:5" x14ac:dyDescent="0.35">
      <c r="C192" t="s">
        <v>851</v>
      </c>
      <c r="D192" t="s">
        <v>133</v>
      </c>
      <c r="E192" s="16">
        <v>0.1</v>
      </c>
    </row>
    <row r="193" spans="3:5" x14ac:dyDescent="0.35">
      <c r="C193" t="s">
        <v>852</v>
      </c>
      <c r="D193" t="s">
        <v>102</v>
      </c>
      <c r="E193" s="29" t="s">
        <v>154</v>
      </c>
    </row>
    <row r="194" spans="3:5" x14ac:dyDescent="0.35">
      <c r="C194" t="s">
        <v>853</v>
      </c>
      <c r="D194" t="s">
        <v>134</v>
      </c>
      <c r="E194" s="16">
        <v>0.1</v>
      </c>
    </row>
    <row r="195" spans="3:5" x14ac:dyDescent="0.35">
      <c r="C195" s="4" t="s">
        <v>854</v>
      </c>
      <c r="D195" s="36" t="s">
        <v>1885</v>
      </c>
      <c r="E195" s="164" t="s">
        <v>1886</v>
      </c>
    </row>
    <row r="196" spans="3:5" x14ac:dyDescent="0.35">
      <c r="C196" s="4" t="s">
        <v>2761</v>
      </c>
      <c r="D196" s="4" t="s">
        <v>1888</v>
      </c>
      <c r="E196" s="165">
        <v>0.5</v>
      </c>
    </row>
    <row r="197" spans="3:5" x14ac:dyDescent="0.35">
      <c r="C197" s="4" t="s">
        <v>857</v>
      </c>
      <c r="D197" s="36" t="s">
        <v>1890</v>
      </c>
      <c r="E197" s="166" t="s">
        <v>1891</v>
      </c>
    </row>
    <row r="198" spans="3:5" x14ac:dyDescent="0.35">
      <c r="C198" s="4" t="s">
        <v>2762</v>
      </c>
      <c r="D198" s="4" t="s">
        <v>1893</v>
      </c>
      <c r="E198" s="165">
        <v>0.5</v>
      </c>
    </row>
    <row r="199" spans="3:5" x14ac:dyDescent="0.35">
      <c r="C199" s="4" t="s">
        <v>859</v>
      </c>
      <c r="D199" s="36" t="s">
        <v>1895</v>
      </c>
      <c r="E199" s="164" t="s">
        <v>1896</v>
      </c>
    </row>
    <row r="200" spans="3:5" x14ac:dyDescent="0.35">
      <c r="C200" s="4" t="s">
        <v>2763</v>
      </c>
      <c r="D200" s="4" t="s">
        <v>1898</v>
      </c>
      <c r="E200" s="165">
        <v>0.5</v>
      </c>
    </row>
    <row r="201" spans="3:5" x14ac:dyDescent="0.35">
      <c r="C201" s="4" t="s">
        <v>861</v>
      </c>
      <c r="D201" s="36" t="s">
        <v>1900</v>
      </c>
      <c r="E201" s="167" t="s">
        <v>1900</v>
      </c>
    </row>
    <row r="202" spans="3:5" x14ac:dyDescent="0.35">
      <c r="C202" s="4" t="s">
        <v>2848</v>
      </c>
      <c r="D202" s="4" t="s">
        <v>1901</v>
      </c>
      <c r="E202" s="165">
        <v>1</v>
      </c>
    </row>
    <row r="203" spans="3:5" x14ac:dyDescent="0.35">
      <c r="C203" s="4" t="s">
        <v>863</v>
      </c>
      <c r="D203" s="36" t="s">
        <v>1903</v>
      </c>
      <c r="E203" s="166" t="s">
        <v>1904</v>
      </c>
    </row>
    <row r="204" spans="3:5" x14ac:dyDescent="0.35">
      <c r="C204" s="4" t="s">
        <v>2764</v>
      </c>
      <c r="D204" s="4" t="s">
        <v>1906</v>
      </c>
      <c r="E204" s="168">
        <v>1</v>
      </c>
    </row>
    <row r="205" spans="3:5" x14ac:dyDescent="0.35">
      <c r="C205" s="4" t="s">
        <v>866</v>
      </c>
      <c r="D205" s="169" t="s">
        <v>1908</v>
      </c>
      <c r="E205" s="170" t="s">
        <v>1909</v>
      </c>
    </row>
    <row r="206" spans="3:5" x14ac:dyDescent="0.35">
      <c r="C206" s="4" t="s">
        <v>2765</v>
      </c>
      <c r="D206" s="56" t="s">
        <v>1911</v>
      </c>
      <c r="E206" s="171">
        <v>0</v>
      </c>
    </row>
    <row r="207" spans="3:5" x14ac:dyDescent="0.35">
      <c r="C207" s="16" t="s">
        <v>870</v>
      </c>
      <c r="D207" s="169" t="s">
        <v>2872</v>
      </c>
      <c r="E207" s="170" t="s">
        <v>2866</v>
      </c>
    </row>
    <row r="208" spans="3:5" x14ac:dyDescent="0.35">
      <c r="C208" s="4" t="s">
        <v>2766</v>
      </c>
      <c r="D208" s="56" t="s">
        <v>2873</v>
      </c>
      <c r="E208" s="172">
        <v>1</v>
      </c>
    </row>
    <row r="209" spans="3:5" x14ac:dyDescent="0.35">
      <c r="C209" s="4" t="s">
        <v>872</v>
      </c>
      <c r="D209" s="36" t="s">
        <v>1917</v>
      </c>
      <c r="E209" s="164" t="s">
        <v>1918</v>
      </c>
    </row>
    <row r="210" spans="3:5" x14ac:dyDescent="0.35">
      <c r="C210" s="4" t="s">
        <v>2767</v>
      </c>
      <c r="D210" s="4" t="s">
        <v>1920</v>
      </c>
      <c r="E210" s="165">
        <v>1</v>
      </c>
    </row>
    <row r="211" spans="3:5" x14ac:dyDescent="0.35">
      <c r="C211" s="4" t="s">
        <v>874</v>
      </c>
      <c r="D211" s="36" t="s">
        <v>1922</v>
      </c>
      <c r="E211" s="164" t="s">
        <v>1923</v>
      </c>
    </row>
    <row r="212" spans="3:5" x14ac:dyDescent="0.35">
      <c r="C212" s="4" t="s">
        <v>2768</v>
      </c>
      <c r="D212" s="4" t="s">
        <v>1925</v>
      </c>
      <c r="E212" s="165">
        <v>1</v>
      </c>
    </row>
    <row r="213" spans="3:5" x14ac:dyDescent="0.35">
      <c r="C213" s="4" t="s">
        <v>883</v>
      </c>
      <c r="D213" s="36" t="s">
        <v>1927</v>
      </c>
      <c r="E213" s="164" t="s">
        <v>1928</v>
      </c>
    </row>
    <row r="214" spans="3:5" x14ac:dyDescent="0.35">
      <c r="C214" s="4" t="s">
        <v>2769</v>
      </c>
      <c r="D214" s="4" t="s">
        <v>1930</v>
      </c>
      <c r="E214" s="165">
        <v>1</v>
      </c>
    </row>
    <row r="215" spans="3:5" x14ac:dyDescent="0.35">
      <c r="C215" s="4" t="s">
        <v>889</v>
      </c>
      <c r="D215" s="36" t="s">
        <v>1932</v>
      </c>
      <c r="E215" s="166" t="s">
        <v>1933</v>
      </c>
    </row>
    <row r="216" spans="3:5" x14ac:dyDescent="0.35">
      <c r="C216" s="4" t="s">
        <v>2770</v>
      </c>
      <c r="D216" s="4" t="s">
        <v>1935</v>
      </c>
      <c r="E216" s="168">
        <v>1</v>
      </c>
    </row>
    <row r="217" spans="3:5" x14ac:dyDescent="0.35">
      <c r="C217" s="4" t="s">
        <v>891</v>
      </c>
      <c r="D217" s="36" t="s">
        <v>1937</v>
      </c>
      <c r="E217" s="173" t="s">
        <v>1938</v>
      </c>
    </row>
    <row r="218" spans="3:5" x14ac:dyDescent="0.35">
      <c r="C218" s="4" t="s">
        <v>2771</v>
      </c>
      <c r="D218" s="4" t="s">
        <v>1940</v>
      </c>
      <c r="E218" s="168">
        <v>1</v>
      </c>
    </row>
    <row r="219" spans="3:5" x14ac:dyDescent="0.35">
      <c r="C219" s="4" t="s">
        <v>893</v>
      </c>
      <c r="D219" s="36" t="s">
        <v>1942</v>
      </c>
      <c r="E219" s="166" t="s">
        <v>1943</v>
      </c>
    </row>
    <row r="220" spans="3:5" x14ac:dyDescent="0.35">
      <c r="C220" s="4" t="s">
        <v>2772</v>
      </c>
      <c r="D220" s="4" t="s">
        <v>1945</v>
      </c>
      <c r="E220" s="168">
        <v>1</v>
      </c>
    </row>
    <row r="221" spans="3:5" x14ac:dyDescent="0.35">
      <c r="C221" s="4" t="s">
        <v>2773</v>
      </c>
      <c r="D221" s="36" t="s">
        <v>1947</v>
      </c>
      <c r="E221" s="166" t="s">
        <v>1948</v>
      </c>
    </row>
    <row r="222" spans="3:5" x14ac:dyDescent="0.35">
      <c r="C222" s="4" t="s">
        <v>2774</v>
      </c>
      <c r="D222" s="4" t="s">
        <v>1950</v>
      </c>
      <c r="E222" s="168">
        <v>1</v>
      </c>
    </row>
    <row r="223" spans="3:5" x14ac:dyDescent="0.35">
      <c r="C223" s="4" t="s">
        <v>2775</v>
      </c>
      <c r="D223" s="36" t="s">
        <v>1952</v>
      </c>
      <c r="E223" s="166" t="s">
        <v>1953</v>
      </c>
    </row>
    <row r="224" spans="3:5" x14ac:dyDescent="0.35">
      <c r="C224" s="4" t="s">
        <v>2776</v>
      </c>
      <c r="D224" s="4" t="s">
        <v>1955</v>
      </c>
      <c r="E224" s="168">
        <v>1</v>
      </c>
    </row>
    <row r="225" spans="3:5" x14ac:dyDescent="0.35">
      <c r="C225" s="4" t="s">
        <v>2777</v>
      </c>
      <c r="D225" s="36" t="s">
        <v>1957</v>
      </c>
      <c r="E225" s="166" t="s">
        <v>1958</v>
      </c>
    </row>
    <row r="226" spans="3:5" x14ac:dyDescent="0.35">
      <c r="C226" s="4" t="s">
        <v>2778</v>
      </c>
      <c r="D226" s="4" t="s">
        <v>1960</v>
      </c>
      <c r="E226" s="168">
        <v>1</v>
      </c>
    </row>
    <row r="227" spans="3:5" x14ac:dyDescent="0.35">
      <c r="C227" s="4" t="s">
        <v>2779</v>
      </c>
      <c r="D227" s="36" t="s">
        <v>1962</v>
      </c>
      <c r="E227" s="166" t="s">
        <v>1963</v>
      </c>
    </row>
    <row r="228" spans="3:5" x14ac:dyDescent="0.35">
      <c r="C228" s="4" t="s">
        <v>2780</v>
      </c>
      <c r="D228" s="4" t="s">
        <v>1965</v>
      </c>
      <c r="E228" s="168">
        <v>1</v>
      </c>
    </row>
    <row r="229" spans="3:5" x14ac:dyDescent="0.35">
      <c r="C229" s="4" t="s">
        <v>2781</v>
      </c>
      <c r="D229" s="36" t="s">
        <v>1967</v>
      </c>
      <c r="E229" s="166" t="s">
        <v>1968</v>
      </c>
    </row>
    <row r="230" spans="3:5" x14ac:dyDescent="0.35">
      <c r="C230" s="4" t="s">
        <v>2782</v>
      </c>
      <c r="D230" s="4" t="s">
        <v>1970</v>
      </c>
      <c r="E230" s="168">
        <v>1</v>
      </c>
    </row>
    <row r="231" spans="3:5" x14ac:dyDescent="0.35">
      <c r="C231" s="4" t="s">
        <v>2783</v>
      </c>
      <c r="D231" s="36" t="s">
        <v>1972</v>
      </c>
      <c r="E231" s="166" t="s">
        <v>1973</v>
      </c>
    </row>
    <row r="232" spans="3:5" x14ac:dyDescent="0.35">
      <c r="C232" s="4" t="s">
        <v>2784</v>
      </c>
      <c r="D232" s="4" t="s">
        <v>1975</v>
      </c>
      <c r="E232" s="168">
        <v>1</v>
      </c>
    </row>
    <row r="233" spans="3:5" x14ac:dyDescent="0.35">
      <c r="C233" s="4" t="s">
        <v>2785</v>
      </c>
      <c r="D233" s="36" t="s">
        <v>1977</v>
      </c>
      <c r="E233" s="166" t="s">
        <v>1978</v>
      </c>
    </row>
    <row r="234" spans="3:5" x14ac:dyDescent="0.35">
      <c r="C234" s="4" t="s">
        <v>2786</v>
      </c>
      <c r="D234" s="4" t="s">
        <v>1980</v>
      </c>
      <c r="E234" s="168">
        <v>1</v>
      </c>
    </row>
    <row r="235" spans="3:5" x14ac:dyDescent="0.35">
      <c r="C235" s="4" t="s">
        <v>2787</v>
      </c>
      <c r="D235" s="36" t="s">
        <v>1982</v>
      </c>
      <c r="E235" s="166" t="s">
        <v>1983</v>
      </c>
    </row>
    <row r="236" spans="3:5" x14ac:dyDescent="0.35">
      <c r="C236" s="4" t="s">
        <v>2788</v>
      </c>
      <c r="D236" s="4" t="s">
        <v>1985</v>
      </c>
      <c r="E236" s="168">
        <v>1</v>
      </c>
    </row>
    <row r="237" spans="3:5" x14ac:dyDescent="0.35">
      <c r="C237" s="4" t="s">
        <v>2789</v>
      </c>
      <c r="D237" s="36" t="s">
        <v>1987</v>
      </c>
      <c r="E237" s="173" t="s">
        <v>1987</v>
      </c>
    </row>
    <row r="238" spans="3:5" x14ac:dyDescent="0.35">
      <c r="C238" s="4" t="s">
        <v>2790</v>
      </c>
      <c r="D238" s="4" t="s">
        <v>1989</v>
      </c>
      <c r="E238" s="168">
        <v>1</v>
      </c>
    </row>
    <row r="239" spans="3:5" x14ac:dyDescent="0.35">
      <c r="C239" s="4" t="s">
        <v>2791</v>
      </c>
      <c r="D239" s="36" t="s">
        <v>1991</v>
      </c>
      <c r="E239" s="173" t="s">
        <v>1991</v>
      </c>
    </row>
    <row r="240" spans="3:5" x14ac:dyDescent="0.35">
      <c r="C240" s="4" t="s">
        <v>2792</v>
      </c>
      <c r="D240" s="4" t="s">
        <v>1993</v>
      </c>
      <c r="E240" s="168">
        <v>1</v>
      </c>
    </row>
    <row r="241" spans="3:5" x14ac:dyDescent="0.35">
      <c r="C241" s="4" t="s">
        <v>2793</v>
      </c>
      <c r="D241" s="36" t="s">
        <v>1995</v>
      </c>
      <c r="E241" s="166" t="s">
        <v>1996</v>
      </c>
    </row>
    <row r="242" spans="3:5" x14ac:dyDescent="0.35">
      <c r="C242" s="4" t="s">
        <v>2794</v>
      </c>
      <c r="D242" s="4" t="s">
        <v>1998</v>
      </c>
      <c r="E242" s="168">
        <v>1</v>
      </c>
    </row>
    <row r="243" spans="3:5" x14ac:dyDescent="0.35">
      <c r="C243" s="4" t="s">
        <v>2795</v>
      </c>
      <c r="D243" s="36" t="s">
        <v>2000</v>
      </c>
      <c r="E243" s="166" t="s">
        <v>2001</v>
      </c>
    </row>
    <row r="244" spans="3:5" x14ac:dyDescent="0.35">
      <c r="C244" s="4" t="s">
        <v>2796</v>
      </c>
      <c r="D244" s="4" t="s">
        <v>2003</v>
      </c>
      <c r="E244" s="168">
        <v>1</v>
      </c>
    </row>
    <row r="245" spans="3:5" x14ac:dyDescent="0.35">
      <c r="C245" s="4" t="s">
        <v>2797</v>
      </c>
      <c r="D245" s="36" t="s">
        <v>2005</v>
      </c>
      <c r="E245" s="166" t="s">
        <v>2006</v>
      </c>
    </row>
    <row r="246" spans="3:5" x14ac:dyDescent="0.35">
      <c r="C246" s="4" t="s">
        <v>2798</v>
      </c>
      <c r="D246" s="4" t="s">
        <v>2008</v>
      </c>
      <c r="E246" s="168">
        <v>1</v>
      </c>
    </row>
    <row r="247" spans="3:5" x14ac:dyDescent="0.35">
      <c r="C247" s="4" t="s">
        <v>2799</v>
      </c>
      <c r="D247" s="36" t="s">
        <v>2010</v>
      </c>
      <c r="E247" s="173" t="s">
        <v>2010</v>
      </c>
    </row>
    <row r="248" spans="3:5" x14ac:dyDescent="0.35">
      <c r="C248" s="4" t="s">
        <v>2800</v>
      </c>
      <c r="D248" s="4" t="s">
        <v>2012</v>
      </c>
      <c r="E248" s="168">
        <v>1</v>
      </c>
    </row>
    <row r="249" spans="3:5" x14ac:dyDescent="0.35">
      <c r="C249" s="4" t="s">
        <v>2801</v>
      </c>
      <c r="D249" s="36" t="s">
        <v>2014</v>
      </c>
      <c r="E249" s="173" t="s">
        <v>2014</v>
      </c>
    </row>
    <row r="250" spans="3:5" x14ac:dyDescent="0.35">
      <c r="C250" s="4" t="s">
        <v>2802</v>
      </c>
      <c r="D250" s="4" t="s">
        <v>2016</v>
      </c>
      <c r="E250" s="168">
        <v>1</v>
      </c>
    </row>
    <row r="251" spans="3:5" x14ac:dyDescent="0.35">
      <c r="C251" s="4" t="s">
        <v>2803</v>
      </c>
      <c r="D251" s="36" t="s">
        <v>2018</v>
      </c>
      <c r="E251" s="166" t="s">
        <v>2019</v>
      </c>
    </row>
    <row r="252" spans="3:5" x14ac:dyDescent="0.35">
      <c r="C252" s="4" t="s">
        <v>2804</v>
      </c>
      <c r="D252" s="4" t="s">
        <v>2021</v>
      </c>
      <c r="E252" s="168">
        <v>1</v>
      </c>
    </row>
    <row r="253" spans="3:5" x14ac:dyDescent="0.35">
      <c r="C253" s="4" t="s">
        <v>2805</v>
      </c>
      <c r="D253" s="36" t="s">
        <v>2023</v>
      </c>
      <c r="E253" s="166" t="s">
        <v>2024</v>
      </c>
    </row>
    <row r="254" spans="3:5" x14ac:dyDescent="0.35">
      <c r="C254" s="4" t="s">
        <v>2806</v>
      </c>
      <c r="D254" s="4" t="s">
        <v>2026</v>
      </c>
      <c r="E254" s="168">
        <v>1</v>
      </c>
    </row>
    <row r="255" spans="3:5" x14ac:dyDescent="0.35">
      <c r="C255" s="4" t="s">
        <v>2807</v>
      </c>
      <c r="D255" s="36" t="s">
        <v>2028</v>
      </c>
      <c r="E255" s="166" t="s">
        <v>2029</v>
      </c>
    </row>
    <row r="256" spans="3:5" x14ac:dyDescent="0.35">
      <c r="C256" s="4" t="s">
        <v>2808</v>
      </c>
      <c r="D256" s="4" t="s">
        <v>2031</v>
      </c>
      <c r="E256" s="168">
        <v>1</v>
      </c>
    </row>
    <row r="257" spans="3:5" x14ac:dyDescent="0.35">
      <c r="C257" s="4" t="s">
        <v>2809</v>
      </c>
      <c r="D257" s="36" t="s">
        <v>2033</v>
      </c>
      <c r="E257" s="166" t="s">
        <v>2034</v>
      </c>
    </row>
    <row r="258" spans="3:5" x14ac:dyDescent="0.35">
      <c r="C258" s="4" t="s">
        <v>2810</v>
      </c>
      <c r="D258" s="4" t="s">
        <v>2036</v>
      </c>
      <c r="E258" s="168">
        <v>1</v>
      </c>
    </row>
    <row r="259" spans="3:5" x14ac:dyDescent="0.35">
      <c r="C259" s="4" t="s">
        <v>2811</v>
      </c>
      <c r="D259" s="36" t="s">
        <v>2038</v>
      </c>
      <c r="E259" s="166" t="s">
        <v>2038</v>
      </c>
    </row>
    <row r="260" spans="3:5" x14ac:dyDescent="0.35">
      <c r="C260" s="4" t="s">
        <v>2812</v>
      </c>
      <c r="D260" s="4" t="s">
        <v>2040</v>
      </c>
      <c r="E260" s="168">
        <v>1</v>
      </c>
    </row>
    <row r="261" spans="3:5" x14ac:dyDescent="0.35">
      <c r="C261" s="4" t="s">
        <v>2813</v>
      </c>
      <c r="D261" s="36" t="s">
        <v>2042</v>
      </c>
      <c r="E261" s="173" t="s">
        <v>2042</v>
      </c>
    </row>
    <row r="262" spans="3:5" x14ac:dyDescent="0.35">
      <c r="C262" s="4" t="s">
        <v>2814</v>
      </c>
      <c r="D262" s="4" t="s">
        <v>2044</v>
      </c>
      <c r="E262" s="168">
        <v>1</v>
      </c>
    </row>
    <row r="263" spans="3:5" x14ac:dyDescent="0.35">
      <c r="C263" s="4" t="s">
        <v>2815</v>
      </c>
      <c r="D263" s="36" t="s">
        <v>2046</v>
      </c>
      <c r="E263" s="173" t="s">
        <v>2046</v>
      </c>
    </row>
    <row r="264" spans="3:5" x14ac:dyDescent="0.35">
      <c r="C264" s="4" t="s">
        <v>2816</v>
      </c>
      <c r="D264" s="4" t="s">
        <v>2048</v>
      </c>
      <c r="E264" s="168">
        <v>1</v>
      </c>
    </row>
    <row r="265" spans="3:5" x14ac:dyDescent="0.35">
      <c r="C265" s="4" t="s">
        <v>2817</v>
      </c>
      <c r="D265" s="36" t="s">
        <v>2050</v>
      </c>
      <c r="E265" s="166" t="s">
        <v>2051</v>
      </c>
    </row>
    <row r="266" spans="3:5" x14ac:dyDescent="0.35">
      <c r="C266" s="4" t="s">
        <v>2818</v>
      </c>
      <c r="D266" s="4" t="s">
        <v>2053</v>
      </c>
      <c r="E266" s="168">
        <v>1</v>
      </c>
    </row>
    <row r="267" spans="3:5" x14ac:dyDescent="0.35">
      <c r="C267" s="4" t="s">
        <v>2819</v>
      </c>
      <c r="D267" s="36" t="s">
        <v>2055</v>
      </c>
      <c r="E267" s="173" t="s">
        <v>2055</v>
      </c>
    </row>
    <row r="268" spans="3:5" x14ac:dyDescent="0.35">
      <c r="C268" s="4" t="s">
        <v>2820</v>
      </c>
      <c r="D268" s="4" t="s">
        <v>2057</v>
      </c>
      <c r="E268" s="168">
        <v>1</v>
      </c>
    </row>
    <row r="269" spans="3:5" x14ac:dyDescent="0.35">
      <c r="C269" s="4" t="s">
        <v>2821</v>
      </c>
      <c r="D269" s="36" t="s">
        <v>2059</v>
      </c>
      <c r="E269" s="173" t="s">
        <v>2059</v>
      </c>
    </row>
    <row r="270" spans="3:5" x14ac:dyDescent="0.35">
      <c r="C270" s="4" t="s">
        <v>2822</v>
      </c>
      <c r="D270" s="4" t="s">
        <v>2061</v>
      </c>
      <c r="E270" s="168">
        <v>1</v>
      </c>
    </row>
    <row r="271" spans="3:5" x14ac:dyDescent="0.35">
      <c r="C271" s="4" t="s">
        <v>2823</v>
      </c>
      <c r="D271" s="36" t="s">
        <v>2063</v>
      </c>
      <c r="E271" s="166" t="s">
        <v>2064</v>
      </c>
    </row>
    <row r="272" spans="3:5" x14ac:dyDescent="0.35">
      <c r="C272" s="4" t="s">
        <v>2824</v>
      </c>
      <c r="D272" s="4" t="s">
        <v>2066</v>
      </c>
      <c r="E272" s="168">
        <v>1</v>
      </c>
    </row>
    <row r="273" spans="3:5" x14ac:dyDescent="0.35">
      <c r="C273" s="4" t="s">
        <v>2825</v>
      </c>
      <c r="D273" s="36" t="s">
        <v>2068</v>
      </c>
      <c r="E273" s="174" t="s">
        <v>2860</v>
      </c>
    </row>
    <row r="274" spans="3:5" x14ac:dyDescent="0.35">
      <c r="C274" s="4" t="s">
        <v>2826</v>
      </c>
      <c r="D274" s="4" t="s">
        <v>2070</v>
      </c>
      <c r="E274" s="168">
        <v>1</v>
      </c>
    </row>
    <row r="275" spans="3:5" x14ac:dyDescent="0.35">
      <c r="C275" s="4" t="s">
        <v>2827</v>
      </c>
      <c r="D275" s="36" t="s">
        <v>2072</v>
      </c>
      <c r="E275" s="166" t="s">
        <v>2073</v>
      </c>
    </row>
    <row r="276" spans="3:5" x14ac:dyDescent="0.35">
      <c r="C276" s="4" t="s">
        <v>2828</v>
      </c>
      <c r="D276" s="4" t="s">
        <v>2075</v>
      </c>
      <c r="E276" s="168">
        <v>1</v>
      </c>
    </row>
    <row r="277" spans="3:5" x14ac:dyDescent="0.35">
      <c r="C277" s="4" t="s">
        <v>2829</v>
      </c>
      <c r="D277" s="36" t="s">
        <v>2077</v>
      </c>
      <c r="E277" s="166" t="s">
        <v>2078</v>
      </c>
    </row>
    <row r="278" spans="3:5" x14ac:dyDescent="0.35">
      <c r="C278" s="4" t="s">
        <v>2830</v>
      </c>
      <c r="D278" s="4" t="s">
        <v>2080</v>
      </c>
      <c r="E278" s="168">
        <v>1</v>
      </c>
    </row>
    <row r="279" spans="3:5" x14ac:dyDescent="0.35">
      <c r="C279" s="4" t="s">
        <v>2831</v>
      </c>
      <c r="D279" s="36" t="s">
        <v>2082</v>
      </c>
      <c r="E279" s="166" t="s">
        <v>2083</v>
      </c>
    </row>
    <row r="280" spans="3:5" x14ac:dyDescent="0.35">
      <c r="C280" s="4" t="s">
        <v>2832</v>
      </c>
      <c r="D280" s="4" t="s">
        <v>2085</v>
      </c>
      <c r="E280" s="168">
        <v>1</v>
      </c>
    </row>
    <row r="281" spans="3:5" x14ac:dyDescent="0.35">
      <c r="C281" s="4" t="s">
        <v>2833</v>
      </c>
      <c r="D281" s="36" t="s">
        <v>2087</v>
      </c>
      <c r="E281" s="166" t="s">
        <v>2088</v>
      </c>
    </row>
    <row r="282" spans="3:5" x14ac:dyDescent="0.35">
      <c r="C282" s="4" t="s">
        <v>2834</v>
      </c>
      <c r="D282" s="4" t="s">
        <v>2090</v>
      </c>
      <c r="E282" s="168">
        <v>1</v>
      </c>
    </row>
    <row r="283" spans="3:5" x14ac:dyDescent="0.35">
      <c r="C283" s="4" t="s">
        <v>2835</v>
      </c>
      <c r="D283" s="36" t="s">
        <v>2092</v>
      </c>
      <c r="E283" s="166" t="s">
        <v>2093</v>
      </c>
    </row>
    <row r="284" spans="3:5" x14ac:dyDescent="0.35">
      <c r="C284" s="4" t="s">
        <v>2836</v>
      </c>
      <c r="D284" s="4" t="s">
        <v>2095</v>
      </c>
      <c r="E284" s="168">
        <v>1</v>
      </c>
    </row>
    <row r="285" spans="3:5" x14ac:dyDescent="0.35">
      <c r="C285" s="4" t="s">
        <v>2837</v>
      </c>
      <c r="D285" s="36" t="s">
        <v>2097</v>
      </c>
      <c r="E285" s="174" t="s">
        <v>2098</v>
      </c>
    </row>
    <row r="286" spans="3:5" x14ac:dyDescent="0.35">
      <c r="C286" s="67" t="s">
        <v>2838</v>
      </c>
      <c r="D286" s="67" t="s">
        <v>2100</v>
      </c>
      <c r="E286" s="175">
        <v>1</v>
      </c>
    </row>
    <row r="287" spans="3:5" x14ac:dyDescent="0.35">
      <c r="C287" s="47" t="s">
        <v>2876</v>
      </c>
      <c r="D287" s="54" t="s">
        <v>2127</v>
      </c>
      <c r="E287" s="54" t="s">
        <v>277</v>
      </c>
    </row>
    <row r="288" spans="3:5" x14ac:dyDescent="0.35">
      <c r="C288" s="4" t="s">
        <v>2877</v>
      </c>
      <c r="D288" s="4" t="s">
        <v>2129</v>
      </c>
      <c r="E288" s="158">
        <v>5000</v>
      </c>
    </row>
    <row r="289" spans="3:5" x14ac:dyDescent="0.35">
      <c r="C289" s="4" t="s">
        <v>2878</v>
      </c>
      <c r="D289" s="4" t="s">
        <v>2131</v>
      </c>
      <c r="E289" s="159" t="s">
        <v>280</v>
      </c>
    </row>
    <row r="290" spans="3:5" x14ac:dyDescent="0.35">
      <c r="C290" s="47" t="s">
        <v>2881</v>
      </c>
      <c r="D290" s="54" t="s">
        <v>2134</v>
      </c>
      <c r="E290" s="157" t="s">
        <v>409</v>
      </c>
    </row>
    <row r="291" spans="3:5" x14ac:dyDescent="0.35">
      <c r="C291" s="4" t="s">
        <v>2882</v>
      </c>
      <c r="D291" s="4" t="s">
        <v>2136</v>
      </c>
      <c r="E291" s="158">
        <v>2000</v>
      </c>
    </row>
    <row r="292" spans="3:5" x14ac:dyDescent="0.35">
      <c r="C292" s="4" t="s">
        <v>2883</v>
      </c>
      <c r="D292" s="36" t="s">
        <v>2138</v>
      </c>
      <c r="E292" s="44" t="s">
        <v>410</v>
      </c>
    </row>
    <row r="293" spans="3:5" x14ac:dyDescent="0.35">
      <c r="C293" s="4" t="s">
        <v>2884</v>
      </c>
      <c r="D293" s="4" t="s">
        <v>2140</v>
      </c>
      <c r="E293" s="158">
        <v>200</v>
      </c>
    </row>
    <row r="294" spans="3:5" x14ac:dyDescent="0.35">
      <c r="C294" s="4" t="s">
        <v>2885</v>
      </c>
      <c r="D294" s="36" t="s">
        <v>2142</v>
      </c>
      <c r="E294" s="44" t="s">
        <v>411</v>
      </c>
    </row>
    <row r="295" spans="3:5" x14ac:dyDescent="0.35">
      <c r="C295" s="4" t="s">
        <v>2886</v>
      </c>
      <c r="D295" s="4" t="s">
        <v>2144</v>
      </c>
      <c r="E295" s="158">
        <v>3000</v>
      </c>
    </row>
    <row r="296" spans="3:5" x14ac:dyDescent="0.35">
      <c r="C296" s="4" t="s">
        <v>2874</v>
      </c>
      <c r="D296" s="36" t="s">
        <v>2146</v>
      </c>
      <c r="E296" s="44" t="s">
        <v>412</v>
      </c>
    </row>
    <row r="297" spans="3:5" x14ac:dyDescent="0.35">
      <c r="C297" s="4" t="s">
        <v>2875</v>
      </c>
      <c r="D297" s="4" t="s">
        <v>2148</v>
      </c>
      <c r="E297" s="158">
        <v>200</v>
      </c>
    </row>
    <row r="298" spans="3:5" x14ac:dyDescent="0.35">
      <c r="C298" s="4" t="s">
        <v>2887</v>
      </c>
      <c r="D298" s="4" t="s">
        <v>2150</v>
      </c>
      <c r="E298" s="159" t="s">
        <v>2870</v>
      </c>
    </row>
    <row r="299" spans="3:5" x14ac:dyDescent="0.35">
      <c r="C299" s="4" t="s">
        <v>2879</v>
      </c>
      <c r="D299" s="36" t="s">
        <v>2152</v>
      </c>
      <c r="E299" s="44" t="s">
        <v>413</v>
      </c>
    </row>
    <row r="300" spans="3:5" x14ac:dyDescent="0.35">
      <c r="C300" s="4" t="s">
        <v>2880</v>
      </c>
      <c r="D300" s="4" t="s">
        <v>2154</v>
      </c>
      <c r="E300" s="158">
        <v>1500</v>
      </c>
    </row>
    <row r="301" spans="3:5" x14ac:dyDescent="0.35">
      <c r="C301" s="4" t="s">
        <v>2888</v>
      </c>
      <c r="D301" s="4" t="s">
        <v>2156</v>
      </c>
      <c r="E301" s="159" t="s">
        <v>419</v>
      </c>
    </row>
    <row r="302" spans="3:5" x14ac:dyDescent="0.35">
      <c r="C302" s="4" t="s">
        <v>2889</v>
      </c>
      <c r="D302" s="4" t="s">
        <v>2158</v>
      </c>
      <c r="E302" s="159" t="s">
        <v>138</v>
      </c>
    </row>
    <row r="303" spans="3:5" x14ac:dyDescent="0.35">
      <c r="C303" s="4" t="s">
        <v>119</v>
      </c>
      <c r="D303" s="4" t="s">
        <v>119</v>
      </c>
      <c r="E303" s="16">
        <v>0.1</v>
      </c>
    </row>
    <row r="304" spans="3:5" x14ac:dyDescent="0.35">
      <c r="C304" s="6" t="s">
        <v>113</v>
      </c>
      <c r="D304" s="6" t="s">
        <v>113</v>
      </c>
      <c r="E304" s="16">
        <v>0.1</v>
      </c>
    </row>
    <row r="305" spans="3:5" x14ac:dyDescent="0.35">
      <c r="C305" s="28" t="s">
        <v>112</v>
      </c>
      <c r="D305" s="28" t="s">
        <v>112</v>
      </c>
      <c r="E305" s="25">
        <v>0.1</v>
      </c>
    </row>
    <row r="306" spans="3:5" x14ac:dyDescent="0.35">
      <c r="C306" s="16" t="s">
        <v>877</v>
      </c>
      <c r="D306" s="16" t="s">
        <v>103</v>
      </c>
      <c r="E306" s="16"/>
    </row>
    <row r="307" spans="3:5" x14ac:dyDescent="0.35">
      <c r="C307" s="16" t="s">
        <v>819</v>
      </c>
      <c r="D307" s="16" t="s">
        <v>818</v>
      </c>
      <c r="E307" s="16">
        <v>50</v>
      </c>
    </row>
    <row r="308" spans="3:5" x14ac:dyDescent="0.35">
      <c r="C308" s="16" t="s">
        <v>879</v>
      </c>
      <c r="D308" s="16" t="s">
        <v>104</v>
      </c>
      <c r="E308" s="16" t="s">
        <v>2638</v>
      </c>
    </row>
    <row r="309" spans="3:5" x14ac:dyDescent="0.35">
      <c r="C309" s="6" t="s">
        <v>60</v>
      </c>
      <c r="D309" s="6" t="s">
        <v>63</v>
      </c>
      <c r="E309" s="16" t="b">
        <v>1</v>
      </c>
    </row>
    <row r="310" spans="3:5" x14ac:dyDescent="0.35">
      <c r="C310" s="6" t="s">
        <v>878</v>
      </c>
      <c r="D310" s="16" t="s">
        <v>105</v>
      </c>
      <c r="E310" s="16" t="s">
        <v>4</v>
      </c>
    </row>
    <row r="311" spans="3:5" x14ac:dyDescent="0.35">
      <c r="C311" s="6" t="s">
        <v>106</v>
      </c>
      <c r="D311" s="6" t="s">
        <v>107</v>
      </c>
      <c r="E311" s="16">
        <v>1</v>
      </c>
    </row>
    <row r="312" spans="3:5" x14ac:dyDescent="0.35">
      <c r="C312" s="6" t="s">
        <v>55</v>
      </c>
      <c r="D312" s="6" t="s">
        <v>55</v>
      </c>
      <c r="E312" s="16"/>
    </row>
    <row r="313" spans="3:5" x14ac:dyDescent="0.35">
      <c r="C313" s="6" t="s">
        <v>56</v>
      </c>
      <c r="D313" s="6" t="s">
        <v>56</v>
      </c>
      <c r="E313" s="6">
        <v>0.4</v>
      </c>
    </row>
    <row r="314" spans="3:5" x14ac:dyDescent="0.35">
      <c r="C314" s="6" t="s">
        <v>57</v>
      </c>
      <c r="D314" s="6" t="s">
        <v>57</v>
      </c>
      <c r="E314" s="6">
        <v>0.6</v>
      </c>
    </row>
    <row r="315" spans="3:5" x14ac:dyDescent="0.35">
      <c r="C315" s="6" t="s">
        <v>58</v>
      </c>
      <c r="D315" s="6" t="s">
        <v>58</v>
      </c>
      <c r="E315" s="6">
        <v>0.6</v>
      </c>
    </row>
    <row r="316" spans="3:5" x14ac:dyDescent="0.35">
      <c r="C316" s="6" t="s">
        <v>59</v>
      </c>
      <c r="D316" s="6" t="s">
        <v>59</v>
      </c>
      <c r="E316" s="6">
        <v>0.4</v>
      </c>
    </row>
    <row r="317" spans="3:5" x14ac:dyDescent="0.35">
      <c r="C317" s="6" t="s">
        <v>114</v>
      </c>
      <c r="D317" s="6" t="s">
        <v>114</v>
      </c>
      <c r="E317" s="16">
        <v>14000</v>
      </c>
    </row>
    <row r="318" spans="3:5" x14ac:dyDescent="0.35">
      <c r="C318" s="6" t="s">
        <v>111</v>
      </c>
      <c r="D318" s="6" t="s">
        <v>111</v>
      </c>
      <c r="E318" s="16">
        <v>1.396850095872</v>
      </c>
    </row>
    <row r="319" spans="3:5" x14ac:dyDescent="0.35">
      <c r="C319" s="6" t="s">
        <v>115</v>
      </c>
      <c r="D319" s="6" t="s">
        <v>115</v>
      </c>
      <c r="E319" s="16">
        <v>0.6</v>
      </c>
    </row>
    <row r="320" spans="3:5" x14ac:dyDescent="0.35">
      <c r="C320" s="6" t="s">
        <v>110</v>
      </c>
      <c r="D320" s="6" t="s">
        <v>110</v>
      </c>
      <c r="E320" s="16">
        <v>8.3333333333333329E-2</v>
      </c>
    </row>
    <row r="321" spans="3:5" x14ac:dyDescent="0.35">
      <c r="C321" s="6" t="s">
        <v>109</v>
      </c>
      <c r="D321" s="6" t="s">
        <v>109</v>
      </c>
      <c r="E321" s="16">
        <v>1</v>
      </c>
    </row>
    <row r="322" spans="3:5" x14ac:dyDescent="0.35">
      <c r="C322" s="6" t="s">
        <v>108</v>
      </c>
      <c r="D322" s="6" t="s">
        <v>108</v>
      </c>
      <c r="E322" s="16">
        <v>0.25</v>
      </c>
    </row>
    <row r="323" spans="3:5" x14ac:dyDescent="0.35">
      <c r="C323" s="4" t="s">
        <v>880</v>
      </c>
      <c r="D323" s="4" t="s">
        <v>22</v>
      </c>
      <c r="E323" s="6" t="b">
        <v>1</v>
      </c>
    </row>
    <row r="324" spans="3:5" x14ac:dyDescent="0.35">
      <c r="C324" s="4" t="s">
        <v>881</v>
      </c>
      <c r="D324" s="4" t="s">
        <v>23</v>
      </c>
      <c r="E324" s="4">
        <v>0.75</v>
      </c>
    </row>
    <row r="325" spans="3:5" x14ac:dyDescent="0.35">
      <c r="C325" s="4" t="s">
        <v>882</v>
      </c>
      <c r="D325" s="4" t="s">
        <v>24</v>
      </c>
      <c r="E325" s="4">
        <v>70</v>
      </c>
    </row>
    <row r="326" spans="3:5" x14ac:dyDescent="0.35">
      <c r="C326" s="18" t="s">
        <v>429</v>
      </c>
      <c r="D326" s="13" t="s">
        <v>9</v>
      </c>
      <c r="E326" s="13">
        <v>18</v>
      </c>
    </row>
    <row r="327" spans="3:5" x14ac:dyDescent="0.35">
      <c r="C327" s="6" t="s">
        <v>423</v>
      </c>
      <c r="D327" s="6" t="s">
        <v>214</v>
      </c>
      <c r="E327" s="5">
        <v>1.3270595194473751</v>
      </c>
    </row>
    <row r="328" spans="3:5" x14ac:dyDescent="0.35">
      <c r="C328" s="6" t="s">
        <v>424</v>
      </c>
      <c r="D328" s="6" t="s">
        <v>215</v>
      </c>
      <c r="E328" s="5">
        <v>0.69369132668318434</v>
      </c>
    </row>
    <row r="329" spans="3:5" x14ac:dyDescent="0.35">
      <c r="C329" s="6" t="s">
        <v>425</v>
      </c>
      <c r="D329" s="6" t="s">
        <v>216</v>
      </c>
      <c r="E329" s="5">
        <v>0.26533362539643757</v>
      </c>
    </row>
    <row r="330" spans="3:5" x14ac:dyDescent="0.35">
      <c r="C330" s="6" t="s">
        <v>442</v>
      </c>
      <c r="D330" s="14" t="s">
        <v>191</v>
      </c>
      <c r="E330" s="16">
        <v>1.33</v>
      </c>
    </row>
    <row r="331" spans="3:5" x14ac:dyDescent="0.35">
      <c r="C331" s="6" t="s">
        <v>443</v>
      </c>
      <c r="D331" s="14" t="s">
        <v>193</v>
      </c>
      <c r="E331" s="16">
        <v>1.33</v>
      </c>
    </row>
    <row r="332" spans="3:5" x14ac:dyDescent="0.35">
      <c r="C332" s="6" t="s">
        <v>444</v>
      </c>
      <c r="D332" s="14" t="s">
        <v>195</v>
      </c>
      <c r="E332" s="16">
        <v>2.12</v>
      </c>
    </row>
    <row r="333" spans="3:5" x14ac:dyDescent="0.35">
      <c r="C333" s="6" t="s">
        <v>445</v>
      </c>
      <c r="D333" s="14" t="s">
        <v>197</v>
      </c>
      <c r="E333" s="16">
        <v>1.39</v>
      </c>
    </row>
    <row r="334" spans="3:5" x14ac:dyDescent="0.35">
      <c r="C334" s="6" t="s">
        <v>446</v>
      </c>
      <c r="D334" s="14" t="s">
        <v>199</v>
      </c>
      <c r="E334" s="16">
        <v>2.31</v>
      </c>
    </row>
    <row r="335" spans="3:5" x14ac:dyDescent="0.35">
      <c r="C335" s="6" t="s">
        <v>447</v>
      </c>
      <c r="D335" s="14" t="s">
        <v>201</v>
      </c>
      <c r="E335" s="16">
        <v>1.33</v>
      </c>
    </row>
    <row r="336" spans="3:5" x14ac:dyDescent="0.35">
      <c r="C336" s="6" t="s">
        <v>448</v>
      </c>
      <c r="D336" s="14" t="s">
        <v>203</v>
      </c>
      <c r="E336" s="16">
        <v>1.91</v>
      </c>
    </row>
    <row r="337" spans="3:5" x14ac:dyDescent="0.35">
      <c r="C337" s="6" t="s">
        <v>449</v>
      </c>
      <c r="D337" s="14" t="s">
        <v>205</v>
      </c>
      <c r="E337" s="16">
        <v>2.37</v>
      </c>
    </row>
    <row r="338" spans="3:5" x14ac:dyDescent="0.35">
      <c r="C338" s="6" t="s">
        <v>450</v>
      </c>
      <c r="D338" s="14" t="s">
        <v>207</v>
      </c>
      <c r="E338" s="16">
        <v>1.33</v>
      </c>
    </row>
    <row r="339" spans="3:5" x14ac:dyDescent="0.35">
      <c r="C339" s="6" t="s">
        <v>451</v>
      </c>
      <c r="D339" s="14" t="s">
        <v>209</v>
      </c>
      <c r="E339" s="16">
        <v>2.02</v>
      </c>
    </row>
    <row r="340" spans="3:5" x14ac:dyDescent="0.35">
      <c r="C340" s="6" t="s">
        <v>452</v>
      </c>
      <c r="D340" s="14" t="s">
        <v>211</v>
      </c>
      <c r="E340" s="16">
        <v>1.75</v>
      </c>
    </row>
    <row r="341" spans="3:5" x14ac:dyDescent="0.35">
      <c r="C341" s="6" t="s">
        <v>453</v>
      </c>
      <c r="D341" s="14" t="s">
        <v>213</v>
      </c>
      <c r="E341" s="16">
        <v>2.52</v>
      </c>
    </row>
    <row r="342" spans="3:5" x14ac:dyDescent="0.35">
      <c r="C342" s="18" t="s">
        <v>2654</v>
      </c>
      <c r="D342" s="13" t="s">
        <v>9</v>
      </c>
      <c r="E342" s="13">
        <v>19</v>
      </c>
    </row>
    <row r="343" spans="3:5" x14ac:dyDescent="0.35">
      <c r="C343" s="6" t="s">
        <v>2670</v>
      </c>
      <c r="D343" s="6" t="s">
        <v>214</v>
      </c>
      <c r="E343" s="4">
        <v>1.5133784150059313</v>
      </c>
    </row>
    <row r="344" spans="3:5" x14ac:dyDescent="0.35">
      <c r="C344" s="6" t="s">
        <v>2671</v>
      </c>
      <c r="D344" s="6" t="s">
        <v>215</v>
      </c>
      <c r="E344" s="16">
        <v>0.78878634993584984</v>
      </c>
    </row>
    <row r="345" spans="3:5" x14ac:dyDescent="0.35">
      <c r="C345" s="6" t="s">
        <v>2672</v>
      </c>
      <c r="D345" s="6" t="s">
        <v>216</v>
      </c>
      <c r="E345" s="16">
        <v>0.26533362539643757</v>
      </c>
    </row>
    <row r="346" spans="3:5" x14ac:dyDescent="0.35">
      <c r="C346" s="6" t="s">
        <v>2673</v>
      </c>
      <c r="D346" s="14" t="s">
        <v>191</v>
      </c>
      <c r="E346" s="16">
        <v>1.51</v>
      </c>
    </row>
    <row r="347" spans="3:5" x14ac:dyDescent="0.35">
      <c r="C347" s="6" t="s">
        <v>2674</v>
      </c>
      <c r="D347" s="14" t="s">
        <v>193</v>
      </c>
      <c r="E347" s="16">
        <v>1.51</v>
      </c>
    </row>
    <row r="348" spans="3:5" x14ac:dyDescent="0.35">
      <c r="C348" s="6" t="s">
        <v>2675</v>
      </c>
      <c r="D348" s="14" t="s">
        <v>195</v>
      </c>
      <c r="E348" s="16">
        <v>2.38</v>
      </c>
    </row>
    <row r="349" spans="3:5" x14ac:dyDescent="0.35">
      <c r="C349" s="6" t="s">
        <v>2676</v>
      </c>
      <c r="D349" s="14" t="s">
        <v>197</v>
      </c>
      <c r="E349" s="16">
        <v>1.58</v>
      </c>
    </row>
    <row r="350" spans="3:5" x14ac:dyDescent="0.35">
      <c r="C350" s="6" t="s">
        <v>2677</v>
      </c>
      <c r="D350" s="14" t="s">
        <v>199</v>
      </c>
      <c r="E350" s="16">
        <v>2.59</v>
      </c>
    </row>
    <row r="351" spans="3:5" x14ac:dyDescent="0.35">
      <c r="C351" s="6" t="s">
        <v>2678</v>
      </c>
      <c r="D351" s="14" t="s">
        <v>201</v>
      </c>
      <c r="E351" s="16">
        <v>1.51</v>
      </c>
    </row>
    <row r="352" spans="3:5" x14ac:dyDescent="0.35">
      <c r="C352" s="6" t="s">
        <v>2679</v>
      </c>
      <c r="D352" s="14" t="s">
        <v>203</v>
      </c>
      <c r="E352" s="16">
        <v>2.17</v>
      </c>
    </row>
    <row r="353" spans="3:5" x14ac:dyDescent="0.35">
      <c r="C353" s="6" t="s">
        <v>2680</v>
      </c>
      <c r="D353" s="14" t="s">
        <v>205</v>
      </c>
      <c r="E353" s="16">
        <v>2.63</v>
      </c>
    </row>
    <row r="354" spans="3:5" x14ac:dyDescent="0.35">
      <c r="C354" s="6" t="s">
        <v>2681</v>
      </c>
      <c r="D354" s="14" t="s">
        <v>207</v>
      </c>
      <c r="E354" s="16">
        <v>1.51</v>
      </c>
    </row>
    <row r="355" spans="3:5" x14ac:dyDescent="0.35">
      <c r="C355" s="6" t="s">
        <v>2682</v>
      </c>
      <c r="D355" s="14" t="s">
        <v>209</v>
      </c>
      <c r="E355" s="16">
        <v>2.2999999999999998</v>
      </c>
    </row>
    <row r="356" spans="3:5" x14ac:dyDescent="0.35">
      <c r="C356" s="6" t="s">
        <v>2683</v>
      </c>
      <c r="D356" s="14" t="s">
        <v>211</v>
      </c>
      <c r="E356" s="16">
        <v>1.94</v>
      </c>
    </row>
    <row r="357" spans="3:5" x14ac:dyDescent="0.35">
      <c r="C357" s="6" t="s">
        <v>2684</v>
      </c>
      <c r="D357" s="14" t="s">
        <v>213</v>
      </c>
      <c r="E357" s="16">
        <v>2.81</v>
      </c>
    </row>
    <row r="358" spans="3:5" x14ac:dyDescent="0.35">
      <c r="C358" s="18" t="s">
        <v>469</v>
      </c>
      <c r="D358" s="13" t="s">
        <v>262</v>
      </c>
      <c r="E358" s="15">
        <v>27.74</v>
      </c>
    </row>
    <row r="359" spans="3:5" x14ac:dyDescent="0.35">
      <c r="C359" s="18" t="s">
        <v>470</v>
      </c>
      <c r="D359" s="13" t="s">
        <v>263</v>
      </c>
      <c r="E359" s="15">
        <v>15.08</v>
      </c>
    </row>
    <row r="360" spans="3:5" x14ac:dyDescent="0.35">
      <c r="C360" s="18" t="s">
        <v>471</v>
      </c>
      <c r="D360" s="13" t="s">
        <v>264</v>
      </c>
      <c r="E360" s="15">
        <v>0.27</v>
      </c>
    </row>
    <row r="361" spans="3:5" x14ac:dyDescent="0.35">
      <c r="C361" s="18" t="s">
        <v>487</v>
      </c>
      <c r="D361" s="13" t="s">
        <v>265</v>
      </c>
      <c r="E361" s="15">
        <v>27.74</v>
      </c>
    </row>
    <row r="362" spans="3:5" x14ac:dyDescent="0.35">
      <c r="C362" s="18" t="s">
        <v>488</v>
      </c>
      <c r="D362" s="13" t="s">
        <v>266</v>
      </c>
      <c r="E362" s="15">
        <v>27.74</v>
      </c>
    </row>
    <row r="363" spans="3:5" x14ac:dyDescent="0.35">
      <c r="C363" s="18" t="s">
        <v>489</v>
      </c>
      <c r="D363" s="13" t="s">
        <v>267</v>
      </c>
      <c r="E363" s="15">
        <v>40.04</v>
      </c>
    </row>
    <row r="364" spans="3:5" x14ac:dyDescent="0.35">
      <c r="C364" s="18" t="s">
        <v>490</v>
      </c>
      <c r="D364" s="13" t="s">
        <v>272</v>
      </c>
      <c r="E364" s="15">
        <v>27.8</v>
      </c>
    </row>
    <row r="365" spans="3:5" x14ac:dyDescent="0.35">
      <c r="C365" s="18" t="s">
        <v>491</v>
      </c>
      <c r="D365" s="13" t="s">
        <v>273</v>
      </c>
      <c r="E365" s="15">
        <v>43.11</v>
      </c>
    </row>
    <row r="366" spans="3:5" x14ac:dyDescent="0.35">
      <c r="C366" s="18" t="s">
        <v>492</v>
      </c>
      <c r="D366" s="13" t="s">
        <v>274</v>
      </c>
      <c r="E366" s="15">
        <v>27.74</v>
      </c>
    </row>
    <row r="367" spans="3:5" x14ac:dyDescent="0.35">
      <c r="C367" s="18" t="s">
        <v>493</v>
      </c>
      <c r="D367" s="13" t="s">
        <v>275</v>
      </c>
      <c r="E367" s="15">
        <v>39.11</v>
      </c>
    </row>
    <row r="368" spans="3:5" x14ac:dyDescent="0.35">
      <c r="C368" s="18" t="s">
        <v>494</v>
      </c>
      <c r="D368" s="13" t="s">
        <v>276</v>
      </c>
      <c r="E368" s="15">
        <v>41.01</v>
      </c>
    </row>
    <row r="369" spans="3:5" x14ac:dyDescent="0.35">
      <c r="C369" s="18" t="s">
        <v>495</v>
      </c>
      <c r="D369" s="13" t="s">
        <v>268</v>
      </c>
      <c r="E369" s="15">
        <v>27.74</v>
      </c>
    </row>
    <row r="370" spans="3:5" x14ac:dyDescent="0.35">
      <c r="C370" s="18" t="s">
        <v>496</v>
      </c>
      <c r="D370" s="13" t="s">
        <v>269</v>
      </c>
      <c r="E370" s="15">
        <v>42.82</v>
      </c>
    </row>
    <row r="371" spans="3:5" x14ac:dyDescent="0.35">
      <c r="C371" s="18" t="s">
        <v>497</v>
      </c>
      <c r="D371" s="13" t="s">
        <v>270</v>
      </c>
      <c r="E371" s="15">
        <v>28.16</v>
      </c>
    </row>
    <row r="372" spans="3:5" x14ac:dyDescent="0.35">
      <c r="C372" s="18" t="s">
        <v>498</v>
      </c>
      <c r="D372" s="13" t="s">
        <v>271</v>
      </c>
      <c r="E372" s="15">
        <v>43.32</v>
      </c>
    </row>
  </sheetData>
  <mergeCells count="2">
    <mergeCell ref="C3:E3"/>
    <mergeCell ref="C145:E1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3FBA-6284-48E3-9737-6B6A02DC464B}">
  <dimension ref="C3:DA154"/>
  <sheetViews>
    <sheetView zoomScale="66" zoomScaleNormal="66" workbookViewId="0">
      <selection activeCell="C25" sqref="C25:E25"/>
    </sheetView>
  </sheetViews>
  <sheetFormatPr defaultRowHeight="14.5" x14ac:dyDescent="0.35"/>
  <cols>
    <col min="3" max="3" width="59.72656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2963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23" t="s">
        <v>869</v>
      </c>
      <c r="D69" s="24" t="s">
        <v>417</v>
      </c>
      <c r="E69" s="25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16" t="s">
        <v>877</v>
      </c>
      <c r="D70" s="16" t="s">
        <v>103</v>
      </c>
      <c r="E70" s="16" t="s">
        <v>683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16" t="s">
        <v>879</v>
      </c>
      <c r="D71" s="16" t="s">
        <v>104</v>
      </c>
      <c r="E71" s="16" t="s">
        <v>2638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6" t="s">
        <v>878</v>
      </c>
      <c r="D72" s="16" t="s">
        <v>105</v>
      </c>
      <c r="E72" s="16" t="s">
        <v>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4" t="s">
        <v>880</v>
      </c>
      <c r="D73" s="4" t="s">
        <v>22</v>
      </c>
      <c r="E73" s="6" t="b">
        <v>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4" t="s">
        <v>881</v>
      </c>
      <c r="D74" s="4" t="s">
        <v>23</v>
      </c>
      <c r="E74" s="4">
        <v>0.5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882</v>
      </c>
      <c r="D75" s="4" t="s">
        <v>24</v>
      </c>
      <c r="E75" s="4">
        <v>70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2919</v>
      </c>
      <c r="D76" s="6" t="s">
        <v>2927</v>
      </c>
      <c r="E76" s="16">
        <v>0.5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2921</v>
      </c>
      <c r="D77" s="6" t="s">
        <v>2929</v>
      </c>
      <c r="E77" s="16" t="s">
        <v>2923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2920</v>
      </c>
      <c r="D78" s="6" t="s">
        <v>2928</v>
      </c>
      <c r="E78" s="16">
        <v>0.5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6" t="s">
        <v>2922</v>
      </c>
      <c r="D79" s="6" t="s">
        <v>2929</v>
      </c>
      <c r="E79" s="16" t="s">
        <v>2924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2863</v>
      </c>
      <c r="D80" s="6" t="s">
        <v>2918</v>
      </c>
      <c r="E80" s="16">
        <v>1000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2864</v>
      </c>
      <c r="D81" s="6" t="s">
        <v>2931</v>
      </c>
      <c r="E81" s="16">
        <v>0.1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2862</v>
      </c>
      <c r="D82" s="6" t="s">
        <v>2930</v>
      </c>
      <c r="E82" s="16" t="s">
        <v>1820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2925</v>
      </c>
      <c r="D83" s="16" t="s">
        <v>2861</v>
      </c>
      <c r="E83" s="16" t="s">
        <v>2926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106</v>
      </c>
      <c r="D84" s="6" t="s">
        <v>107</v>
      </c>
      <c r="E84" s="4">
        <v>1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2911</v>
      </c>
      <c r="D85" s="6" t="s">
        <v>2932</v>
      </c>
      <c r="E85" s="16">
        <v>0.5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110</v>
      </c>
      <c r="D86" s="6" t="s">
        <v>2933</v>
      </c>
      <c r="E86" s="16">
        <v>8.3333333333333329E-2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4" t="s">
        <v>2914</v>
      </c>
      <c r="D87" s="4" t="s">
        <v>2934</v>
      </c>
      <c r="E87" s="4">
        <v>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4" t="s">
        <v>2913</v>
      </c>
      <c r="D88" s="4" t="s">
        <v>2935</v>
      </c>
      <c r="E88" s="16">
        <v>0.99167000000000005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2915</v>
      </c>
      <c r="D89" s="6" t="s">
        <v>2936</v>
      </c>
      <c r="E89" s="4">
        <v>20000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2918</v>
      </c>
      <c r="D90" s="6" t="s">
        <v>2937</v>
      </c>
      <c r="E90" s="4">
        <v>1000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2917</v>
      </c>
      <c r="D91" s="6" t="s">
        <v>2931</v>
      </c>
      <c r="E91" s="4">
        <v>0.1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2916</v>
      </c>
      <c r="D92" s="6" t="s">
        <v>2938</v>
      </c>
      <c r="E92" s="16" t="b">
        <v>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60</v>
      </c>
      <c r="D93" s="6" t="s">
        <v>63</v>
      </c>
      <c r="E93" s="16" t="b">
        <v>1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18" t="s">
        <v>2955</v>
      </c>
      <c r="D94" s="18" t="s">
        <v>2954</v>
      </c>
      <c r="E94" s="18">
        <v>1.01837226671355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18" t="s">
        <v>429</v>
      </c>
      <c r="D95" s="13" t="s">
        <v>9</v>
      </c>
      <c r="E95" s="13">
        <v>18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426</v>
      </c>
      <c r="D96" s="6" t="s">
        <v>218</v>
      </c>
      <c r="E96" s="5">
        <v>2.4981826383877999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427</v>
      </c>
      <c r="D97" s="6" t="s">
        <v>220</v>
      </c>
      <c r="E97" s="5">
        <v>1.2524172067528101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6" t="s">
        <v>428</v>
      </c>
      <c r="D98" s="6" t="s">
        <v>222</v>
      </c>
      <c r="E98" s="5">
        <v>0.24131557149715399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454</v>
      </c>
      <c r="D99" s="14" t="s">
        <v>224</v>
      </c>
      <c r="E99" s="5">
        <v>2.5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455</v>
      </c>
      <c r="D100" s="14" t="s">
        <v>226</v>
      </c>
      <c r="E100" s="5">
        <v>2.5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456</v>
      </c>
      <c r="D101" s="14" t="s">
        <v>228</v>
      </c>
      <c r="E101" s="5">
        <v>3.72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457</v>
      </c>
      <c r="D102" s="14" t="s">
        <v>230</v>
      </c>
      <c r="E102" s="5">
        <v>2.56</v>
      </c>
      <c r="H102"/>
      <c r="I102"/>
      <c r="J102"/>
      <c r="K102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458</v>
      </c>
      <c r="D103" s="14" t="s">
        <v>232</v>
      </c>
      <c r="E103" s="5">
        <v>4.01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459</v>
      </c>
      <c r="D104" s="14" t="s">
        <v>234</v>
      </c>
      <c r="E104" s="5">
        <v>2.5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460</v>
      </c>
      <c r="D105" s="14" t="s">
        <v>236</v>
      </c>
      <c r="E105" s="5">
        <v>3.5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461</v>
      </c>
      <c r="D106" s="14" t="s">
        <v>238</v>
      </c>
      <c r="E106" s="5">
        <v>3.97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462</v>
      </c>
      <c r="D107" s="14" t="s">
        <v>240</v>
      </c>
      <c r="E107" s="5">
        <v>2.5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463</v>
      </c>
      <c r="D108" s="14" t="s">
        <v>242</v>
      </c>
      <c r="E108" s="5">
        <v>3.75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464</v>
      </c>
      <c r="D109" s="14" t="s">
        <v>244</v>
      </c>
      <c r="E109" s="5">
        <v>2.88</v>
      </c>
      <c r="H109"/>
      <c r="I10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465</v>
      </c>
      <c r="D110" s="14" t="s">
        <v>246</v>
      </c>
      <c r="E110" s="5">
        <v>4.21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18" t="s">
        <v>2654</v>
      </c>
      <c r="D111" s="13" t="s">
        <v>9</v>
      </c>
      <c r="E111" s="13">
        <v>19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2685</v>
      </c>
      <c r="D112" s="6" t="s">
        <v>218</v>
      </c>
      <c r="E112" s="4">
        <v>2.73222170581366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2686</v>
      </c>
      <c r="D113" s="6" t="s">
        <v>220</v>
      </c>
      <c r="E113" s="4">
        <v>1.36863463737138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 t="s">
        <v>2687</v>
      </c>
      <c r="D114" s="6" t="s">
        <v>222</v>
      </c>
      <c r="E114" s="4">
        <v>0.24131557149715399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6" t="s">
        <v>2688</v>
      </c>
      <c r="D115" s="14" t="s">
        <v>224</v>
      </c>
      <c r="E115" s="4">
        <v>2.73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2689</v>
      </c>
      <c r="D116" s="14" t="s">
        <v>226</v>
      </c>
      <c r="E116" s="4">
        <v>2.73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2690</v>
      </c>
      <c r="D117" s="14" t="s">
        <v>228</v>
      </c>
      <c r="E117" s="4">
        <v>4.04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2691</v>
      </c>
      <c r="D118" s="14" t="s">
        <v>230</v>
      </c>
      <c r="E118" s="4">
        <v>2.79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2692</v>
      </c>
      <c r="D119" s="14" t="s">
        <v>232</v>
      </c>
      <c r="E119" s="4">
        <v>4.3600000000000003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2693</v>
      </c>
      <c r="D120" s="14" t="s">
        <v>234</v>
      </c>
      <c r="E120" s="4">
        <v>2.73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2694</v>
      </c>
      <c r="D121" s="14" t="s">
        <v>236</v>
      </c>
      <c r="E121" s="4">
        <v>3.82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2695</v>
      </c>
      <c r="D122" s="14" t="s">
        <v>238</v>
      </c>
      <c r="E122" s="4">
        <v>4.3099999999999996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2696</v>
      </c>
      <c r="D123" s="14" t="s">
        <v>240</v>
      </c>
      <c r="E123" s="4">
        <v>2.73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2697</v>
      </c>
      <c r="D124" s="14" t="s">
        <v>242</v>
      </c>
      <c r="E124" s="4">
        <v>4.0999999999999996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2698</v>
      </c>
      <c r="D125" s="14" t="s">
        <v>244</v>
      </c>
      <c r="E125" s="4">
        <v>3.12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2699</v>
      </c>
      <c r="D126" s="14" t="s">
        <v>246</v>
      </c>
      <c r="E126" s="4">
        <v>4.5599999999999996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18" t="s">
        <v>472</v>
      </c>
      <c r="D127" s="13" t="s">
        <v>381</v>
      </c>
      <c r="E127" s="4">
        <v>49.13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18" t="s">
        <v>473</v>
      </c>
      <c r="D128" s="13" t="s">
        <v>382</v>
      </c>
      <c r="E128" s="4">
        <v>25.5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18" t="s">
        <v>474</v>
      </c>
      <c r="D129" s="13" t="s">
        <v>383</v>
      </c>
      <c r="E129" s="4">
        <v>0.24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18" t="s">
        <v>499</v>
      </c>
      <c r="D130" s="13" t="s">
        <v>265</v>
      </c>
      <c r="E130" s="4">
        <v>49.13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500</v>
      </c>
      <c r="D131" s="13" t="s">
        <v>266</v>
      </c>
      <c r="E131" s="4">
        <v>49.13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501</v>
      </c>
      <c r="D132" s="13" t="s">
        <v>267</v>
      </c>
      <c r="E132" s="4">
        <v>69.75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502</v>
      </c>
      <c r="D133" s="13" t="s">
        <v>272</v>
      </c>
      <c r="E133" s="4">
        <v>49.19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503</v>
      </c>
      <c r="D134" s="13" t="s">
        <v>273</v>
      </c>
      <c r="E134" s="4">
        <v>74.89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504</v>
      </c>
      <c r="D135" s="13" t="s">
        <v>274</v>
      </c>
      <c r="E135" s="4">
        <v>49.13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505</v>
      </c>
      <c r="D136" s="13" t="s">
        <v>275</v>
      </c>
      <c r="E136" s="4">
        <v>68.319999999999993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506</v>
      </c>
      <c r="D137" s="13" t="s">
        <v>276</v>
      </c>
      <c r="E137" s="4">
        <v>71.22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507</v>
      </c>
      <c r="D138" s="13" t="s">
        <v>268</v>
      </c>
      <c r="E138" s="4">
        <v>49.13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508</v>
      </c>
      <c r="D139" s="13" t="s">
        <v>269</v>
      </c>
      <c r="E139" s="4">
        <v>74.63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509</v>
      </c>
      <c r="D140" s="13" t="s">
        <v>270</v>
      </c>
      <c r="E140" s="4">
        <v>49.52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510</v>
      </c>
      <c r="D141" s="13" t="s">
        <v>271</v>
      </c>
      <c r="E141" s="4">
        <v>75.09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6"/>
      <c r="D142" s="14"/>
      <c r="E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6"/>
      <c r="D143" s="14"/>
      <c r="E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6"/>
      <c r="D144" s="14"/>
      <c r="E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6"/>
      <c r="D145" s="14"/>
      <c r="E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6"/>
      <c r="D146" s="14"/>
      <c r="E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6"/>
      <c r="D147" s="14"/>
      <c r="E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6"/>
      <c r="D148" s="14"/>
      <c r="E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6"/>
      <c r="D149" s="14"/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6"/>
      <c r="D150" s="14"/>
      <c r="E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6"/>
      <c r="D151" s="14"/>
      <c r="E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6"/>
      <c r="D152" s="14"/>
      <c r="E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6"/>
      <c r="D153" s="14"/>
      <c r="E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6"/>
      <c r="D154" s="14"/>
      <c r="E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6A3C-8CEB-43A7-AC63-76087C97F6EF}">
  <sheetPr codeName="Sheet6"/>
  <dimension ref="C3:DA199"/>
  <sheetViews>
    <sheetView zoomScale="63" zoomScaleNormal="63" workbookViewId="0">
      <selection activeCell="C25" sqref="C25:E25"/>
    </sheetView>
  </sheetViews>
  <sheetFormatPr defaultRowHeight="14.5" x14ac:dyDescent="0.35"/>
  <cols>
    <col min="3" max="3" width="74.4531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2964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t="s">
        <v>869</v>
      </c>
      <c r="D69" s="17" t="s">
        <v>417</v>
      </c>
      <c r="E69" s="16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t="s">
        <v>870</v>
      </c>
      <c r="D70" s="22" t="s">
        <v>511</v>
      </c>
      <c r="E70" s="3" t="s">
        <v>511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t="s">
        <v>871</v>
      </c>
      <c r="D71" t="s">
        <v>414</v>
      </c>
      <c r="E71" s="16">
        <v>20000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t="s">
        <v>872</v>
      </c>
      <c r="D72" s="22" t="s">
        <v>512</v>
      </c>
      <c r="E72" s="3" t="s">
        <v>512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t="s">
        <v>873</v>
      </c>
      <c r="D73" t="s">
        <v>414</v>
      </c>
      <c r="E73" s="16">
        <v>20000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16" t="s">
        <v>879</v>
      </c>
      <c r="D74" s="16" t="s">
        <v>104</v>
      </c>
      <c r="E74" s="16" t="s">
        <v>139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16" t="s">
        <v>877</v>
      </c>
      <c r="D75" s="16" t="s">
        <v>103</v>
      </c>
      <c r="E75" s="16" t="s">
        <v>683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878</v>
      </c>
      <c r="D76" s="16" t="s">
        <v>105</v>
      </c>
      <c r="E76" s="16" t="s">
        <v>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4" t="s">
        <v>880</v>
      </c>
      <c r="D77" s="4" t="s">
        <v>22</v>
      </c>
      <c r="E77" s="6" t="b">
        <v>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4" t="s">
        <v>881</v>
      </c>
      <c r="D78" s="4" t="s">
        <v>23</v>
      </c>
      <c r="E78" s="4">
        <v>0.5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4" t="s">
        <v>882</v>
      </c>
      <c r="D79" s="4" t="s">
        <v>24</v>
      </c>
      <c r="E79" s="4">
        <v>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2919</v>
      </c>
      <c r="D80" s="6" t="s">
        <v>2927</v>
      </c>
      <c r="E80" s="16">
        <v>0.5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2921</v>
      </c>
      <c r="D81" s="6" t="s">
        <v>2929</v>
      </c>
      <c r="E81" s="16" t="s">
        <v>2923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2920</v>
      </c>
      <c r="D82" s="6" t="s">
        <v>2928</v>
      </c>
      <c r="E82" s="16">
        <v>0.5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2922</v>
      </c>
      <c r="D83" s="6" t="s">
        <v>2929</v>
      </c>
      <c r="E83" s="16" t="s">
        <v>2924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2863</v>
      </c>
      <c r="D84" s="6" t="s">
        <v>2918</v>
      </c>
      <c r="E84" s="16">
        <v>1000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2864</v>
      </c>
      <c r="D85" s="6" t="s">
        <v>2931</v>
      </c>
      <c r="E85" s="16">
        <v>0.1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2862</v>
      </c>
      <c r="D86" s="6" t="s">
        <v>2930</v>
      </c>
      <c r="E86" s="16" t="s">
        <v>1820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2925</v>
      </c>
      <c r="D87" s="16" t="s">
        <v>2861</v>
      </c>
      <c r="E87" s="16" t="s">
        <v>2926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106</v>
      </c>
      <c r="D88" s="6" t="s">
        <v>107</v>
      </c>
      <c r="E88" s="4">
        <v>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2911</v>
      </c>
      <c r="D89" s="6" t="s">
        <v>2932</v>
      </c>
      <c r="E89" s="16">
        <v>0.5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110</v>
      </c>
      <c r="D90" s="6" t="s">
        <v>2933</v>
      </c>
      <c r="E90" s="16">
        <v>8.3333333333333329E-2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4" t="s">
        <v>2914</v>
      </c>
      <c r="D91" s="4" t="s">
        <v>2934</v>
      </c>
      <c r="E91" s="4">
        <v>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4" t="s">
        <v>2913</v>
      </c>
      <c r="D92" s="4" t="s">
        <v>2935</v>
      </c>
      <c r="E92" s="16">
        <v>0.99167000000000005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2915</v>
      </c>
      <c r="D93" s="6" t="s">
        <v>2936</v>
      </c>
      <c r="E93" s="4">
        <v>20000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2918</v>
      </c>
      <c r="D94" s="6" t="s">
        <v>2937</v>
      </c>
      <c r="E94" s="4">
        <v>1000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2917</v>
      </c>
      <c r="D95" s="6" t="s">
        <v>2931</v>
      </c>
      <c r="E95" s="4">
        <v>0.1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2916</v>
      </c>
      <c r="D96" s="6" t="s">
        <v>2938</v>
      </c>
      <c r="E96" s="16" t="b">
        <v>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60</v>
      </c>
      <c r="D97" s="6" t="s">
        <v>63</v>
      </c>
      <c r="E97" s="16" t="b">
        <v>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2955</v>
      </c>
      <c r="D98" s="18" t="s">
        <v>2954</v>
      </c>
      <c r="E98" s="18">
        <v>1.01837226671355</v>
      </c>
      <c r="F98"/>
      <c r="G98"/>
      <c r="H98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18" t="s">
        <v>513</v>
      </c>
      <c r="D99" s="13" t="s">
        <v>9</v>
      </c>
      <c r="E99" s="13">
        <v>18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514</v>
      </c>
      <c r="D100" s="6" t="s">
        <v>160</v>
      </c>
      <c r="E100" s="4">
        <v>0.14953778364421699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515</v>
      </c>
      <c r="D101" s="6" t="s">
        <v>161</v>
      </c>
      <c r="E101" s="4">
        <v>8.4029290300757301E-2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516</v>
      </c>
      <c r="D102" s="6" t="s">
        <v>162</v>
      </c>
      <c r="E102" s="4">
        <v>5.7198575647077698E-2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517</v>
      </c>
      <c r="D103" s="14" t="s">
        <v>181</v>
      </c>
      <c r="E103" s="16">
        <v>0.15</v>
      </c>
      <c r="H103"/>
      <c r="I103"/>
      <c r="J103"/>
      <c r="K103"/>
      <c r="L103"/>
      <c r="M103"/>
      <c r="N103"/>
      <c r="O103"/>
      <c r="P103"/>
      <c r="Q103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518</v>
      </c>
      <c r="D104" s="14" t="s">
        <v>182</v>
      </c>
      <c r="E104" s="16">
        <v>0.15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519</v>
      </c>
      <c r="D105" s="14" t="s">
        <v>183</v>
      </c>
      <c r="E105" s="16">
        <v>0.27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520</v>
      </c>
      <c r="D106" s="14" t="s">
        <v>171</v>
      </c>
      <c r="E106" s="16">
        <v>0.16</v>
      </c>
      <c r="H106"/>
      <c r="I106"/>
      <c r="J106"/>
      <c r="K10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521</v>
      </c>
      <c r="D107" s="14" t="s">
        <v>172</v>
      </c>
      <c r="E107" s="16">
        <v>0.28999999999999998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522</v>
      </c>
      <c r="D108" s="14" t="s">
        <v>173</v>
      </c>
      <c r="E108" s="16">
        <v>0.15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523</v>
      </c>
      <c r="D109" s="14" t="s">
        <v>174</v>
      </c>
      <c r="E109" s="16">
        <v>0.23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524</v>
      </c>
      <c r="D110" s="14" t="s">
        <v>175</v>
      </c>
      <c r="E110" s="16">
        <v>0.32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525</v>
      </c>
      <c r="D111" s="14" t="s">
        <v>163</v>
      </c>
      <c r="E111" s="16">
        <v>0.15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526</v>
      </c>
      <c r="D112" s="14" t="s">
        <v>164</v>
      </c>
      <c r="E112" s="16">
        <v>0.23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527</v>
      </c>
      <c r="D113" s="14" t="s">
        <v>165</v>
      </c>
      <c r="E113" s="16">
        <v>0.24</v>
      </c>
      <c r="H113"/>
      <c r="I113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 t="s">
        <v>528</v>
      </c>
      <c r="D114" s="14" t="s">
        <v>166</v>
      </c>
      <c r="E114" s="16">
        <v>0.34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18" t="s">
        <v>604</v>
      </c>
      <c r="D115" s="13" t="s">
        <v>9</v>
      </c>
      <c r="E115" s="13">
        <v>19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2700</v>
      </c>
      <c r="D116" s="6" t="s">
        <v>160</v>
      </c>
      <c r="E116" s="4">
        <v>0.17406018782667901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2701</v>
      </c>
      <c r="D117" s="6" t="s">
        <v>161</v>
      </c>
      <c r="E117" s="4">
        <v>9.87210075352115E-2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2702</v>
      </c>
      <c r="D118" s="6" t="s">
        <v>162</v>
      </c>
      <c r="E118" s="4">
        <v>5.7198575647077698E-2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2703</v>
      </c>
      <c r="D119" s="14" t="s">
        <v>181</v>
      </c>
      <c r="E119" s="4">
        <v>0.17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2704</v>
      </c>
      <c r="D120" s="14" t="s">
        <v>182</v>
      </c>
      <c r="E120" s="4">
        <v>0.17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2705</v>
      </c>
      <c r="D121" s="14" t="s">
        <v>183</v>
      </c>
      <c r="E121" s="4">
        <v>0.3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2706</v>
      </c>
      <c r="D122" s="14" t="s">
        <v>171</v>
      </c>
      <c r="E122" s="4">
        <v>0.19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2707</v>
      </c>
      <c r="D123" s="14" t="s">
        <v>172</v>
      </c>
      <c r="E123" s="4">
        <v>0.33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2708</v>
      </c>
      <c r="D124" s="14" t="s">
        <v>173</v>
      </c>
      <c r="E124" s="4">
        <v>0.17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2709</v>
      </c>
      <c r="D125" s="14" t="s">
        <v>174</v>
      </c>
      <c r="E125" s="4">
        <v>0.26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2710</v>
      </c>
      <c r="D126" s="14" t="s">
        <v>175</v>
      </c>
      <c r="E126" s="4">
        <v>0.36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 t="s">
        <v>2711</v>
      </c>
      <c r="D127" s="14" t="s">
        <v>163</v>
      </c>
      <c r="E127" s="4">
        <v>0.17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 t="s">
        <v>2712</v>
      </c>
      <c r="D128" s="14" t="s">
        <v>164</v>
      </c>
      <c r="E128" s="4">
        <v>0.27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 t="s">
        <v>2713</v>
      </c>
      <c r="D129" s="14" t="s">
        <v>165</v>
      </c>
      <c r="E129" s="4">
        <v>0.27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 t="s">
        <v>2714</v>
      </c>
      <c r="D130" s="14" t="s">
        <v>166</v>
      </c>
      <c r="E130" s="4">
        <v>0.38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556</v>
      </c>
      <c r="D131" s="13" t="s">
        <v>247</v>
      </c>
      <c r="E131" s="13">
        <v>5.67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557</v>
      </c>
      <c r="D132" s="13" t="s">
        <v>248</v>
      </c>
      <c r="E132" s="19">
        <v>2.5499999999999998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558</v>
      </c>
      <c r="D133" s="13" t="s">
        <v>249</v>
      </c>
      <c r="E133" s="19">
        <v>0.06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559</v>
      </c>
      <c r="D134" s="13" t="s">
        <v>250</v>
      </c>
      <c r="E134" s="19">
        <v>5.67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560</v>
      </c>
      <c r="D135" s="13" t="s">
        <v>251</v>
      </c>
      <c r="E135" s="19">
        <v>5.67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561</v>
      </c>
      <c r="D136" s="13" t="s">
        <v>252</v>
      </c>
      <c r="E136" s="19">
        <v>7.76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562</v>
      </c>
      <c r="D137" s="13" t="s">
        <v>257</v>
      </c>
      <c r="E137" s="19">
        <v>5.68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563</v>
      </c>
      <c r="D138" s="13" t="s">
        <v>258</v>
      </c>
      <c r="E138" s="19">
        <v>8.2799999999999994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564</v>
      </c>
      <c r="D139" s="13" t="s">
        <v>259</v>
      </c>
      <c r="E139" s="19">
        <v>5.67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565</v>
      </c>
      <c r="D140" s="13" t="s">
        <v>260</v>
      </c>
      <c r="E140" s="19">
        <v>7.59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566</v>
      </c>
      <c r="D141" s="13" t="s">
        <v>261</v>
      </c>
      <c r="E141" s="19">
        <v>7.94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18" t="s">
        <v>567</v>
      </c>
      <c r="D142" s="13" t="s">
        <v>253</v>
      </c>
      <c r="E142" s="19">
        <v>5.67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18" t="s">
        <v>568</v>
      </c>
      <c r="D143" s="13" t="s">
        <v>254</v>
      </c>
      <c r="E143" s="19">
        <v>8.2200000000000006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18" t="s">
        <v>569</v>
      </c>
      <c r="D144" s="13" t="s">
        <v>255</v>
      </c>
      <c r="E144" s="19">
        <v>5.76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18" t="s">
        <v>570</v>
      </c>
      <c r="D145" s="13" t="s">
        <v>256</v>
      </c>
      <c r="E145" s="19">
        <v>8.33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6"/>
      <c r="E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6"/>
      <c r="E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6"/>
      <c r="E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6"/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6"/>
      <c r="E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x14ac:dyDescent="0.35">
      <c r="C151" s="18" t="s">
        <v>586</v>
      </c>
      <c r="D151" s="13" t="s">
        <v>381</v>
      </c>
      <c r="E151" s="5">
        <v>7.63</v>
      </c>
    </row>
    <row r="152" spans="3:105" x14ac:dyDescent="0.35">
      <c r="C152" s="18" t="s">
        <v>587</v>
      </c>
      <c r="D152" s="13" t="s">
        <v>382</v>
      </c>
      <c r="E152" s="5">
        <v>3.5</v>
      </c>
    </row>
    <row r="153" spans="3:105" x14ac:dyDescent="0.35">
      <c r="C153" s="18" t="s">
        <v>588</v>
      </c>
      <c r="D153" s="13" t="s">
        <v>383</v>
      </c>
      <c r="E153" s="5">
        <v>0.02</v>
      </c>
    </row>
    <row r="154" spans="3:105" x14ac:dyDescent="0.35">
      <c r="C154" s="20" t="s">
        <v>589</v>
      </c>
      <c r="D154" s="21" t="s">
        <v>386</v>
      </c>
      <c r="E154" s="5">
        <v>7.63</v>
      </c>
    </row>
    <row r="155" spans="3:105" x14ac:dyDescent="0.35">
      <c r="C155" s="20" t="s">
        <v>590</v>
      </c>
      <c r="D155" s="21" t="s">
        <v>388</v>
      </c>
      <c r="E155" s="5">
        <v>7.63</v>
      </c>
    </row>
    <row r="156" spans="3:105" x14ac:dyDescent="0.35">
      <c r="C156" s="20" t="s">
        <v>591</v>
      </c>
      <c r="D156" s="21" t="s">
        <v>390</v>
      </c>
      <c r="E156" s="5">
        <v>10.45</v>
      </c>
    </row>
    <row r="157" spans="3:105" x14ac:dyDescent="0.35">
      <c r="C157" s="20" t="s">
        <v>592</v>
      </c>
      <c r="D157" s="21" t="s">
        <v>392</v>
      </c>
      <c r="E157" s="5">
        <v>7.63</v>
      </c>
    </row>
    <row r="158" spans="3:105" x14ac:dyDescent="0.35">
      <c r="C158" s="20" t="s">
        <v>593</v>
      </c>
      <c r="D158" s="21" t="s">
        <v>394</v>
      </c>
      <c r="E158" s="5">
        <v>11.16</v>
      </c>
    </row>
    <row r="159" spans="3:105" x14ac:dyDescent="0.35">
      <c r="C159" s="20" t="s">
        <v>594</v>
      </c>
      <c r="D159" s="21" t="s">
        <v>396</v>
      </c>
      <c r="E159" s="5">
        <v>7.63</v>
      </c>
    </row>
    <row r="160" spans="3:105" x14ac:dyDescent="0.35">
      <c r="C160" s="20" t="s">
        <v>595</v>
      </c>
      <c r="D160" s="21" t="s">
        <v>398</v>
      </c>
      <c r="E160" s="31">
        <v>10.26</v>
      </c>
      <c r="G160" s="31">
        <v>10.27</v>
      </c>
    </row>
    <row r="161" spans="3:5" x14ac:dyDescent="0.35">
      <c r="C161" s="20" t="s">
        <v>596</v>
      </c>
      <c r="D161" s="21" t="s">
        <v>400</v>
      </c>
      <c r="E161" s="5">
        <v>10.64</v>
      </c>
    </row>
    <row r="162" spans="3:5" x14ac:dyDescent="0.35">
      <c r="C162" s="20" t="s">
        <v>597</v>
      </c>
      <c r="D162" s="21" t="s">
        <v>402</v>
      </c>
      <c r="E162" s="5">
        <v>7.63</v>
      </c>
    </row>
    <row r="163" spans="3:5" x14ac:dyDescent="0.35">
      <c r="C163" s="20" t="s">
        <v>598</v>
      </c>
      <c r="D163" s="21" t="s">
        <v>404</v>
      </c>
      <c r="E163" s="5">
        <v>11.14</v>
      </c>
    </row>
    <row r="164" spans="3:5" x14ac:dyDescent="0.35">
      <c r="C164" s="20" t="s">
        <v>599</v>
      </c>
      <c r="D164" s="21" t="s">
        <v>406</v>
      </c>
      <c r="E164" s="5">
        <v>7.66</v>
      </c>
    </row>
    <row r="165" spans="3:5" x14ac:dyDescent="0.35">
      <c r="C165" s="20" t="s">
        <v>600</v>
      </c>
      <c r="D165" s="21" t="s">
        <v>408</v>
      </c>
      <c r="E165" s="5">
        <v>11.17</v>
      </c>
    </row>
    <row r="166" spans="3:5" x14ac:dyDescent="0.35">
      <c r="C166" s="18" t="s">
        <v>604</v>
      </c>
      <c r="D166" s="13" t="s">
        <v>9</v>
      </c>
      <c r="E166" s="13">
        <v>19</v>
      </c>
    </row>
    <row r="167" spans="3:5" x14ac:dyDescent="0.35">
      <c r="C167" s="6" t="s">
        <v>605</v>
      </c>
      <c r="D167" s="14" t="s">
        <v>236</v>
      </c>
      <c r="E167" s="5">
        <v>0.43</v>
      </c>
    </row>
    <row r="168" spans="3:5" x14ac:dyDescent="0.35">
      <c r="C168" s="18" t="s">
        <v>606</v>
      </c>
      <c r="D168" s="13" t="s">
        <v>9</v>
      </c>
      <c r="E168" s="13">
        <v>20</v>
      </c>
    </row>
    <row r="169" spans="3:5" x14ac:dyDescent="0.35">
      <c r="C169" s="6" t="s">
        <v>607</v>
      </c>
      <c r="D169" s="14" t="s">
        <v>236</v>
      </c>
      <c r="E169" s="5">
        <v>0.47</v>
      </c>
    </row>
    <row r="170" spans="3:5" x14ac:dyDescent="0.35">
      <c r="C170" s="18" t="s">
        <v>608</v>
      </c>
      <c r="D170" s="13" t="s">
        <v>9</v>
      </c>
      <c r="E170" s="13">
        <v>21</v>
      </c>
    </row>
    <row r="171" spans="3:5" x14ac:dyDescent="0.35">
      <c r="C171" s="6" t="s">
        <v>609</v>
      </c>
      <c r="D171" s="14" t="s">
        <v>236</v>
      </c>
      <c r="E171" s="5">
        <v>0.53</v>
      </c>
    </row>
    <row r="172" spans="3:5" x14ac:dyDescent="0.35">
      <c r="C172" s="18" t="s">
        <v>610</v>
      </c>
      <c r="D172" s="13" t="s">
        <v>9</v>
      </c>
      <c r="E172" s="13">
        <v>22</v>
      </c>
    </row>
    <row r="173" spans="3:5" x14ac:dyDescent="0.35">
      <c r="C173" s="6" t="s">
        <v>611</v>
      </c>
      <c r="D173" s="14" t="s">
        <v>236</v>
      </c>
      <c r="E173" s="5">
        <v>0.59</v>
      </c>
    </row>
    <row r="174" spans="3:5" x14ac:dyDescent="0.35">
      <c r="C174" s="18" t="s">
        <v>612</v>
      </c>
      <c r="D174" s="13" t="s">
        <v>9</v>
      </c>
      <c r="E174" s="13">
        <v>23</v>
      </c>
    </row>
    <row r="175" spans="3:5" x14ac:dyDescent="0.35">
      <c r="C175" s="6" t="s">
        <v>613</v>
      </c>
      <c r="D175" s="14" t="s">
        <v>236</v>
      </c>
      <c r="E175" s="5">
        <v>0.66</v>
      </c>
    </row>
    <row r="176" spans="3:5" x14ac:dyDescent="0.35">
      <c r="C176" s="18" t="s">
        <v>614</v>
      </c>
      <c r="D176" s="13" t="s">
        <v>9</v>
      </c>
      <c r="E176" s="13">
        <v>24</v>
      </c>
    </row>
    <row r="177" spans="3:5" x14ac:dyDescent="0.35">
      <c r="C177" s="6" t="s">
        <v>615</v>
      </c>
      <c r="D177" s="14" t="s">
        <v>236</v>
      </c>
      <c r="E177" s="5">
        <v>0.74</v>
      </c>
    </row>
    <row r="178" spans="3:5" x14ac:dyDescent="0.35">
      <c r="C178" s="18" t="s">
        <v>616</v>
      </c>
      <c r="D178" s="13" t="s">
        <v>9</v>
      </c>
      <c r="E178" s="13">
        <v>25</v>
      </c>
    </row>
    <row r="179" spans="3:5" x14ac:dyDescent="0.35">
      <c r="C179" s="6" t="s">
        <v>617</v>
      </c>
      <c r="D179" s="14" t="s">
        <v>236</v>
      </c>
      <c r="E179" s="5">
        <v>0.83</v>
      </c>
    </row>
    <row r="180" spans="3:5" x14ac:dyDescent="0.35">
      <c r="C180" s="18" t="s">
        <v>618</v>
      </c>
      <c r="D180" s="13" t="s">
        <v>9</v>
      </c>
      <c r="E180" s="13">
        <v>26</v>
      </c>
    </row>
    <row r="181" spans="3:5" x14ac:dyDescent="0.35">
      <c r="C181" s="6" t="s">
        <v>619</v>
      </c>
      <c r="D181" s="14" t="s">
        <v>236</v>
      </c>
      <c r="E181" s="5">
        <v>0.93</v>
      </c>
    </row>
    <row r="182" spans="3:5" x14ac:dyDescent="0.35">
      <c r="C182" s="18" t="s">
        <v>620</v>
      </c>
      <c r="D182" s="13" t="s">
        <v>9</v>
      </c>
      <c r="E182" s="13">
        <v>27</v>
      </c>
    </row>
    <row r="183" spans="3:5" x14ac:dyDescent="0.35">
      <c r="C183" s="6" t="s">
        <v>621</v>
      </c>
      <c r="D183" s="14" t="s">
        <v>236</v>
      </c>
      <c r="E183" s="5">
        <v>1.03</v>
      </c>
    </row>
    <row r="184" spans="3:5" x14ac:dyDescent="0.35">
      <c r="C184" s="18" t="s">
        <v>622</v>
      </c>
      <c r="D184" s="13" t="s">
        <v>9</v>
      </c>
      <c r="E184" s="13">
        <v>28</v>
      </c>
    </row>
    <row r="185" spans="3:5" x14ac:dyDescent="0.35">
      <c r="C185" s="6" t="s">
        <v>623</v>
      </c>
      <c r="D185" s="14" t="s">
        <v>236</v>
      </c>
      <c r="E185" s="5">
        <v>1.19</v>
      </c>
    </row>
    <row r="186" spans="3:5" x14ac:dyDescent="0.35">
      <c r="C186" s="18" t="s">
        <v>624</v>
      </c>
      <c r="D186" s="13" t="s">
        <v>9</v>
      </c>
      <c r="E186" s="13">
        <v>29</v>
      </c>
    </row>
    <row r="187" spans="3:5" x14ac:dyDescent="0.35">
      <c r="C187" s="6" t="s">
        <v>625</v>
      </c>
      <c r="D187" s="14" t="s">
        <v>236</v>
      </c>
      <c r="E187" s="5">
        <v>1.38</v>
      </c>
    </row>
    <row r="188" spans="3:5" x14ac:dyDescent="0.35">
      <c r="C188" s="18" t="s">
        <v>626</v>
      </c>
      <c r="D188" s="13" t="s">
        <v>9</v>
      </c>
      <c r="E188" s="13">
        <v>30</v>
      </c>
    </row>
    <row r="189" spans="3:5" x14ac:dyDescent="0.35">
      <c r="C189" s="6" t="s">
        <v>627</v>
      </c>
      <c r="D189" s="14" t="s">
        <v>236</v>
      </c>
      <c r="E189" s="5">
        <v>1.59</v>
      </c>
    </row>
    <row r="190" spans="3:5" x14ac:dyDescent="0.35">
      <c r="C190" s="18" t="s">
        <v>628</v>
      </c>
      <c r="D190" s="13" t="s">
        <v>9</v>
      </c>
      <c r="E190" s="13">
        <v>31</v>
      </c>
    </row>
    <row r="191" spans="3:5" x14ac:dyDescent="0.35">
      <c r="C191" s="6" t="s">
        <v>629</v>
      </c>
      <c r="D191" s="14" t="s">
        <v>236</v>
      </c>
      <c r="E191" s="5">
        <v>1.82</v>
      </c>
    </row>
    <row r="192" spans="3:5" x14ac:dyDescent="0.35">
      <c r="C192" s="18" t="s">
        <v>630</v>
      </c>
      <c r="D192" s="13" t="s">
        <v>9</v>
      </c>
      <c r="E192" s="13">
        <v>32</v>
      </c>
    </row>
    <row r="193" spans="3:7" x14ac:dyDescent="0.35">
      <c r="C193" s="6" t="s">
        <v>631</v>
      </c>
      <c r="D193" s="14" t="s">
        <v>236</v>
      </c>
      <c r="E193" s="5">
        <v>2.09</v>
      </c>
    </row>
    <row r="194" spans="3:7" x14ac:dyDescent="0.35">
      <c r="C194" s="18" t="s">
        <v>637</v>
      </c>
      <c r="D194" s="13" t="s">
        <v>9</v>
      </c>
      <c r="E194" s="13">
        <v>97</v>
      </c>
    </row>
    <row r="195" spans="3:7" x14ac:dyDescent="0.35">
      <c r="C195" s="6" t="s">
        <v>636</v>
      </c>
      <c r="D195" s="14" t="s">
        <v>236</v>
      </c>
      <c r="E195" s="31">
        <v>102.83</v>
      </c>
      <c r="G195" s="31">
        <v>102.67</v>
      </c>
    </row>
    <row r="196" spans="3:7" x14ac:dyDescent="0.35">
      <c r="C196" s="18" t="s">
        <v>635</v>
      </c>
      <c r="D196" s="13" t="s">
        <v>9</v>
      </c>
      <c r="E196" s="13">
        <v>98</v>
      </c>
    </row>
    <row r="197" spans="3:7" x14ac:dyDescent="0.35">
      <c r="C197" s="6" t="s">
        <v>634</v>
      </c>
      <c r="D197" s="14" t="s">
        <v>236</v>
      </c>
      <c r="E197" s="5">
        <v>103.1</v>
      </c>
    </row>
    <row r="198" spans="3:7" x14ac:dyDescent="0.35">
      <c r="C198" s="18" t="s">
        <v>633</v>
      </c>
      <c r="D198" s="13" t="s">
        <v>9</v>
      </c>
      <c r="E198" s="13">
        <v>99</v>
      </c>
    </row>
    <row r="199" spans="3:7" x14ac:dyDescent="0.35">
      <c r="C199" s="6" t="s">
        <v>632</v>
      </c>
      <c r="D199" s="14" t="s">
        <v>236</v>
      </c>
      <c r="E199" s="5">
        <v>103.1</v>
      </c>
    </row>
  </sheetData>
  <mergeCells count="1"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16B5-F088-4D19-B1DA-26C179A75B44}">
  <dimension ref="C3:DA158"/>
  <sheetViews>
    <sheetView zoomScale="63" zoomScaleNormal="63" workbookViewId="0">
      <selection activeCell="C25" sqref="C25:E25"/>
    </sheetView>
  </sheetViews>
  <sheetFormatPr defaultRowHeight="14.5" x14ac:dyDescent="0.35"/>
  <cols>
    <col min="3" max="3" width="74.4531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2965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t="s">
        <v>869</v>
      </c>
      <c r="D69" s="17" t="s">
        <v>417</v>
      </c>
      <c r="E69" s="16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t="s">
        <v>870</v>
      </c>
      <c r="D70" s="22" t="s">
        <v>511</v>
      </c>
      <c r="E70" s="3" t="s">
        <v>511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t="s">
        <v>871</v>
      </c>
      <c r="D71" t="s">
        <v>414</v>
      </c>
      <c r="E71" s="16">
        <v>20000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t="s">
        <v>872</v>
      </c>
      <c r="D72" s="22" t="s">
        <v>512</v>
      </c>
      <c r="E72" s="3" t="s">
        <v>512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t="s">
        <v>873</v>
      </c>
      <c r="D73" t="s">
        <v>414</v>
      </c>
      <c r="E73" s="16">
        <v>20000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16" t="s">
        <v>879</v>
      </c>
      <c r="D74" s="16" t="s">
        <v>104</v>
      </c>
      <c r="E74" s="16" t="s">
        <v>2638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16" t="s">
        <v>877</v>
      </c>
      <c r="D75" s="16" t="s">
        <v>103</v>
      </c>
      <c r="E75" s="16" t="s">
        <v>683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878</v>
      </c>
      <c r="D76" s="16" t="s">
        <v>105</v>
      </c>
      <c r="E76" s="16" t="s">
        <v>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4" t="s">
        <v>880</v>
      </c>
      <c r="D77" s="4" t="s">
        <v>22</v>
      </c>
      <c r="E77" s="6" t="b">
        <v>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4" t="s">
        <v>881</v>
      </c>
      <c r="D78" s="4" t="s">
        <v>23</v>
      </c>
      <c r="E78" s="4">
        <v>0.5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4" t="s">
        <v>882</v>
      </c>
      <c r="D79" s="4" t="s">
        <v>24</v>
      </c>
      <c r="E79" s="4">
        <v>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2919</v>
      </c>
      <c r="D80" s="6" t="s">
        <v>2927</v>
      </c>
      <c r="E80" s="16">
        <v>0.5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2921</v>
      </c>
      <c r="D81" s="6" t="s">
        <v>2929</v>
      </c>
      <c r="E81" s="16" t="s">
        <v>2923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2920</v>
      </c>
      <c r="D82" s="6" t="s">
        <v>2928</v>
      </c>
      <c r="E82" s="16">
        <v>0.5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2922</v>
      </c>
      <c r="D83" s="6" t="s">
        <v>2929</v>
      </c>
      <c r="E83" s="16" t="s">
        <v>2924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2863</v>
      </c>
      <c r="D84" s="6" t="s">
        <v>2918</v>
      </c>
      <c r="E84" s="16">
        <v>1000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2864</v>
      </c>
      <c r="D85" s="6" t="s">
        <v>2931</v>
      </c>
      <c r="E85" s="16">
        <v>0.1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2862</v>
      </c>
      <c r="D86" s="6" t="s">
        <v>2930</v>
      </c>
      <c r="E86" s="16" t="s">
        <v>1820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2925</v>
      </c>
      <c r="D87" s="16" t="s">
        <v>2861</v>
      </c>
      <c r="E87" s="16" t="s">
        <v>2926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106</v>
      </c>
      <c r="D88" s="6" t="s">
        <v>107</v>
      </c>
      <c r="E88" s="4">
        <v>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2911</v>
      </c>
      <c r="D89" s="6" t="s">
        <v>2932</v>
      </c>
      <c r="E89" s="16">
        <v>0.5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110</v>
      </c>
      <c r="D90" s="6" t="s">
        <v>2933</v>
      </c>
      <c r="E90" s="16">
        <v>8.3333333333333329E-2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4" t="s">
        <v>2914</v>
      </c>
      <c r="D91" s="4" t="s">
        <v>2934</v>
      </c>
      <c r="E91" s="4">
        <v>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4" t="s">
        <v>2913</v>
      </c>
      <c r="D92" s="4" t="s">
        <v>2935</v>
      </c>
      <c r="E92" s="16">
        <v>0.99167000000000005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2915</v>
      </c>
      <c r="D93" s="6" t="s">
        <v>2936</v>
      </c>
      <c r="E93" s="4">
        <v>20000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2918</v>
      </c>
      <c r="D94" s="6" t="s">
        <v>2937</v>
      </c>
      <c r="E94" s="4">
        <v>1000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2917</v>
      </c>
      <c r="D95" s="6" t="s">
        <v>2931</v>
      </c>
      <c r="E95" s="4">
        <v>0.1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2916</v>
      </c>
      <c r="D96" s="6" t="s">
        <v>2938</v>
      </c>
      <c r="E96" s="16" t="b">
        <v>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60</v>
      </c>
      <c r="D97" s="6" t="s">
        <v>63</v>
      </c>
      <c r="E97" s="16" t="b">
        <v>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2955</v>
      </c>
      <c r="D98" s="18" t="s">
        <v>2954</v>
      </c>
      <c r="E98" s="18">
        <v>1.01837226671355</v>
      </c>
      <c r="F98"/>
      <c r="G98"/>
      <c r="H98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18" t="s">
        <v>513</v>
      </c>
      <c r="D99" s="13" t="s">
        <v>9</v>
      </c>
      <c r="E99" s="13">
        <v>18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529</v>
      </c>
      <c r="D100" s="6" t="s">
        <v>214</v>
      </c>
      <c r="E100" s="5">
        <v>0.128104442004119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530</v>
      </c>
      <c r="D101" s="6" t="s">
        <v>215</v>
      </c>
      <c r="E101" s="5">
        <v>7.2375716995332004E-2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531</v>
      </c>
      <c r="D102" s="6" t="s">
        <v>216</v>
      </c>
      <c r="E102" s="5">
        <v>5.7198575647077698E-2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532</v>
      </c>
      <c r="D103" s="14" t="s">
        <v>191</v>
      </c>
      <c r="E103" s="5">
        <v>0.13</v>
      </c>
      <c r="I103"/>
      <c r="J103"/>
      <c r="K103"/>
      <c r="L103"/>
      <c r="M103"/>
      <c r="N103"/>
      <c r="O103"/>
      <c r="P103"/>
      <c r="Q103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533</v>
      </c>
      <c r="D104" s="14" t="s">
        <v>193</v>
      </c>
      <c r="E104" s="5">
        <v>0.13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534</v>
      </c>
      <c r="D105" s="14" t="s">
        <v>195</v>
      </c>
      <c r="E105" s="5">
        <v>0.24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535</v>
      </c>
      <c r="D106" s="14" t="s">
        <v>197</v>
      </c>
      <c r="E106" s="5">
        <v>0.14000000000000001</v>
      </c>
      <c r="I106"/>
      <c r="J106"/>
      <c r="K10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536</v>
      </c>
      <c r="D107" s="14" t="s">
        <v>199</v>
      </c>
      <c r="E107" s="5">
        <v>0.26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537</v>
      </c>
      <c r="D108" s="14" t="s">
        <v>201</v>
      </c>
      <c r="E108" s="5">
        <v>0.13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538</v>
      </c>
      <c r="D109" s="14" t="s">
        <v>203</v>
      </c>
      <c r="E109" s="5">
        <v>0.2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539</v>
      </c>
      <c r="D110" s="14" t="s">
        <v>205</v>
      </c>
      <c r="E110" s="5">
        <v>0.28999999999999998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540</v>
      </c>
      <c r="D111" s="14" t="s">
        <v>207</v>
      </c>
      <c r="E111" s="5">
        <v>0.13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541</v>
      </c>
      <c r="D112" s="14" t="s">
        <v>209</v>
      </c>
      <c r="E112" s="5">
        <v>0.2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542</v>
      </c>
      <c r="D113" s="14" t="s">
        <v>211</v>
      </c>
      <c r="E113" s="5">
        <v>0.22</v>
      </c>
      <c r="I113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 t="s">
        <v>543</v>
      </c>
      <c r="D114" s="14" t="s">
        <v>213</v>
      </c>
      <c r="E114" s="16">
        <v>0.31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18" t="s">
        <v>604</v>
      </c>
      <c r="D115" s="13" t="s">
        <v>9</v>
      </c>
      <c r="E115" s="13">
        <v>19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2715</v>
      </c>
      <c r="D116" s="6" t="s">
        <v>214</v>
      </c>
      <c r="E116" s="5">
        <v>0.14822068884593401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2716</v>
      </c>
      <c r="D117" s="6" t="s">
        <v>215</v>
      </c>
      <c r="E117" s="5">
        <v>8.46199462154512E-2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2717</v>
      </c>
      <c r="D118" s="6" t="s">
        <v>216</v>
      </c>
      <c r="E118" s="5">
        <v>5.7198575647077698E-2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2718</v>
      </c>
      <c r="D119" s="14" t="s">
        <v>191</v>
      </c>
      <c r="E119" s="5">
        <v>0.15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2719</v>
      </c>
      <c r="D120" s="14" t="s">
        <v>193</v>
      </c>
      <c r="E120" s="5">
        <v>0.15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2720</v>
      </c>
      <c r="D121" s="14" t="s">
        <v>195</v>
      </c>
      <c r="E121" s="5">
        <v>0.27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2721</v>
      </c>
      <c r="D122" s="14" t="s">
        <v>197</v>
      </c>
      <c r="E122" s="5">
        <v>0.16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2722</v>
      </c>
      <c r="D123" s="14" t="s">
        <v>199</v>
      </c>
      <c r="E123" s="5">
        <v>0.28999999999999998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2723</v>
      </c>
      <c r="D124" s="14" t="s">
        <v>201</v>
      </c>
      <c r="E124" s="5">
        <v>0.15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2724</v>
      </c>
      <c r="D125" s="14" t="s">
        <v>203</v>
      </c>
      <c r="E125" s="5">
        <v>0.23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2725</v>
      </c>
      <c r="D126" s="14" t="s">
        <v>205</v>
      </c>
      <c r="E126" s="5">
        <v>0.32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 t="s">
        <v>2726</v>
      </c>
      <c r="D127" s="14" t="s">
        <v>207</v>
      </c>
      <c r="E127" s="5">
        <v>0.15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 t="s">
        <v>2727</v>
      </c>
      <c r="D128" s="14" t="s">
        <v>209</v>
      </c>
      <c r="E128" s="5">
        <v>0.23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 t="s">
        <v>2728</v>
      </c>
      <c r="D129" s="14" t="s">
        <v>211</v>
      </c>
      <c r="E129" s="5">
        <v>0.24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 t="s">
        <v>2729</v>
      </c>
      <c r="D130" s="14" t="s">
        <v>213</v>
      </c>
      <c r="E130" s="5">
        <v>0.34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571</v>
      </c>
      <c r="D131" s="13" t="s">
        <v>262</v>
      </c>
      <c r="E131" s="15">
        <v>4.3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572</v>
      </c>
      <c r="D132" s="13" t="s">
        <v>263</v>
      </c>
      <c r="E132" s="15">
        <v>1.89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573</v>
      </c>
      <c r="D133" s="13" t="s">
        <v>264</v>
      </c>
      <c r="E133" s="15">
        <v>0.06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574</v>
      </c>
      <c r="D134" s="13" t="s">
        <v>265</v>
      </c>
      <c r="E134" s="15">
        <v>4.3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575</v>
      </c>
      <c r="D135" s="13" t="s">
        <v>266</v>
      </c>
      <c r="E135" s="15">
        <v>4.3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576</v>
      </c>
      <c r="D136" s="13" t="s">
        <v>267</v>
      </c>
      <c r="E136" s="15">
        <v>5.86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577</v>
      </c>
      <c r="D137" s="13" t="s">
        <v>272</v>
      </c>
      <c r="E137" s="15">
        <v>4.3099999999999996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578</v>
      </c>
      <c r="D138" s="13" t="s">
        <v>273</v>
      </c>
      <c r="E138" s="15">
        <v>6.25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579</v>
      </c>
      <c r="D139" s="13" t="s">
        <v>274</v>
      </c>
      <c r="E139" s="15">
        <v>4.3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580</v>
      </c>
      <c r="D140" s="13" t="s">
        <v>275</v>
      </c>
      <c r="E140" s="15">
        <v>5.73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581</v>
      </c>
      <c r="D141" s="13" t="s">
        <v>276</v>
      </c>
      <c r="E141" s="15">
        <v>6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18" t="s">
        <v>582</v>
      </c>
      <c r="D142" s="13" t="s">
        <v>268</v>
      </c>
      <c r="E142" s="15">
        <v>4.3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18" t="s">
        <v>583</v>
      </c>
      <c r="D143" s="13" t="s">
        <v>269</v>
      </c>
      <c r="E143" s="15">
        <v>6.19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18" t="s">
        <v>584</v>
      </c>
      <c r="D144" s="13" t="s">
        <v>270</v>
      </c>
      <c r="E144" s="15">
        <v>4.3899999999999997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18" t="s">
        <v>585</v>
      </c>
      <c r="D145" s="13" t="s">
        <v>271</v>
      </c>
      <c r="E145" s="15">
        <v>6.3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6"/>
      <c r="E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6"/>
      <c r="E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6"/>
      <c r="E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6"/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6"/>
      <c r="E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6"/>
      <c r="E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6"/>
      <c r="E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6"/>
      <c r="E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6"/>
      <c r="E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  <row r="155" spans="3:105" s="4" customFormat="1" x14ac:dyDescent="0.35">
      <c r="C155" s="6"/>
      <c r="E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</row>
    <row r="156" spans="3:105" s="4" customFormat="1" x14ac:dyDescent="0.35">
      <c r="C156" s="6"/>
      <c r="E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</row>
    <row r="157" spans="3:105" s="4" customFormat="1" x14ac:dyDescent="0.35">
      <c r="C157" s="6"/>
      <c r="E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</row>
    <row r="158" spans="3:105" s="4" customFormat="1" x14ac:dyDescent="0.35">
      <c r="C158" s="6"/>
      <c r="E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</row>
  </sheetData>
  <mergeCells count="1">
    <mergeCell ref="C3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072A-11A5-45A3-B18E-D7F422CA332E}">
  <dimension ref="A1:DA158"/>
  <sheetViews>
    <sheetView zoomScale="63" zoomScaleNormal="63" workbookViewId="0">
      <selection activeCell="C25" sqref="C25:E25"/>
    </sheetView>
  </sheetViews>
  <sheetFormatPr defaultRowHeight="14.5" x14ac:dyDescent="0.35"/>
  <cols>
    <col min="3" max="3" width="74.453125" customWidth="1"/>
    <col min="4" max="4" width="58.08984375" customWidth="1"/>
    <col min="5" max="5" width="47.08984375" style="4" customWidth="1"/>
  </cols>
  <sheetData>
    <row r="1" spans="1:105" x14ac:dyDescent="0.35">
      <c r="A1" s="16"/>
    </row>
    <row r="3" spans="1:105" s="4" customFormat="1" x14ac:dyDescent="0.35">
      <c r="C3" s="231" t="s">
        <v>2966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1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1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1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1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1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1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1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1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1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t="s">
        <v>869</v>
      </c>
      <c r="D69" s="17" t="s">
        <v>417</v>
      </c>
      <c r="E69" s="16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t="s">
        <v>870</v>
      </c>
      <c r="D70" s="22" t="s">
        <v>511</v>
      </c>
      <c r="E70" s="3" t="s">
        <v>511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t="s">
        <v>871</v>
      </c>
      <c r="D71" t="s">
        <v>414</v>
      </c>
      <c r="E71" s="16">
        <v>20000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t="s">
        <v>872</v>
      </c>
      <c r="D72" s="22" t="s">
        <v>512</v>
      </c>
      <c r="E72" s="3" t="s">
        <v>512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t="s">
        <v>873</v>
      </c>
      <c r="D73" t="s">
        <v>414</v>
      </c>
      <c r="E73" s="16">
        <v>20000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16" t="s">
        <v>879</v>
      </c>
      <c r="D74" s="16" t="s">
        <v>104</v>
      </c>
      <c r="E74" s="16" t="s">
        <v>2638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16" t="s">
        <v>877</v>
      </c>
      <c r="D75" s="16" t="s">
        <v>103</v>
      </c>
      <c r="E75" s="16" t="s">
        <v>683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878</v>
      </c>
      <c r="D76" s="16" t="s">
        <v>105</v>
      </c>
      <c r="E76" s="16" t="s">
        <v>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4" t="s">
        <v>880</v>
      </c>
      <c r="D77" s="4" t="s">
        <v>22</v>
      </c>
      <c r="E77" s="6" t="b">
        <v>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4" t="s">
        <v>881</v>
      </c>
      <c r="D78" s="4" t="s">
        <v>23</v>
      </c>
      <c r="E78" s="4">
        <v>0.5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4" t="s">
        <v>882</v>
      </c>
      <c r="D79" s="4" t="s">
        <v>24</v>
      </c>
      <c r="E79" s="4">
        <v>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2919</v>
      </c>
      <c r="D80" s="6" t="s">
        <v>2927</v>
      </c>
      <c r="E80" s="16">
        <v>0.5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2921</v>
      </c>
      <c r="D81" s="6" t="s">
        <v>2929</v>
      </c>
      <c r="E81" s="16" t="s">
        <v>2923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2920</v>
      </c>
      <c r="D82" s="6" t="s">
        <v>2928</v>
      </c>
      <c r="E82" s="16">
        <v>0.5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2922</v>
      </c>
      <c r="D83" s="6" t="s">
        <v>2929</v>
      </c>
      <c r="E83" s="16" t="s">
        <v>2924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2863</v>
      </c>
      <c r="D84" s="6" t="s">
        <v>2918</v>
      </c>
      <c r="E84" s="16">
        <v>1000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2864</v>
      </c>
      <c r="D85" s="6" t="s">
        <v>2931</v>
      </c>
      <c r="E85" s="16">
        <v>0.1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2862</v>
      </c>
      <c r="D86" s="6" t="s">
        <v>2930</v>
      </c>
      <c r="E86" s="16" t="s">
        <v>1820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2925</v>
      </c>
      <c r="D87" s="16" t="s">
        <v>2861</v>
      </c>
      <c r="E87" s="16" t="s">
        <v>2926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106</v>
      </c>
      <c r="D88" s="6" t="s">
        <v>107</v>
      </c>
      <c r="E88" s="4">
        <v>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2911</v>
      </c>
      <c r="D89" s="6" t="s">
        <v>2932</v>
      </c>
      <c r="E89" s="16">
        <v>0.5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110</v>
      </c>
      <c r="D90" s="6" t="s">
        <v>2933</v>
      </c>
      <c r="E90" s="16">
        <v>8.3333333333333329E-2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4" t="s">
        <v>2914</v>
      </c>
      <c r="D91" s="4" t="s">
        <v>2934</v>
      </c>
      <c r="E91" s="4">
        <v>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4" t="s">
        <v>2913</v>
      </c>
      <c r="D92" s="4" t="s">
        <v>2935</v>
      </c>
      <c r="E92" s="16">
        <v>0.99167000000000005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2915</v>
      </c>
      <c r="D93" s="6" t="s">
        <v>2936</v>
      </c>
      <c r="E93" s="4">
        <v>20000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2918</v>
      </c>
      <c r="D94" s="6" t="s">
        <v>2937</v>
      </c>
      <c r="E94" s="4">
        <v>1000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2917</v>
      </c>
      <c r="D95" s="6" t="s">
        <v>2931</v>
      </c>
      <c r="E95" s="4">
        <v>0.1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2916</v>
      </c>
      <c r="D96" s="6" t="s">
        <v>2938</v>
      </c>
      <c r="E96" s="16" t="b">
        <v>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60</v>
      </c>
      <c r="D97" s="6" t="s">
        <v>63</v>
      </c>
      <c r="E97" s="16" t="b">
        <v>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2955</v>
      </c>
      <c r="D98" s="18" t="s">
        <v>2954</v>
      </c>
      <c r="E98" s="18">
        <v>1.01837226671355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18" t="s">
        <v>513</v>
      </c>
      <c r="D99" s="13" t="s">
        <v>9</v>
      </c>
      <c r="E99" s="13">
        <v>18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2730</v>
      </c>
      <c r="D100" s="6" t="s">
        <v>218</v>
      </c>
      <c r="E100" s="5">
        <v>0.31968742196671701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2731</v>
      </c>
      <c r="D101" s="6" t="s">
        <v>220</v>
      </c>
      <c r="E101" s="5">
        <v>0.16442299160934701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2732</v>
      </c>
      <c r="D102" s="6" t="s">
        <v>222</v>
      </c>
      <c r="E102" s="5">
        <v>5.7198575647077698E-2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544</v>
      </c>
      <c r="D103" s="14" t="s">
        <v>224</v>
      </c>
      <c r="E103" s="5">
        <v>0.32</v>
      </c>
      <c r="I103"/>
      <c r="J103"/>
      <c r="K103"/>
      <c r="L103"/>
      <c r="M103"/>
      <c r="N103"/>
      <c r="O103"/>
      <c r="P103"/>
      <c r="Q103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545</v>
      </c>
      <c r="D104" s="14" t="s">
        <v>226</v>
      </c>
      <c r="E104" s="5">
        <v>0.32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546</v>
      </c>
      <c r="D105" s="14" t="s">
        <v>228</v>
      </c>
      <c r="E105" s="5">
        <v>0.5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547</v>
      </c>
      <c r="D106" s="14" t="s">
        <v>230</v>
      </c>
      <c r="E106" s="5">
        <v>0.33</v>
      </c>
      <c r="I106"/>
      <c r="J106"/>
      <c r="K10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548</v>
      </c>
      <c r="D107" s="14" t="s">
        <v>232</v>
      </c>
      <c r="E107" s="5">
        <v>0.54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549</v>
      </c>
      <c r="D108" s="14" t="s">
        <v>234</v>
      </c>
      <c r="E108" s="5">
        <v>0.32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550</v>
      </c>
      <c r="D109" s="14" t="s">
        <v>236</v>
      </c>
      <c r="E109" s="5">
        <v>0.46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551</v>
      </c>
      <c r="D110" s="14" t="s">
        <v>238</v>
      </c>
      <c r="E110" s="5">
        <v>0.56000000000000005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552</v>
      </c>
      <c r="D111" s="14" t="s">
        <v>240</v>
      </c>
      <c r="E111" s="5">
        <v>0.32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553</v>
      </c>
      <c r="D112" s="14" t="s">
        <v>242</v>
      </c>
      <c r="E112" s="5">
        <v>0.48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554</v>
      </c>
      <c r="D113" s="14" t="s">
        <v>244</v>
      </c>
      <c r="E113" s="5">
        <v>0.41</v>
      </c>
      <c r="I113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 t="s">
        <v>555</v>
      </c>
      <c r="D114" s="14" t="s">
        <v>246</v>
      </c>
      <c r="E114" s="5">
        <v>0.59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18" t="s">
        <v>604</v>
      </c>
      <c r="D115" s="13" t="s">
        <v>9</v>
      </c>
      <c r="E115" s="13">
        <v>19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2733</v>
      </c>
      <c r="D116" s="6" t="s">
        <v>218</v>
      </c>
      <c r="E116" s="5">
        <v>0.34952572938142401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2734</v>
      </c>
      <c r="D117" s="6" t="s">
        <v>220</v>
      </c>
      <c r="E117" s="5">
        <v>0.18175229301458901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2735</v>
      </c>
      <c r="D118" s="6" t="s">
        <v>222</v>
      </c>
      <c r="E118" s="5">
        <v>5.7198575647077698E-2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2736</v>
      </c>
      <c r="D119" s="14" t="s">
        <v>224</v>
      </c>
      <c r="E119" s="5">
        <v>0.35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2737</v>
      </c>
      <c r="D120" s="14" t="s">
        <v>226</v>
      </c>
      <c r="E120" s="5">
        <v>0.35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2738</v>
      </c>
      <c r="D121" s="14" t="s">
        <v>228</v>
      </c>
      <c r="E121" s="5">
        <v>0.55000000000000004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2739</v>
      </c>
      <c r="D122" s="14" t="s">
        <v>230</v>
      </c>
      <c r="E122" s="5">
        <v>0.36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2740</v>
      </c>
      <c r="D123" s="14" t="s">
        <v>232</v>
      </c>
      <c r="E123" s="5">
        <v>0.59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2741</v>
      </c>
      <c r="D124" s="14" t="s">
        <v>234</v>
      </c>
      <c r="E124" s="5">
        <v>0.35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605</v>
      </c>
      <c r="D125" s="14" t="s">
        <v>236</v>
      </c>
      <c r="E125" s="5">
        <v>0.5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2742</v>
      </c>
      <c r="D126" s="14" t="s">
        <v>238</v>
      </c>
      <c r="E126" s="5">
        <v>0.6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 t="s">
        <v>2743</v>
      </c>
      <c r="D127" s="14" t="s">
        <v>240</v>
      </c>
      <c r="E127" s="5">
        <v>0.35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 t="s">
        <v>2744</v>
      </c>
      <c r="D128" s="14" t="s">
        <v>242</v>
      </c>
      <c r="E128" s="5">
        <v>0.53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 t="s">
        <v>2745</v>
      </c>
      <c r="D129" s="14" t="s">
        <v>244</v>
      </c>
      <c r="E129" s="5">
        <v>0.44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 t="s">
        <v>2746</v>
      </c>
      <c r="D130" s="14" t="s">
        <v>246</v>
      </c>
      <c r="E130" s="5">
        <v>0.64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586</v>
      </c>
      <c r="D131" s="13" t="s">
        <v>381</v>
      </c>
      <c r="E131" s="15">
        <v>14.93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587</v>
      </c>
      <c r="D132" s="13" t="s">
        <v>382</v>
      </c>
      <c r="E132" s="15">
        <v>6.53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588</v>
      </c>
      <c r="D133" s="13" t="s">
        <v>383</v>
      </c>
      <c r="E133" s="15">
        <v>0.06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589</v>
      </c>
      <c r="D134" s="13" t="s">
        <v>386</v>
      </c>
      <c r="E134" s="15">
        <v>14.93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590</v>
      </c>
      <c r="D135" s="13" t="s">
        <v>388</v>
      </c>
      <c r="E135" s="15">
        <v>14.93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591</v>
      </c>
      <c r="D136" s="13" t="s">
        <v>390</v>
      </c>
      <c r="E136" s="15">
        <v>20.2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592</v>
      </c>
      <c r="D137" s="13" t="s">
        <v>392</v>
      </c>
      <c r="E137" s="15">
        <v>14.94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593</v>
      </c>
      <c r="D138" s="13" t="s">
        <v>394</v>
      </c>
      <c r="E138" s="15">
        <v>21.52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594</v>
      </c>
      <c r="D139" s="13" t="s">
        <v>396</v>
      </c>
      <c r="E139" s="15">
        <v>14.93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595</v>
      </c>
      <c r="D140" s="13" t="s">
        <v>398</v>
      </c>
      <c r="E140" s="15">
        <v>19.84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596</v>
      </c>
      <c r="D141" s="13" t="s">
        <v>400</v>
      </c>
      <c r="E141" s="15">
        <v>20.58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18" t="s">
        <v>597</v>
      </c>
      <c r="D142" s="13" t="s">
        <v>402</v>
      </c>
      <c r="E142" s="15">
        <v>14.93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18" t="s">
        <v>598</v>
      </c>
      <c r="D143" s="13" t="s">
        <v>404</v>
      </c>
      <c r="E143" s="15">
        <v>21.46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18" t="s">
        <v>599</v>
      </c>
      <c r="D144" s="13" t="s">
        <v>406</v>
      </c>
      <c r="E144" s="15">
        <v>15.02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18" t="s">
        <v>600</v>
      </c>
      <c r="D145" s="13" t="s">
        <v>408</v>
      </c>
      <c r="E145" s="15">
        <v>21.57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6"/>
      <c r="E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6"/>
      <c r="E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6"/>
      <c r="E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6"/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6"/>
      <c r="E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6"/>
      <c r="E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6"/>
      <c r="E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6"/>
      <c r="E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6"/>
      <c r="E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  <row r="155" spans="3:105" s="4" customFormat="1" x14ac:dyDescent="0.35">
      <c r="C155" s="6"/>
      <c r="E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</row>
    <row r="156" spans="3:105" s="4" customFormat="1" x14ac:dyDescent="0.35">
      <c r="C156" s="6"/>
      <c r="E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</row>
    <row r="157" spans="3:105" s="4" customFormat="1" x14ac:dyDescent="0.35">
      <c r="C157" s="6"/>
      <c r="E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</row>
    <row r="158" spans="3:105" s="4" customFormat="1" x14ac:dyDescent="0.35">
      <c r="C158" s="6"/>
      <c r="E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9E17-E855-4FD2-A547-BA96BC284C3D}">
  <sheetPr codeName="Sheet7"/>
  <dimension ref="C3:DA224"/>
  <sheetViews>
    <sheetView zoomScale="63" zoomScaleNormal="63" workbookViewId="0">
      <selection activeCell="C23" sqref="C23:E23"/>
    </sheetView>
  </sheetViews>
  <sheetFormatPr defaultRowHeight="14.5" x14ac:dyDescent="0.35"/>
  <cols>
    <col min="3" max="3" width="74.4531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2967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16" t="s">
        <v>82</v>
      </c>
      <c r="D16" s="16" t="s">
        <v>83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t="s">
        <v>820</v>
      </c>
      <c r="D17" s="17" t="s">
        <v>85</v>
      </c>
      <c r="E17" s="29" t="s">
        <v>25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t="s">
        <v>821</v>
      </c>
      <c r="D18" s="17" t="s">
        <v>120</v>
      </c>
      <c r="E18" s="16">
        <v>0.25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822</v>
      </c>
      <c r="D19" s="17" t="s">
        <v>86</v>
      </c>
      <c r="E19" s="29" t="s">
        <v>140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823</v>
      </c>
      <c r="D20" s="17" t="s">
        <v>135</v>
      </c>
      <c r="E20" s="16">
        <v>0.5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824</v>
      </c>
      <c r="D21" s="17" t="s">
        <v>87</v>
      </c>
      <c r="E21" s="29" t="s">
        <v>141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825</v>
      </c>
      <c r="D22" s="17" t="s">
        <v>88</v>
      </c>
      <c r="E22" s="16">
        <v>5000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s="4" t="s">
        <v>3739</v>
      </c>
      <c r="D23" s="16" t="s">
        <v>3737</v>
      </c>
      <c r="E23" s="195" t="s">
        <v>3738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826</v>
      </c>
      <c r="D24" s="17" t="s">
        <v>89</v>
      </c>
      <c r="E24" s="29" t="s">
        <v>142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t="s">
        <v>827</v>
      </c>
      <c r="D25" s="17" t="s">
        <v>121</v>
      </c>
      <c r="E25" s="16">
        <v>0.5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828</v>
      </c>
      <c r="D26" s="17" t="s">
        <v>90</v>
      </c>
      <c r="E26" s="29" t="s">
        <v>143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829</v>
      </c>
      <c r="D27" s="17" t="s">
        <v>122</v>
      </c>
      <c r="E27" s="16">
        <v>0.45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830</v>
      </c>
      <c r="D28" s="17" t="s">
        <v>91</v>
      </c>
      <c r="E28" s="29" t="s">
        <v>144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831</v>
      </c>
      <c r="D29" s="17" t="s">
        <v>123</v>
      </c>
      <c r="E29" s="16">
        <v>0.6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832</v>
      </c>
      <c r="D30" s="17" t="s">
        <v>92</v>
      </c>
      <c r="E30" s="29" t="s">
        <v>145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833</v>
      </c>
      <c r="D31" s="17" t="s">
        <v>124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834</v>
      </c>
      <c r="D32" t="s">
        <v>93</v>
      </c>
      <c r="E32" s="29" t="s">
        <v>146</v>
      </c>
      <c r="F3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835</v>
      </c>
      <c r="D33" t="s">
        <v>125</v>
      </c>
      <c r="E33" s="16">
        <v>0</v>
      </c>
      <c r="F33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836</v>
      </c>
      <c r="D34" t="s">
        <v>94</v>
      </c>
      <c r="E34" s="29" t="s">
        <v>147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837</v>
      </c>
      <c r="D35" t="s">
        <v>126</v>
      </c>
      <c r="E35" s="16">
        <v>0.5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838</v>
      </c>
      <c r="D36" t="s">
        <v>95</v>
      </c>
      <c r="E36" s="29" t="s">
        <v>148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839</v>
      </c>
      <c r="D37" t="s">
        <v>127</v>
      </c>
      <c r="E37" s="16">
        <v>0.5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840</v>
      </c>
      <c r="D38" t="s">
        <v>96</v>
      </c>
      <c r="E38" s="29" t="s">
        <v>149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841</v>
      </c>
      <c r="D39" t="s">
        <v>128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842</v>
      </c>
      <c r="D40" t="s">
        <v>97</v>
      </c>
      <c r="E40" s="29" t="s">
        <v>150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843</v>
      </c>
      <c r="D41" t="s">
        <v>129</v>
      </c>
      <c r="E41" s="16">
        <v>0.2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844</v>
      </c>
      <c r="D42" t="s">
        <v>98</v>
      </c>
      <c r="E42" s="29" t="s">
        <v>151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845</v>
      </c>
      <c r="D43" t="s">
        <v>130</v>
      </c>
      <c r="E43" s="16">
        <v>0.4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846</v>
      </c>
      <c r="D44" t="s">
        <v>99</v>
      </c>
      <c r="E44" s="29" t="s">
        <v>152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847</v>
      </c>
      <c r="D45" t="s">
        <v>131</v>
      </c>
      <c r="E45" s="16">
        <v>0.5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848</v>
      </c>
      <c r="D46" t="s">
        <v>100</v>
      </c>
      <c r="E46" s="29" t="s">
        <v>100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849</v>
      </c>
      <c r="D47" t="s">
        <v>132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850</v>
      </c>
      <c r="D48" t="s">
        <v>101</v>
      </c>
      <c r="E48" s="29" t="s">
        <v>153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851</v>
      </c>
      <c r="D49" t="s">
        <v>133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852</v>
      </c>
      <c r="D50" t="s">
        <v>102</v>
      </c>
      <c r="E50" s="29" t="s">
        <v>154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853</v>
      </c>
      <c r="D51" t="s">
        <v>134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854</v>
      </c>
      <c r="D52" t="s">
        <v>277</v>
      </c>
      <c r="E52" s="29" t="s">
        <v>277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855</v>
      </c>
      <c r="D53" t="s">
        <v>278</v>
      </c>
      <c r="E53" s="16">
        <v>5000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856</v>
      </c>
      <c r="D54" t="s">
        <v>279</v>
      </c>
      <c r="E54" s="16" t="s">
        <v>280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s="26" t="s">
        <v>857</v>
      </c>
      <c r="D55" s="27" t="s">
        <v>409</v>
      </c>
      <c r="E55" s="30" t="s">
        <v>409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858</v>
      </c>
      <c r="D56" t="s">
        <v>414</v>
      </c>
      <c r="E56" s="4">
        <v>5000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t="s">
        <v>859</v>
      </c>
      <c r="D57" s="22" t="s">
        <v>410</v>
      </c>
      <c r="E57" s="29" t="s">
        <v>410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860</v>
      </c>
      <c r="D58" t="s">
        <v>414</v>
      </c>
      <c r="E58" s="4">
        <v>1000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861</v>
      </c>
      <c r="D59" s="22" t="s">
        <v>411</v>
      </c>
      <c r="E59" s="29" t="s">
        <v>411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862</v>
      </c>
      <c r="D60" t="s">
        <v>414</v>
      </c>
      <c r="E60" s="16">
        <v>10000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863</v>
      </c>
      <c r="D61" s="22" t="s">
        <v>412</v>
      </c>
      <c r="E61" s="29" t="s">
        <v>412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864</v>
      </c>
      <c r="D62" t="s">
        <v>414</v>
      </c>
      <c r="E62" s="4">
        <v>1000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865</v>
      </c>
      <c r="D63" t="s">
        <v>415</v>
      </c>
      <c r="E63" s="4" t="s">
        <v>418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866</v>
      </c>
      <c r="D64" s="22" t="s">
        <v>413</v>
      </c>
      <c r="E64" s="29" t="s">
        <v>413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867</v>
      </c>
      <c r="D65" t="s">
        <v>414</v>
      </c>
      <c r="E65" s="16">
        <v>5000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868</v>
      </c>
      <c r="D66" s="17" t="s">
        <v>416</v>
      </c>
      <c r="E66" s="16" t="s">
        <v>419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869</v>
      </c>
      <c r="D67" s="17" t="s">
        <v>417</v>
      </c>
      <c r="E67" s="16" t="s">
        <v>138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870</v>
      </c>
      <c r="D68" s="22" t="s">
        <v>511</v>
      </c>
      <c r="E68" s="3" t="s">
        <v>511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t="s">
        <v>871</v>
      </c>
      <c r="D69" t="s">
        <v>414</v>
      </c>
      <c r="E69" s="16">
        <v>5000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t="s">
        <v>872</v>
      </c>
      <c r="D70" s="22" t="s">
        <v>512</v>
      </c>
      <c r="E70" s="3" t="s">
        <v>512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t="s">
        <v>873</v>
      </c>
      <c r="D71" t="s">
        <v>414</v>
      </c>
      <c r="E71" s="16">
        <v>1000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t="s">
        <v>874</v>
      </c>
      <c r="D72" s="22" t="s">
        <v>638</v>
      </c>
      <c r="E72" s="3" t="s">
        <v>638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t="s">
        <v>875</v>
      </c>
      <c r="D73" t="s">
        <v>414</v>
      </c>
      <c r="E73" s="16">
        <v>1000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t="s">
        <v>876</v>
      </c>
      <c r="D74" s="17" t="s">
        <v>639</v>
      </c>
      <c r="E74" s="16" t="s">
        <v>640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119</v>
      </c>
      <c r="D75" s="4" t="s">
        <v>119</v>
      </c>
      <c r="E75" s="16">
        <v>0.5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113</v>
      </c>
      <c r="D76" s="6" t="s">
        <v>113</v>
      </c>
      <c r="E76" s="16">
        <v>0.5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28" t="s">
        <v>112</v>
      </c>
      <c r="D77" s="28" t="s">
        <v>112</v>
      </c>
      <c r="E77" s="25">
        <v>0.2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16" t="s">
        <v>877</v>
      </c>
      <c r="D78" s="16" t="s">
        <v>103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16" t="s">
        <v>819</v>
      </c>
      <c r="D79" s="16" t="s">
        <v>818</v>
      </c>
      <c r="E79" s="16">
        <v>200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16" t="s">
        <v>879</v>
      </c>
      <c r="D80" s="16" t="s">
        <v>104</v>
      </c>
      <c r="E80" s="16" t="s">
        <v>139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60</v>
      </c>
      <c r="D81" s="6" t="s">
        <v>63</v>
      </c>
      <c r="E81" s="16" t="b">
        <v>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878</v>
      </c>
      <c r="D82" s="16" t="s">
        <v>105</v>
      </c>
      <c r="E82" s="16" t="s">
        <v>137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106</v>
      </c>
      <c r="D83" s="6" t="s">
        <v>107</v>
      </c>
      <c r="E83" s="16">
        <v>1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55</v>
      </c>
      <c r="D84" s="6" t="s">
        <v>55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56</v>
      </c>
      <c r="D85" s="6" t="s">
        <v>56</v>
      </c>
      <c r="E85" s="6">
        <v>0.4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57</v>
      </c>
      <c r="D86" s="6" t="s">
        <v>57</v>
      </c>
      <c r="E86" s="6">
        <v>0.6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58</v>
      </c>
      <c r="D87" s="6" t="s">
        <v>58</v>
      </c>
      <c r="E87" s="6">
        <v>0.6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59</v>
      </c>
      <c r="D88" s="6" t="s">
        <v>59</v>
      </c>
      <c r="E88" s="6">
        <v>0.4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114</v>
      </c>
      <c r="D89" s="6" t="s">
        <v>114</v>
      </c>
      <c r="E89" s="16">
        <v>12500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111</v>
      </c>
      <c r="D90" s="6" t="s">
        <v>111</v>
      </c>
      <c r="E90" s="16">
        <v>1.1197305000000002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115</v>
      </c>
      <c r="D91" s="6" t="s">
        <v>115</v>
      </c>
      <c r="E91" s="16">
        <v>0.5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110</v>
      </c>
      <c r="D92" s="6" t="s">
        <v>110</v>
      </c>
      <c r="E92" s="16">
        <v>8.3333333333333329E-2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109</v>
      </c>
      <c r="D93" s="6" t="s">
        <v>109</v>
      </c>
      <c r="E93" s="16">
        <v>0.5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108</v>
      </c>
      <c r="D94" s="6" t="s">
        <v>108</v>
      </c>
      <c r="E94" s="16">
        <v>0.5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4" t="s">
        <v>880</v>
      </c>
      <c r="D95" s="4" t="s">
        <v>22</v>
      </c>
      <c r="E95" s="6" t="b">
        <v>1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4" t="s">
        <v>881</v>
      </c>
      <c r="D96" s="4" t="s">
        <v>23</v>
      </c>
      <c r="E96" s="4">
        <v>0.5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4" t="s">
        <v>882</v>
      </c>
      <c r="D97" s="4" t="s">
        <v>24</v>
      </c>
      <c r="E97" s="4">
        <v>70</v>
      </c>
      <c r="F97"/>
      <c r="G97"/>
      <c r="H9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641</v>
      </c>
      <c r="D98" s="13" t="s">
        <v>9</v>
      </c>
      <c r="E98" s="13">
        <v>18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642</v>
      </c>
      <c r="D99" s="6" t="s">
        <v>160</v>
      </c>
      <c r="E99" s="5">
        <v>1.7749333333333325E-2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643</v>
      </c>
      <c r="D100" s="6" t="s">
        <v>161</v>
      </c>
      <c r="E100" s="5">
        <v>8.8746666666666627E-3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644</v>
      </c>
      <c r="D101" s="6" t="s">
        <v>162</v>
      </c>
      <c r="E101" s="56">
        <v>2.2593333333333302E-3</v>
      </c>
      <c r="G101" s="56">
        <v>0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645</v>
      </c>
      <c r="D102" s="14" t="s">
        <v>181</v>
      </c>
      <c r="E102" s="5">
        <v>0.02</v>
      </c>
      <c r="F102"/>
      <c r="G102"/>
      <c r="H102"/>
      <c r="I102"/>
      <c r="J102"/>
      <c r="K102"/>
      <c r="L102"/>
      <c r="M102"/>
      <c r="N102"/>
      <c r="O102"/>
      <c r="P102"/>
      <c r="Q102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646</v>
      </c>
      <c r="D103" s="14" t="s">
        <v>182</v>
      </c>
      <c r="E103" s="5">
        <v>0.02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647</v>
      </c>
      <c r="D104" s="14" t="s">
        <v>183</v>
      </c>
      <c r="E104" s="31">
        <v>0.03</v>
      </c>
      <c r="G104" s="31">
        <v>0.02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648</v>
      </c>
      <c r="D105" s="14" t="s">
        <v>171</v>
      </c>
      <c r="E105" s="5">
        <v>0.02</v>
      </c>
      <c r="F105"/>
      <c r="G105"/>
      <c r="H105"/>
      <c r="I105"/>
      <c r="J105"/>
      <c r="K105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649</v>
      </c>
      <c r="D106" s="14" t="s">
        <v>172</v>
      </c>
      <c r="E106" s="5">
        <v>0.03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650</v>
      </c>
      <c r="D107" s="14" t="s">
        <v>173</v>
      </c>
      <c r="E107" s="5">
        <v>0.02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651</v>
      </c>
      <c r="D108" s="14" t="s">
        <v>174</v>
      </c>
      <c r="E108" s="5">
        <v>0.02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652</v>
      </c>
      <c r="D109" s="14" t="s">
        <v>175</v>
      </c>
      <c r="E109" s="5">
        <v>0.03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653</v>
      </c>
      <c r="D110" s="14" t="s">
        <v>163</v>
      </c>
      <c r="E110" s="5">
        <v>0.02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654</v>
      </c>
      <c r="D111" s="14" t="s">
        <v>164</v>
      </c>
      <c r="E111" s="5">
        <v>0.03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655</v>
      </c>
      <c r="D112" s="14" t="s">
        <v>165</v>
      </c>
      <c r="E112" s="5">
        <v>0.02</v>
      </c>
      <c r="G112"/>
      <c r="H112"/>
      <c r="I11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656</v>
      </c>
      <c r="D113" s="14" t="s">
        <v>166</v>
      </c>
      <c r="E113" s="5">
        <v>0.03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/>
      <c r="D114" s="14"/>
      <c r="E114" s="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6"/>
      <c r="D115" s="14"/>
      <c r="E115" s="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529</v>
      </c>
      <c r="D116" s="6" t="s">
        <v>214</v>
      </c>
      <c r="E116" s="5">
        <v>0.10696972088250002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530</v>
      </c>
      <c r="D117" s="6" t="s">
        <v>215</v>
      </c>
      <c r="E117" s="5">
        <v>5.1807130908750013E-2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531</v>
      </c>
      <c r="D118" s="6" t="s">
        <v>216</v>
      </c>
      <c r="E118" s="5">
        <v>1.5722882437499999E-2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532</v>
      </c>
      <c r="D119" s="14" t="s">
        <v>191</v>
      </c>
      <c r="E119" s="5">
        <v>0.11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533</v>
      </c>
      <c r="D120" s="14" t="s">
        <v>193</v>
      </c>
      <c r="E120" s="5">
        <v>0.11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534</v>
      </c>
      <c r="D121" s="14" t="s">
        <v>195</v>
      </c>
      <c r="E121" s="5">
        <v>0.16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535</v>
      </c>
      <c r="D122" s="14" t="s">
        <v>197</v>
      </c>
      <c r="E122" s="5">
        <v>0.11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536</v>
      </c>
      <c r="D123" s="14" t="s">
        <v>199</v>
      </c>
      <c r="E123" s="5">
        <v>0.18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537</v>
      </c>
      <c r="D124" s="14" t="s">
        <v>201</v>
      </c>
      <c r="E124" s="5">
        <v>0.11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538</v>
      </c>
      <c r="D125" s="14" t="s">
        <v>203</v>
      </c>
      <c r="E125" s="5">
        <v>0.15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539</v>
      </c>
      <c r="D126" s="14" t="s">
        <v>205</v>
      </c>
      <c r="E126" s="5">
        <v>0.18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 t="s">
        <v>540</v>
      </c>
      <c r="D127" s="14" t="s">
        <v>207</v>
      </c>
      <c r="E127" s="5">
        <v>0.11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 t="s">
        <v>541</v>
      </c>
      <c r="D128" s="14" t="s">
        <v>209</v>
      </c>
      <c r="E128" s="5">
        <v>0.16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 t="s">
        <v>542</v>
      </c>
      <c r="D129" s="14" t="s">
        <v>211</v>
      </c>
      <c r="E129" s="5">
        <v>0.13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 t="s">
        <v>543</v>
      </c>
      <c r="D130" s="14" t="s">
        <v>213</v>
      </c>
      <c r="E130" s="5">
        <v>0.19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6" t="s">
        <v>603</v>
      </c>
      <c r="D131" s="6" t="s">
        <v>218</v>
      </c>
      <c r="E131" s="5">
        <v>0.28317797723249999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6" t="s">
        <v>602</v>
      </c>
      <c r="D132" s="6" t="s">
        <v>220</v>
      </c>
      <c r="E132" s="5">
        <v>0.12983368458375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6" t="s">
        <v>601</v>
      </c>
      <c r="D133" s="6" t="s">
        <v>222</v>
      </c>
      <c r="E133" s="5">
        <v>1.5722882437500002E-2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6" t="s">
        <v>544</v>
      </c>
      <c r="D134" s="14" t="s">
        <v>224</v>
      </c>
      <c r="E134" s="5">
        <v>0.28000000000000003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6" t="s">
        <v>545</v>
      </c>
      <c r="D135" s="14" t="s">
        <v>226</v>
      </c>
      <c r="E135" s="5">
        <v>0.28000000000000003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6" t="s">
        <v>546</v>
      </c>
      <c r="D136" s="14" t="s">
        <v>228</v>
      </c>
      <c r="E136" s="5">
        <v>0.4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6" t="s">
        <v>547</v>
      </c>
      <c r="D137" s="14" t="s">
        <v>230</v>
      </c>
      <c r="E137" s="5">
        <v>0.28000000000000003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6" t="s">
        <v>548</v>
      </c>
      <c r="D138" s="14" t="s">
        <v>232</v>
      </c>
      <c r="E138" s="5">
        <v>0.43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6" t="s">
        <v>549</v>
      </c>
      <c r="D139" s="14" t="s">
        <v>234</v>
      </c>
      <c r="E139" s="5">
        <v>0.28000000000000003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6" t="s">
        <v>550</v>
      </c>
      <c r="D140" s="14" t="s">
        <v>236</v>
      </c>
      <c r="E140" s="5">
        <v>0.38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6" t="s">
        <v>551</v>
      </c>
      <c r="D141" s="14" t="s">
        <v>238</v>
      </c>
      <c r="E141" s="5">
        <v>0.42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6" t="s">
        <v>552</v>
      </c>
      <c r="D142" s="14" t="s">
        <v>240</v>
      </c>
      <c r="E142" s="5">
        <v>0.28000000000000003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6" t="s">
        <v>553</v>
      </c>
      <c r="D143" s="14" t="s">
        <v>242</v>
      </c>
      <c r="E143" s="5">
        <v>0.41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6" t="s">
        <v>554</v>
      </c>
      <c r="D144" s="14" t="s">
        <v>244</v>
      </c>
      <c r="E144" s="5">
        <v>0.31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6" t="s">
        <v>555</v>
      </c>
      <c r="D145" s="14" t="s">
        <v>246</v>
      </c>
      <c r="E145" s="5">
        <v>0.44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x14ac:dyDescent="0.35">
      <c r="C146" s="18" t="s">
        <v>556</v>
      </c>
      <c r="D146" s="13" t="s">
        <v>247</v>
      </c>
      <c r="E146" s="5">
        <v>2.39</v>
      </c>
    </row>
    <row r="147" spans="3:105" x14ac:dyDescent="0.35">
      <c r="C147" s="18" t="s">
        <v>557</v>
      </c>
      <c r="D147" s="13" t="s">
        <v>248</v>
      </c>
      <c r="E147" s="5">
        <v>1.1399999999999999</v>
      </c>
    </row>
    <row r="148" spans="3:105" x14ac:dyDescent="0.35">
      <c r="C148" s="18" t="s">
        <v>558</v>
      </c>
      <c r="D148" s="13" t="s">
        <v>249</v>
      </c>
      <c r="E148" s="5">
        <v>0.02</v>
      </c>
    </row>
    <row r="149" spans="3:105" x14ac:dyDescent="0.35">
      <c r="C149" s="20" t="s">
        <v>559</v>
      </c>
      <c r="D149" s="21" t="s">
        <v>250</v>
      </c>
      <c r="E149" s="5">
        <v>2.39</v>
      </c>
    </row>
    <row r="150" spans="3:105" x14ac:dyDescent="0.35">
      <c r="C150" s="20" t="s">
        <v>560</v>
      </c>
      <c r="D150" s="21" t="s">
        <v>251</v>
      </c>
      <c r="E150" s="5">
        <v>2.39</v>
      </c>
    </row>
    <row r="151" spans="3:105" x14ac:dyDescent="0.35">
      <c r="C151" s="20" t="s">
        <v>561</v>
      </c>
      <c r="D151" s="21" t="s">
        <v>252</v>
      </c>
      <c r="E151" s="5">
        <v>3.31</v>
      </c>
    </row>
    <row r="152" spans="3:105" x14ac:dyDescent="0.35">
      <c r="C152" s="20" t="s">
        <v>562</v>
      </c>
      <c r="D152" s="21" t="s">
        <v>257</v>
      </c>
      <c r="E152" s="5">
        <v>2.39</v>
      </c>
    </row>
    <row r="153" spans="3:105" x14ac:dyDescent="0.35">
      <c r="C153" s="20" t="s">
        <v>563</v>
      </c>
      <c r="D153" s="21" t="s">
        <v>258</v>
      </c>
      <c r="E153" s="5">
        <v>3.55</v>
      </c>
    </row>
    <row r="154" spans="3:105" x14ac:dyDescent="0.35">
      <c r="C154" s="20" t="s">
        <v>564</v>
      </c>
      <c r="D154" s="21" t="s">
        <v>259</v>
      </c>
      <c r="E154" s="5">
        <v>2.39</v>
      </c>
    </row>
    <row r="155" spans="3:105" x14ac:dyDescent="0.35">
      <c r="C155" s="20" t="s">
        <v>565</v>
      </c>
      <c r="D155" s="21" t="s">
        <v>260</v>
      </c>
      <c r="E155" s="5">
        <v>3.25</v>
      </c>
    </row>
    <row r="156" spans="3:105" x14ac:dyDescent="0.35">
      <c r="C156" s="20" t="s">
        <v>566</v>
      </c>
      <c r="D156" s="21" t="s">
        <v>261</v>
      </c>
      <c r="E156" s="5">
        <v>3.38</v>
      </c>
    </row>
    <row r="157" spans="3:105" ht="15.5" customHeight="1" x14ac:dyDescent="0.35">
      <c r="C157" s="20" t="s">
        <v>567</v>
      </c>
      <c r="D157" s="21" t="s">
        <v>253</v>
      </c>
      <c r="E157" s="5">
        <v>2.39</v>
      </c>
    </row>
    <row r="158" spans="3:105" x14ac:dyDescent="0.35">
      <c r="C158" s="20" t="s">
        <v>568</v>
      </c>
      <c r="D158" s="21" t="s">
        <v>254</v>
      </c>
      <c r="E158" s="5">
        <v>3.53</v>
      </c>
    </row>
    <row r="159" spans="3:105" x14ac:dyDescent="0.35">
      <c r="C159" s="20" t="s">
        <v>569</v>
      </c>
      <c r="D159" s="21" t="s">
        <v>255</v>
      </c>
      <c r="E159" s="5">
        <v>2.41</v>
      </c>
    </row>
    <row r="160" spans="3:105" x14ac:dyDescent="0.35">
      <c r="C160" s="20" t="s">
        <v>570</v>
      </c>
      <c r="D160" s="21" t="s">
        <v>256</v>
      </c>
      <c r="E160" s="5">
        <v>3.56</v>
      </c>
    </row>
    <row r="161" spans="3:5" x14ac:dyDescent="0.35">
      <c r="C161" s="18" t="s">
        <v>571</v>
      </c>
      <c r="D161" s="13" t="s">
        <v>262</v>
      </c>
      <c r="E161" s="5">
        <v>1.72</v>
      </c>
    </row>
    <row r="162" spans="3:5" x14ac:dyDescent="0.35">
      <c r="C162" s="18" t="s">
        <v>572</v>
      </c>
      <c r="D162" s="13" t="s">
        <v>263</v>
      </c>
      <c r="E162" s="5">
        <v>0.8</v>
      </c>
    </row>
    <row r="163" spans="3:5" x14ac:dyDescent="0.35">
      <c r="C163" s="18" t="s">
        <v>573</v>
      </c>
      <c r="D163" s="13" t="s">
        <v>264</v>
      </c>
      <c r="E163" s="5">
        <v>0.02</v>
      </c>
    </row>
    <row r="164" spans="3:5" x14ac:dyDescent="0.35">
      <c r="C164" s="20" t="s">
        <v>574</v>
      </c>
      <c r="D164" s="21" t="s">
        <v>265</v>
      </c>
      <c r="E164" s="5">
        <v>1.72</v>
      </c>
    </row>
    <row r="165" spans="3:5" x14ac:dyDescent="0.35">
      <c r="C165" s="20" t="s">
        <v>575</v>
      </c>
      <c r="D165" s="21" t="s">
        <v>266</v>
      </c>
      <c r="E165" s="5">
        <v>1.72</v>
      </c>
    </row>
    <row r="166" spans="3:5" x14ac:dyDescent="0.35">
      <c r="C166" s="20" t="s">
        <v>576</v>
      </c>
      <c r="D166" s="21" t="s">
        <v>267</v>
      </c>
      <c r="E166" s="5">
        <v>2.38</v>
      </c>
    </row>
    <row r="167" spans="3:5" x14ac:dyDescent="0.35">
      <c r="C167" s="20" t="s">
        <v>577</v>
      </c>
      <c r="D167" s="21" t="s">
        <v>272</v>
      </c>
      <c r="E167" s="5">
        <v>1.72</v>
      </c>
    </row>
    <row r="168" spans="3:5" x14ac:dyDescent="0.35">
      <c r="C168" s="20" t="s">
        <v>578</v>
      </c>
      <c r="D168" s="21" t="s">
        <v>273</v>
      </c>
      <c r="E168" s="5">
        <v>2.54</v>
      </c>
    </row>
    <row r="169" spans="3:5" x14ac:dyDescent="0.35">
      <c r="C169" s="20" t="s">
        <v>579</v>
      </c>
      <c r="D169" s="21" t="s">
        <v>274</v>
      </c>
      <c r="E169" s="5">
        <v>1.72</v>
      </c>
    </row>
    <row r="170" spans="3:5" x14ac:dyDescent="0.35">
      <c r="C170" s="20" t="s">
        <v>580</v>
      </c>
      <c r="D170" s="21" t="s">
        <v>275</v>
      </c>
      <c r="E170" s="5">
        <v>2.3199999999999998</v>
      </c>
    </row>
    <row r="171" spans="3:5" x14ac:dyDescent="0.35">
      <c r="C171" s="20" t="s">
        <v>581</v>
      </c>
      <c r="D171" s="21" t="s">
        <v>276</v>
      </c>
      <c r="E171" s="5">
        <v>2.4300000000000002</v>
      </c>
    </row>
    <row r="172" spans="3:5" x14ac:dyDescent="0.35">
      <c r="C172" s="20" t="s">
        <v>582</v>
      </c>
      <c r="D172" s="21" t="s">
        <v>268</v>
      </c>
      <c r="E172" s="5">
        <v>1.72</v>
      </c>
    </row>
    <row r="173" spans="3:5" x14ac:dyDescent="0.35">
      <c r="C173" s="20" t="s">
        <v>583</v>
      </c>
      <c r="D173" s="21" t="s">
        <v>269</v>
      </c>
      <c r="E173" s="5">
        <v>2.52</v>
      </c>
    </row>
    <row r="174" spans="3:5" x14ac:dyDescent="0.35">
      <c r="C174" s="20" t="s">
        <v>584</v>
      </c>
      <c r="D174" s="21" t="s">
        <v>270</v>
      </c>
      <c r="E174" s="5">
        <v>1.75</v>
      </c>
    </row>
    <row r="175" spans="3:5" x14ac:dyDescent="0.35">
      <c r="C175" s="20" t="s">
        <v>585</v>
      </c>
      <c r="D175" s="21" t="s">
        <v>271</v>
      </c>
      <c r="E175" s="5">
        <v>2.5499999999999998</v>
      </c>
    </row>
    <row r="176" spans="3:5" x14ac:dyDescent="0.35">
      <c r="C176" s="18" t="s">
        <v>586</v>
      </c>
      <c r="D176" s="13" t="s">
        <v>381</v>
      </c>
      <c r="E176" s="5">
        <v>7.63</v>
      </c>
    </row>
    <row r="177" spans="3:5" x14ac:dyDescent="0.35">
      <c r="C177" s="18" t="s">
        <v>587</v>
      </c>
      <c r="D177" s="13" t="s">
        <v>382</v>
      </c>
      <c r="E177" s="5">
        <v>3.5</v>
      </c>
    </row>
    <row r="178" spans="3:5" x14ac:dyDescent="0.35">
      <c r="C178" s="18" t="s">
        <v>588</v>
      </c>
      <c r="D178" s="13" t="s">
        <v>383</v>
      </c>
      <c r="E178" s="5">
        <v>0.02</v>
      </c>
    </row>
    <row r="179" spans="3:5" x14ac:dyDescent="0.35">
      <c r="C179" s="20" t="s">
        <v>589</v>
      </c>
      <c r="D179" s="21" t="s">
        <v>386</v>
      </c>
      <c r="E179" s="5">
        <v>7.63</v>
      </c>
    </row>
    <row r="180" spans="3:5" x14ac:dyDescent="0.35">
      <c r="C180" s="20" t="s">
        <v>590</v>
      </c>
      <c r="D180" s="21" t="s">
        <v>388</v>
      </c>
      <c r="E180" s="5">
        <v>7.63</v>
      </c>
    </row>
    <row r="181" spans="3:5" x14ac:dyDescent="0.35">
      <c r="C181" s="20" t="s">
        <v>591</v>
      </c>
      <c r="D181" s="21" t="s">
        <v>390</v>
      </c>
      <c r="E181" s="5">
        <v>10.45</v>
      </c>
    </row>
    <row r="182" spans="3:5" x14ac:dyDescent="0.35">
      <c r="C182" s="20" t="s">
        <v>592</v>
      </c>
      <c r="D182" s="21" t="s">
        <v>392</v>
      </c>
      <c r="E182" s="5">
        <v>7.63</v>
      </c>
    </row>
    <row r="183" spans="3:5" x14ac:dyDescent="0.35">
      <c r="C183" s="20" t="s">
        <v>593</v>
      </c>
      <c r="D183" s="21" t="s">
        <v>394</v>
      </c>
      <c r="E183" s="5">
        <v>11.16</v>
      </c>
    </row>
    <row r="184" spans="3:5" x14ac:dyDescent="0.35">
      <c r="C184" s="20" t="s">
        <v>594</v>
      </c>
      <c r="D184" s="21" t="s">
        <v>396</v>
      </c>
      <c r="E184" s="5">
        <v>7.63</v>
      </c>
    </row>
    <row r="185" spans="3:5" x14ac:dyDescent="0.35">
      <c r="C185" s="20" t="s">
        <v>595</v>
      </c>
      <c r="D185" s="21" t="s">
        <v>398</v>
      </c>
      <c r="E185" s="31">
        <v>10.27</v>
      </c>
    </row>
    <row r="186" spans="3:5" x14ac:dyDescent="0.35">
      <c r="C186" s="20" t="s">
        <v>596</v>
      </c>
      <c r="D186" s="21" t="s">
        <v>400</v>
      </c>
      <c r="E186" s="5">
        <v>10.64</v>
      </c>
    </row>
    <row r="187" spans="3:5" x14ac:dyDescent="0.35">
      <c r="C187" s="20" t="s">
        <v>597</v>
      </c>
      <c r="D187" s="21" t="s">
        <v>402</v>
      </c>
      <c r="E187" s="5">
        <v>7.63</v>
      </c>
    </row>
    <row r="188" spans="3:5" x14ac:dyDescent="0.35">
      <c r="C188" s="20" t="s">
        <v>598</v>
      </c>
      <c r="D188" s="21" t="s">
        <v>404</v>
      </c>
      <c r="E188" s="5">
        <v>11.14</v>
      </c>
    </row>
    <row r="189" spans="3:5" x14ac:dyDescent="0.35">
      <c r="C189" s="20" t="s">
        <v>599</v>
      </c>
      <c r="D189" s="21" t="s">
        <v>406</v>
      </c>
      <c r="E189" s="5">
        <v>7.66</v>
      </c>
    </row>
    <row r="190" spans="3:5" x14ac:dyDescent="0.35">
      <c r="C190" s="20" t="s">
        <v>600</v>
      </c>
      <c r="D190" s="21" t="s">
        <v>408</v>
      </c>
      <c r="E190" s="5">
        <v>11.17</v>
      </c>
    </row>
    <row r="191" spans="3:5" x14ac:dyDescent="0.35">
      <c r="C191" s="18" t="s">
        <v>604</v>
      </c>
      <c r="D191" s="13" t="s">
        <v>9</v>
      </c>
      <c r="E191" s="13">
        <v>19</v>
      </c>
    </row>
    <row r="192" spans="3:5" x14ac:dyDescent="0.35">
      <c r="C192" s="6" t="s">
        <v>605</v>
      </c>
      <c r="D192" s="14" t="s">
        <v>236</v>
      </c>
      <c r="E192" s="5">
        <v>0.43</v>
      </c>
    </row>
    <row r="193" spans="3:5" x14ac:dyDescent="0.35">
      <c r="C193" s="18" t="s">
        <v>606</v>
      </c>
      <c r="D193" s="13" t="s">
        <v>9</v>
      </c>
      <c r="E193" s="13">
        <v>20</v>
      </c>
    </row>
    <row r="194" spans="3:5" x14ac:dyDescent="0.35">
      <c r="C194" s="6" t="s">
        <v>607</v>
      </c>
      <c r="D194" s="14" t="s">
        <v>236</v>
      </c>
      <c r="E194" s="5">
        <v>0.47</v>
      </c>
    </row>
    <row r="195" spans="3:5" x14ac:dyDescent="0.35">
      <c r="C195" s="18" t="s">
        <v>608</v>
      </c>
      <c r="D195" s="13" t="s">
        <v>9</v>
      </c>
      <c r="E195" s="13">
        <v>21</v>
      </c>
    </row>
    <row r="196" spans="3:5" x14ac:dyDescent="0.35">
      <c r="C196" s="6" t="s">
        <v>609</v>
      </c>
      <c r="D196" s="14" t="s">
        <v>236</v>
      </c>
      <c r="E196" s="5">
        <v>0.53</v>
      </c>
    </row>
    <row r="197" spans="3:5" x14ac:dyDescent="0.35">
      <c r="C197" s="18" t="s">
        <v>610</v>
      </c>
      <c r="D197" s="13" t="s">
        <v>9</v>
      </c>
      <c r="E197" s="13">
        <v>22</v>
      </c>
    </row>
    <row r="198" spans="3:5" x14ac:dyDescent="0.35">
      <c r="C198" s="6" t="s">
        <v>611</v>
      </c>
      <c r="D198" s="14" t="s">
        <v>236</v>
      </c>
      <c r="E198" s="5">
        <v>0.59</v>
      </c>
    </row>
    <row r="199" spans="3:5" x14ac:dyDescent="0.35">
      <c r="C199" s="18" t="s">
        <v>612</v>
      </c>
      <c r="D199" s="13" t="s">
        <v>9</v>
      </c>
      <c r="E199" s="13">
        <v>23</v>
      </c>
    </row>
    <row r="200" spans="3:5" x14ac:dyDescent="0.35">
      <c r="C200" s="6" t="s">
        <v>613</v>
      </c>
      <c r="D200" s="14" t="s">
        <v>236</v>
      </c>
      <c r="E200" s="5">
        <v>0.66</v>
      </c>
    </row>
    <row r="201" spans="3:5" x14ac:dyDescent="0.35">
      <c r="C201" s="18" t="s">
        <v>614</v>
      </c>
      <c r="D201" s="13" t="s">
        <v>9</v>
      </c>
      <c r="E201" s="13">
        <v>24</v>
      </c>
    </row>
    <row r="202" spans="3:5" x14ac:dyDescent="0.35">
      <c r="C202" s="6" t="s">
        <v>615</v>
      </c>
      <c r="D202" s="14" t="s">
        <v>236</v>
      </c>
      <c r="E202" s="5">
        <v>0.74</v>
      </c>
    </row>
    <row r="203" spans="3:5" x14ac:dyDescent="0.35">
      <c r="C203" s="18" t="s">
        <v>616</v>
      </c>
      <c r="D203" s="13" t="s">
        <v>9</v>
      </c>
      <c r="E203" s="13">
        <v>25</v>
      </c>
    </row>
    <row r="204" spans="3:5" x14ac:dyDescent="0.35">
      <c r="C204" s="6" t="s">
        <v>617</v>
      </c>
      <c r="D204" s="14" t="s">
        <v>236</v>
      </c>
      <c r="E204" s="5">
        <v>0.83</v>
      </c>
    </row>
    <row r="205" spans="3:5" x14ac:dyDescent="0.35">
      <c r="C205" s="18" t="s">
        <v>618</v>
      </c>
      <c r="D205" s="13" t="s">
        <v>9</v>
      </c>
      <c r="E205" s="13">
        <v>26</v>
      </c>
    </row>
    <row r="206" spans="3:5" x14ac:dyDescent="0.35">
      <c r="C206" s="6" t="s">
        <v>619</v>
      </c>
      <c r="D206" s="14" t="s">
        <v>236</v>
      </c>
      <c r="E206" s="5">
        <v>0.93</v>
      </c>
    </row>
    <row r="207" spans="3:5" x14ac:dyDescent="0.35">
      <c r="C207" s="18" t="s">
        <v>620</v>
      </c>
      <c r="D207" s="13" t="s">
        <v>9</v>
      </c>
      <c r="E207" s="13">
        <v>27</v>
      </c>
    </row>
    <row r="208" spans="3:5" x14ac:dyDescent="0.35">
      <c r="C208" s="6" t="s">
        <v>621</v>
      </c>
      <c r="D208" s="14" t="s">
        <v>236</v>
      </c>
      <c r="E208" s="5">
        <v>1.03</v>
      </c>
    </row>
    <row r="209" spans="3:5" x14ac:dyDescent="0.35">
      <c r="C209" s="18" t="s">
        <v>622</v>
      </c>
      <c r="D209" s="13" t="s">
        <v>9</v>
      </c>
      <c r="E209" s="13">
        <v>28</v>
      </c>
    </row>
    <row r="210" spans="3:5" x14ac:dyDescent="0.35">
      <c r="C210" s="6" t="s">
        <v>623</v>
      </c>
      <c r="D210" s="14" t="s">
        <v>236</v>
      </c>
      <c r="E210" s="5">
        <v>1.19</v>
      </c>
    </row>
    <row r="211" spans="3:5" x14ac:dyDescent="0.35">
      <c r="C211" s="18" t="s">
        <v>624</v>
      </c>
      <c r="D211" s="13" t="s">
        <v>9</v>
      </c>
      <c r="E211" s="13">
        <v>29</v>
      </c>
    </row>
    <row r="212" spans="3:5" x14ac:dyDescent="0.35">
      <c r="C212" s="6" t="s">
        <v>625</v>
      </c>
      <c r="D212" s="14" t="s">
        <v>236</v>
      </c>
      <c r="E212" s="5">
        <v>1.38</v>
      </c>
    </row>
    <row r="213" spans="3:5" x14ac:dyDescent="0.35">
      <c r="C213" s="18" t="s">
        <v>626</v>
      </c>
      <c r="D213" s="13" t="s">
        <v>9</v>
      </c>
      <c r="E213" s="13">
        <v>30</v>
      </c>
    </row>
    <row r="214" spans="3:5" x14ac:dyDescent="0.35">
      <c r="C214" s="6" t="s">
        <v>627</v>
      </c>
      <c r="D214" s="14" t="s">
        <v>236</v>
      </c>
      <c r="E214" s="5">
        <v>1.59</v>
      </c>
    </row>
    <row r="215" spans="3:5" x14ac:dyDescent="0.35">
      <c r="C215" s="18" t="s">
        <v>628</v>
      </c>
      <c r="D215" s="13" t="s">
        <v>9</v>
      </c>
      <c r="E215" s="13">
        <v>31</v>
      </c>
    </row>
    <row r="216" spans="3:5" x14ac:dyDescent="0.35">
      <c r="C216" s="6" t="s">
        <v>629</v>
      </c>
      <c r="D216" s="14" t="s">
        <v>236</v>
      </c>
      <c r="E216" s="5">
        <v>1.82</v>
      </c>
    </row>
    <row r="217" spans="3:5" x14ac:dyDescent="0.35">
      <c r="C217" s="18" t="s">
        <v>630</v>
      </c>
      <c r="D217" s="13" t="s">
        <v>9</v>
      </c>
      <c r="E217" s="13">
        <v>32</v>
      </c>
    </row>
    <row r="218" spans="3:5" x14ac:dyDescent="0.35">
      <c r="C218" s="6" t="s">
        <v>631</v>
      </c>
      <c r="D218" s="14" t="s">
        <v>236</v>
      </c>
      <c r="E218" s="5">
        <v>2.09</v>
      </c>
    </row>
    <row r="219" spans="3:5" x14ac:dyDescent="0.35">
      <c r="C219" s="18" t="s">
        <v>637</v>
      </c>
      <c r="D219" s="13" t="s">
        <v>9</v>
      </c>
      <c r="E219" s="13">
        <v>97</v>
      </c>
    </row>
    <row r="220" spans="3:5" x14ac:dyDescent="0.35">
      <c r="C220" s="6" t="s">
        <v>636</v>
      </c>
      <c r="D220" s="14" t="s">
        <v>236</v>
      </c>
      <c r="E220" s="31">
        <v>102.67</v>
      </c>
    </row>
    <row r="221" spans="3:5" x14ac:dyDescent="0.35">
      <c r="C221" s="18" t="s">
        <v>635</v>
      </c>
      <c r="D221" s="13" t="s">
        <v>9</v>
      </c>
      <c r="E221" s="13">
        <v>98</v>
      </c>
    </row>
    <row r="222" spans="3:5" x14ac:dyDescent="0.35">
      <c r="C222" s="6" t="s">
        <v>634</v>
      </c>
      <c r="D222" s="14" t="s">
        <v>236</v>
      </c>
      <c r="E222" s="5">
        <v>103.1</v>
      </c>
    </row>
    <row r="223" spans="3:5" x14ac:dyDescent="0.35">
      <c r="C223" s="18" t="s">
        <v>633</v>
      </c>
      <c r="D223" s="13" t="s">
        <v>9</v>
      </c>
      <c r="E223" s="13">
        <v>99</v>
      </c>
    </row>
    <row r="224" spans="3:5" x14ac:dyDescent="0.35">
      <c r="C224" s="6" t="s">
        <v>632</v>
      </c>
      <c r="D224" s="14" t="s">
        <v>236</v>
      </c>
      <c r="E224" s="5">
        <v>103.1</v>
      </c>
    </row>
  </sheetData>
  <mergeCells count="1">
    <mergeCell ref="C3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DEFD-4C79-4862-86F0-DE1E6236D2DC}">
  <sheetPr codeName="Sheet8"/>
  <dimension ref="C3:DA474"/>
  <sheetViews>
    <sheetView topLeftCell="A213" zoomScale="63" zoomScaleNormal="63" workbookViewId="0">
      <selection activeCell="C240" sqref="C240"/>
    </sheetView>
  </sheetViews>
  <sheetFormatPr defaultRowHeight="14.5" x14ac:dyDescent="0.35"/>
  <cols>
    <col min="3" max="3" width="74.4531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2968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t="s">
        <v>869</v>
      </c>
      <c r="D69" s="17" t="s">
        <v>417</v>
      </c>
      <c r="E69" s="16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t="s">
        <v>870</v>
      </c>
      <c r="D70" s="22" t="s">
        <v>511</v>
      </c>
      <c r="E70" s="3" t="s">
        <v>511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t="s">
        <v>871</v>
      </c>
      <c r="D71" t="s">
        <v>414</v>
      </c>
      <c r="E71" s="16">
        <v>5000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t="s">
        <v>872</v>
      </c>
      <c r="D72" s="22" t="s">
        <v>512</v>
      </c>
      <c r="E72" s="3" t="s">
        <v>512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t="s">
        <v>873</v>
      </c>
      <c r="D73" t="s">
        <v>414</v>
      </c>
      <c r="E73" s="16">
        <v>1000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t="s">
        <v>874</v>
      </c>
      <c r="D74" s="22" t="s">
        <v>638</v>
      </c>
      <c r="E74" s="3" t="s">
        <v>638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t="s">
        <v>875</v>
      </c>
      <c r="D75" t="s">
        <v>414</v>
      </c>
      <c r="E75" s="16">
        <v>1000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t="s">
        <v>876</v>
      </c>
      <c r="D76" s="17" t="s">
        <v>639</v>
      </c>
      <c r="E76" s="16" t="s">
        <v>640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t="s">
        <v>883</v>
      </c>
      <c r="D77" s="32" t="s">
        <v>657</v>
      </c>
      <c r="E77" s="33" t="s">
        <v>657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t="s">
        <v>884</v>
      </c>
      <c r="D78" t="s">
        <v>414</v>
      </c>
      <c r="E78" s="4">
        <v>1000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t="s">
        <v>885</v>
      </c>
      <c r="D79" s="4" t="s">
        <v>663</v>
      </c>
      <c r="E79" s="4" t="s">
        <v>661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t="s">
        <v>886</v>
      </c>
      <c r="D80" s="4" t="s">
        <v>662</v>
      </c>
      <c r="E80" s="4" t="b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t="s">
        <v>887</v>
      </c>
      <c r="D81" s="4" t="s">
        <v>667</v>
      </c>
      <c r="E81" s="4" t="s">
        <v>669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t="s">
        <v>888</v>
      </c>
      <c r="D82" s="4" t="s">
        <v>668</v>
      </c>
      <c r="E82" s="4" t="s">
        <v>670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t="s">
        <v>889</v>
      </c>
      <c r="D83" s="22" t="s">
        <v>658</v>
      </c>
      <c r="E83" s="3" t="s">
        <v>658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t="s">
        <v>890</v>
      </c>
      <c r="D84" t="s">
        <v>414</v>
      </c>
      <c r="E84" s="16">
        <v>1000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t="s">
        <v>891</v>
      </c>
      <c r="D85" s="22" t="s">
        <v>659</v>
      </c>
      <c r="E85" s="3" t="s">
        <v>659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t="s">
        <v>892</v>
      </c>
      <c r="D86" t="s">
        <v>414</v>
      </c>
      <c r="E86" s="16">
        <v>500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t="s">
        <v>893</v>
      </c>
      <c r="D87" s="22" t="s">
        <v>660</v>
      </c>
      <c r="E87" s="3" t="s">
        <v>660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ht="16" customHeight="1" x14ac:dyDescent="0.35">
      <c r="C88" t="s">
        <v>894</v>
      </c>
      <c r="D88" t="s">
        <v>414</v>
      </c>
      <c r="E88" s="16">
        <v>500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ht="16" customHeight="1" x14ac:dyDescent="0.35">
      <c r="C89" s="16" t="s">
        <v>879</v>
      </c>
      <c r="D89" s="16" t="s">
        <v>104</v>
      </c>
      <c r="E89" s="16" t="s">
        <v>139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ht="16" customHeight="1" x14ac:dyDescent="0.35">
      <c r="C90" s="16" t="s">
        <v>877</v>
      </c>
      <c r="D90" s="16" t="s">
        <v>103</v>
      </c>
      <c r="E90" s="16" t="s">
        <v>683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878</v>
      </c>
      <c r="D91" s="16" t="s">
        <v>105</v>
      </c>
      <c r="E91" s="16" t="s">
        <v>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4" t="s">
        <v>880</v>
      </c>
      <c r="D92" s="4" t="s">
        <v>22</v>
      </c>
      <c r="E92" s="6" t="b">
        <v>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4" t="s">
        <v>881</v>
      </c>
      <c r="D93" s="4" t="s">
        <v>23</v>
      </c>
      <c r="E93" s="4">
        <v>0.5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4" t="s">
        <v>882</v>
      </c>
      <c r="D94" s="4" t="s">
        <v>24</v>
      </c>
      <c r="E94" s="4">
        <v>70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2919</v>
      </c>
      <c r="D95" s="6" t="s">
        <v>2927</v>
      </c>
      <c r="E95" s="16">
        <v>0.5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2921</v>
      </c>
      <c r="D96" s="6" t="s">
        <v>2929</v>
      </c>
      <c r="E96" s="16" t="s">
        <v>2923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2920</v>
      </c>
      <c r="D97" s="6" t="s">
        <v>2928</v>
      </c>
      <c r="E97" s="16">
        <v>0.5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6" t="s">
        <v>2922</v>
      </c>
      <c r="D98" s="6" t="s">
        <v>2929</v>
      </c>
      <c r="E98" s="16" t="s">
        <v>2924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2863</v>
      </c>
      <c r="D99" s="6" t="s">
        <v>2918</v>
      </c>
      <c r="E99" s="16">
        <v>1000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2864</v>
      </c>
      <c r="D100" s="6" t="s">
        <v>2931</v>
      </c>
      <c r="E100" s="16">
        <v>0.1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2862</v>
      </c>
      <c r="D101" s="6" t="s">
        <v>2930</v>
      </c>
      <c r="E101" s="16" t="s">
        <v>1820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2925</v>
      </c>
      <c r="D102" s="16" t="s">
        <v>2861</v>
      </c>
      <c r="E102" s="16" t="s">
        <v>2926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106</v>
      </c>
      <c r="D103" s="6" t="s">
        <v>107</v>
      </c>
      <c r="E103" s="4">
        <v>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2911</v>
      </c>
      <c r="D104" s="6" t="s">
        <v>2932</v>
      </c>
      <c r="E104" s="16">
        <v>0.5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110</v>
      </c>
      <c r="D105" s="6" t="s">
        <v>2933</v>
      </c>
      <c r="E105" s="16">
        <v>8.3333333333333329E-2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4" t="s">
        <v>2914</v>
      </c>
      <c r="D106" s="4" t="s">
        <v>2934</v>
      </c>
      <c r="E106" s="4">
        <v>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4" t="s">
        <v>2913</v>
      </c>
      <c r="D107" s="4" t="s">
        <v>2935</v>
      </c>
      <c r="E107" s="16">
        <v>0.99167000000000005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2915</v>
      </c>
      <c r="D108" s="6" t="s">
        <v>2936</v>
      </c>
      <c r="E108" s="4">
        <v>20000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2918</v>
      </c>
      <c r="D109" s="6" t="s">
        <v>2937</v>
      </c>
      <c r="E109" s="4">
        <v>1000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2917</v>
      </c>
      <c r="D110" s="6" t="s">
        <v>2931</v>
      </c>
      <c r="E110" s="4">
        <v>0.1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2916</v>
      </c>
      <c r="D111" s="6" t="s">
        <v>2938</v>
      </c>
      <c r="E111" s="16" t="b">
        <v>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60</v>
      </c>
      <c r="D112" s="6" t="s">
        <v>63</v>
      </c>
      <c r="E112" s="16" t="b">
        <v>1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18" t="s">
        <v>2955</v>
      </c>
      <c r="D113" s="18" t="s">
        <v>2954</v>
      </c>
      <c r="E113" s="18">
        <v>1.01837226671355</v>
      </c>
      <c r="F113"/>
      <c r="G113"/>
      <c r="H113"/>
      <c r="I113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34" t="s">
        <v>666</v>
      </c>
      <c r="D114" s="34" t="s">
        <v>160</v>
      </c>
      <c r="E114" s="4">
        <v>159.8665245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6" t="s">
        <v>665</v>
      </c>
      <c r="D115" s="6" t="s">
        <v>161</v>
      </c>
      <c r="E115" s="4">
        <v>159.49628966666666</v>
      </c>
      <c r="F115"/>
      <c r="G115"/>
      <c r="H115"/>
      <c r="I115"/>
      <c r="J115"/>
      <c r="K115"/>
      <c r="L115"/>
      <c r="M115"/>
      <c r="N115"/>
      <c r="O115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664</v>
      </c>
      <c r="D116" s="6" t="s">
        <v>162</v>
      </c>
      <c r="E116" s="4">
        <v>112.02511250000001</v>
      </c>
      <c r="F116"/>
      <c r="G116"/>
      <c r="H116"/>
      <c r="I116"/>
      <c r="J116"/>
      <c r="K116"/>
      <c r="L116"/>
      <c r="M116"/>
      <c r="N116"/>
      <c r="O1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671</v>
      </c>
      <c r="D117" s="14" t="s">
        <v>181</v>
      </c>
      <c r="E117" s="5">
        <v>159.8665245</v>
      </c>
      <c r="F117"/>
      <c r="G117"/>
      <c r="H117"/>
      <c r="I117"/>
      <c r="J117"/>
      <c r="K117"/>
      <c r="L117"/>
      <c r="M117"/>
      <c r="N117"/>
      <c r="O117"/>
      <c r="P117"/>
      <c r="Q117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672</v>
      </c>
      <c r="D118" s="14" t="s">
        <v>182</v>
      </c>
      <c r="E118" s="5">
        <v>159.8665245</v>
      </c>
      <c r="F118"/>
      <c r="G118"/>
      <c r="H118"/>
      <c r="I118"/>
      <c r="J118"/>
      <c r="K118"/>
      <c r="L118"/>
      <c r="M118"/>
      <c r="N118"/>
      <c r="O118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673</v>
      </c>
      <c r="D119" s="14" t="s">
        <v>183</v>
      </c>
      <c r="E119" s="5">
        <v>388.28615748333328</v>
      </c>
      <c r="F119"/>
      <c r="G119"/>
      <c r="H119"/>
      <c r="I119"/>
      <c r="J119"/>
      <c r="K119"/>
      <c r="L119"/>
      <c r="M119"/>
      <c r="N119"/>
      <c r="O119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674</v>
      </c>
      <c r="D120" s="14" t="s">
        <v>171</v>
      </c>
      <c r="E120" s="5">
        <v>187.44</v>
      </c>
      <c r="F120"/>
      <c r="G120"/>
      <c r="H120"/>
      <c r="I120"/>
      <c r="J120"/>
      <c r="K120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675</v>
      </c>
      <c r="D121" s="14" t="s">
        <v>172</v>
      </c>
      <c r="E121" s="5">
        <v>440.99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676</v>
      </c>
      <c r="D122" s="14" t="s">
        <v>173</v>
      </c>
      <c r="E122" s="5">
        <v>159.8665245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677</v>
      </c>
      <c r="D123" s="14" t="s">
        <v>174</v>
      </c>
      <c r="E123" s="5">
        <v>307.49501987499997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678</v>
      </c>
      <c r="D124" s="14" t="s">
        <v>175</v>
      </c>
      <c r="E124" s="5">
        <v>485.88106196666666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679</v>
      </c>
      <c r="D125" s="14" t="s">
        <v>163</v>
      </c>
      <c r="E125" s="5">
        <v>159.8665245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680</v>
      </c>
      <c r="D126" s="14" t="s">
        <v>164</v>
      </c>
      <c r="E126" s="5">
        <v>319.36281416666668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 t="s">
        <v>681</v>
      </c>
      <c r="D127" s="14" t="s">
        <v>165</v>
      </c>
      <c r="E127" s="5">
        <v>339.10670449999998</v>
      </c>
      <c r="G127"/>
      <c r="H127"/>
      <c r="I127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 t="s">
        <v>682</v>
      </c>
      <c r="D128" s="14" t="s">
        <v>166</v>
      </c>
      <c r="E128" s="5">
        <v>532.21052791666671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/>
      <c r="D129" s="14"/>
      <c r="E129" s="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/>
      <c r="D130" s="14"/>
      <c r="E130" s="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231" t="s">
        <v>2969</v>
      </c>
      <c r="D132" s="231"/>
      <c r="E132" s="231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6" t="s">
        <v>76</v>
      </c>
      <c r="D133" s="16" t="s">
        <v>77</v>
      </c>
      <c r="E133" s="135" t="s">
        <v>1720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6" t="s">
        <v>71</v>
      </c>
      <c r="D134" s="17" t="s">
        <v>20</v>
      </c>
      <c r="E134" s="16">
        <v>99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t="s">
        <v>73</v>
      </c>
      <c r="D135" s="17" t="s">
        <v>72</v>
      </c>
      <c r="E135" s="16" t="s">
        <v>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t="s">
        <v>75</v>
      </c>
      <c r="D136" s="17" t="s">
        <v>64</v>
      </c>
      <c r="E136" s="16" t="b">
        <v>0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t="s">
        <v>74</v>
      </c>
      <c r="D137" s="17" t="s">
        <v>65</v>
      </c>
      <c r="E137" s="16" t="s">
        <v>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4" t="s">
        <v>78</v>
      </c>
      <c r="D138" s="17" t="s">
        <v>66</v>
      </c>
      <c r="E138" s="16">
        <v>20000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4" t="s">
        <v>116</v>
      </c>
      <c r="D139" s="17" t="s">
        <v>67</v>
      </c>
      <c r="E139" s="16" t="s">
        <v>138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4" t="s">
        <v>117</v>
      </c>
      <c r="D140" s="17" t="s">
        <v>84</v>
      </c>
      <c r="E140" s="16" t="s">
        <v>138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4" t="s">
        <v>118</v>
      </c>
      <c r="D141" s="17" t="s">
        <v>68</v>
      </c>
      <c r="E141" s="16">
        <v>0.5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t="s">
        <v>79</v>
      </c>
      <c r="D142" s="17" t="s">
        <v>21</v>
      </c>
      <c r="E142" s="16">
        <v>0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t="s">
        <v>80</v>
      </c>
      <c r="D143" s="17" t="s">
        <v>69</v>
      </c>
      <c r="E143" s="16" t="b">
        <v>1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150" t="s">
        <v>81</v>
      </c>
      <c r="D144" s="151" t="s">
        <v>70</v>
      </c>
      <c r="E144" s="145" t="s">
        <v>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4" t="s">
        <v>2940</v>
      </c>
      <c r="D145" s="4" t="s">
        <v>984</v>
      </c>
      <c r="E145" s="4" t="s">
        <v>985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4" t="s">
        <v>2941</v>
      </c>
      <c r="D146" s="4" t="s">
        <v>986</v>
      </c>
      <c r="E146" s="4">
        <v>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4" t="s">
        <v>2942</v>
      </c>
      <c r="D147" s="4" t="s">
        <v>2909</v>
      </c>
      <c r="E147" s="4">
        <v>100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150" t="s">
        <v>820</v>
      </c>
      <c r="D148" s="151" t="s">
        <v>85</v>
      </c>
      <c r="E148" s="145" t="s">
        <v>25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150" t="s">
        <v>821</v>
      </c>
      <c r="D149" s="151" t="s">
        <v>120</v>
      </c>
      <c r="E149" s="145">
        <v>0.25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150" t="s">
        <v>822</v>
      </c>
      <c r="D150" s="151" t="s">
        <v>86</v>
      </c>
      <c r="E150" s="145" t="s">
        <v>140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150" t="s">
        <v>823</v>
      </c>
      <c r="D151" s="151" t="s">
        <v>135</v>
      </c>
      <c r="E151" s="145">
        <v>0.5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150" t="s">
        <v>824</v>
      </c>
      <c r="D152" s="151" t="s">
        <v>87</v>
      </c>
      <c r="E152" s="145" t="s">
        <v>141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150" t="s">
        <v>825</v>
      </c>
      <c r="D153" s="151" t="s">
        <v>88</v>
      </c>
      <c r="E153" s="145">
        <v>5000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150" t="s">
        <v>826</v>
      </c>
      <c r="D154" s="151" t="s">
        <v>89</v>
      </c>
      <c r="E154" s="145" t="s">
        <v>142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  <row r="155" spans="3:105" s="4" customFormat="1" x14ac:dyDescent="0.35">
      <c r="C155" s="150" t="s">
        <v>827</v>
      </c>
      <c r="D155" s="151" t="s">
        <v>121</v>
      </c>
      <c r="E155" s="145">
        <v>0.5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</row>
    <row r="156" spans="3:105" s="4" customFormat="1" x14ac:dyDescent="0.35">
      <c r="C156" s="150" t="s">
        <v>828</v>
      </c>
      <c r="D156" s="151" t="s">
        <v>90</v>
      </c>
      <c r="E156" s="145" t="s">
        <v>143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</row>
    <row r="157" spans="3:105" s="4" customFormat="1" x14ac:dyDescent="0.35">
      <c r="C157" s="150" t="s">
        <v>829</v>
      </c>
      <c r="D157" s="151" t="s">
        <v>122</v>
      </c>
      <c r="E157" s="145">
        <v>0.45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</row>
    <row r="158" spans="3:105" s="4" customFormat="1" x14ac:dyDescent="0.35">
      <c r="C158" s="150" t="s">
        <v>830</v>
      </c>
      <c r="D158" s="151" t="s">
        <v>91</v>
      </c>
      <c r="E158" s="145" t="s">
        <v>144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</row>
    <row r="159" spans="3:105" s="4" customFormat="1" x14ac:dyDescent="0.35">
      <c r="C159" s="150" t="s">
        <v>831</v>
      </c>
      <c r="D159" s="151" t="s">
        <v>123</v>
      </c>
      <c r="E159" s="145">
        <v>0.6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</row>
    <row r="160" spans="3:105" s="4" customFormat="1" x14ac:dyDescent="0.35">
      <c r="C160" s="150" t="s">
        <v>832</v>
      </c>
      <c r="D160" s="151" t="s">
        <v>92</v>
      </c>
      <c r="E160" s="145" t="s">
        <v>145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</row>
    <row r="161" spans="3:105" s="4" customFormat="1" x14ac:dyDescent="0.35">
      <c r="C161" s="150" t="s">
        <v>833</v>
      </c>
      <c r="D161" s="151" t="s">
        <v>124</v>
      </c>
      <c r="E161" s="145">
        <v>0.6</v>
      </c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</row>
    <row r="162" spans="3:105" x14ac:dyDescent="0.35">
      <c r="C162" s="150" t="s">
        <v>834</v>
      </c>
      <c r="D162" s="150" t="s">
        <v>93</v>
      </c>
      <c r="E162" s="145" t="s">
        <v>146</v>
      </c>
    </row>
    <row r="163" spans="3:105" x14ac:dyDescent="0.35">
      <c r="C163" s="150" t="s">
        <v>835</v>
      </c>
      <c r="D163" s="150" t="s">
        <v>125</v>
      </c>
      <c r="E163" s="145">
        <v>0</v>
      </c>
    </row>
    <row r="164" spans="3:105" x14ac:dyDescent="0.35">
      <c r="C164" s="150" t="s">
        <v>836</v>
      </c>
      <c r="D164" s="150" t="s">
        <v>94</v>
      </c>
      <c r="E164" s="145" t="s">
        <v>147</v>
      </c>
    </row>
    <row r="165" spans="3:105" x14ac:dyDescent="0.35">
      <c r="C165" s="150" t="s">
        <v>837</v>
      </c>
      <c r="D165" s="150" t="s">
        <v>126</v>
      </c>
      <c r="E165" s="145">
        <v>0.5</v>
      </c>
    </row>
    <row r="166" spans="3:105" x14ac:dyDescent="0.35">
      <c r="C166" s="150" t="s">
        <v>838</v>
      </c>
      <c r="D166" s="150" t="s">
        <v>95</v>
      </c>
      <c r="E166" s="145" t="s">
        <v>148</v>
      </c>
    </row>
    <row r="167" spans="3:105" x14ac:dyDescent="0.35">
      <c r="C167" s="150" t="s">
        <v>839</v>
      </c>
      <c r="D167" s="150" t="s">
        <v>127</v>
      </c>
      <c r="E167" s="145">
        <v>0.5</v>
      </c>
    </row>
    <row r="168" spans="3:105" x14ac:dyDescent="0.35">
      <c r="C168" s="150" t="s">
        <v>840</v>
      </c>
      <c r="D168" s="150" t="s">
        <v>96</v>
      </c>
      <c r="E168" s="145" t="s">
        <v>149</v>
      </c>
    </row>
    <row r="169" spans="3:105" x14ac:dyDescent="0.35">
      <c r="C169" s="150" t="s">
        <v>841</v>
      </c>
      <c r="D169" s="150" t="s">
        <v>128</v>
      </c>
      <c r="E169" s="145">
        <v>0.5</v>
      </c>
    </row>
    <row r="170" spans="3:105" x14ac:dyDescent="0.35">
      <c r="C170" s="150" t="s">
        <v>842</v>
      </c>
      <c r="D170" s="150" t="s">
        <v>97</v>
      </c>
      <c r="E170" s="145" t="s">
        <v>150</v>
      </c>
    </row>
    <row r="171" spans="3:105" x14ac:dyDescent="0.35">
      <c r="C171" s="150" t="s">
        <v>843</v>
      </c>
      <c r="D171" s="150" t="s">
        <v>129</v>
      </c>
      <c r="E171" s="145">
        <v>0.2</v>
      </c>
    </row>
    <row r="172" spans="3:105" x14ac:dyDescent="0.35">
      <c r="C172" s="150" t="s">
        <v>844</v>
      </c>
      <c r="D172" s="150" t="s">
        <v>98</v>
      </c>
      <c r="E172" s="145" t="s">
        <v>151</v>
      </c>
    </row>
    <row r="173" spans="3:105" ht="15.5" customHeight="1" x14ac:dyDescent="0.35">
      <c r="C173" s="150" t="s">
        <v>845</v>
      </c>
      <c r="D173" s="150" t="s">
        <v>130</v>
      </c>
      <c r="E173" s="145">
        <v>0.4</v>
      </c>
    </row>
    <row r="174" spans="3:105" x14ac:dyDescent="0.35">
      <c r="C174" s="150" t="s">
        <v>846</v>
      </c>
      <c r="D174" s="150" t="s">
        <v>99</v>
      </c>
      <c r="E174" s="145" t="s">
        <v>152</v>
      </c>
    </row>
    <row r="175" spans="3:105" x14ac:dyDescent="0.35">
      <c r="C175" s="150" t="s">
        <v>847</v>
      </c>
      <c r="D175" s="150" t="s">
        <v>131</v>
      </c>
      <c r="E175" s="145">
        <v>0.5</v>
      </c>
    </row>
    <row r="176" spans="3:105" x14ac:dyDescent="0.35">
      <c r="C176" s="150" t="s">
        <v>848</v>
      </c>
      <c r="D176" s="150" t="s">
        <v>100</v>
      </c>
      <c r="E176" s="145" t="s">
        <v>100</v>
      </c>
    </row>
    <row r="177" spans="3:5" x14ac:dyDescent="0.35">
      <c r="C177" s="150" t="s">
        <v>849</v>
      </c>
      <c r="D177" s="150" t="s">
        <v>132</v>
      </c>
      <c r="E177" s="145">
        <v>0.5</v>
      </c>
    </row>
    <row r="178" spans="3:5" x14ac:dyDescent="0.35">
      <c r="C178" s="150" t="s">
        <v>850</v>
      </c>
      <c r="D178" s="150" t="s">
        <v>101</v>
      </c>
      <c r="E178" s="145" t="s">
        <v>153</v>
      </c>
    </row>
    <row r="179" spans="3:5" x14ac:dyDescent="0.35">
      <c r="C179" s="150" t="s">
        <v>851</v>
      </c>
      <c r="D179" s="150" t="s">
        <v>133</v>
      </c>
      <c r="E179" s="145">
        <v>0.5</v>
      </c>
    </row>
    <row r="180" spans="3:5" x14ac:dyDescent="0.35">
      <c r="C180" s="150" t="s">
        <v>852</v>
      </c>
      <c r="D180" s="150" t="s">
        <v>102</v>
      </c>
      <c r="E180" s="145" t="s">
        <v>154</v>
      </c>
    </row>
    <row r="181" spans="3:5" x14ac:dyDescent="0.35">
      <c r="C181" s="150" t="s">
        <v>853</v>
      </c>
      <c r="D181" s="150" t="s">
        <v>134</v>
      </c>
      <c r="E181" s="145">
        <v>0.5</v>
      </c>
    </row>
    <row r="182" spans="3:5" x14ac:dyDescent="0.35">
      <c r="C182" s="150" t="s">
        <v>854</v>
      </c>
      <c r="D182" s="150" t="s">
        <v>277</v>
      </c>
      <c r="E182" s="145" t="s">
        <v>277</v>
      </c>
    </row>
    <row r="183" spans="3:5" x14ac:dyDescent="0.35">
      <c r="C183" s="150" t="s">
        <v>855</v>
      </c>
      <c r="D183" s="150" t="s">
        <v>278</v>
      </c>
      <c r="E183" s="145">
        <v>5000</v>
      </c>
    </row>
    <row r="184" spans="3:5" x14ac:dyDescent="0.35">
      <c r="C184" s="150" t="s">
        <v>856</v>
      </c>
      <c r="D184" s="150" t="s">
        <v>279</v>
      </c>
      <c r="E184" s="145" t="s">
        <v>280</v>
      </c>
    </row>
    <row r="185" spans="3:5" x14ac:dyDescent="0.35">
      <c r="C185" s="152" t="s">
        <v>857</v>
      </c>
      <c r="D185" s="152" t="s">
        <v>409</v>
      </c>
      <c r="E185" s="153" t="s">
        <v>409</v>
      </c>
    </row>
    <row r="186" spans="3:5" x14ac:dyDescent="0.35">
      <c r="C186" s="150" t="s">
        <v>858</v>
      </c>
      <c r="D186" s="150" t="s">
        <v>414</v>
      </c>
      <c r="E186" s="145">
        <v>5000</v>
      </c>
    </row>
    <row r="187" spans="3:5" x14ac:dyDescent="0.35">
      <c r="C187" s="150" t="s">
        <v>859</v>
      </c>
      <c r="D187" s="150" t="s">
        <v>410</v>
      </c>
      <c r="E187" s="145" t="s">
        <v>410</v>
      </c>
    </row>
    <row r="188" spans="3:5" x14ac:dyDescent="0.35">
      <c r="C188" s="150" t="s">
        <v>860</v>
      </c>
      <c r="D188" s="150" t="s">
        <v>414</v>
      </c>
      <c r="E188" s="145">
        <v>1000</v>
      </c>
    </row>
    <row r="189" spans="3:5" x14ac:dyDescent="0.35">
      <c r="C189" s="150" t="s">
        <v>861</v>
      </c>
      <c r="D189" s="150" t="s">
        <v>411</v>
      </c>
      <c r="E189" s="145" t="s">
        <v>411</v>
      </c>
    </row>
    <row r="190" spans="3:5" x14ac:dyDescent="0.35">
      <c r="C190" s="150" t="s">
        <v>862</v>
      </c>
      <c r="D190" s="150" t="s">
        <v>414</v>
      </c>
      <c r="E190" s="145">
        <v>10000</v>
      </c>
    </row>
    <row r="191" spans="3:5" x14ac:dyDescent="0.35">
      <c r="C191" s="150" t="s">
        <v>863</v>
      </c>
      <c r="D191" s="150" t="s">
        <v>412</v>
      </c>
      <c r="E191" s="145" t="s">
        <v>412</v>
      </c>
    </row>
    <row r="192" spans="3:5" x14ac:dyDescent="0.35">
      <c r="C192" s="150" t="s">
        <v>864</v>
      </c>
      <c r="D192" s="150" t="s">
        <v>414</v>
      </c>
      <c r="E192" s="145">
        <v>1000</v>
      </c>
    </row>
    <row r="193" spans="3:5" x14ac:dyDescent="0.35">
      <c r="C193" s="150" t="s">
        <v>865</v>
      </c>
      <c r="D193" s="150" t="s">
        <v>415</v>
      </c>
      <c r="E193" s="145" t="s">
        <v>418</v>
      </c>
    </row>
    <row r="194" spans="3:5" x14ac:dyDescent="0.35">
      <c r="C194" s="150" t="s">
        <v>866</v>
      </c>
      <c r="D194" s="150" t="s">
        <v>413</v>
      </c>
      <c r="E194" s="145" t="s">
        <v>413</v>
      </c>
    </row>
    <row r="195" spans="3:5" x14ac:dyDescent="0.35">
      <c r="C195" s="150" t="s">
        <v>867</v>
      </c>
      <c r="D195" s="150" t="s">
        <v>414</v>
      </c>
      <c r="E195" s="145">
        <v>5000</v>
      </c>
    </row>
    <row r="196" spans="3:5" x14ac:dyDescent="0.35">
      <c r="C196" s="150" t="s">
        <v>868</v>
      </c>
      <c r="D196" s="151" t="s">
        <v>416</v>
      </c>
      <c r="E196" s="145" t="s">
        <v>419</v>
      </c>
    </row>
    <row r="197" spans="3:5" x14ac:dyDescent="0.35">
      <c r="C197" s="150" t="s">
        <v>869</v>
      </c>
      <c r="D197" s="151" t="s">
        <v>417</v>
      </c>
      <c r="E197" s="145" t="s">
        <v>138</v>
      </c>
    </row>
    <row r="198" spans="3:5" x14ac:dyDescent="0.35">
      <c r="C198" s="150" t="s">
        <v>870</v>
      </c>
      <c r="D198" s="150" t="s">
        <v>511</v>
      </c>
      <c r="E198" s="154" t="s">
        <v>511</v>
      </c>
    </row>
    <row r="199" spans="3:5" x14ac:dyDescent="0.35">
      <c r="C199" s="150" t="s">
        <v>871</v>
      </c>
      <c r="D199" s="150" t="s">
        <v>414</v>
      </c>
      <c r="E199" s="145">
        <v>5000</v>
      </c>
    </row>
    <row r="200" spans="3:5" x14ac:dyDescent="0.35">
      <c r="C200" s="150" t="s">
        <v>872</v>
      </c>
      <c r="D200" s="150" t="s">
        <v>512</v>
      </c>
      <c r="E200" s="154" t="s">
        <v>512</v>
      </c>
    </row>
    <row r="201" spans="3:5" x14ac:dyDescent="0.35">
      <c r="C201" s="150" t="s">
        <v>873</v>
      </c>
      <c r="D201" s="150" t="s">
        <v>414</v>
      </c>
      <c r="E201" s="145">
        <v>1000</v>
      </c>
    </row>
    <row r="202" spans="3:5" x14ac:dyDescent="0.35">
      <c r="C202" s="150" t="s">
        <v>874</v>
      </c>
      <c r="D202" s="150" t="s">
        <v>638</v>
      </c>
      <c r="E202" s="154" t="s">
        <v>638</v>
      </c>
    </row>
    <row r="203" spans="3:5" x14ac:dyDescent="0.35">
      <c r="C203" s="150" t="s">
        <v>875</v>
      </c>
      <c r="D203" s="150" t="s">
        <v>414</v>
      </c>
      <c r="E203" s="145">
        <v>1000</v>
      </c>
    </row>
    <row r="204" spans="3:5" x14ac:dyDescent="0.35">
      <c r="C204" s="150" t="s">
        <v>876</v>
      </c>
      <c r="D204" s="151" t="s">
        <v>639</v>
      </c>
      <c r="E204" s="145" t="s">
        <v>640</v>
      </c>
    </row>
    <row r="205" spans="3:5" x14ac:dyDescent="0.35">
      <c r="C205" t="s">
        <v>883</v>
      </c>
      <c r="D205" s="32" t="s">
        <v>657</v>
      </c>
      <c r="E205" s="132" t="s">
        <v>657</v>
      </c>
    </row>
    <row r="206" spans="3:5" x14ac:dyDescent="0.35">
      <c r="C206" t="s">
        <v>884</v>
      </c>
      <c r="D206" t="s">
        <v>414</v>
      </c>
      <c r="E206" s="4">
        <v>1000</v>
      </c>
    </row>
    <row r="207" spans="3:5" x14ac:dyDescent="0.35">
      <c r="C207" t="s">
        <v>885</v>
      </c>
      <c r="D207" s="4" t="s">
        <v>663</v>
      </c>
      <c r="E207" s="4" t="s">
        <v>661</v>
      </c>
    </row>
    <row r="208" spans="3:5" x14ac:dyDescent="0.35">
      <c r="C208" t="s">
        <v>886</v>
      </c>
      <c r="D208" s="4" t="s">
        <v>662</v>
      </c>
      <c r="E208" s="4" t="b">
        <v>1</v>
      </c>
    </row>
    <row r="209" spans="3:5" x14ac:dyDescent="0.35">
      <c r="C209" t="s">
        <v>887</v>
      </c>
      <c r="D209" s="4" t="s">
        <v>667</v>
      </c>
      <c r="E209" s="4" t="s">
        <v>669</v>
      </c>
    </row>
    <row r="210" spans="3:5" x14ac:dyDescent="0.35">
      <c r="C210" t="s">
        <v>888</v>
      </c>
      <c r="D210" s="4" t="s">
        <v>668</v>
      </c>
      <c r="E210" s="4" t="s">
        <v>670</v>
      </c>
    </row>
    <row r="211" spans="3:5" x14ac:dyDescent="0.35">
      <c r="C211" t="s">
        <v>889</v>
      </c>
      <c r="D211" s="22" t="s">
        <v>658</v>
      </c>
      <c r="E211" s="53" t="s">
        <v>658</v>
      </c>
    </row>
    <row r="212" spans="3:5" x14ac:dyDescent="0.35">
      <c r="C212" t="s">
        <v>890</v>
      </c>
      <c r="D212" t="s">
        <v>414</v>
      </c>
      <c r="E212" s="16">
        <v>1000</v>
      </c>
    </row>
    <row r="213" spans="3:5" x14ac:dyDescent="0.35">
      <c r="C213" t="s">
        <v>891</v>
      </c>
      <c r="D213" s="22" t="s">
        <v>659</v>
      </c>
      <c r="E213" s="53" t="s">
        <v>659</v>
      </c>
    </row>
    <row r="214" spans="3:5" x14ac:dyDescent="0.35">
      <c r="C214" t="s">
        <v>892</v>
      </c>
      <c r="D214" t="s">
        <v>414</v>
      </c>
      <c r="E214" s="16">
        <v>500</v>
      </c>
    </row>
    <row r="215" spans="3:5" x14ac:dyDescent="0.35">
      <c r="C215" t="s">
        <v>893</v>
      </c>
      <c r="D215" s="22" t="s">
        <v>660</v>
      </c>
      <c r="E215" s="53" t="s">
        <v>660</v>
      </c>
    </row>
    <row r="216" spans="3:5" x14ac:dyDescent="0.35">
      <c r="C216" t="s">
        <v>894</v>
      </c>
      <c r="D216" t="s">
        <v>414</v>
      </c>
      <c r="E216" s="16">
        <v>500</v>
      </c>
    </row>
    <row r="217" spans="3:5" x14ac:dyDescent="0.35">
      <c r="C217" s="16" t="s">
        <v>879</v>
      </c>
      <c r="D217" s="16" t="s">
        <v>104</v>
      </c>
      <c r="E217" s="16" t="s">
        <v>139</v>
      </c>
    </row>
    <row r="218" spans="3:5" x14ac:dyDescent="0.35">
      <c r="C218" s="16" t="s">
        <v>877</v>
      </c>
      <c r="D218" s="16" t="s">
        <v>103</v>
      </c>
      <c r="E218" s="16" t="s">
        <v>683</v>
      </c>
    </row>
    <row r="219" spans="3:5" x14ac:dyDescent="0.35">
      <c r="C219" s="6" t="s">
        <v>878</v>
      </c>
      <c r="D219" s="16" t="s">
        <v>105</v>
      </c>
      <c r="E219" s="16" t="s">
        <v>4</v>
      </c>
    </row>
    <row r="220" spans="3:5" x14ac:dyDescent="0.35">
      <c r="C220" s="4" t="s">
        <v>880</v>
      </c>
      <c r="D220" s="4" t="s">
        <v>22</v>
      </c>
      <c r="E220" s="6" t="b">
        <v>1</v>
      </c>
    </row>
    <row r="221" spans="3:5" x14ac:dyDescent="0.35">
      <c r="C221" s="4" t="s">
        <v>881</v>
      </c>
      <c r="D221" s="4" t="s">
        <v>23</v>
      </c>
      <c r="E221" s="4">
        <v>0.5</v>
      </c>
    </row>
    <row r="222" spans="3:5" x14ac:dyDescent="0.35">
      <c r="C222" s="4" t="s">
        <v>882</v>
      </c>
      <c r="D222" s="4" t="s">
        <v>24</v>
      </c>
      <c r="E222" s="4">
        <v>70</v>
      </c>
    </row>
    <row r="223" spans="3:5" x14ac:dyDescent="0.35">
      <c r="C223" s="6" t="s">
        <v>2919</v>
      </c>
      <c r="D223" s="6" t="s">
        <v>2927</v>
      </c>
      <c r="E223" s="16">
        <v>0.5</v>
      </c>
    </row>
    <row r="224" spans="3:5" x14ac:dyDescent="0.35">
      <c r="C224" s="6" t="s">
        <v>2921</v>
      </c>
      <c r="D224" s="6" t="s">
        <v>2929</v>
      </c>
      <c r="E224" s="16" t="s">
        <v>2923</v>
      </c>
    </row>
    <row r="225" spans="3:5" x14ac:dyDescent="0.35">
      <c r="C225" s="6" t="s">
        <v>2920</v>
      </c>
      <c r="D225" s="6" t="s">
        <v>2928</v>
      </c>
      <c r="E225" s="16">
        <v>0.5</v>
      </c>
    </row>
    <row r="226" spans="3:5" x14ac:dyDescent="0.35">
      <c r="C226" s="6" t="s">
        <v>2922</v>
      </c>
      <c r="D226" s="6" t="s">
        <v>2929</v>
      </c>
      <c r="E226" s="16" t="s">
        <v>2924</v>
      </c>
    </row>
    <row r="227" spans="3:5" x14ac:dyDescent="0.35">
      <c r="C227" s="6" t="s">
        <v>2863</v>
      </c>
      <c r="D227" s="6" t="s">
        <v>2918</v>
      </c>
      <c r="E227" s="16">
        <v>1000</v>
      </c>
    </row>
    <row r="228" spans="3:5" x14ac:dyDescent="0.35">
      <c r="C228" s="6" t="s">
        <v>2864</v>
      </c>
      <c r="D228" s="6" t="s">
        <v>2931</v>
      </c>
      <c r="E228" s="16">
        <v>0.1</v>
      </c>
    </row>
    <row r="229" spans="3:5" x14ac:dyDescent="0.35">
      <c r="C229" s="6" t="s">
        <v>2862</v>
      </c>
      <c r="D229" s="6" t="s">
        <v>2930</v>
      </c>
      <c r="E229" s="16" t="s">
        <v>1820</v>
      </c>
    </row>
    <row r="230" spans="3:5" x14ac:dyDescent="0.35">
      <c r="C230" s="6" t="s">
        <v>2925</v>
      </c>
      <c r="D230" s="16" t="s">
        <v>2861</v>
      </c>
      <c r="E230" s="16" t="s">
        <v>2926</v>
      </c>
    </row>
    <row r="231" spans="3:5" x14ac:dyDescent="0.35">
      <c r="C231" s="6" t="s">
        <v>106</v>
      </c>
      <c r="D231" s="6" t="s">
        <v>107</v>
      </c>
      <c r="E231" s="4">
        <v>1</v>
      </c>
    </row>
    <row r="232" spans="3:5" x14ac:dyDescent="0.35">
      <c r="C232" s="6" t="s">
        <v>2911</v>
      </c>
      <c r="D232" s="6" t="s">
        <v>2932</v>
      </c>
      <c r="E232" s="16">
        <v>0.5</v>
      </c>
    </row>
    <row r="233" spans="3:5" x14ac:dyDescent="0.35">
      <c r="C233" s="6" t="s">
        <v>110</v>
      </c>
      <c r="D233" s="6" t="s">
        <v>2933</v>
      </c>
      <c r="E233" s="16">
        <v>8.3333333333333329E-2</v>
      </c>
    </row>
    <row r="234" spans="3:5" x14ac:dyDescent="0.35">
      <c r="C234" s="4" t="s">
        <v>2914</v>
      </c>
      <c r="D234" s="4" t="s">
        <v>2934</v>
      </c>
      <c r="E234" s="4">
        <v>1</v>
      </c>
    </row>
    <row r="235" spans="3:5" x14ac:dyDescent="0.35">
      <c r="C235" s="4" t="s">
        <v>2913</v>
      </c>
      <c r="D235" s="4" t="s">
        <v>2935</v>
      </c>
      <c r="E235" s="16">
        <v>0.99167000000000005</v>
      </c>
    </row>
    <row r="236" spans="3:5" x14ac:dyDescent="0.35">
      <c r="C236" s="6" t="s">
        <v>2915</v>
      </c>
      <c r="D236" s="6" t="s">
        <v>2936</v>
      </c>
      <c r="E236" s="4">
        <v>20000</v>
      </c>
    </row>
    <row r="237" spans="3:5" x14ac:dyDescent="0.35">
      <c r="C237" s="6" t="s">
        <v>2918</v>
      </c>
      <c r="D237" s="6" t="s">
        <v>2937</v>
      </c>
      <c r="E237" s="4">
        <v>1000</v>
      </c>
    </row>
    <row r="238" spans="3:5" x14ac:dyDescent="0.35">
      <c r="C238" s="6" t="s">
        <v>2917</v>
      </c>
      <c r="D238" s="6" t="s">
        <v>2931</v>
      </c>
      <c r="E238" s="4">
        <v>0.1</v>
      </c>
    </row>
    <row r="239" spans="3:5" x14ac:dyDescent="0.35">
      <c r="C239" s="6" t="s">
        <v>2916</v>
      </c>
      <c r="D239" s="6" t="s">
        <v>2938</v>
      </c>
      <c r="E239" s="16" t="b">
        <v>0</v>
      </c>
    </row>
    <row r="240" spans="3:5" x14ac:dyDescent="0.35">
      <c r="C240" s="6" t="s">
        <v>3750</v>
      </c>
      <c r="D240" s="6" t="s">
        <v>3750</v>
      </c>
      <c r="E240" s="16" t="b">
        <v>0</v>
      </c>
    </row>
    <row r="241" spans="3:5" x14ac:dyDescent="0.35">
      <c r="C241" s="6" t="s">
        <v>60</v>
      </c>
      <c r="D241" s="6" t="s">
        <v>63</v>
      </c>
      <c r="E241" s="16" t="b">
        <v>1</v>
      </c>
    </row>
    <row r="242" spans="3:5" x14ac:dyDescent="0.35">
      <c r="C242" s="18" t="s">
        <v>2955</v>
      </c>
      <c r="D242" s="18" t="s">
        <v>2954</v>
      </c>
      <c r="E242" s="18">
        <v>1.01837226671355</v>
      </c>
    </row>
    <row r="243" spans="3:5" x14ac:dyDescent="0.35">
      <c r="C243" s="34" t="s">
        <v>666</v>
      </c>
      <c r="D243" s="34" t="s">
        <v>160</v>
      </c>
      <c r="E243" s="4">
        <v>159.8665245</v>
      </c>
    </row>
    <row r="244" spans="3:5" x14ac:dyDescent="0.35">
      <c r="C244" s="6" t="s">
        <v>665</v>
      </c>
      <c r="D244" s="6" t="s">
        <v>161</v>
      </c>
      <c r="E244" s="4">
        <v>159.49628966666666</v>
      </c>
    </row>
    <row r="245" spans="3:5" x14ac:dyDescent="0.35">
      <c r="C245" s="6" t="s">
        <v>664</v>
      </c>
      <c r="D245" s="6" t="s">
        <v>162</v>
      </c>
      <c r="E245" s="4">
        <v>112.02511250000001</v>
      </c>
    </row>
    <row r="246" spans="3:5" x14ac:dyDescent="0.35">
      <c r="C246" s="6" t="s">
        <v>671</v>
      </c>
      <c r="D246" s="14" t="s">
        <v>181</v>
      </c>
      <c r="E246" s="5">
        <v>159.8665245</v>
      </c>
    </row>
    <row r="247" spans="3:5" x14ac:dyDescent="0.35">
      <c r="C247" s="6" t="s">
        <v>672</v>
      </c>
      <c r="D247" s="14" t="s">
        <v>182</v>
      </c>
      <c r="E247" s="5">
        <v>159.8665245</v>
      </c>
    </row>
    <row r="248" spans="3:5" x14ac:dyDescent="0.35">
      <c r="C248" s="6" t="s">
        <v>673</v>
      </c>
      <c r="D248" s="14" t="s">
        <v>183</v>
      </c>
      <c r="E248" s="5">
        <v>388.28615748333328</v>
      </c>
    </row>
    <row r="249" spans="3:5" x14ac:dyDescent="0.35">
      <c r="C249" s="6" t="s">
        <v>674</v>
      </c>
      <c r="D249" s="14" t="s">
        <v>171</v>
      </c>
      <c r="E249" s="5">
        <v>187.44</v>
      </c>
    </row>
    <row r="250" spans="3:5" x14ac:dyDescent="0.35">
      <c r="C250" s="6" t="s">
        <v>675</v>
      </c>
      <c r="D250" s="14" t="s">
        <v>172</v>
      </c>
      <c r="E250" s="5">
        <v>440.99</v>
      </c>
    </row>
    <row r="251" spans="3:5" x14ac:dyDescent="0.35">
      <c r="C251" s="6" t="s">
        <v>676</v>
      </c>
      <c r="D251" s="14" t="s">
        <v>173</v>
      </c>
      <c r="E251" s="5">
        <v>159.8665245</v>
      </c>
    </row>
    <row r="252" spans="3:5" x14ac:dyDescent="0.35">
      <c r="C252" s="6" t="s">
        <v>677</v>
      </c>
      <c r="D252" s="14" t="s">
        <v>174</v>
      </c>
      <c r="E252" s="5">
        <v>307.49501987499997</v>
      </c>
    </row>
    <row r="253" spans="3:5" x14ac:dyDescent="0.35">
      <c r="C253" s="6" t="s">
        <v>678</v>
      </c>
      <c r="D253" s="14" t="s">
        <v>175</v>
      </c>
      <c r="E253" s="5">
        <v>485.88106196666666</v>
      </c>
    </row>
    <row r="254" spans="3:5" x14ac:dyDescent="0.35">
      <c r="C254" s="6" t="s">
        <v>679</v>
      </c>
      <c r="D254" s="14" t="s">
        <v>163</v>
      </c>
      <c r="E254" s="5">
        <v>159.8665245</v>
      </c>
    </row>
    <row r="255" spans="3:5" x14ac:dyDescent="0.35">
      <c r="C255" s="6" t="s">
        <v>680</v>
      </c>
      <c r="D255" s="14" t="s">
        <v>164</v>
      </c>
      <c r="E255" s="5">
        <v>319.36281416666668</v>
      </c>
    </row>
    <row r="256" spans="3:5" x14ac:dyDescent="0.35">
      <c r="C256" s="6" t="s">
        <v>681</v>
      </c>
      <c r="D256" s="14" t="s">
        <v>165</v>
      </c>
      <c r="E256" s="5">
        <v>339.10670449999998</v>
      </c>
    </row>
    <row r="257" spans="3:5" x14ac:dyDescent="0.35">
      <c r="C257" s="6" t="s">
        <v>682</v>
      </c>
      <c r="D257" s="14" t="s">
        <v>166</v>
      </c>
      <c r="E257" s="5">
        <v>532.21052791666671</v>
      </c>
    </row>
    <row r="258" spans="3:5" x14ac:dyDescent="0.35">
      <c r="C258" s="6" t="s">
        <v>2970</v>
      </c>
      <c r="D258" s="4" t="s">
        <v>789</v>
      </c>
      <c r="E258" s="55" t="s">
        <v>805</v>
      </c>
    </row>
    <row r="259" spans="3:5" x14ac:dyDescent="0.35">
      <c r="C259" s="6" t="s">
        <v>2971</v>
      </c>
      <c r="D259" s="4" t="s">
        <v>688</v>
      </c>
      <c r="E259" s="4" t="s">
        <v>690</v>
      </c>
    </row>
    <row r="260" spans="3:5" x14ac:dyDescent="0.35">
      <c r="C260" s="6" t="s">
        <v>2972</v>
      </c>
      <c r="D260" s="4" t="s">
        <v>791</v>
      </c>
      <c r="E260" s="5">
        <v>159.87</v>
      </c>
    </row>
    <row r="264" spans="3:5" x14ac:dyDescent="0.35">
      <c r="C264" s="231" t="s">
        <v>2903</v>
      </c>
      <c r="D264" s="231"/>
      <c r="E264" s="231"/>
    </row>
    <row r="265" spans="3:5" x14ac:dyDescent="0.35">
      <c r="C265" s="16" t="s">
        <v>76</v>
      </c>
      <c r="D265" s="16" t="s">
        <v>77</v>
      </c>
      <c r="E265" s="16" t="s">
        <v>136</v>
      </c>
    </row>
    <row r="266" spans="3:5" x14ac:dyDescent="0.35">
      <c r="C266" s="16" t="s">
        <v>71</v>
      </c>
      <c r="D266" s="17" t="s">
        <v>20</v>
      </c>
      <c r="E266" s="16">
        <v>99</v>
      </c>
    </row>
    <row r="267" spans="3:5" x14ac:dyDescent="0.35">
      <c r="C267" t="s">
        <v>73</v>
      </c>
      <c r="D267" s="17" t="s">
        <v>72</v>
      </c>
      <c r="E267" s="4" t="s">
        <v>2868</v>
      </c>
    </row>
    <row r="268" spans="3:5" x14ac:dyDescent="0.35">
      <c r="C268" t="s">
        <v>75</v>
      </c>
      <c r="D268" s="17" t="s">
        <v>64</v>
      </c>
      <c r="E268" s="16" t="b">
        <v>0</v>
      </c>
    </row>
    <row r="269" spans="3:5" x14ac:dyDescent="0.35">
      <c r="C269" t="s">
        <v>74</v>
      </c>
      <c r="D269" s="17" t="s">
        <v>65</v>
      </c>
      <c r="E269" s="16" t="s">
        <v>4</v>
      </c>
    </row>
    <row r="270" spans="3:5" x14ac:dyDescent="0.35">
      <c r="C270" s="14" t="s">
        <v>78</v>
      </c>
      <c r="D270" s="17" t="s">
        <v>66</v>
      </c>
      <c r="E270" s="155">
        <v>30000</v>
      </c>
    </row>
    <row r="271" spans="3:5" x14ac:dyDescent="0.35">
      <c r="C271" s="14" t="s">
        <v>116</v>
      </c>
      <c r="D271" s="17" t="s">
        <v>67</v>
      </c>
      <c r="E271" s="4" t="s">
        <v>2869</v>
      </c>
    </row>
    <row r="272" spans="3:5" x14ac:dyDescent="0.35">
      <c r="C272" s="14" t="s">
        <v>117</v>
      </c>
      <c r="D272" s="17" t="s">
        <v>84</v>
      </c>
      <c r="E272" s="4" t="s">
        <v>640</v>
      </c>
    </row>
    <row r="273" spans="3:5" x14ac:dyDescent="0.35">
      <c r="C273" s="14" t="s">
        <v>118</v>
      </c>
      <c r="D273" s="17" t="s">
        <v>68</v>
      </c>
      <c r="E273" s="156">
        <v>1</v>
      </c>
    </row>
    <row r="274" spans="3:5" x14ac:dyDescent="0.35">
      <c r="C274" t="s">
        <v>79</v>
      </c>
      <c r="D274" s="17" t="s">
        <v>21</v>
      </c>
      <c r="E274" s="16">
        <v>0</v>
      </c>
    </row>
    <row r="275" spans="3:5" x14ac:dyDescent="0.35">
      <c r="C275" t="s">
        <v>80</v>
      </c>
      <c r="D275" s="17" t="s">
        <v>69</v>
      </c>
      <c r="E275" s="16" t="b">
        <v>1</v>
      </c>
    </row>
    <row r="276" spans="3:5" x14ac:dyDescent="0.35">
      <c r="C276" t="s">
        <v>81</v>
      </c>
      <c r="D276" s="17" t="s">
        <v>70</v>
      </c>
      <c r="E276" s="16" t="s">
        <v>4</v>
      </c>
    </row>
    <row r="277" spans="3:5" x14ac:dyDescent="0.35">
      <c r="C277" s="160" t="s">
        <v>694</v>
      </c>
      <c r="D277" s="96" t="s">
        <v>695</v>
      </c>
      <c r="E277" s="139" t="s">
        <v>696</v>
      </c>
    </row>
    <row r="278" spans="3:5" x14ac:dyDescent="0.35">
      <c r="C278" s="4" t="s">
        <v>2609</v>
      </c>
      <c r="D278" s="4" t="s">
        <v>984</v>
      </c>
      <c r="E278" s="4" t="s">
        <v>985</v>
      </c>
    </row>
    <row r="279" spans="3:5" x14ac:dyDescent="0.35">
      <c r="C279" s="4" t="s">
        <v>2610</v>
      </c>
      <c r="D279" s="4" t="s">
        <v>986</v>
      </c>
      <c r="E279" s="4">
        <v>1</v>
      </c>
    </row>
    <row r="280" spans="3:5" x14ac:dyDescent="0.35">
      <c r="C280" s="161" t="s">
        <v>820</v>
      </c>
      <c r="D280" s="162" t="s">
        <v>85</v>
      </c>
      <c r="E280" s="163" t="s">
        <v>25</v>
      </c>
    </row>
    <row r="281" spans="3:5" x14ac:dyDescent="0.35">
      <c r="C281" t="s">
        <v>821</v>
      </c>
      <c r="D281" s="17" t="s">
        <v>120</v>
      </c>
      <c r="E281" s="16">
        <v>0.5</v>
      </c>
    </row>
    <row r="282" spans="3:5" x14ac:dyDescent="0.35">
      <c r="C282" t="s">
        <v>822</v>
      </c>
      <c r="D282" s="17" t="s">
        <v>86</v>
      </c>
      <c r="E282" s="29" t="s">
        <v>140</v>
      </c>
    </row>
    <row r="283" spans="3:5" x14ac:dyDescent="0.35">
      <c r="C283" t="s">
        <v>823</v>
      </c>
      <c r="D283" s="17" t="s">
        <v>135</v>
      </c>
      <c r="E283" s="16">
        <v>0.1</v>
      </c>
    </row>
    <row r="284" spans="3:5" x14ac:dyDescent="0.35">
      <c r="C284" t="s">
        <v>824</v>
      </c>
      <c r="D284" s="17" t="s">
        <v>87</v>
      </c>
      <c r="E284" s="29" t="s">
        <v>141</v>
      </c>
    </row>
    <row r="285" spans="3:5" x14ac:dyDescent="0.35">
      <c r="C285" t="s">
        <v>825</v>
      </c>
      <c r="D285" s="17" t="s">
        <v>88</v>
      </c>
      <c r="E285" s="16">
        <v>250</v>
      </c>
    </row>
    <row r="286" spans="3:5" x14ac:dyDescent="0.35">
      <c r="C286" t="s">
        <v>826</v>
      </c>
      <c r="D286" s="17" t="s">
        <v>89</v>
      </c>
      <c r="E286" s="29" t="s">
        <v>142</v>
      </c>
    </row>
    <row r="287" spans="3:5" x14ac:dyDescent="0.35">
      <c r="C287" t="s">
        <v>827</v>
      </c>
      <c r="D287" s="17" t="s">
        <v>121</v>
      </c>
      <c r="E287" s="16">
        <v>1</v>
      </c>
    </row>
    <row r="288" spans="3:5" x14ac:dyDescent="0.35">
      <c r="C288" t="s">
        <v>828</v>
      </c>
      <c r="D288" s="17" t="s">
        <v>90</v>
      </c>
      <c r="E288" s="29" t="s">
        <v>143</v>
      </c>
    </row>
    <row r="289" spans="3:5" x14ac:dyDescent="0.35">
      <c r="C289" t="s">
        <v>829</v>
      </c>
      <c r="D289" s="17" t="s">
        <v>122</v>
      </c>
      <c r="E289" s="16">
        <v>1</v>
      </c>
    </row>
    <row r="290" spans="3:5" x14ac:dyDescent="0.35">
      <c r="C290" t="s">
        <v>830</v>
      </c>
      <c r="D290" s="17" t="s">
        <v>91</v>
      </c>
      <c r="E290" s="29" t="s">
        <v>144</v>
      </c>
    </row>
    <row r="291" spans="3:5" x14ac:dyDescent="0.35">
      <c r="C291" t="s">
        <v>831</v>
      </c>
      <c r="D291" s="17" t="s">
        <v>123</v>
      </c>
      <c r="E291" s="16">
        <v>1</v>
      </c>
    </row>
    <row r="292" spans="3:5" x14ac:dyDescent="0.35">
      <c r="C292" t="s">
        <v>832</v>
      </c>
      <c r="D292" s="17" t="s">
        <v>92</v>
      </c>
      <c r="E292" s="29" t="s">
        <v>145</v>
      </c>
    </row>
    <row r="293" spans="3:5" x14ac:dyDescent="0.35">
      <c r="C293" t="s">
        <v>833</v>
      </c>
      <c r="D293" s="17" t="s">
        <v>124</v>
      </c>
      <c r="E293" s="16">
        <v>0.1</v>
      </c>
    </row>
    <row r="294" spans="3:5" x14ac:dyDescent="0.35">
      <c r="C294" t="s">
        <v>834</v>
      </c>
      <c r="D294" t="s">
        <v>93</v>
      </c>
      <c r="E294" s="29" t="s">
        <v>146</v>
      </c>
    </row>
    <row r="295" spans="3:5" x14ac:dyDescent="0.35">
      <c r="C295" t="s">
        <v>835</v>
      </c>
      <c r="D295" t="s">
        <v>125</v>
      </c>
      <c r="E295" s="16">
        <v>0.1</v>
      </c>
    </row>
    <row r="296" spans="3:5" x14ac:dyDescent="0.35">
      <c r="C296" t="s">
        <v>836</v>
      </c>
      <c r="D296" t="s">
        <v>94</v>
      </c>
      <c r="E296" s="29" t="s">
        <v>147</v>
      </c>
    </row>
    <row r="297" spans="3:5" x14ac:dyDescent="0.35">
      <c r="C297" t="s">
        <v>837</v>
      </c>
      <c r="D297" t="s">
        <v>126</v>
      </c>
      <c r="E297" s="16">
        <v>0.1</v>
      </c>
    </row>
    <row r="298" spans="3:5" x14ac:dyDescent="0.35">
      <c r="C298" t="s">
        <v>838</v>
      </c>
      <c r="D298" t="s">
        <v>95</v>
      </c>
      <c r="E298" s="29" t="s">
        <v>148</v>
      </c>
    </row>
    <row r="299" spans="3:5" x14ac:dyDescent="0.35">
      <c r="C299" t="s">
        <v>839</v>
      </c>
      <c r="D299" t="s">
        <v>127</v>
      </c>
      <c r="E299" s="16">
        <v>0.1</v>
      </c>
    </row>
    <row r="300" spans="3:5" x14ac:dyDescent="0.35">
      <c r="C300" t="s">
        <v>840</v>
      </c>
      <c r="D300" t="s">
        <v>96</v>
      </c>
      <c r="E300" s="29" t="s">
        <v>149</v>
      </c>
    </row>
    <row r="301" spans="3:5" x14ac:dyDescent="0.35">
      <c r="C301" t="s">
        <v>841</v>
      </c>
      <c r="D301" t="s">
        <v>128</v>
      </c>
      <c r="E301" s="16">
        <v>0.1</v>
      </c>
    </row>
    <row r="302" spans="3:5" x14ac:dyDescent="0.35">
      <c r="C302" t="s">
        <v>842</v>
      </c>
      <c r="D302" t="s">
        <v>97</v>
      </c>
      <c r="E302" s="29" t="s">
        <v>150</v>
      </c>
    </row>
    <row r="303" spans="3:5" x14ac:dyDescent="0.35">
      <c r="C303" t="s">
        <v>843</v>
      </c>
      <c r="D303" t="s">
        <v>129</v>
      </c>
      <c r="E303" s="16">
        <v>0.1</v>
      </c>
    </row>
    <row r="304" spans="3:5" x14ac:dyDescent="0.35">
      <c r="C304" t="s">
        <v>844</v>
      </c>
      <c r="D304" t="s">
        <v>98</v>
      </c>
      <c r="E304" s="29" t="s">
        <v>151</v>
      </c>
    </row>
    <row r="305" spans="3:5" x14ac:dyDescent="0.35">
      <c r="C305" t="s">
        <v>845</v>
      </c>
      <c r="D305" t="s">
        <v>130</v>
      </c>
      <c r="E305" s="16">
        <v>1</v>
      </c>
    </row>
    <row r="306" spans="3:5" x14ac:dyDescent="0.35">
      <c r="C306" t="s">
        <v>846</v>
      </c>
      <c r="D306" t="s">
        <v>99</v>
      </c>
      <c r="E306" s="29" t="s">
        <v>152</v>
      </c>
    </row>
    <row r="307" spans="3:5" x14ac:dyDescent="0.35">
      <c r="C307" t="s">
        <v>847</v>
      </c>
      <c r="D307" t="s">
        <v>131</v>
      </c>
      <c r="E307" s="16">
        <v>0.1</v>
      </c>
    </row>
    <row r="308" spans="3:5" x14ac:dyDescent="0.35">
      <c r="C308" t="s">
        <v>848</v>
      </c>
      <c r="D308" t="s">
        <v>100</v>
      </c>
      <c r="E308" s="29" t="s">
        <v>100</v>
      </c>
    </row>
    <row r="309" spans="3:5" x14ac:dyDescent="0.35">
      <c r="C309" t="s">
        <v>849</v>
      </c>
      <c r="D309" t="s">
        <v>132</v>
      </c>
      <c r="E309" s="16">
        <v>1</v>
      </c>
    </row>
    <row r="310" spans="3:5" x14ac:dyDescent="0.35">
      <c r="C310" t="s">
        <v>850</v>
      </c>
      <c r="D310" t="s">
        <v>101</v>
      </c>
      <c r="E310" s="29" t="s">
        <v>153</v>
      </c>
    </row>
    <row r="311" spans="3:5" x14ac:dyDescent="0.35">
      <c r="C311" t="s">
        <v>851</v>
      </c>
      <c r="D311" t="s">
        <v>133</v>
      </c>
      <c r="E311" s="16">
        <v>0.1</v>
      </c>
    </row>
    <row r="312" spans="3:5" x14ac:dyDescent="0.35">
      <c r="C312" t="s">
        <v>852</v>
      </c>
      <c r="D312" t="s">
        <v>102</v>
      </c>
      <c r="E312" s="29" t="s">
        <v>154</v>
      </c>
    </row>
    <row r="313" spans="3:5" x14ac:dyDescent="0.35">
      <c r="C313" t="s">
        <v>853</v>
      </c>
      <c r="D313" t="s">
        <v>134</v>
      </c>
      <c r="E313" s="16">
        <v>0.1</v>
      </c>
    </row>
    <row r="314" spans="3:5" x14ac:dyDescent="0.35">
      <c r="C314" s="4" t="s">
        <v>854</v>
      </c>
      <c r="D314" s="36" t="s">
        <v>1885</v>
      </c>
      <c r="E314" s="164" t="s">
        <v>1886</v>
      </c>
    </row>
    <row r="315" spans="3:5" x14ac:dyDescent="0.35">
      <c r="C315" s="4" t="s">
        <v>2761</v>
      </c>
      <c r="D315" s="4" t="s">
        <v>1888</v>
      </c>
      <c r="E315" s="165">
        <v>0.5</v>
      </c>
    </row>
    <row r="316" spans="3:5" x14ac:dyDescent="0.35">
      <c r="C316" s="4" t="s">
        <v>857</v>
      </c>
      <c r="D316" s="36" t="s">
        <v>1890</v>
      </c>
      <c r="E316" s="166" t="s">
        <v>1891</v>
      </c>
    </row>
    <row r="317" spans="3:5" x14ac:dyDescent="0.35">
      <c r="C317" s="4" t="s">
        <v>2762</v>
      </c>
      <c r="D317" s="4" t="s">
        <v>1893</v>
      </c>
      <c r="E317" s="165">
        <v>0.5</v>
      </c>
    </row>
    <row r="318" spans="3:5" x14ac:dyDescent="0.35">
      <c r="C318" s="4" t="s">
        <v>859</v>
      </c>
      <c r="D318" s="36" t="s">
        <v>1895</v>
      </c>
      <c r="E318" s="164" t="s">
        <v>1896</v>
      </c>
    </row>
    <row r="319" spans="3:5" x14ac:dyDescent="0.35">
      <c r="C319" s="4" t="s">
        <v>2763</v>
      </c>
      <c r="D319" s="4" t="s">
        <v>1898</v>
      </c>
      <c r="E319" s="165">
        <v>0.5</v>
      </c>
    </row>
    <row r="320" spans="3:5" x14ac:dyDescent="0.35">
      <c r="C320" s="4" t="s">
        <v>861</v>
      </c>
      <c r="D320" s="36" t="s">
        <v>1900</v>
      </c>
      <c r="E320" s="167" t="s">
        <v>1900</v>
      </c>
    </row>
    <row r="321" spans="3:5" x14ac:dyDescent="0.35">
      <c r="C321" s="4" t="s">
        <v>2848</v>
      </c>
      <c r="D321" s="4" t="s">
        <v>1901</v>
      </c>
      <c r="E321" s="165">
        <v>1</v>
      </c>
    </row>
    <row r="322" spans="3:5" x14ac:dyDescent="0.35">
      <c r="C322" s="4" t="s">
        <v>863</v>
      </c>
      <c r="D322" s="36" t="s">
        <v>1903</v>
      </c>
      <c r="E322" s="166" t="s">
        <v>1904</v>
      </c>
    </row>
    <row r="323" spans="3:5" x14ac:dyDescent="0.35">
      <c r="C323" s="4" t="s">
        <v>2764</v>
      </c>
      <c r="D323" s="4" t="s">
        <v>1906</v>
      </c>
      <c r="E323" s="168">
        <v>1</v>
      </c>
    </row>
    <row r="324" spans="3:5" x14ac:dyDescent="0.35">
      <c r="C324" s="4" t="s">
        <v>866</v>
      </c>
      <c r="D324" s="169" t="s">
        <v>1908</v>
      </c>
      <c r="E324" s="170" t="s">
        <v>1909</v>
      </c>
    </row>
    <row r="325" spans="3:5" x14ac:dyDescent="0.35">
      <c r="C325" s="4" t="s">
        <v>2765</v>
      </c>
      <c r="D325" s="56" t="s">
        <v>1911</v>
      </c>
      <c r="E325" s="171">
        <v>0</v>
      </c>
    </row>
    <row r="326" spans="3:5" x14ac:dyDescent="0.35">
      <c r="C326" s="16" t="s">
        <v>870</v>
      </c>
      <c r="D326" s="169" t="s">
        <v>2872</v>
      </c>
      <c r="E326" s="170" t="s">
        <v>2866</v>
      </c>
    </row>
    <row r="327" spans="3:5" x14ac:dyDescent="0.35">
      <c r="C327" s="4" t="s">
        <v>2766</v>
      </c>
      <c r="D327" s="56" t="s">
        <v>2873</v>
      </c>
      <c r="E327" s="172">
        <v>1</v>
      </c>
    </row>
    <row r="328" spans="3:5" x14ac:dyDescent="0.35">
      <c r="C328" s="4" t="s">
        <v>872</v>
      </c>
      <c r="D328" s="36" t="s">
        <v>1917</v>
      </c>
      <c r="E328" s="164" t="s">
        <v>1918</v>
      </c>
    </row>
    <row r="329" spans="3:5" x14ac:dyDescent="0.35">
      <c r="C329" s="4" t="s">
        <v>2767</v>
      </c>
      <c r="D329" s="4" t="s">
        <v>1920</v>
      </c>
      <c r="E329" s="165">
        <v>1</v>
      </c>
    </row>
    <row r="330" spans="3:5" x14ac:dyDescent="0.35">
      <c r="C330" s="4" t="s">
        <v>874</v>
      </c>
      <c r="D330" s="36" t="s">
        <v>1922</v>
      </c>
      <c r="E330" s="164" t="s">
        <v>1923</v>
      </c>
    </row>
    <row r="331" spans="3:5" x14ac:dyDescent="0.35">
      <c r="C331" s="4" t="s">
        <v>2768</v>
      </c>
      <c r="D331" s="4" t="s">
        <v>1925</v>
      </c>
      <c r="E331" s="165">
        <v>1</v>
      </c>
    </row>
    <row r="332" spans="3:5" x14ac:dyDescent="0.35">
      <c r="C332" s="4" t="s">
        <v>883</v>
      </c>
      <c r="D332" s="36" t="s">
        <v>1927</v>
      </c>
      <c r="E332" s="164" t="s">
        <v>1928</v>
      </c>
    </row>
    <row r="333" spans="3:5" x14ac:dyDescent="0.35">
      <c r="C333" s="4" t="s">
        <v>2769</v>
      </c>
      <c r="D333" s="4" t="s">
        <v>1930</v>
      </c>
      <c r="E333" s="165">
        <v>1</v>
      </c>
    </row>
    <row r="334" spans="3:5" x14ac:dyDescent="0.35">
      <c r="C334" s="4" t="s">
        <v>889</v>
      </c>
      <c r="D334" s="36" t="s">
        <v>1932</v>
      </c>
      <c r="E334" s="166" t="s">
        <v>1933</v>
      </c>
    </row>
    <row r="335" spans="3:5" x14ac:dyDescent="0.35">
      <c r="C335" s="4" t="s">
        <v>2770</v>
      </c>
      <c r="D335" s="4" t="s">
        <v>1935</v>
      </c>
      <c r="E335" s="168">
        <v>1</v>
      </c>
    </row>
    <row r="336" spans="3:5" x14ac:dyDescent="0.35">
      <c r="C336" s="4" t="s">
        <v>891</v>
      </c>
      <c r="D336" s="36" t="s">
        <v>1937</v>
      </c>
      <c r="E336" s="173" t="s">
        <v>1938</v>
      </c>
    </row>
    <row r="337" spans="3:5" x14ac:dyDescent="0.35">
      <c r="C337" s="4" t="s">
        <v>2771</v>
      </c>
      <c r="D337" s="4" t="s">
        <v>1940</v>
      </c>
      <c r="E337" s="168">
        <v>1</v>
      </c>
    </row>
    <row r="338" spans="3:5" x14ac:dyDescent="0.35">
      <c r="C338" s="4" t="s">
        <v>893</v>
      </c>
      <c r="D338" s="36" t="s">
        <v>1942</v>
      </c>
      <c r="E338" s="166" t="s">
        <v>1943</v>
      </c>
    </row>
    <row r="339" spans="3:5" x14ac:dyDescent="0.35">
      <c r="C339" s="4" t="s">
        <v>2772</v>
      </c>
      <c r="D339" s="4" t="s">
        <v>1945</v>
      </c>
      <c r="E339" s="168">
        <v>1</v>
      </c>
    </row>
    <row r="340" spans="3:5" x14ac:dyDescent="0.35">
      <c r="C340" s="4" t="s">
        <v>2773</v>
      </c>
      <c r="D340" s="36" t="s">
        <v>1947</v>
      </c>
      <c r="E340" s="166" t="s">
        <v>1948</v>
      </c>
    </row>
    <row r="341" spans="3:5" x14ac:dyDescent="0.35">
      <c r="C341" s="4" t="s">
        <v>2774</v>
      </c>
      <c r="D341" s="4" t="s">
        <v>1950</v>
      </c>
      <c r="E341" s="168">
        <v>1</v>
      </c>
    </row>
    <row r="342" spans="3:5" x14ac:dyDescent="0.35">
      <c r="C342" s="4" t="s">
        <v>2775</v>
      </c>
      <c r="D342" s="36" t="s">
        <v>1952</v>
      </c>
      <c r="E342" s="166" t="s">
        <v>1953</v>
      </c>
    </row>
    <row r="343" spans="3:5" x14ac:dyDescent="0.35">
      <c r="C343" s="4" t="s">
        <v>2776</v>
      </c>
      <c r="D343" s="4" t="s">
        <v>1955</v>
      </c>
      <c r="E343" s="168">
        <v>1</v>
      </c>
    </row>
    <row r="344" spans="3:5" x14ac:dyDescent="0.35">
      <c r="C344" s="4" t="s">
        <v>2777</v>
      </c>
      <c r="D344" s="36" t="s">
        <v>1957</v>
      </c>
      <c r="E344" s="166" t="s">
        <v>1958</v>
      </c>
    </row>
    <row r="345" spans="3:5" x14ac:dyDescent="0.35">
      <c r="C345" s="4" t="s">
        <v>2778</v>
      </c>
      <c r="D345" s="4" t="s">
        <v>1960</v>
      </c>
      <c r="E345" s="168">
        <v>1</v>
      </c>
    </row>
    <row r="346" spans="3:5" x14ac:dyDescent="0.35">
      <c r="C346" s="4" t="s">
        <v>2779</v>
      </c>
      <c r="D346" s="36" t="s">
        <v>1962</v>
      </c>
      <c r="E346" s="166" t="s">
        <v>1963</v>
      </c>
    </row>
    <row r="347" spans="3:5" x14ac:dyDescent="0.35">
      <c r="C347" s="4" t="s">
        <v>2780</v>
      </c>
      <c r="D347" s="4" t="s">
        <v>1965</v>
      </c>
      <c r="E347" s="168">
        <v>1</v>
      </c>
    </row>
    <row r="348" spans="3:5" x14ac:dyDescent="0.35">
      <c r="C348" s="4" t="s">
        <v>2781</v>
      </c>
      <c r="D348" s="36" t="s">
        <v>1967</v>
      </c>
      <c r="E348" s="166" t="s">
        <v>1968</v>
      </c>
    </row>
    <row r="349" spans="3:5" x14ac:dyDescent="0.35">
      <c r="C349" s="4" t="s">
        <v>2782</v>
      </c>
      <c r="D349" s="4" t="s">
        <v>1970</v>
      </c>
      <c r="E349" s="168">
        <v>1</v>
      </c>
    </row>
    <row r="350" spans="3:5" x14ac:dyDescent="0.35">
      <c r="C350" s="4" t="s">
        <v>2783</v>
      </c>
      <c r="D350" s="36" t="s">
        <v>1972</v>
      </c>
      <c r="E350" s="166" t="s">
        <v>1973</v>
      </c>
    </row>
    <row r="351" spans="3:5" x14ac:dyDescent="0.35">
      <c r="C351" s="4" t="s">
        <v>2784</v>
      </c>
      <c r="D351" s="4" t="s">
        <v>1975</v>
      </c>
      <c r="E351" s="168">
        <v>1</v>
      </c>
    </row>
    <row r="352" spans="3:5" x14ac:dyDescent="0.35">
      <c r="C352" s="4" t="s">
        <v>2785</v>
      </c>
      <c r="D352" s="36" t="s">
        <v>1977</v>
      </c>
      <c r="E352" s="166" t="s">
        <v>1978</v>
      </c>
    </row>
    <row r="353" spans="3:5" x14ac:dyDescent="0.35">
      <c r="C353" s="4" t="s">
        <v>2786</v>
      </c>
      <c r="D353" s="4" t="s">
        <v>1980</v>
      </c>
      <c r="E353" s="168">
        <v>1</v>
      </c>
    </row>
    <row r="354" spans="3:5" x14ac:dyDescent="0.35">
      <c r="C354" s="4" t="s">
        <v>2787</v>
      </c>
      <c r="D354" s="36" t="s">
        <v>1982</v>
      </c>
      <c r="E354" s="166" t="s">
        <v>1983</v>
      </c>
    </row>
    <row r="355" spans="3:5" x14ac:dyDescent="0.35">
      <c r="C355" s="4" t="s">
        <v>2788</v>
      </c>
      <c r="D355" s="4" t="s">
        <v>1985</v>
      </c>
      <c r="E355" s="168">
        <v>1</v>
      </c>
    </row>
    <row r="356" spans="3:5" x14ac:dyDescent="0.35">
      <c r="C356" s="4" t="s">
        <v>2789</v>
      </c>
      <c r="D356" s="36" t="s">
        <v>1987</v>
      </c>
      <c r="E356" s="173" t="s">
        <v>1987</v>
      </c>
    </row>
    <row r="357" spans="3:5" x14ac:dyDescent="0.35">
      <c r="C357" s="4" t="s">
        <v>2790</v>
      </c>
      <c r="D357" s="4" t="s">
        <v>1989</v>
      </c>
      <c r="E357" s="168">
        <v>1</v>
      </c>
    </row>
    <row r="358" spans="3:5" x14ac:dyDescent="0.35">
      <c r="C358" s="4" t="s">
        <v>2791</v>
      </c>
      <c r="D358" s="36" t="s">
        <v>1991</v>
      </c>
      <c r="E358" s="173" t="s">
        <v>1991</v>
      </c>
    </row>
    <row r="359" spans="3:5" x14ac:dyDescent="0.35">
      <c r="C359" s="4" t="s">
        <v>2792</v>
      </c>
      <c r="D359" s="4" t="s">
        <v>1993</v>
      </c>
      <c r="E359" s="168">
        <v>1</v>
      </c>
    </row>
    <row r="360" spans="3:5" x14ac:dyDescent="0.35">
      <c r="C360" s="4" t="s">
        <v>2793</v>
      </c>
      <c r="D360" s="36" t="s">
        <v>1995</v>
      </c>
      <c r="E360" s="166" t="s">
        <v>1996</v>
      </c>
    </row>
    <row r="361" spans="3:5" x14ac:dyDescent="0.35">
      <c r="C361" s="4" t="s">
        <v>2794</v>
      </c>
      <c r="D361" s="4" t="s">
        <v>1998</v>
      </c>
      <c r="E361" s="168">
        <v>1</v>
      </c>
    </row>
    <row r="362" spans="3:5" x14ac:dyDescent="0.35">
      <c r="C362" s="4" t="s">
        <v>2795</v>
      </c>
      <c r="D362" s="36" t="s">
        <v>2000</v>
      </c>
      <c r="E362" s="166" t="s">
        <v>2001</v>
      </c>
    </row>
    <row r="363" spans="3:5" x14ac:dyDescent="0.35">
      <c r="C363" s="4" t="s">
        <v>2796</v>
      </c>
      <c r="D363" s="4" t="s">
        <v>2003</v>
      </c>
      <c r="E363" s="168">
        <v>1</v>
      </c>
    </row>
    <row r="364" spans="3:5" x14ac:dyDescent="0.35">
      <c r="C364" s="4" t="s">
        <v>2797</v>
      </c>
      <c r="D364" s="36" t="s">
        <v>2005</v>
      </c>
      <c r="E364" s="166" t="s">
        <v>2006</v>
      </c>
    </row>
    <row r="365" spans="3:5" x14ac:dyDescent="0.35">
      <c r="C365" s="4" t="s">
        <v>2798</v>
      </c>
      <c r="D365" s="4" t="s">
        <v>2008</v>
      </c>
      <c r="E365" s="168">
        <v>1</v>
      </c>
    </row>
    <row r="366" spans="3:5" x14ac:dyDescent="0.35">
      <c r="C366" s="4" t="s">
        <v>2799</v>
      </c>
      <c r="D366" s="36" t="s">
        <v>2010</v>
      </c>
      <c r="E366" s="173" t="s">
        <v>2010</v>
      </c>
    </row>
    <row r="367" spans="3:5" x14ac:dyDescent="0.35">
      <c r="C367" s="4" t="s">
        <v>2800</v>
      </c>
      <c r="D367" s="4" t="s">
        <v>2012</v>
      </c>
      <c r="E367" s="168">
        <v>1</v>
      </c>
    </row>
    <row r="368" spans="3:5" x14ac:dyDescent="0.35">
      <c r="C368" s="4" t="s">
        <v>2801</v>
      </c>
      <c r="D368" s="36" t="s">
        <v>2014</v>
      </c>
      <c r="E368" s="173" t="s">
        <v>2014</v>
      </c>
    </row>
    <row r="369" spans="3:5" x14ac:dyDescent="0.35">
      <c r="C369" s="4" t="s">
        <v>2802</v>
      </c>
      <c r="D369" s="4" t="s">
        <v>2016</v>
      </c>
      <c r="E369" s="168">
        <v>1</v>
      </c>
    </row>
    <row r="370" spans="3:5" x14ac:dyDescent="0.35">
      <c r="C370" s="4" t="s">
        <v>2803</v>
      </c>
      <c r="D370" s="36" t="s">
        <v>2018</v>
      </c>
      <c r="E370" s="166" t="s">
        <v>2019</v>
      </c>
    </row>
    <row r="371" spans="3:5" x14ac:dyDescent="0.35">
      <c r="C371" s="4" t="s">
        <v>2804</v>
      </c>
      <c r="D371" s="4" t="s">
        <v>2021</v>
      </c>
      <c r="E371" s="168">
        <v>1</v>
      </c>
    </row>
    <row r="372" spans="3:5" x14ac:dyDescent="0.35">
      <c r="C372" s="4" t="s">
        <v>2805</v>
      </c>
      <c r="D372" s="36" t="s">
        <v>2023</v>
      </c>
      <c r="E372" s="166" t="s">
        <v>2024</v>
      </c>
    </row>
    <row r="373" spans="3:5" x14ac:dyDescent="0.35">
      <c r="C373" s="4" t="s">
        <v>2806</v>
      </c>
      <c r="D373" s="4" t="s">
        <v>2026</v>
      </c>
      <c r="E373" s="168">
        <v>1</v>
      </c>
    </row>
    <row r="374" spans="3:5" x14ac:dyDescent="0.35">
      <c r="C374" s="4" t="s">
        <v>2807</v>
      </c>
      <c r="D374" s="36" t="s">
        <v>2028</v>
      </c>
      <c r="E374" s="166" t="s">
        <v>2029</v>
      </c>
    </row>
    <row r="375" spans="3:5" x14ac:dyDescent="0.35">
      <c r="C375" s="4" t="s">
        <v>2808</v>
      </c>
      <c r="D375" s="4" t="s">
        <v>2031</v>
      </c>
      <c r="E375" s="168">
        <v>1</v>
      </c>
    </row>
    <row r="376" spans="3:5" x14ac:dyDescent="0.35">
      <c r="C376" s="4" t="s">
        <v>2809</v>
      </c>
      <c r="D376" s="36" t="s">
        <v>2033</v>
      </c>
      <c r="E376" s="166" t="s">
        <v>2034</v>
      </c>
    </row>
    <row r="377" spans="3:5" x14ac:dyDescent="0.35">
      <c r="C377" s="4" t="s">
        <v>2810</v>
      </c>
      <c r="D377" s="4" t="s">
        <v>2036</v>
      </c>
      <c r="E377" s="168">
        <v>1</v>
      </c>
    </row>
    <row r="378" spans="3:5" x14ac:dyDescent="0.35">
      <c r="C378" s="4" t="s">
        <v>2811</v>
      </c>
      <c r="D378" s="36" t="s">
        <v>2038</v>
      </c>
      <c r="E378" s="166" t="s">
        <v>2038</v>
      </c>
    </row>
    <row r="379" spans="3:5" x14ac:dyDescent="0.35">
      <c r="C379" s="4" t="s">
        <v>2812</v>
      </c>
      <c r="D379" s="4" t="s">
        <v>2040</v>
      </c>
      <c r="E379" s="168">
        <v>1</v>
      </c>
    </row>
    <row r="380" spans="3:5" x14ac:dyDescent="0.35">
      <c r="C380" s="4" t="s">
        <v>2813</v>
      </c>
      <c r="D380" s="36" t="s">
        <v>2042</v>
      </c>
      <c r="E380" s="173" t="s">
        <v>2042</v>
      </c>
    </row>
    <row r="381" spans="3:5" x14ac:dyDescent="0.35">
      <c r="C381" s="4" t="s">
        <v>2814</v>
      </c>
      <c r="D381" s="4" t="s">
        <v>2044</v>
      </c>
      <c r="E381" s="168">
        <v>1</v>
      </c>
    </row>
    <row r="382" spans="3:5" x14ac:dyDescent="0.35">
      <c r="C382" s="4" t="s">
        <v>2815</v>
      </c>
      <c r="D382" s="36" t="s">
        <v>2046</v>
      </c>
      <c r="E382" s="173" t="s">
        <v>2046</v>
      </c>
    </row>
    <row r="383" spans="3:5" x14ac:dyDescent="0.35">
      <c r="C383" s="4" t="s">
        <v>2816</v>
      </c>
      <c r="D383" s="4" t="s">
        <v>2048</v>
      </c>
      <c r="E383" s="168">
        <v>1</v>
      </c>
    </row>
    <row r="384" spans="3:5" x14ac:dyDescent="0.35">
      <c r="C384" s="4" t="s">
        <v>2817</v>
      </c>
      <c r="D384" s="36" t="s">
        <v>2050</v>
      </c>
      <c r="E384" s="166" t="s">
        <v>2051</v>
      </c>
    </row>
    <row r="385" spans="3:5" x14ac:dyDescent="0.35">
      <c r="C385" s="4" t="s">
        <v>2818</v>
      </c>
      <c r="D385" s="4" t="s">
        <v>2053</v>
      </c>
      <c r="E385" s="168">
        <v>1</v>
      </c>
    </row>
    <row r="386" spans="3:5" x14ac:dyDescent="0.35">
      <c r="C386" s="4" t="s">
        <v>2819</v>
      </c>
      <c r="D386" s="36" t="s">
        <v>2055</v>
      </c>
      <c r="E386" s="173" t="s">
        <v>2055</v>
      </c>
    </row>
    <row r="387" spans="3:5" x14ac:dyDescent="0.35">
      <c r="C387" s="4" t="s">
        <v>2820</v>
      </c>
      <c r="D387" s="4" t="s">
        <v>2057</v>
      </c>
      <c r="E387" s="168">
        <v>1</v>
      </c>
    </row>
    <row r="388" spans="3:5" x14ac:dyDescent="0.35">
      <c r="C388" s="4" t="s">
        <v>2821</v>
      </c>
      <c r="D388" s="36" t="s">
        <v>2059</v>
      </c>
      <c r="E388" s="173" t="s">
        <v>2059</v>
      </c>
    </row>
    <row r="389" spans="3:5" x14ac:dyDescent="0.35">
      <c r="C389" s="4" t="s">
        <v>2822</v>
      </c>
      <c r="D389" s="4" t="s">
        <v>2061</v>
      </c>
      <c r="E389" s="168">
        <v>1</v>
      </c>
    </row>
    <row r="390" spans="3:5" x14ac:dyDescent="0.35">
      <c r="C390" s="4" t="s">
        <v>2823</v>
      </c>
      <c r="D390" s="36" t="s">
        <v>2063</v>
      </c>
      <c r="E390" s="166" t="s">
        <v>2064</v>
      </c>
    </row>
    <row r="391" spans="3:5" x14ac:dyDescent="0.35">
      <c r="C391" s="4" t="s">
        <v>2824</v>
      </c>
      <c r="D391" s="4" t="s">
        <v>2066</v>
      </c>
      <c r="E391" s="168">
        <v>1</v>
      </c>
    </row>
    <row r="392" spans="3:5" x14ac:dyDescent="0.35">
      <c r="C392" s="4" t="s">
        <v>2825</v>
      </c>
      <c r="D392" s="36" t="s">
        <v>2068</v>
      </c>
      <c r="E392" s="174" t="s">
        <v>2860</v>
      </c>
    </row>
    <row r="393" spans="3:5" x14ac:dyDescent="0.35">
      <c r="C393" s="4" t="s">
        <v>2826</v>
      </c>
      <c r="D393" s="4" t="s">
        <v>2070</v>
      </c>
      <c r="E393" s="168">
        <v>1</v>
      </c>
    </row>
    <row r="394" spans="3:5" x14ac:dyDescent="0.35">
      <c r="C394" s="4" t="s">
        <v>2827</v>
      </c>
      <c r="D394" s="36" t="s">
        <v>2072</v>
      </c>
      <c r="E394" s="166" t="s">
        <v>2073</v>
      </c>
    </row>
    <row r="395" spans="3:5" x14ac:dyDescent="0.35">
      <c r="C395" s="4" t="s">
        <v>2828</v>
      </c>
      <c r="D395" s="4" t="s">
        <v>2075</v>
      </c>
      <c r="E395" s="168">
        <v>1</v>
      </c>
    </row>
    <row r="396" spans="3:5" x14ac:dyDescent="0.35">
      <c r="C396" s="4" t="s">
        <v>2829</v>
      </c>
      <c r="D396" s="36" t="s">
        <v>2077</v>
      </c>
      <c r="E396" s="166" t="s">
        <v>2078</v>
      </c>
    </row>
    <row r="397" spans="3:5" x14ac:dyDescent="0.35">
      <c r="C397" s="4" t="s">
        <v>2830</v>
      </c>
      <c r="D397" s="4" t="s">
        <v>2080</v>
      </c>
      <c r="E397" s="168">
        <v>1</v>
      </c>
    </row>
    <row r="398" spans="3:5" x14ac:dyDescent="0.35">
      <c r="C398" s="4" t="s">
        <v>2831</v>
      </c>
      <c r="D398" s="36" t="s">
        <v>2082</v>
      </c>
      <c r="E398" s="166" t="s">
        <v>2083</v>
      </c>
    </row>
    <row r="399" spans="3:5" x14ac:dyDescent="0.35">
      <c r="C399" s="4" t="s">
        <v>2832</v>
      </c>
      <c r="D399" s="4" t="s">
        <v>2085</v>
      </c>
      <c r="E399" s="168">
        <v>1</v>
      </c>
    </row>
    <row r="400" spans="3:5" x14ac:dyDescent="0.35">
      <c r="C400" s="4" t="s">
        <v>2833</v>
      </c>
      <c r="D400" s="36" t="s">
        <v>2087</v>
      </c>
      <c r="E400" s="166" t="s">
        <v>2088</v>
      </c>
    </row>
    <row r="401" spans="3:5" x14ac:dyDescent="0.35">
      <c r="C401" s="4" t="s">
        <v>2834</v>
      </c>
      <c r="D401" s="4" t="s">
        <v>2090</v>
      </c>
      <c r="E401" s="168">
        <v>1</v>
      </c>
    </row>
    <row r="402" spans="3:5" x14ac:dyDescent="0.35">
      <c r="C402" s="4" t="s">
        <v>2835</v>
      </c>
      <c r="D402" s="36" t="s">
        <v>2092</v>
      </c>
      <c r="E402" s="166" t="s">
        <v>2093</v>
      </c>
    </row>
    <row r="403" spans="3:5" x14ac:dyDescent="0.35">
      <c r="C403" s="4" t="s">
        <v>2836</v>
      </c>
      <c r="D403" s="4" t="s">
        <v>2095</v>
      </c>
      <c r="E403" s="168">
        <v>1</v>
      </c>
    </row>
    <row r="404" spans="3:5" x14ac:dyDescent="0.35">
      <c r="C404" s="4" t="s">
        <v>2837</v>
      </c>
      <c r="D404" s="36" t="s">
        <v>2097</v>
      </c>
      <c r="E404" s="174" t="s">
        <v>2098</v>
      </c>
    </row>
    <row r="405" spans="3:5" x14ac:dyDescent="0.35">
      <c r="C405" s="67" t="s">
        <v>2838</v>
      </c>
      <c r="D405" s="67" t="s">
        <v>2100</v>
      </c>
      <c r="E405" s="175">
        <v>1</v>
      </c>
    </row>
    <row r="406" spans="3:5" x14ac:dyDescent="0.35">
      <c r="C406" s="47" t="s">
        <v>2876</v>
      </c>
      <c r="D406" s="54" t="s">
        <v>2127</v>
      </c>
      <c r="E406" s="54" t="s">
        <v>277</v>
      </c>
    </row>
    <row r="407" spans="3:5" x14ac:dyDescent="0.35">
      <c r="C407" s="4" t="s">
        <v>2877</v>
      </c>
      <c r="D407" s="4" t="s">
        <v>2129</v>
      </c>
      <c r="E407" s="158">
        <v>5000</v>
      </c>
    </row>
    <row r="408" spans="3:5" x14ac:dyDescent="0.35">
      <c r="C408" s="4" t="s">
        <v>2878</v>
      </c>
      <c r="D408" s="4" t="s">
        <v>2131</v>
      </c>
      <c r="E408" s="159" t="s">
        <v>280</v>
      </c>
    </row>
    <row r="409" spans="3:5" x14ac:dyDescent="0.35">
      <c r="C409" s="47" t="s">
        <v>2881</v>
      </c>
      <c r="D409" s="54" t="s">
        <v>2134</v>
      </c>
      <c r="E409" s="157" t="s">
        <v>409</v>
      </c>
    </row>
    <row r="410" spans="3:5" x14ac:dyDescent="0.35">
      <c r="C410" s="4" t="s">
        <v>2882</v>
      </c>
      <c r="D410" s="4" t="s">
        <v>2136</v>
      </c>
      <c r="E410" s="158">
        <v>2000</v>
      </c>
    </row>
    <row r="411" spans="3:5" x14ac:dyDescent="0.35">
      <c r="C411" s="4" t="s">
        <v>2883</v>
      </c>
      <c r="D411" s="36" t="s">
        <v>2138</v>
      </c>
      <c r="E411" s="44" t="s">
        <v>410</v>
      </c>
    </row>
    <row r="412" spans="3:5" x14ac:dyDescent="0.35">
      <c r="C412" s="4" t="s">
        <v>2884</v>
      </c>
      <c r="D412" s="4" t="s">
        <v>2140</v>
      </c>
      <c r="E412" s="158">
        <v>200</v>
      </c>
    </row>
    <row r="413" spans="3:5" x14ac:dyDescent="0.35">
      <c r="C413" s="4" t="s">
        <v>2885</v>
      </c>
      <c r="D413" s="36" t="s">
        <v>2142</v>
      </c>
      <c r="E413" s="44" t="s">
        <v>411</v>
      </c>
    </row>
    <row r="414" spans="3:5" x14ac:dyDescent="0.35">
      <c r="C414" s="4" t="s">
        <v>2886</v>
      </c>
      <c r="D414" s="4" t="s">
        <v>2144</v>
      </c>
      <c r="E414" s="158">
        <v>3000</v>
      </c>
    </row>
    <row r="415" spans="3:5" x14ac:dyDescent="0.35">
      <c r="C415" s="4" t="s">
        <v>2874</v>
      </c>
      <c r="D415" s="36" t="s">
        <v>2146</v>
      </c>
      <c r="E415" s="44" t="s">
        <v>412</v>
      </c>
    </row>
    <row r="416" spans="3:5" x14ac:dyDescent="0.35">
      <c r="C416" s="4" t="s">
        <v>2875</v>
      </c>
      <c r="D416" s="4" t="s">
        <v>2148</v>
      </c>
      <c r="E416" s="158">
        <v>200</v>
      </c>
    </row>
    <row r="417" spans="3:5" x14ac:dyDescent="0.35">
      <c r="C417" s="4" t="s">
        <v>2887</v>
      </c>
      <c r="D417" s="4" t="s">
        <v>2150</v>
      </c>
      <c r="E417" s="159" t="s">
        <v>2870</v>
      </c>
    </row>
    <row r="418" spans="3:5" x14ac:dyDescent="0.35">
      <c r="C418" s="4" t="s">
        <v>2879</v>
      </c>
      <c r="D418" s="36" t="s">
        <v>2152</v>
      </c>
      <c r="E418" s="44" t="s">
        <v>413</v>
      </c>
    </row>
    <row r="419" spans="3:5" x14ac:dyDescent="0.35">
      <c r="C419" s="4" t="s">
        <v>2880</v>
      </c>
      <c r="D419" s="4" t="s">
        <v>2154</v>
      </c>
      <c r="E419" s="158">
        <v>1500</v>
      </c>
    </row>
    <row r="420" spans="3:5" x14ac:dyDescent="0.35">
      <c r="C420" s="4" t="s">
        <v>2888</v>
      </c>
      <c r="D420" s="4" t="s">
        <v>2156</v>
      </c>
      <c r="E420" s="159" t="s">
        <v>419</v>
      </c>
    </row>
    <row r="421" spans="3:5" x14ac:dyDescent="0.35">
      <c r="C421" s="4" t="s">
        <v>2889</v>
      </c>
      <c r="D421" s="4" t="s">
        <v>2158</v>
      </c>
      <c r="E421" s="159" t="s">
        <v>138</v>
      </c>
    </row>
    <row r="422" spans="3:5" x14ac:dyDescent="0.35">
      <c r="C422" s="161" t="s">
        <v>2891</v>
      </c>
      <c r="D422" s="176" t="s">
        <v>657</v>
      </c>
      <c r="E422" s="177" t="s">
        <v>657</v>
      </c>
    </row>
    <row r="423" spans="3:5" x14ac:dyDescent="0.35">
      <c r="C423" t="s">
        <v>2892</v>
      </c>
      <c r="D423" t="s">
        <v>414</v>
      </c>
      <c r="E423" s="4">
        <v>0</v>
      </c>
    </row>
    <row r="424" spans="3:5" x14ac:dyDescent="0.35">
      <c r="C424" t="s">
        <v>2893</v>
      </c>
      <c r="D424" s="4" t="s">
        <v>663</v>
      </c>
    </row>
    <row r="425" spans="3:5" x14ac:dyDescent="0.35">
      <c r="C425" t="s">
        <v>2894</v>
      </c>
      <c r="D425" s="4" t="s">
        <v>662</v>
      </c>
    </row>
    <row r="426" spans="3:5" x14ac:dyDescent="0.35">
      <c r="C426" t="s">
        <v>2895</v>
      </c>
      <c r="D426" s="4" t="s">
        <v>667</v>
      </c>
    </row>
    <row r="427" spans="3:5" x14ac:dyDescent="0.35">
      <c r="C427" t="s">
        <v>2896</v>
      </c>
      <c r="D427" s="4" t="s">
        <v>668</v>
      </c>
    </row>
    <row r="428" spans="3:5" x14ac:dyDescent="0.35">
      <c r="C428" t="s">
        <v>2897</v>
      </c>
      <c r="D428" s="22" t="s">
        <v>658</v>
      </c>
      <c r="E428" s="53" t="s">
        <v>658</v>
      </c>
    </row>
    <row r="429" spans="3:5" x14ac:dyDescent="0.35">
      <c r="C429" t="s">
        <v>2898</v>
      </c>
      <c r="D429" t="s">
        <v>414</v>
      </c>
      <c r="E429" s="16">
        <v>0</v>
      </c>
    </row>
    <row r="430" spans="3:5" x14ac:dyDescent="0.35">
      <c r="C430" t="s">
        <v>2899</v>
      </c>
      <c r="D430" s="22" t="s">
        <v>659</v>
      </c>
      <c r="E430" s="53" t="s">
        <v>659</v>
      </c>
    </row>
    <row r="431" spans="3:5" x14ac:dyDescent="0.35">
      <c r="C431" t="s">
        <v>2900</v>
      </c>
      <c r="D431" t="s">
        <v>414</v>
      </c>
      <c r="E431" s="16">
        <v>1500</v>
      </c>
    </row>
    <row r="432" spans="3:5" x14ac:dyDescent="0.35">
      <c r="C432" t="s">
        <v>2901</v>
      </c>
      <c r="D432" s="22" t="s">
        <v>660</v>
      </c>
      <c r="E432" s="53" t="s">
        <v>660</v>
      </c>
    </row>
    <row r="433" spans="3:5" x14ac:dyDescent="0.35">
      <c r="C433" s="160" t="s">
        <v>2902</v>
      </c>
      <c r="D433" s="160" t="s">
        <v>414</v>
      </c>
      <c r="E433" s="139">
        <v>500</v>
      </c>
    </row>
    <row r="434" spans="3:5" x14ac:dyDescent="0.35">
      <c r="C434" s="4" t="s">
        <v>119</v>
      </c>
      <c r="D434" s="4" t="s">
        <v>119</v>
      </c>
      <c r="E434" s="16">
        <v>0.1</v>
      </c>
    </row>
    <row r="435" spans="3:5" x14ac:dyDescent="0.35">
      <c r="C435" s="6" t="s">
        <v>113</v>
      </c>
      <c r="D435" s="6" t="s">
        <v>113</v>
      </c>
      <c r="E435" s="16">
        <v>0.1</v>
      </c>
    </row>
    <row r="436" spans="3:5" x14ac:dyDescent="0.35">
      <c r="C436" s="28" t="s">
        <v>112</v>
      </c>
      <c r="D436" s="28" t="s">
        <v>112</v>
      </c>
      <c r="E436" s="25">
        <v>0.1</v>
      </c>
    </row>
    <row r="437" spans="3:5" x14ac:dyDescent="0.35">
      <c r="C437" s="16" t="s">
        <v>877</v>
      </c>
      <c r="D437" s="16" t="s">
        <v>103</v>
      </c>
      <c r="E437" s="16"/>
    </row>
    <row r="438" spans="3:5" x14ac:dyDescent="0.35">
      <c r="C438" s="16" t="s">
        <v>819</v>
      </c>
      <c r="D438" s="16" t="s">
        <v>818</v>
      </c>
      <c r="E438" s="16">
        <v>50</v>
      </c>
    </row>
    <row r="439" spans="3:5" x14ac:dyDescent="0.35">
      <c r="C439" s="16" t="s">
        <v>879</v>
      </c>
      <c r="D439" s="16" t="s">
        <v>104</v>
      </c>
      <c r="E439" s="16" t="s">
        <v>2638</v>
      </c>
    </row>
    <row r="440" spans="3:5" x14ac:dyDescent="0.35">
      <c r="C440" s="6" t="s">
        <v>60</v>
      </c>
      <c r="D440" s="6" t="s">
        <v>63</v>
      </c>
      <c r="E440" s="16" t="b">
        <v>1</v>
      </c>
    </row>
    <row r="441" spans="3:5" x14ac:dyDescent="0.35">
      <c r="C441" s="6" t="s">
        <v>878</v>
      </c>
      <c r="D441" s="16" t="s">
        <v>105</v>
      </c>
      <c r="E441" s="16" t="s">
        <v>4</v>
      </c>
    </row>
    <row r="442" spans="3:5" x14ac:dyDescent="0.35">
      <c r="C442" s="6" t="s">
        <v>106</v>
      </c>
      <c r="D442" s="6" t="s">
        <v>107</v>
      </c>
      <c r="E442" s="16">
        <v>1</v>
      </c>
    </row>
    <row r="443" spans="3:5" x14ac:dyDescent="0.35">
      <c r="C443" s="6" t="s">
        <v>55</v>
      </c>
      <c r="D443" s="6" t="s">
        <v>55</v>
      </c>
      <c r="E443" s="16"/>
    </row>
    <row r="444" spans="3:5" x14ac:dyDescent="0.35">
      <c r="C444" s="6" t="s">
        <v>56</v>
      </c>
      <c r="D444" s="6" t="s">
        <v>56</v>
      </c>
      <c r="E444" s="6">
        <v>0.4</v>
      </c>
    </row>
    <row r="445" spans="3:5" x14ac:dyDescent="0.35">
      <c r="C445" s="6" t="s">
        <v>57</v>
      </c>
      <c r="D445" s="6" t="s">
        <v>57</v>
      </c>
      <c r="E445" s="6">
        <v>0.6</v>
      </c>
    </row>
    <row r="446" spans="3:5" x14ac:dyDescent="0.35">
      <c r="C446" s="6" t="s">
        <v>58</v>
      </c>
      <c r="D446" s="6" t="s">
        <v>58</v>
      </c>
      <c r="E446" s="6">
        <v>0.6</v>
      </c>
    </row>
    <row r="447" spans="3:5" x14ac:dyDescent="0.35">
      <c r="C447" s="6" t="s">
        <v>59</v>
      </c>
      <c r="D447" s="6" t="s">
        <v>59</v>
      </c>
      <c r="E447" s="6">
        <v>0.4</v>
      </c>
    </row>
    <row r="448" spans="3:5" x14ac:dyDescent="0.35">
      <c r="C448" s="6" t="s">
        <v>114</v>
      </c>
      <c r="D448" s="6" t="s">
        <v>114</v>
      </c>
      <c r="E448" s="16">
        <v>14000</v>
      </c>
    </row>
    <row r="449" spans="3:5" x14ac:dyDescent="0.35">
      <c r="C449" s="6" t="s">
        <v>111</v>
      </c>
      <c r="D449" s="6" t="s">
        <v>111</v>
      </c>
      <c r="E449" s="16">
        <v>1.396850095872</v>
      </c>
    </row>
    <row r="450" spans="3:5" x14ac:dyDescent="0.35">
      <c r="C450" s="6" t="s">
        <v>115</v>
      </c>
      <c r="D450" s="6" t="s">
        <v>115</v>
      </c>
      <c r="E450" s="16">
        <v>0.6</v>
      </c>
    </row>
    <row r="451" spans="3:5" x14ac:dyDescent="0.35">
      <c r="C451" s="6" t="s">
        <v>110</v>
      </c>
      <c r="D451" s="6" t="s">
        <v>110</v>
      </c>
      <c r="E451" s="16">
        <v>8.3333333333333329E-2</v>
      </c>
    </row>
    <row r="452" spans="3:5" x14ac:dyDescent="0.35">
      <c r="C452" s="6" t="s">
        <v>109</v>
      </c>
      <c r="D452" s="6" t="s">
        <v>109</v>
      </c>
      <c r="E452" s="16">
        <v>1</v>
      </c>
    </row>
    <row r="453" spans="3:5" x14ac:dyDescent="0.35">
      <c r="C453" s="6" t="s">
        <v>108</v>
      </c>
      <c r="D453" s="6" t="s">
        <v>108</v>
      </c>
      <c r="E453" s="16">
        <v>0.25</v>
      </c>
    </row>
    <row r="454" spans="3:5" x14ac:dyDescent="0.35">
      <c r="C454" s="4" t="s">
        <v>880</v>
      </c>
      <c r="D454" s="4" t="s">
        <v>22</v>
      </c>
      <c r="E454" s="6" t="b">
        <v>1</v>
      </c>
    </row>
    <row r="455" spans="3:5" x14ac:dyDescent="0.35">
      <c r="C455" s="4" t="s">
        <v>881</v>
      </c>
      <c r="D455" s="4" t="s">
        <v>23</v>
      </c>
      <c r="E455" s="4">
        <v>0.75</v>
      </c>
    </row>
    <row r="456" spans="3:5" x14ac:dyDescent="0.35">
      <c r="C456" s="4" t="s">
        <v>882</v>
      </c>
      <c r="D456" s="4" t="s">
        <v>24</v>
      </c>
      <c r="E456" s="4">
        <v>70</v>
      </c>
    </row>
    <row r="457" spans="3:5" x14ac:dyDescent="0.35">
      <c r="C457" s="34" t="s">
        <v>666</v>
      </c>
      <c r="D457" s="34" t="s">
        <v>160</v>
      </c>
      <c r="E457" s="4">
        <v>159.8665245</v>
      </c>
    </row>
    <row r="458" spans="3:5" x14ac:dyDescent="0.35">
      <c r="C458" s="6" t="s">
        <v>665</v>
      </c>
      <c r="D458" s="6" t="s">
        <v>161</v>
      </c>
      <c r="E458" s="4">
        <v>159.49628966666666</v>
      </c>
    </row>
    <row r="459" spans="3:5" x14ac:dyDescent="0.35">
      <c r="C459" s="6" t="s">
        <v>664</v>
      </c>
      <c r="D459" s="6" t="s">
        <v>162</v>
      </c>
      <c r="E459" s="4">
        <v>112.02511250000001</v>
      </c>
    </row>
    <row r="460" spans="3:5" x14ac:dyDescent="0.35">
      <c r="C460" s="6" t="s">
        <v>671</v>
      </c>
      <c r="D460" s="14" t="s">
        <v>181</v>
      </c>
      <c r="E460" s="5">
        <v>159.8665245</v>
      </c>
    </row>
    <row r="461" spans="3:5" x14ac:dyDescent="0.35">
      <c r="C461" s="6" t="s">
        <v>672</v>
      </c>
      <c r="D461" s="14" t="s">
        <v>182</v>
      </c>
      <c r="E461" s="5">
        <v>159.8665245</v>
      </c>
    </row>
    <row r="462" spans="3:5" x14ac:dyDescent="0.35">
      <c r="C462" s="6" t="s">
        <v>673</v>
      </c>
      <c r="D462" s="14" t="s">
        <v>183</v>
      </c>
      <c r="E462" s="5">
        <v>388.28615748333328</v>
      </c>
    </row>
    <row r="463" spans="3:5" x14ac:dyDescent="0.35">
      <c r="C463" s="6" t="s">
        <v>674</v>
      </c>
      <c r="D463" s="14" t="s">
        <v>171</v>
      </c>
      <c r="E463" s="5">
        <v>159.8665245</v>
      </c>
    </row>
    <row r="464" spans="3:5" x14ac:dyDescent="0.35">
      <c r="C464" s="6" t="s">
        <v>675</v>
      </c>
      <c r="D464" s="14" t="s">
        <v>172</v>
      </c>
      <c r="E464" s="5">
        <v>388.28615748333328</v>
      </c>
    </row>
    <row r="465" spans="3:5" x14ac:dyDescent="0.35">
      <c r="C465" s="6" t="s">
        <v>676</v>
      </c>
      <c r="D465" s="14" t="s">
        <v>173</v>
      </c>
      <c r="E465" s="5">
        <v>159.8665245</v>
      </c>
    </row>
    <row r="466" spans="3:5" x14ac:dyDescent="0.35">
      <c r="C466" s="6" t="s">
        <v>677</v>
      </c>
      <c r="D466" s="14" t="s">
        <v>174</v>
      </c>
      <c r="E466" s="5">
        <v>307.49501987499997</v>
      </c>
    </row>
    <row r="467" spans="3:5" x14ac:dyDescent="0.35">
      <c r="C467" s="6" t="s">
        <v>678</v>
      </c>
      <c r="D467" s="14" t="s">
        <v>175</v>
      </c>
      <c r="E467" s="5">
        <v>485.88106196666666</v>
      </c>
    </row>
    <row r="468" spans="3:5" x14ac:dyDescent="0.35">
      <c r="C468" s="6" t="s">
        <v>679</v>
      </c>
      <c r="D468" s="14" t="s">
        <v>163</v>
      </c>
      <c r="E468" s="5">
        <v>159.8665245</v>
      </c>
    </row>
    <row r="469" spans="3:5" x14ac:dyDescent="0.35">
      <c r="C469" s="6" t="s">
        <v>680</v>
      </c>
      <c r="D469" s="14" t="s">
        <v>164</v>
      </c>
      <c r="E469" s="5">
        <v>319.36281416666668</v>
      </c>
    </row>
    <row r="470" spans="3:5" x14ac:dyDescent="0.35">
      <c r="C470" s="6" t="s">
        <v>681</v>
      </c>
      <c r="D470" s="14" t="s">
        <v>165</v>
      </c>
      <c r="E470" s="5">
        <v>339.10670449999998</v>
      </c>
    </row>
    <row r="471" spans="3:5" x14ac:dyDescent="0.35">
      <c r="C471" s="6" t="s">
        <v>682</v>
      </c>
      <c r="D471" s="14" t="s">
        <v>166</v>
      </c>
      <c r="E471" s="5">
        <v>532.21052791666671</v>
      </c>
    </row>
    <row r="472" spans="3:5" x14ac:dyDescent="0.35">
      <c r="C472" s="6" t="s">
        <v>2856</v>
      </c>
      <c r="D472" s="4" t="s">
        <v>789</v>
      </c>
      <c r="E472" s="55" t="s">
        <v>805</v>
      </c>
    </row>
    <row r="473" spans="3:5" x14ac:dyDescent="0.35">
      <c r="C473" s="6" t="s">
        <v>2858</v>
      </c>
      <c r="D473" s="4" t="s">
        <v>688</v>
      </c>
      <c r="E473" s="4" t="s">
        <v>690</v>
      </c>
    </row>
    <row r="474" spans="3:5" x14ac:dyDescent="0.35">
      <c r="C474" s="6" t="s">
        <v>2857</v>
      </c>
      <c r="D474" s="4" t="s">
        <v>791</v>
      </c>
      <c r="E474" s="5">
        <v>159.87</v>
      </c>
    </row>
  </sheetData>
  <mergeCells count="3">
    <mergeCell ref="C3:E3"/>
    <mergeCell ref="C132:E132"/>
    <mergeCell ref="C264:E2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0EA3-10A0-4921-9CB2-5E4C7B07CED1}">
  <sheetPr codeName="Sheet9"/>
  <dimension ref="A1:DA574"/>
  <sheetViews>
    <sheetView topLeftCell="A157" zoomScale="63" zoomScaleNormal="63" workbookViewId="0">
      <selection activeCell="C182" sqref="C182"/>
    </sheetView>
  </sheetViews>
  <sheetFormatPr defaultRowHeight="14.5" x14ac:dyDescent="0.35"/>
  <cols>
    <col min="1" max="1" width="26" customWidth="1"/>
    <col min="3" max="3" width="74.453125" customWidth="1"/>
    <col min="4" max="4" width="58.08984375" customWidth="1"/>
    <col min="5" max="5" width="18.453125" style="4" customWidth="1"/>
    <col min="7" max="7" width="12.6328125" style="5" customWidth="1"/>
    <col min="8" max="8" width="8.7265625" style="5"/>
    <col min="9" max="9" width="21.1796875" style="4" customWidth="1"/>
  </cols>
  <sheetData>
    <row r="1" spans="1:105" x14ac:dyDescent="0.35">
      <c r="C1" s="46"/>
      <c r="E1" s="124" t="s">
        <v>714</v>
      </c>
      <c r="F1" s="125"/>
      <c r="G1" s="126" t="s">
        <v>713</v>
      </c>
      <c r="H1" s="126"/>
      <c r="I1" s="124" t="s">
        <v>712</v>
      </c>
    </row>
    <row r="3" spans="1:105" s="4" customFormat="1" x14ac:dyDescent="0.35">
      <c r="A3" s="4" t="s">
        <v>743</v>
      </c>
      <c r="C3" s="231" t="s">
        <v>2973</v>
      </c>
      <c r="D3" s="231"/>
      <c r="E3" s="231"/>
      <c r="F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1:105" s="4" customFormat="1" x14ac:dyDescent="0.35">
      <c r="C4" s="16" t="s">
        <v>76</v>
      </c>
      <c r="D4" s="16" t="s">
        <v>77</v>
      </c>
      <c r="E4" s="16" t="s">
        <v>136</v>
      </c>
      <c r="F4"/>
      <c r="G4" s="5"/>
      <c r="H4" s="5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1:105" s="4" customFormat="1" x14ac:dyDescent="0.35">
      <c r="C5" s="16" t="s">
        <v>71</v>
      </c>
      <c r="D5" s="17" t="s">
        <v>20</v>
      </c>
      <c r="E5" s="16">
        <v>99</v>
      </c>
      <c r="F5"/>
      <c r="G5" s="5"/>
      <c r="H5" s="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1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1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1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1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1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1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4" customFormat="1" x14ac:dyDescent="0.35">
      <c r="C15" s="118" t="s">
        <v>81</v>
      </c>
      <c r="D15" s="119" t="s">
        <v>70</v>
      </c>
      <c r="E15" s="120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1:105" s="4" customFormat="1" x14ac:dyDescent="0.35">
      <c r="C16" t="s">
        <v>694</v>
      </c>
      <c r="D16" s="17" t="s">
        <v>695</v>
      </c>
      <c r="E16" s="16" t="s">
        <v>696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2940</v>
      </c>
      <c r="D17" s="4" t="s">
        <v>984</v>
      </c>
      <c r="E17" s="4" t="s">
        <v>985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2941</v>
      </c>
      <c r="D18" s="4" t="s">
        <v>986</v>
      </c>
      <c r="E18" s="4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s="4" t="s">
        <v>2942</v>
      </c>
      <c r="D19" s="4" t="s">
        <v>2909</v>
      </c>
      <c r="E19" s="4">
        <v>200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s="44" t="s">
        <v>895</v>
      </c>
      <c r="D20" s="43" t="s">
        <v>683</v>
      </c>
      <c r="E20" s="44" t="s">
        <v>683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s="44" t="s">
        <v>896</v>
      </c>
      <c r="D21" s="43" t="s">
        <v>684</v>
      </c>
      <c r="E21" s="44" t="s">
        <v>684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820</v>
      </c>
      <c r="D22" s="17" t="s">
        <v>85</v>
      </c>
      <c r="E22" s="29" t="s">
        <v>25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821</v>
      </c>
      <c r="D23" s="17" t="s">
        <v>120</v>
      </c>
      <c r="E23" s="16">
        <v>0.25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822</v>
      </c>
      <c r="D24" s="17" t="s">
        <v>86</v>
      </c>
      <c r="E24" s="29" t="s">
        <v>140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t="s">
        <v>823</v>
      </c>
      <c r="D25" s="17" t="s">
        <v>135</v>
      </c>
      <c r="E25" s="16">
        <v>0.5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824</v>
      </c>
      <c r="D26" s="17" t="s">
        <v>87</v>
      </c>
      <c r="E26" s="29" t="s">
        <v>141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825</v>
      </c>
      <c r="D27" s="17" t="s">
        <v>88</v>
      </c>
      <c r="E27" s="16">
        <v>5000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s="4" t="s">
        <v>3739</v>
      </c>
      <c r="D28" s="16" t="s">
        <v>3737</v>
      </c>
      <c r="E28" s="195" t="s">
        <v>3738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826</v>
      </c>
      <c r="D29" s="17" t="s">
        <v>89</v>
      </c>
      <c r="E29" s="29" t="s">
        <v>142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827</v>
      </c>
      <c r="D30" s="17" t="s">
        <v>121</v>
      </c>
      <c r="E30" s="16">
        <v>0.5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828</v>
      </c>
      <c r="D31" s="17" t="s">
        <v>90</v>
      </c>
      <c r="E31" s="29" t="s">
        <v>143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829</v>
      </c>
      <c r="D32" s="17" t="s">
        <v>122</v>
      </c>
      <c r="E32" s="16">
        <v>0.45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830</v>
      </c>
      <c r="D33" s="17" t="s">
        <v>91</v>
      </c>
      <c r="E33" s="29" t="s">
        <v>144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831</v>
      </c>
      <c r="D34" s="17" t="s">
        <v>123</v>
      </c>
      <c r="E34" s="16">
        <v>0.6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832</v>
      </c>
      <c r="D35" s="17" t="s">
        <v>92</v>
      </c>
      <c r="E35" s="29" t="s">
        <v>145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833</v>
      </c>
      <c r="D36" s="17" t="s">
        <v>124</v>
      </c>
      <c r="E36" s="16">
        <v>0.6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834</v>
      </c>
      <c r="D37" t="s">
        <v>93</v>
      </c>
      <c r="E37" s="29" t="s">
        <v>146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835</v>
      </c>
      <c r="D38" t="s">
        <v>125</v>
      </c>
      <c r="E38" s="16">
        <v>0</v>
      </c>
      <c r="F3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836</v>
      </c>
      <c r="D39" t="s">
        <v>94</v>
      </c>
      <c r="E39" s="29" t="s">
        <v>147</v>
      </c>
      <c r="F39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837</v>
      </c>
      <c r="D40" t="s">
        <v>126</v>
      </c>
      <c r="E40" s="16">
        <v>0.5</v>
      </c>
      <c r="F4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838</v>
      </c>
      <c r="D41" t="s">
        <v>95</v>
      </c>
      <c r="E41" s="29" t="s">
        <v>148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839</v>
      </c>
      <c r="D42" t="s">
        <v>127</v>
      </c>
      <c r="E42" s="16">
        <v>0.5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840</v>
      </c>
      <c r="D43" t="s">
        <v>96</v>
      </c>
      <c r="E43" s="29" t="s">
        <v>149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841</v>
      </c>
      <c r="D44" t="s">
        <v>128</v>
      </c>
      <c r="E44" s="16">
        <v>0.5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842</v>
      </c>
      <c r="D45" t="s">
        <v>97</v>
      </c>
      <c r="E45" s="29" t="s">
        <v>150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843</v>
      </c>
      <c r="D46" t="s">
        <v>129</v>
      </c>
      <c r="E46" s="16">
        <v>0.2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844</v>
      </c>
      <c r="D47" t="s">
        <v>98</v>
      </c>
      <c r="E47" s="29" t="s">
        <v>151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845</v>
      </c>
      <c r="D48" t="s">
        <v>130</v>
      </c>
      <c r="E48" s="16">
        <v>0.4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846</v>
      </c>
      <c r="D49" t="s">
        <v>99</v>
      </c>
      <c r="E49" s="29" t="s">
        <v>152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847</v>
      </c>
      <c r="D50" t="s">
        <v>131</v>
      </c>
      <c r="E50" s="16">
        <v>0.5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848</v>
      </c>
      <c r="D51" t="s">
        <v>100</v>
      </c>
      <c r="E51" s="29" t="s">
        <v>100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849</v>
      </c>
      <c r="D52" t="s">
        <v>132</v>
      </c>
      <c r="E52" s="16">
        <v>0.5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850</v>
      </c>
      <c r="D53" t="s">
        <v>101</v>
      </c>
      <c r="E53" s="29" t="s">
        <v>153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851</v>
      </c>
      <c r="D54" t="s">
        <v>133</v>
      </c>
      <c r="E54" s="16">
        <v>0.5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852</v>
      </c>
      <c r="D55" t="s">
        <v>102</v>
      </c>
      <c r="E55" s="29" t="s">
        <v>154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853</v>
      </c>
      <c r="D56" t="s">
        <v>134</v>
      </c>
      <c r="E56" s="16">
        <v>0.5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37" t="s">
        <v>854</v>
      </c>
      <c r="D57" s="37" t="s">
        <v>277</v>
      </c>
      <c r="E57" s="38" t="s">
        <v>277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s="37" t="s">
        <v>855</v>
      </c>
      <c r="D58" s="37" t="s">
        <v>278</v>
      </c>
      <c r="E58" s="38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s="37" t="s">
        <v>856</v>
      </c>
      <c r="D59" s="37" t="s">
        <v>279</v>
      </c>
      <c r="E59" s="38" t="s">
        <v>280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s="39" t="s">
        <v>857</v>
      </c>
      <c r="D60" s="39" t="s">
        <v>409</v>
      </c>
      <c r="E60" s="40" t="s">
        <v>409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s="37" t="s">
        <v>858</v>
      </c>
      <c r="D61" s="37" t="s">
        <v>414</v>
      </c>
      <c r="E61" s="38">
        <v>5000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s="37" t="s">
        <v>859</v>
      </c>
      <c r="D62" s="37" t="s">
        <v>410</v>
      </c>
      <c r="E62" s="38" t="s">
        <v>410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s="37" t="s">
        <v>860</v>
      </c>
      <c r="D63" s="37" t="s">
        <v>414</v>
      </c>
      <c r="E63" s="38">
        <v>1000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s="37" t="s">
        <v>861</v>
      </c>
      <c r="D64" s="37" t="s">
        <v>411</v>
      </c>
      <c r="E64" s="38" t="s">
        <v>411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s="37" t="s">
        <v>862</v>
      </c>
      <c r="D65" s="37" t="s">
        <v>414</v>
      </c>
      <c r="E65" s="38">
        <v>10000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s="37" t="s">
        <v>863</v>
      </c>
      <c r="D66" s="37" t="s">
        <v>412</v>
      </c>
      <c r="E66" s="38" t="s">
        <v>412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s="37" t="s">
        <v>864</v>
      </c>
      <c r="D67" s="37" t="s">
        <v>414</v>
      </c>
      <c r="E67" s="38">
        <v>1000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s="37" t="s">
        <v>865</v>
      </c>
      <c r="D68" s="37" t="s">
        <v>415</v>
      </c>
      <c r="E68" s="38" t="s">
        <v>418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37" t="s">
        <v>866</v>
      </c>
      <c r="D69" s="37" t="s">
        <v>413</v>
      </c>
      <c r="E69" s="38" t="s">
        <v>413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37" t="s">
        <v>867</v>
      </c>
      <c r="D70" s="37" t="s">
        <v>414</v>
      </c>
      <c r="E70" s="38">
        <v>5000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37" t="s">
        <v>868</v>
      </c>
      <c r="D71" s="41" t="s">
        <v>416</v>
      </c>
      <c r="E71" s="38" t="s">
        <v>419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37" t="s">
        <v>869</v>
      </c>
      <c r="D72" s="41" t="s">
        <v>417</v>
      </c>
      <c r="E72" s="38" t="s">
        <v>138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37" t="s">
        <v>870</v>
      </c>
      <c r="D73" s="37" t="s">
        <v>511</v>
      </c>
      <c r="E73" s="42" t="s">
        <v>511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37" t="s">
        <v>871</v>
      </c>
      <c r="D74" s="37" t="s">
        <v>414</v>
      </c>
      <c r="E74" s="38">
        <v>5000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37" t="s">
        <v>872</v>
      </c>
      <c r="D75" s="37" t="s">
        <v>512</v>
      </c>
      <c r="E75" s="42" t="s">
        <v>512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37" t="s">
        <v>873</v>
      </c>
      <c r="D76" s="37" t="s">
        <v>414</v>
      </c>
      <c r="E76" s="38">
        <v>1000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37" t="s">
        <v>874</v>
      </c>
      <c r="D77" s="37" t="s">
        <v>638</v>
      </c>
      <c r="E77" s="42" t="s">
        <v>638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37" t="s">
        <v>875</v>
      </c>
      <c r="D78" s="37" t="s">
        <v>414</v>
      </c>
      <c r="E78" s="38">
        <v>1000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37" t="s">
        <v>876</v>
      </c>
      <c r="D79" s="41" t="s">
        <v>639</v>
      </c>
      <c r="E79" s="38" t="s">
        <v>640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37" t="s">
        <v>883</v>
      </c>
      <c r="D80" s="37" t="s">
        <v>657</v>
      </c>
      <c r="E80" s="42" t="s">
        <v>657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37" t="s">
        <v>884</v>
      </c>
      <c r="D81" s="37" t="s">
        <v>414</v>
      </c>
      <c r="E81" s="38">
        <v>1000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37" t="s">
        <v>885</v>
      </c>
      <c r="D82" s="38" t="s">
        <v>663</v>
      </c>
      <c r="E82" s="38" t="s">
        <v>661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37" t="s">
        <v>886</v>
      </c>
      <c r="D83" s="38" t="s">
        <v>662</v>
      </c>
      <c r="E83" s="38" t="b">
        <v>1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37" t="s">
        <v>887</v>
      </c>
      <c r="D84" s="38" t="s">
        <v>667</v>
      </c>
      <c r="E84" s="38" t="s">
        <v>669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37" t="s">
        <v>888</v>
      </c>
      <c r="D85" s="38" t="s">
        <v>668</v>
      </c>
      <c r="E85" s="38" t="s">
        <v>670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37" t="s">
        <v>889</v>
      </c>
      <c r="D86" s="37" t="s">
        <v>658</v>
      </c>
      <c r="E86" s="42" t="s">
        <v>658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37" t="s">
        <v>890</v>
      </c>
      <c r="D87" s="37" t="s">
        <v>414</v>
      </c>
      <c r="E87" s="38">
        <v>1000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37" t="s">
        <v>891</v>
      </c>
      <c r="D88" s="37" t="s">
        <v>659</v>
      </c>
      <c r="E88" s="42" t="s">
        <v>659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37" t="s">
        <v>892</v>
      </c>
      <c r="D89" s="37" t="s">
        <v>414</v>
      </c>
      <c r="E89" s="38">
        <v>500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37" t="s">
        <v>893</v>
      </c>
      <c r="D90" s="37" t="s">
        <v>660</v>
      </c>
      <c r="E90" s="42" t="s">
        <v>660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37" t="s">
        <v>894</v>
      </c>
      <c r="D91" s="37" t="s">
        <v>414</v>
      </c>
      <c r="E91" s="38">
        <v>500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44" t="s">
        <v>879</v>
      </c>
      <c r="D92" s="44" t="s">
        <v>104</v>
      </c>
      <c r="E92" s="44" t="s">
        <v>689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878</v>
      </c>
      <c r="D93" s="16" t="s">
        <v>105</v>
      </c>
      <c r="E93" s="16" t="s">
        <v>4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4" t="s">
        <v>880</v>
      </c>
      <c r="D94" s="4" t="s">
        <v>22</v>
      </c>
      <c r="E94" s="6" t="b">
        <v>1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4" t="s">
        <v>881</v>
      </c>
      <c r="D95" s="4" t="s">
        <v>23</v>
      </c>
      <c r="E95" s="4">
        <v>0.5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4" t="s">
        <v>882</v>
      </c>
      <c r="D96" s="4" t="s">
        <v>24</v>
      </c>
      <c r="E96" s="4">
        <v>70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2919</v>
      </c>
      <c r="D97" s="6" t="s">
        <v>2927</v>
      </c>
      <c r="E97" s="16">
        <v>0.5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6" t="s">
        <v>2921</v>
      </c>
      <c r="D98" s="6" t="s">
        <v>2929</v>
      </c>
      <c r="E98" s="16" t="s">
        <v>2923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2920</v>
      </c>
      <c r="D99" s="6" t="s">
        <v>2928</v>
      </c>
      <c r="E99" s="16">
        <v>0.5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2922</v>
      </c>
      <c r="D100" s="6" t="s">
        <v>2929</v>
      </c>
      <c r="E100" s="16" t="s">
        <v>2924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2863</v>
      </c>
      <c r="D101" s="6" t="s">
        <v>2918</v>
      </c>
      <c r="E101" s="16">
        <v>1000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2864</v>
      </c>
      <c r="D102" s="6" t="s">
        <v>2931</v>
      </c>
      <c r="E102" s="16">
        <v>0.1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2862</v>
      </c>
      <c r="D103" s="6" t="s">
        <v>2930</v>
      </c>
      <c r="E103" s="16" t="s">
        <v>1820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2925</v>
      </c>
      <c r="D104" s="16" t="s">
        <v>2861</v>
      </c>
      <c r="E104" s="16" t="s">
        <v>2926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106</v>
      </c>
      <c r="D105" s="6" t="s">
        <v>107</v>
      </c>
      <c r="E105" s="4">
        <v>1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2911</v>
      </c>
      <c r="D106" s="6" t="s">
        <v>2932</v>
      </c>
      <c r="E106" s="16">
        <v>0.5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110</v>
      </c>
      <c r="D107" s="6" t="s">
        <v>2933</v>
      </c>
      <c r="E107" s="16">
        <v>8.3333333333333329E-2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4" t="s">
        <v>2914</v>
      </c>
      <c r="D108" s="4" t="s">
        <v>2934</v>
      </c>
      <c r="E108" s="4">
        <v>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4" t="s">
        <v>2913</v>
      </c>
      <c r="D109" s="4" t="s">
        <v>2935</v>
      </c>
      <c r="E109" s="16">
        <v>0.99167000000000005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2915</v>
      </c>
      <c r="D110" s="6" t="s">
        <v>2936</v>
      </c>
      <c r="E110" s="4">
        <v>20000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2918</v>
      </c>
      <c r="D111" s="6" t="s">
        <v>2937</v>
      </c>
      <c r="E111" s="4">
        <v>1000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2917</v>
      </c>
      <c r="D112" s="6" t="s">
        <v>2931</v>
      </c>
      <c r="E112" s="4">
        <v>0.1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1:105" s="4" customFormat="1" x14ac:dyDescent="0.35">
      <c r="C113" s="6" t="s">
        <v>2916</v>
      </c>
      <c r="D113" s="6" t="s">
        <v>2938</v>
      </c>
      <c r="E113" s="16" t="b">
        <v>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1:105" s="4" customFormat="1" x14ac:dyDescent="0.35">
      <c r="C114" s="6" t="s">
        <v>60</v>
      </c>
      <c r="D114" s="6" t="s">
        <v>63</v>
      </c>
      <c r="E114" s="16" t="b">
        <v>1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1:105" s="4" customFormat="1" x14ac:dyDescent="0.35">
      <c r="A115" s="47" t="s">
        <v>693</v>
      </c>
      <c r="B115" s="47"/>
      <c r="C115" s="34" t="s">
        <v>2943</v>
      </c>
      <c r="D115" s="47" t="s">
        <v>693</v>
      </c>
      <c r="E115" s="47" t="s">
        <v>683</v>
      </c>
      <c r="F115" s="26"/>
      <c r="G115" s="49"/>
      <c r="H115" s="26"/>
      <c r="I115" s="26"/>
      <c r="J115"/>
      <c r="K115"/>
      <c r="L115"/>
      <c r="M115"/>
      <c r="N115"/>
      <c r="O115"/>
      <c r="P115"/>
      <c r="Q115"/>
      <c r="R115"/>
      <c r="S115"/>
      <c r="T115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1:105" s="4" customFormat="1" x14ac:dyDescent="0.35">
      <c r="C116" s="6" t="s">
        <v>2974</v>
      </c>
      <c r="D116" s="4" t="s">
        <v>686</v>
      </c>
      <c r="E116" s="36" t="s">
        <v>691</v>
      </c>
      <c r="F116"/>
      <c r="G116" s="45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1:105" s="4" customFormat="1" x14ac:dyDescent="0.35">
      <c r="C117" s="6" t="s">
        <v>2975</v>
      </c>
      <c r="D117" s="4" t="s">
        <v>688</v>
      </c>
      <c r="E117" s="4" t="s">
        <v>690</v>
      </c>
      <c r="F117"/>
      <c r="G117" s="15"/>
      <c r="H117" s="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1:105" s="4" customFormat="1" x14ac:dyDescent="0.35">
      <c r="C118" s="6" t="s">
        <v>2976</v>
      </c>
      <c r="D118" s="4" t="s">
        <v>763</v>
      </c>
      <c r="E118" s="5">
        <v>0.12</v>
      </c>
      <c r="F118"/>
      <c r="G118" s="15"/>
      <c r="H118" s="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1:105" s="4" customFormat="1" x14ac:dyDescent="0.35">
      <c r="C119" s="6" t="s">
        <v>2977</v>
      </c>
      <c r="D119" s="4" t="s">
        <v>686</v>
      </c>
      <c r="E119" s="36" t="s">
        <v>709</v>
      </c>
      <c r="F119"/>
      <c r="G119" s="15"/>
      <c r="H119" s="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1:105" s="4" customFormat="1" x14ac:dyDescent="0.35">
      <c r="C120" s="6" t="s">
        <v>2978</v>
      </c>
      <c r="D120" s="4" t="s">
        <v>688</v>
      </c>
      <c r="E120" s="4" t="s">
        <v>690</v>
      </c>
      <c r="F120"/>
      <c r="G120" s="15"/>
      <c r="H120" s="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1:105" s="4" customFormat="1" x14ac:dyDescent="0.35">
      <c r="C121" s="6" t="s">
        <v>2979</v>
      </c>
      <c r="D121" s="4" t="s">
        <v>763</v>
      </c>
      <c r="E121" s="5">
        <v>0.27</v>
      </c>
      <c r="F121"/>
      <c r="G121" s="15"/>
      <c r="H121" s="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1:105" s="4" customFormat="1" x14ac:dyDescent="0.35">
      <c r="C122" s="6" t="s">
        <v>2980</v>
      </c>
      <c r="D122" s="4" t="s">
        <v>686</v>
      </c>
      <c r="E122" s="36" t="s">
        <v>708</v>
      </c>
      <c r="F122"/>
      <c r="G122" s="15"/>
      <c r="H122" s="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1:105" s="4" customFormat="1" x14ac:dyDescent="0.35">
      <c r="C123" s="6" t="s">
        <v>2981</v>
      </c>
      <c r="D123" s="4" t="s">
        <v>688</v>
      </c>
      <c r="E123" s="4" t="s">
        <v>690</v>
      </c>
      <c r="F123"/>
      <c r="G123" s="15"/>
      <c r="H123" s="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1:105" s="4" customFormat="1" x14ac:dyDescent="0.35">
      <c r="C124" s="6" t="s">
        <v>2982</v>
      </c>
      <c r="D124" s="4" t="s">
        <v>763</v>
      </c>
      <c r="E124" s="4">
        <v>0.87</v>
      </c>
      <c r="F124"/>
      <c r="G124" s="15"/>
      <c r="H124" s="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1:105" s="4" customFormat="1" x14ac:dyDescent="0.35">
      <c r="C125" s="6" t="s">
        <v>2983</v>
      </c>
      <c r="D125" s="4" t="s">
        <v>686</v>
      </c>
      <c r="E125" s="36" t="s">
        <v>711</v>
      </c>
      <c r="F125"/>
      <c r="G125" s="15"/>
      <c r="H125" s="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1:105" s="4" customFormat="1" x14ac:dyDescent="0.35">
      <c r="C126" s="6" t="s">
        <v>2984</v>
      </c>
      <c r="D126" s="4" t="s">
        <v>688</v>
      </c>
      <c r="E126" s="4" t="s">
        <v>690</v>
      </c>
      <c r="F126"/>
      <c r="G126" s="15"/>
      <c r="H126" s="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1:105" s="4" customFormat="1" x14ac:dyDescent="0.35">
      <c r="C127" s="6" t="s">
        <v>2985</v>
      </c>
      <c r="D127" s="4" t="s">
        <v>763</v>
      </c>
      <c r="E127" s="4">
        <v>2.5499999999999998</v>
      </c>
      <c r="F127"/>
      <c r="G127" s="15"/>
      <c r="H127" s="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1:105" s="4" customFormat="1" x14ac:dyDescent="0.35">
      <c r="C128" s="6" t="s">
        <v>2986</v>
      </c>
      <c r="D128" s="4" t="s">
        <v>686</v>
      </c>
      <c r="E128" s="36" t="s">
        <v>710</v>
      </c>
      <c r="F128"/>
      <c r="G128" s="15"/>
      <c r="H128" s="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1:105" s="4" customFormat="1" x14ac:dyDescent="0.35">
      <c r="C129" s="6" t="s">
        <v>2987</v>
      </c>
      <c r="D129" s="4" t="s">
        <v>688</v>
      </c>
      <c r="E129" s="4" t="s">
        <v>690</v>
      </c>
      <c r="F129"/>
      <c r="G129" s="15"/>
      <c r="H129" s="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1:105" s="4" customFormat="1" x14ac:dyDescent="0.35">
      <c r="C130" s="6" t="s">
        <v>2988</v>
      </c>
      <c r="D130" s="4" t="s">
        <v>763</v>
      </c>
      <c r="E130" s="4">
        <v>4.82</v>
      </c>
      <c r="F130"/>
      <c r="G130" s="15"/>
      <c r="H130" s="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1:105" s="4" customFormat="1" x14ac:dyDescent="0.35">
      <c r="C131" s="6" t="s">
        <v>2989</v>
      </c>
      <c r="D131" s="4" t="s">
        <v>686</v>
      </c>
      <c r="E131" s="36" t="s">
        <v>707</v>
      </c>
      <c r="F131"/>
      <c r="G131" s="15"/>
      <c r="H131" s="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1:105" s="4" customFormat="1" x14ac:dyDescent="0.35">
      <c r="C132" s="6" t="s">
        <v>2990</v>
      </c>
      <c r="D132" s="4" t="s">
        <v>688</v>
      </c>
      <c r="E132" s="4" t="s">
        <v>690</v>
      </c>
      <c r="F132"/>
      <c r="G132" s="15"/>
      <c r="H132" s="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1:105" s="4" customFormat="1" x14ac:dyDescent="0.35">
      <c r="C133" s="6" t="s">
        <v>2991</v>
      </c>
      <c r="D133" s="4" t="s">
        <v>763</v>
      </c>
      <c r="E133" s="4">
        <v>4.4800000000000004</v>
      </c>
      <c r="F133"/>
      <c r="G133" s="15"/>
      <c r="H133" s="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1:105" s="4" customFormat="1" x14ac:dyDescent="0.35">
      <c r="A134" s="47" t="s">
        <v>693</v>
      </c>
      <c r="B134" s="47"/>
      <c r="C134" s="34" t="s">
        <v>2992</v>
      </c>
      <c r="D134" s="47" t="s">
        <v>693</v>
      </c>
      <c r="E134" s="30" t="s">
        <v>684</v>
      </c>
      <c r="F134" s="26"/>
      <c r="G134" s="49"/>
      <c r="H134" s="26"/>
      <c r="I134" s="2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1:105" s="4" customFormat="1" x14ac:dyDescent="0.35">
      <c r="C135" s="6" t="s">
        <v>2993</v>
      </c>
      <c r="D135" s="4" t="s">
        <v>686</v>
      </c>
      <c r="E135" s="36" t="s">
        <v>691</v>
      </c>
      <c r="F135"/>
      <c r="G135" s="45"/>
      <c r="H13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1:105" s="4" customFormat="1" x14ac:dyDescent="0.35">
      <c r="C136" s="6" t="s">
        <v>2994</v>
      </c>
      <c r="D136" s="4" t="s">
        <v>688</v>
      </c>
      <c r="E136" s="4" t="s">
        <v>690</v>
      </c>
      <c r="F136"/>
      <c r="G136" s="15"/>
      <c r="H136" s="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1:105" s="4" customFormat="1" x14ac:dyDescent="0.35">
      <c r="C137" s="6" t="s">
        <v>2995</v>
      </c>
      <c r="D137" s="4" t="s">
        <v>763</v>
      </c>
      <c r="E137" s="5">
        <v>0.22</v>
      </c>
      <c r="F137"/>
      <c r="G137" s="15"/>
      <c r="H137" s="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1:105" s="4" customFormat="1" x14ac:dyDescent="0.35">
      <c r="C138" s="6" t="s">
        <v>2996</v>
      </c>
      <c r="D138" s="4" t="s">
        <v>686</v>
      </c>
      <c r="E138" s="36" t="s">
        <v>709</v>
      </c>
      <c r="F138"/>
      <c r="G138" s="15"/>
      <c r="H138" s="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1:105" s="4" customFormat="1" x14ac:dyDescent="0.35">
      <c r="C139" s="6" t="s">
        <v>2997</v>
      </c>
      <c r="D139" s="4" t="s">
        <v>688</v>
      </c>
      <c r="E139" s="4" t="s">
        <v>690</v>
      </c>
      <c r="F139"/>
      <c r="G139" s="15"/>
      <c r="H139" s="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1:105" s="4" customFormat="1" x14ac:dyDescent="0.35">
      <c r="C140" s="6" t="s">
        <v>2998</v>
      </c>
      <c r="D140" s="4" t="s">
        <v>763</v>
      </c>
      <c r="E140" s="4">
        <v>0.44</v>
      </c>
      <c r="F140"/>
      <c r="G140" s="15"/>
      <c r="H140" s="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1:105" s="4" customFormat="1" x14ac:dyDescent="0.35">
      <c r="C141" s="6" t="s">
        <v>2999</v>
      </c>
      <c r="D141" s="4" t="s">
        <v>686</v>
      </c>
      <c r="E141" s="36" t="s">
        <v>708</v>
      </c>
      <c r="F141"/>
      <c r="G141" s="15"/>
      <c r="H141" s="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1:105" s="4" customFormat="1" x14ac:dyDescent="0.35">
      <c r="C142" s="6" t="s">
        <v>3000</v>
      </c>
      <c r="D142" s="4" t="s">
        <v>688</v>
      </c>
      <c r="E142" s="4" t="s">
        <v>690</v>
      </c>
      <c r="F142"/>
      <c r="G142" s="15"/>
      <c r="H142" s="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1:105" s="4" customFormat="1" x14ac:dyDescent="0.35">
      <c r="C143" s="6" t="s">
        <v>3001</v>
      </c>
      <c r="D143" s="4" t="s">
        <v>763</v>
      </c>
      <c r="E143" s="4">
        <v>1.35</v>
      </c>
      <c r="F143"/>
      <c r="G143" s="15"/>
      <c r="H143" s="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1:105" s="4" customFormat="1" x14ac:dyDescent="0.35">
      <c r="C144" s="6" t="s">
        <v>3002</v>
      </c>
      <c r="D144" s="4" t="s">
        <v>686</v>
      </c>
      <c r="E144" s="36" t="s">
        <v>711</v>
      </c>
      <c r="F144"/>
      <c r="G144" s="15"/>
      <c r="H144" s="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1:105" s="4" customFormat="1" x14ac:dyDescent="0.35">
      <c r="C145" s="6" t="s">
        <v>3003</v>
      </c>
      <c r="D145" s="4" t="s">
        <v>688</v>
      </c>
      <c r="E145" s="4" t="s">
        <v>690</v>
      </c>
      <c r="F145"/>
      <c r="G145" s="15"/>
      <c r="H145" s="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1:105" s="4" customFormat="1" x14ac:dyDescent="0.35">
      <c r="C146" s="6" t="s">
        <v>3004</v>
      </c>
      <c r="D146" s="4" t="s">
        <v>763</v>
      </c>
      <c r="E146" s="4">
        <v>3.98</v>
      </c>
      <c r="F146"/>
      <c r="G146" s="15"/>
      <c r="H146" s="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1:105" s="4" customFormat="1" x14ac:dyDescent="0.35">
      <c r="C147" s="6" t="s">
        <v>3005</v>
      </c>
      <c r="D147" s="4" t="s">
        <v>686</v>
      </c>
      <c r="E147" s="36" t="s">
        <v>710</v>
      </c>
      <c r="F147"/>
      <c r="G147" s="15"/>
      <c r="H147" s="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1:105" s="4" customFormat="1" x14ac:dyDescent="0.35">
      <c r="C148" s="6" t="s">
        <v>3006</v>
      </c>
      <c r="D148" s="4" t="s">
        <v>688</v>
      </c>
      <c r="E148" s="4" t="s">
        <v>690</v>
      </c>
      <c r="F148"/>
      <c r="G148" s="15"/>
      <c r="H148" s="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1:105" s="4" customFormat="1" x14ac:dyDescent="0.35">
      <c r="C149" s="6" t="s">
        <v>3007</v>
      </c>
      <c r="D149" s="4" t="s">
        <v>763</v>
      </c>
      <c r="E149" s="4">
        <v>7.57</v>
      </c>
      <c r="F149"/>
      <c r="G149" s="15"/>
      <c r="H149" s="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1:105" s="4" customFormat="1" x14ac:dyDescent="0.35">
      <c r="C150" s="6" t="s">
        <v>3008</v>
      </c>
      <c r="D150" s="4" t="s">
        <v>686</v>
      </c>
      <c r="E150" s="36" t="s">
        <v>707</v>
      </c>
      <c r="F150"/>
      <c r="G150" s="15"/>
      <c r="H150" s="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1:105" s="4" customFormat="1" x14ac:dyDescent="0.35">
      <c r="C151" s="6" t="s">
        <v>3009</v>
      </c>
      <c r="D151" s="4" t="s">
        <v>688</v>
      </c>
      <c r="E151" s="4" t="s">
        <v>690</v>
      </c>
      <c r="F151"/>
      <c r="G151" s="15"/>
      <c r="H151" s="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1:105" s="4" customFormat="1" x14ac:dyDescent="0.35">
      <c r="C152" s="6" t="s">
        <v>3010</v>
      </c>
      <c r="D152" s="4" t="s">
        <v>763</v>
      </c>
      <c r="E152" s="4">
        <v>7.01</v>
      </c>
      <c r="F152"/>
      <c r="G152" s="15"/>
      <c r="H152" s="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1:105" s="4" customFormat="1" x14ac:dyDescent="0.35">
      <c r="C153"/>
      <c r="D153"/>
      <c r="E153" s="5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1:105" s="4" customFormat="1" x14ac:dyDescent="0.35">
      <c r="C154"/>
      <c r="D154"/>
      <c r="E154" s="5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  <row r="155" spans="1:105" s="4" customFormat="1" x14ac:dyDescent="0.35">
      <c r="C155"/>
      <c r="D155"/>
      <c r="E155" s="5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</row>
    <row r="156" spans="1:105" s="4" customFormat="1" x14ac:dyDescent="0.35">
      <c r="A156"/>
      <c r="B156"/>
      <c r="C156" s="46"/>
      <c r="D156"/>
      <c r="E156" s="124" t="s">
        <v>714</v>
      </c>
      <c r="F156" s="125"/>
      <c r="G156" s="126" t="s">
        <v>713</v>
      </c>
      <c r="H156" s="126"/>
      <c r="I156" s="124" t="s">
        <v>712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</row>
    <row r="157" spans="1:105" s="4" customFormat="1" x14ac:dyDescent="0.35">
      <c r="A157"/>
      <c r="B157"/>
      <c r="C157"/>
      <c r="D157"/>
      <c r="F157"/>
      <c r="G157" s="5"/>
      <c r="H157" s="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</row>
    <row r="158" spans="1:105" s="4" customFormat="1" x14ac:dyDescent="0.35">
      <c r="A158" s="4" t="s">
        <v>744</v>
      </c>
      <c r="C158" s="231" t="s">
        <v>3011</v>
      </c>
      <c r="D158" s="231"/>
      <c r="E158" s="231"/>
      <c r="F158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</row>
    <row r="159" spans="1:105" s="4" customFormat="1" x14ac:dyDescent="0.35">
      <c r="C159" s="16" t="s">
        <v>76</v>
      </c>
      <c r="D159" s="16" t="s">
        <v>77</v>
      </c>
      <c r="E159" s="16" t="s">
        <v>136</v>
      </c>
      <c r="F159"/>
      <c r="G159" s="5"/>
      <c r="H159" s="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</row>
    <row r="160" spans="1:105" s="4" customFormat="1" x14ac:dyDescent="0.35">
      <c r="C160" s="16" t="s">
        <v>71</v>
      </c>
      <c r="D160" s="17" t="s">
        <v>20</v>
      </c>
      <c r="E160" s="16">
        <v>99</v>
      </c>
      <c r="F160"/>
      <c r="G160" s="5"/>
      <c r="H160" s="5"/>
      <c r="J160"/>
      <c r="K160"/>
      <c r="L160"/>
      <c r="M160"/>
      <c r="N160"/>
      <c r="O160"/>
      <c r="P160"/>
      <c r="Q160"/>
      <c r="R160"/>
      <c r="S160"/>
      <c r="T160"/>
      <c r="U160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</row>
    <row r="161" spans="1:9" x14ac:dyDescent="0.35">
      <c r="A161" s="4"/>
      <c r="B161" s="4"/>
      <c r="C161" t="s">
        <v>73</v>
      </c>
      <c r="D161" s="17" t="s">
        <v>72</v>
      </c>
      <c r="E161" s="16" t="s">
        <v>3</v>
      </c>
      <c r="F161" s="16"/>
      <c r="G161" s="16"/>
      <c r="H161" s="16"/>
      <c r="I161" s="16"/>
    </row>
    <row r="162" spans="1:9" x14ac:dyDescent="0.35">
      <c r="A162" s="4"/>
      <c r="B162" s="4"/>
      <c r="C162" t="s">
        <v>75</v>
      </c>
      <c r="D162" s="17" t="s">
        <v>64</v>
      </c>
      <c r="E162" s="16" t="b">
        <v>0</v>
      </c>
      <c r="F162" s="16"/>
      <c r="G162" s="16"/>
      <c r="H162" s="16"/>
      <c r="I162" s="16"/>
    </row>
    <row r="163" spans="1:9" x14ac:dyDescent="0.35">
      <c r="A163" s="4"/>
      <c r="B163" s="4"/>
      <c r="C163" t="s">
        <v>74</v>
      </c>
      <c r="D163" s="17" t="s">
        <v>65</v>
      </c>
      <c r="E163" s="16" t="s">
        <v>4</v>
      </c>
      <c r="F163" s="16"/>
      <c r="G163" s="16"/>
      <c r="H163" s="16"/>
      <c r="I163" s="16"/>
    </row>
    <row r="164" spans="1:9" x14ac:dyDescent="0.35">
      <c r="A164" s="4"/>
      <c r="B164" s="4"/>
      <c r="C164" s="14" t="s">
        <v>78</v>
      </c>
      <c r="D164" s="17" t="s">
        <v>66</v>
      </c>
      <c r="E164" s="16">
        <v>20000</v>
      </c>
      <c r="F164" s="16"/>
      <c r="G164" s="16"/>
      <c r="H164" s="16"/>
      <c r="I164" s="16"/>
    </row>
    <row r="165" spans="1:9" x14ac:dyDescent="0.35">
      <c r="A165" s="4"/>
      <c r="B165" s="4"/>
      <c r="C165" s="14" t="s">
        <v>116</v>
      </c>
      <c r="D165" s="17" t="s">
        <v>67</v>
      </c>
      <c r="E165" s="16" t="s">
        <v>138</v>
      </c>
      <c r="F165" s="16"/>
      <c r="G165" s="16"/>
      <c r="H165" s="16"/>
      <c r="I165" s="16"/>
    </row>
    <row r="166" spans="1:9" x14ac:dyDescent="0.35">
      <c r="A166" s="4"/>
      <c r="B166" s="4"/>
      <c r="C166" s="14" t="s">
        <v>117</v>
      </c>
      <c r="D166" s="17" t="s">
        <v>84</v>
      </c>
      <c r="E166" s="16" t="s">
        <v>138</v>
      </c>
      <c r="F166" s="16"/>
      <c r="G166" s="16"/>
      <c r="H166" s="16"/>
      <c r="I166" s="16"/>
    </row>
    <row r="167" spans="1:9" x14ac:dyDescent="0.35">
      <c r="A167" s="4"/>
      <c r="B167" s="4"/>
      <c r="C167" s="14" t="s">
        <v>118</v>
      </c>
      <c r="D167" s="17" t="s">
        <v>68</v>
      </c>
      <c r="E167" s="16">
        <v>0.5</v>
      </c>
      <c r="F167" s="16"/>
      <c r="G167" s="16"/>
      <c r="H167" s="16"/>
      <c r="I167" s="16"/>
    </row>
    <row r="168" spans="1:9" x14ac:dyDescent="0.35">
      <c r="A168" s="4"/>
      <c r="B168" s="4"/>
      <c r="C168" t="s">
        <v>79</v>
      </c>
      <c r="D168" s="17" t="s">
        <v>21</v>
      </c>
      <c r="E168" s="16">
        <v>0</v>
      </c>
      <c r="F168" s="16"/>
      <c r="G168" s="16"/>
      <c r="H168" s="16"/>
      <c r="I168" s="16"/>
    </row>
    <row r="169" spans="1:9" x14ac:dyDescent="0.35">
      <c r="A169" s="4"/>
      <c r="B169" s="4"/>
      <c r="C169" t="s">
        <v>80</v>
      </c>
      <c r="D169" s="17" t="s">
        <v>69</v>
      </c>
      <c r="E169" s="16" t="b">
        <v>1</v>
      </c>
      <c r="F169" s="16"/>
      <c r="G169" s="16"/>
      <c r="H169" s="16"/>
      <c r="I169" s="16"/>
    </row>
    <row r="170" spans="1:9" x14ac:dyDescent="0.35">
      <c r="A170" s="4"/>
      <c r="B170" s="4"/>
      <c r="C170" s="121" t="s">
        <v>81</v>
      </c>
      <c r="D170" s="122" t="s">
        <v>70</v>
      </c>
      <c r="E170" s="123" t="s">
        <v>5</v>
      </c>
      <c r="F170" s="16"/>
      <c r="G170" s="16"/>
      <c r="H170" s="16"/>
      <c r="I170" s="16"/>
    </row>
    <row r="171" spans="1:9" x14ac:dyDescent="0.35">
      <c r="A171" s="4"/>
      <c r="B171" s="4"/>
      <c r="C171" t="s">
        <v>694</v>
      </c>
      <c r="D171" s="17" t="s">
        <v>695</v>
      </c>
      <c r="E171" s="16" t="s">
        <v>696</v>
      </c>
      <c r="F171" s="16"/>
      <c r="G171" s="16"/>
      <c r="H171" s="16"/>
      <c r="I171" s="16"/>
    </row>
    <row r="172" spans="1:9" ht="15.5" customHeight="1" x14ac:dyDescent="0.35">
      <c r="A172" s="4"/>
      <c r="B172" s="4"/>
      <c r="C172" s="4" t="s">
        <v>2940</v>
      </c>
      <c r="D172" s="4" t="s">
        <v>984</v>
      </c>
      <c r="E172" s="4" t="s">
        <v>985</v>
      </c>
      <c r="F172" s="16"/>
      <c r="G172" s="16"/>
      <c r="H172" s="16"/>
      <c r="I172" s="16"/>
    </row>
    <row r="173" spans="1:9" ht="15.5" customHeight="1" x14ac:dyDescent="0.35">
      <c r="A173" s="4"/>
      <c r="B173" s="4"/>
      <c r="C173" s="4" t="s">
        <v>2941</v>
      </c>
      <c r="D173" s="4" t="s">
        <v>986</v>
      </c>
      <c r="E173" s="4">
        <v>1</v>
      </c>
      <c r="F173" s="16"/>
      <c r="G173" s="16"/>
      <c r="H173" s="16"/>
      <c r="I173" s="16"/>
    </row>
    <row r="174" spans="1:9" ht="15.5" customHeight="1" x14ac:dyDescent="0.35">
      <c r="A174" s="4"/>
      <c r="B174" s="4"/>
      <c r="C174" s="4" t="s">
        <v>2942</v>
      </c>
      <c r="D174" s="4" t="s">
        <v>2909</v>
      </c>
      <c r="E174" s="4">
        <v>200</v>
      </c>
      <c r="F174" s="16"/>
      <c r="G174" s="16"/>
      <c r="H174" s="16"/>
      <c r="I174" s="16"/>
    </row>
    <row r="175" spans="1:9" x14ac:dyDescent="0.35">
      <c r="A175" s="4"/>
      <c r="B175" s="4"/>
      <c r="C175" s="16" t="s">
        <v>895</v>
      </c>
      <c r="D175" s="35" t="s">
        <v>683</v>
      </c>
      <c r="E175" s="29" t="s">
        <v>683</v>
      </c>
      <c r="F175" s="16"/>
      <c r="G175" s="16"/>
      <c r="H175" s="16"/>
      <c r="I175" s="16"/>
    </row>
    <row r="176" spans="1:9" x14ac:dyDescent="0.35">
      <c r="A176" s="4"/>
      <c r="B176" s="4"/>
      <c r="C176" s="16" t="s">
        <v>896</v>
      </c>
      <c r="D176" s="35" t="s">
        <v>741</v>
      </c>
      <c r="E176" s="29" t="s">
        <v>741</v>
      </c>
      <c r="F176" s="16"/>
      <c r="G176" s="16"/>
      <c r="H176" s="16"/>
      <c r="I176" s="16"/>
    </row>
    <row r="177" spans="1:9" x14ac:dyDescent="0.35">
      <c r="A177" s="4"/>
      <c r="B177" s="4"/>
      <c r="C177" s="16" t="s">
        <v>897</v>
      </c>
      <c r="D177" s="35" t="s">
        <v>742</v>
      </c>
      <c r="E177" s="29" t="s">
        <v>742</v>
      </c>
      <c r="F177" s="16"/>
      <c r="G177" s="16"/>
      <c r="H177" s="16"/>
      <c r="I177" s="16"/>
    </row>
    <row r="178" spans="1:9" x14ac:dyDescent="0.35">
      <c r="A178" s="4"/>
      <c r="B178" s="4"/>
      <c r="C178" t="s">
        <v>820</v>
      </c>
      <c r="D178" s="17" t="s">
        <v>85</v>
      </c>
      <c r="E178" s="29" t="s">
        <v>25</v>
      </c>
      <c r="F178" s="4"/>
      <c r="G178" s="16"/>
      <c r="H178" s="16"/>
      <c r="I178" s="16"/>
    </row>
    <row r="179" spans="1:9" x14ac:dyDescent="0.35">
      <c r="A179" s="4"/>
      <c r="B179" s="4"/>
      <c r="C179" t="s">
        <v>821</v>
      </c>
      <c r="D179" s="17" t="s">
        <v>120</v>
      </c>
      <c r="E179" s="16">
        <v>0.5</v>
      </c>
      <c r="F179" s="4"/>
      <c r="G179" s="16"/>
      <c r="H179" s="16"/>
      <c r="I179" s="16"/>
    </row>
    <row r="180" spans="1:9" x14ac:dyDescent="0.35">
      <c r="A180" s="4"/>
      <c r="B180" s="4"/>
      <c r="C180" t="s">
        <v>822</v>
      </c>
      <c r="D180" s="17" t="s">
        <v>86</v>
      </c>
      <c r="E180" s="29" t="s">
        <v>140</v>
      </c>
      <c r="F180" s="4"/>
      <c r="G180" s="16"/>
      <c r="H180" s="16"/>
      <c r="I180" s="16"/>
    </row>
    <row r="181" spans="1:9" x14ac:dyDescent="0.35">
      <c r="A181" s="4"/>
      <c r="B181" s="4"/>
      <c r="C181" t="s">
        <v>823</v>
      </c>
      <c r="D181" s="17" t="s">
        <v>135</v>
      </c>
      <c r="E181" s="16">
        <v>0.5</v>
      </c>
      <c r="F181" s="4"/>
      <c r="G181" s="16"/>
      <c r="H181" s="16"/>
      <c r="I181" s="16"/>
    </row>
    <row r="182" spans="1:9" x14ac:dyDescent="0.35">
      <c r="A182" s="4"/>
      <c r="B182" s="4"/>
      <c r="C182" t="s">
        <v>824</v>
      </c>
      <c r="D182" s="17" t="s">
        <v>87</v>
      </c>
      <c r="E182" s="29" t="s">
        <v>141</v>
      </c>
      <c r="F182" s="4"/>
      <c r="G182" s="16"/>
      <c r="H182" s="16"/>
      <c r="I182" s="16"/>
    </row>
    <row r="183" spans="1:9" x14ac:dyDescent="0.35">
      <c r="A183" s="4"/>
      <c r="B183" s="4"/>
      <c r="C183" t="s">
        <v>825</v>
      </c>
      <c r="D183" s="17" t="s">
        <v>88</v>
      </c>
      <c r="E183" s="16">
        <v>5000</v>
      </c>
      <c r="F183" s="4"/>
      <c r="G183" s="16"/>
      <c r="H183" s="16"/>
      <c r="I183" s="16"/>
    </row>
    <row r="184" spans="1:9" x14ac:dyDescent="0.35">
      <c r="A184" s="4"/>
      <c r="B184" s="4"/>
      <c r="C184" s="4" t="s">
        <v>3739</v>
      </c>
      <c r="D184" s="16" t="s">
        <v>3737</v>
      </c>
      <c r="E184" s="195" t="s">
        <v>3738</v>
      </c>
      <c r="F184" s="4"/>
      <c r="G184" s="16"/>
      <c r="H184" s="16"/>
      <c r="I184" s="16"/>
    </row>
    <row r="185" spans="1:9" x14ac:dyDescent="0.35">
      <c r="A185" s="4"/>
      <c r="B185" s="4"/>
      <c r="C185" t="s">
        <v>826</v>
      </c>
      <c r="D185" s="17" t="s">
        <v>89</v>
      </c>
      <c r="E185" s="29" t="s">
        <v>142</v>
      </c>
      <c r="F185" s="4"/>
      <c r="G185" s="16"/>
      <c r="H185" s="16"/>
      <c r="I185" s="16"/>
    </row>
    <row r="186" spans="1:9" x14ac:dyDescent="0.35">
      <c r="A186" s="4"/>
      <c r="B186" s="4"/>
      <c r="C186" t="s">
        <v>827</v>
      </c>
      <c r="D186" s="17" t="s">
        <v>121</v>
      </c>
      <c r="E186" s="16">
        <v>0.5</v>
      </c>
      <c r="F186" s="4"/>
      <c r="G186" s="16"/>
      <c r="H186" s="16"/>
      <c r="I186" s="16"/>
    </row>
    <row r="187" spans="1:9" x14ac:dyDescent="0.35">
      <c r="A187" s="4"/>
      <c r="B187" s="4"/>
      <c r="C187" t="s">
        <v>828</v>
      </c>
      <c r="D187" s="17" t="s">
        <v>90</v>
      </c>
      <c r="E187" s="29" t="s">
        <v>143</v>
      </c>
      <c r="F187" s="4"/>
      <c r="G187" s="16"/>
      <c r="H187" s="16"/>
      <c r="I187" s="16"/>
    </row>
    <row r="188" spans="1:9" x14ac:dyDescent="0.35">
      <c r="A188" s="4"/>
      <c r="B188" s="4"/>
      <c r="C188" t="s">
        <v>829</v>
      </c>
      <c r="D188" s="17" t="s">
        <v>122</v>
      </c>
      <c r="E188" s="16">
        <v>0.5</v>
      </c>
      <c r="F188" s="4"/>
      <c r="G188" s="16"/>
      <c r="H188" s="16"/>
      <c r="I188" s="16"/>
    </row>
    <row r="189" spans="1:9" x14ac:dyDescent="0.35">
      <c r="A189" s="4"/>
      <c r="B189" s="4"/>
      <c r="C189" t="s">
        <v>830</v>
      </c>
      <c r="D189" s="17" t="s">
        <v>91</v>
      </c>
      <c r="E189" s="29" t="s">
        <v>144</v>
      </c>
      <c r="F189" s="4"/>
      <c r="G189" s="16"/>
      <c r="H189" s="16"/>
      <c r="I189" s="16"/>
    </row>
    <row r="190" spans="1:9" x14ac:dyDescent="0.35">
      <c r="A190" s="4"/>
      <c r="B190" s="4"/>
      <c r="C190" t="s">
        <v>831</v>
      </c>
      <c r="D190" s="17" t="s">
        <v>123</v>
      </c>
      <c r="E190" s="16">
        <v>0.5</v>
      </c>
      <c r="F190" s="4"/>
      <c r="G190" s="16"/>
      <c r="H190" s="16"/>
      <c r="I190" s="16"/>
    </row>
    <row r="191" spans="1:9" x14ac:dyDescent="0.35">
      <c r="A191" s="4"/>
      <c r="B191" s="4"/>
      <c r="C191" t="s">
        <v>832</v>
      </c>
      <c r="D191" s="17" t="s">
        <v>92</v>
      </c>
      <c r="E191" s="29" t="s">
        <v>145</v>
      </c>
      <c r="F191" s="4"/>
      <c r="G191" s="16"/>
      <c r="H191" s="16"/>
      <c r="I191" s="16"/>
    </row>
    <row r="192" spans="1:9" x14ac:dyDescent="0.35">
      <c r="A192" s="4"/>
      <c r="B192" s="4"/>
      <c r="C192" t="s">
        <v>833</v>
      </c>
      <c r="D192" s="17" t="s">
        <v>124</v>
      </c>
      <c r="E192" s="16">
        <v>0.5</v>
      </c>
      <c r="F192" s="4"/>
      <c r="G192" s="16"/>
      <c r="H192" s="16"/>
      <c r="I192" s="16"/>
    </row>
    <row r="193" spans="1:9" x14ac:dyDescent="0.35">
      <c r="A193" s="4"/>
      <c r="B193" s="4"/>
      <c r="C193" t="s">
        <v>834</v>
      </c>
      <c r="D193" t="s">
        <v>93</v>
      </c>
      <c r="E193" s="29" t="s">
        <v>146</v>
      </c>
      <c r="G193" s="16"/>
      <c r="H193" s="16"/>
      <c r="I193" s="16"/>
    </row>
    <row r="194" spans="1:9" x14ac:dyDescent="0.35">
      <c r="A194" s="4"/>
      <c r="B194" s="4"/>
      <c r="C194" t="s">
        <v>835</v>
      </c>
      <c r="D194" t="s">
        <v>125</v>
      </c>
      <c r="E194" s="16">
        <v>0.5</v>
      </c>
      <c r="G194" s="16"/>
      <c r="H194" s="16"/>
      <c r="I194" s="16"/>
    </row>
    <row r="195" spans="1:9" x14ac:dyDescent="0.35">
      <c r="A195" s="4"/>
      <c r="B195" s="4"/>
      <c r="C195" t="s">
        <v>836</v>
      </c>
      <c r="D195" t="s">
        <v>94</v>
      </c>
      <c r="E195" s="29" t="s">
        <v>147</v>
      </c>
      <c r="G195" s="16"/>
      <c r="H195" s="16"/>
      <c r="I195" s="16"/>
    </row>
    <row r="196" spans="1:9" x14ac:dyDescent="0.35">
      <c r="A196" s="4"/>
      <c r="B196" s="4"/>
      <c r="C196" t="s">
        <v>837</v>
      </c>
      <c r="D196" t="s">
        <v>126</v>
      </c>
      <c r="E196" s="16">
        <v>0.5</v>
      </c>
      <c r="G196" s="16"/>
      <c r="H196" s="16"/>
      <c r="I196" s="16"/>
    </row>
    <row r="197" spans="1:9" x14ac:dyDescent="0.35">
      <c r="A197" s="4"/>
      <c r="B197" s="4"/>
      <c r="C197" t="s">
        <v>838</v>
      </c>
      <c r="D197" t="s">
        <v>95</v>
      </c>
      <c r="E197" s="29" t="s">
        <v>148</v>
      </c>
      <c r="F197" s="16"/>
      <c r="G197" s="16"/>
      <c r="H197" s="16"/>
      <c r="I197" s="16"/>
    </row>
    <row r="198" spans="1:9" x14ac:dyDescent="0.35">
      <c r="A198" s="4"/>
      <c r="B198" s="4"/>
      <c r="C198" t="s">
        <v>839</v>
      </c>
      <c r="D198" t="s">
        <v>127</v>
      </c>
      <c r="E198" s="16">
        <v>0.5</v>
      </c>
      <c r="F198" s="16"/>
      <c r="G198" s="16"/>
      <c r="H198" s="16"/>
      <c r="I198" s="16"/>
    </row>
    <row r="199" spans="1:9" x14ac:dyDescent="0.35">
      <c r="A199" s="4"/>
      <c r="B199" s="4"/>
      <c r="C199" t="s">
        <v>840</v>
      </c>
      <c r="D199" t="s">
        <v>96</v>
      </c>
      <c r="E199" s="29" t="s">
        <v>149</v>
      </c>
      <c r="F199" s="16"/>
      <c r="G199" s="16"/>
      <c r="H199" s="16"/>
      <c r="I199" s="16"/>
    </row>
    <row r="200" spans="1:9" x14ac:dyDescent="0.35">
      <c r="A200" s="4"/>
      <c r="B200" s="4"/>
      <c r="C200" t="s">
        <v>841</v>
      </c>
      <c r="D200" t="s">
        <v>128</v>
      </c>
      <c r="E200" s="16">
        <v>0.5</v>
      </c>
      <c r="F200" s="16"/>
      <c r="G200" s="16"/>
      <c r="H200" s="16"/>
      <c r="I200" s="16"/>
    </row>
    <row r="201" spans="1:9" x14ac:dyDescent="0.35">
      <c r="A201" s="4"/>
      <c r="B201" s="4"/>
      <c r="C201" t="s">
        <v>842</v>
      </c>
      <c r="D201" t="s">
        <v>97</v>
      </c>
      <c r="E201" s="29" t="s">
        <v>150</v>
      </c>
      <c r="F201" s="16"/>
      <c r="G201" s="16"/>
      <c r="H201" s="16"/>
      <c r="I201" s="16"/>
    </row>
    <row r="202" spans="1:9" x14ac:dyDescent="0.35">
      <c r="A202" s="4"/>
      <c r="B202" s="4"/>
      <c r="C202" t="s">
        <v>843</v>
      </c>
      <c r="D202" t="s">
        <v>129</v>
      </c>
      <c r="E202" s="16">
        <v>0.5</v>
      </c>
      <c r="F202" s="16"/>
      <c r="G202" s="16"/>
      <c r="H202" s="16"/>
      <c r="I202" s="16"/>
    </row>
    <row r="203" spans="1:9" x14ac:dyDescent="0.35">
      <c r="A203" s="4"/>
      <c r="B203" s="4"/>
      <c r="C203" t="s">
        <v>844</v>
      </c>
      <c r="D203" t="s">
        <v>98</v>
      </c>
      <c r="E203" s="29" t="s">
        <v>151</v>
      </c>
      <c r="F203" s="16"/>
      <c r="G203" s="16"/>
      <c r="H203" s="16"/>
      <c r="I203" s="16"/>
    </row>
    <row r="204" spans="1:9" x14ac:dyDescent="0.35">
      <c r="A204" s="4"/>
      <c r="B204" s="4"/>
      <c r="C204" t="s">
        <v>845</v>
      </c>
      <c r="D204" t="s">
        <v>130</v>
      </c>
      <c r="E204" s="16">
        <v>0.5</v>
      </c>
      <c r="F204" s="16"/>
      <c r="G204" s="16"/>
      <c r="H204" s="16"/>
      <c r="I204" s="16"/>
    </row>
    <row r="205" spans="1:9" x14ac:dyDescent="0.35">
      <c r="A205" s="4"/>
      <c r="B205" s="4"/>
      <c r="C205" t="s">
        <v>846</v>
      </c>
      <c r="D205" t="s">
        <v>99</v>
      </c>
      <c r="E205" s="29" t="s">
        <v>152</v>
      </c>
      <c r="F205" s="16"/>
      <c r="G205" s="16"/>
      <c r="H205" s="16"/>
      <c r="I205" s="16"/>
    </row>
    <row r="206" spans="1:9" x14ac:dyDescent="0.35">
      <c r="A206" s="4"/>
      <c r="B206" s="4"/>
      <c r="C206" t="s">
        <v>847</v>
      </c>
      <c r="D206" t="s">
        <v>131</v>
      </c>
      <c r="E206" s="16">
        <v>0.5</v>
      </c>
      <c r="F206" s="16"/>
      <c r="G206" s="16"/>
      <c r="H206" s="16"/>
      <c r="I206" s="16"/>
    </row>
    <row r="207" spans="1:9" x14ac:dyDescent="0.35">
      <c r="A207" s="4"/>
      <c r="B207" s="4"/>
      <c r="C207" t="s">
        <v>848</v>
      </c>
      <c r="D207" t="s">
        <v>100</v>
      </c>
      <c r="E207" s="29" t="s">
        <v>100</v>
      </c>
      <c r="F207" s="16"/>
      <c r="G207" s="16"/>
      <c r="H207" s="16"/>
      <c r="I207" s="16"/>
    </row>
    <row r="208" spans="1:9" x14ac:dyDescent="0.35">
      <c r="A208" s="4"/>
      <c r="B208" s="4"/>
      <c r="C208" t="s">
        <v>849</v>
      </c>
      <c r="D208" t="s">
        <v>132</v>
      </c>
      <c r="E208" s="16">
        <v>0.5</v>
      </c>
      <c r="F208" s="16"/>
      <c r="G208" s="16"/>
      <c r="H208" s="16"/>
      <c r="I208" s="16"/>
    </row>
    <row r="209" spans="1:9" x14ac:dyDescent="0.35">
      <c r="A209" s="4"/>
      <c r="B209" s="4"/>
      <c r="C209" t="s">
        <v>850</v>
      </c>
      <c r="D209" t="s">
        <v>101</v>
      </c>
      <c r="E209" s="29" t="s">
        <v>153</v>
      </c>
      <c r="F209" s="16"/>
      <c r="G209" s="16"/>
      <c r="H209" s="16"/>
      <c r="I209" s="16"/>
    </row>
    <row r="210" spans="1:9" x14ac:dyDescent="0.35">
      <c r="A210" s="4"/>
      <c r="B210" s="4"/>
      <c r="C210" t="s">
        <v>851</v>
      </c>
      <c r="D210" t="s">
        <v>133</v>
      </c>
      <c r="E210" s="16">
        <v>0.5</v>
      </c>
      <c r="F210" s="16"/>
      <c r="G210" s="16"/>
      <c r="H210" s="16"/>
      <c r="I210" s="16"/>
    </row>
    <row r="211" spans="1:9" x14ac:dyDescent="0.35">
      <c r="A211" s="4"/>
      <c r="B211" s="4"/>
      <c r="C211" t="s">
        <v>852</v>
      </c>
      <c r="D211" t="s">
        <v>102</v>
      </c>
      <c r="E211" s="29" t="s">
        <v>154</v>
      </c>
      <c r="F211" s="16"/>
      <c r="G211" s="16"/>
      <c r="H211" s="16"/>
      <c r="I211" s="16"/>
    </row>
    <row r="212" spans="1:9" x14ac:dyDescent="0.35">
      <c r="A212" s="4"/>
      <c r="B212" s="4"/>
      <c r="C212" t="s">
        <v>853</v>
      </c>
      <c r="D212" t="s">
        <v>134</v>
      </c>
      <c r="E212" s="16">
        <v>0.5</v>
      </c>
      <c r="F212" s="16"/>
      <c r="G212" s="16"/>
      <c r="H212" s="16"/>
      <c r="I212" s="16"/>
    </row>
    <row r="213" spans="1:9" x14ac:dyDescent="0.35">
      <c r="A213" s="4"/>
      <c r="B213" s="4"/>
      <c r="C213" s="37" t="s">
        <v>854</v>
      </c>
      <c r="D213" s="37" t="s">
        <v>277</v>
      </c>
      <c r="E213" s="38" t="s">
        <v>277</v>
      </c>
      <c r="F213" s="16"/>
      <c r="G213" s="16"/>
      <c r="H213" s="16"/>
      <c r="I213" s="16"/>
    </row>
    <row r="214" spans="1:9" x14ac:dyDescent="0.35">
      <c r="A214" s="4"/>
      <c r="B214" s="4"/>
      <c r="C214" s="37" t="s">
        <v>855</v>
      </c>
      <c r="D214" s="37" t="s">
        <v>278</v>
      </c>
      <c r="E214" s="38">
        <v>5000</v>
      </c>
      <c r="F214" s="16"/>
      <c r="G214" s="16"/>
      <c r="H214" s="16"/>
      <c r="I214" s="16"/>
    </row>
    <row r="215" spans="1:9" x14ac:dyDescent="0.35">
      <c r="A215" s="4"/>
      <c r="B215" s="4"/>
      <c r="C215" s="37" t="s">
        <v>856</v>
      </c>
      <c r="D215" s="37" t="s">
        <v>279</v>
      </c>
      <c r="E215" s="38" t="s">
        <v>280</v>
      </c>
      <c r="F215" s="16"/>
      <c r="G215" s="16"/>
      <c r="H215" s="16"/>
      <c r="I215" s="16"/>
    </row>
    <row r="216" spans="1:9" x14ac:dyDescent="0.35">
      <c r="A216" s="4"/>
      <c r="B216" s="4"/>
      <c r="C216" s="44" t="s">
        <v>879</v>
      </c>
      <c r="D216" s="44" t="s">
        <v>104</v>
      </c>
      <c r="E216" s="44" t="s">
        <v>689</v>
      </c>
      <c r="F216" s="16"/>
      <c r="G216" s="16"/>
      <c r="H216" s="16"/>
      <c r="I216" s="16"/>
    </row>
    <row r="217" spans="1:9" x14ac:dyDescent="0.35">
      <c r="A217" s="4"/>
      <c r="B217" s="4"/>
      <c r="C217" s="6" t="s">
        <v>878</v>
      </c>
      <c r="D217" s="16" t="s">
        <v>105</v>
      </c>
      <c r="E217" s="16" t="s">
        <v>4</v>
      </c>
      <c r="F217" s="16"/>
      <c r="G217" s="16"/>
      <c r="H217" s="16"/>
      <c r="I217" s="16"/>
    </row>
    <row r="218" spans="1:9" x14ac:dyDescent="0.35">
      <c r="A218" s="4"/>
      <c r="B218" s="4"/>
      <c r="C218" s="4" t="s">
        <v>880</v>
      </c>
      <c r="D218" s="4" t="s">
        <v>22</v>
      </c>
      <c r="E218" s="6" t="b">
        <v>1</v>
      </c>
      <c r="F218" s="16"/>
      <c r="G218" s="16"/>
      <c r="H218" s="16"/>
      <c r="I218" s="16"/>
    </row>
    <row r="219" spans="1:9" x14ac:dyDescent="0.35">
      <c r="A219" s="4"/>
      <c r="B219" s="4"/>
      <c r="C219" s="4" t="s">
        <v>881</v>
      </c>
      <c r="D219" s="4" t="s">
        <v>23</v>
      </c>
      <c r="E219" s="4">
        <v>0.5</v>
      </c>
      <c r="F219" s="16"/>
      <c r="G219" s="16"/>
      <c r="H219" s="16"/>
      <c r="I219" s="16"/>
    </row>
    <row r="220" spans="1:9" x14ac:dyDescent="0.35">
      <c r="A220" s="4"/>
      <c r="B220" s="4"/>
      <c r="C220" s="4" t="s">
        <v>882</v>
      </c>
      <c r="D220" s="4" t="s">
        <v>24</v>
      </c>
      <c r="E220" s="4">
        <v>70</v>
      </c>
      <c r="F220" s="16"/>
      <c r="G220" s="16"/>
      <c r="H220" s="16"/>
      <c r="I220" s="16"/>
    </row>
    <row r="221" spans="1:9" x14ac:dyDescent="0.35">
      <c r="A221" s="4"/>
      <c r="B221" s="4"/>
      <c r="C221" s="6" t="s">
        <v>2919</v>
      </c>
      <c r="D221" s="6" t="s">
        <v>2927</v>
      </c>
      <c r="E221" s="16">
        <v>0.5</v>
      </c>
      <c r="F221" s="16"/>
      <c r="G221" s="16"/>
      <c r="H221" s="16"/>
      <c r="I221" s="16"/>
    </row>
    <row r="222" spans="1:9" x14ac:dyDescent="0.35">
      <c r="A222" s="4"/>
      <c r="B222" s="4"/>
      <c r="C222" s="6" t="s">
        <v>2921</v>
      </c>
      <c r="D222" s="6" t="s">
        <v>2929</v>
      </c>
      <c r="E222" s="16" t="s">
        <v>2923</v>
      </c>
      <c r="F222" s="16"/>
      <c r="G222" s="16"/>
      <c r="H222" s="16"/>
      <c r="I222" s="16"/>
    </row>
    <row r="223" spans="1:9" x14ac:dyDescent="0.35">
      <c r="A223" s="4"/>
      <c r="B223" s="4"/>
      <c r="C223" s="6" t="s">
        <v>2920</v>
      </c>
      <c r="D223" s="6" t="s">
        <v>2928</v>
      </c>
      <c r="E223" s="16">
        <v>0.5</v>
      </c>
      <c r="F223" s="16"/>
      <c r="G223" s="16"/>
      <c r="H223" s="16"/>
      <c r="I223" s="16"/>
    </row>
    <row r="224" spans="1:9" x14ac:dyDescent="0.35">
      <c r="A224" s="4"/>
      <c r="B224" s="4"/>
      <c r="C224" s="6" t="s">
        <v>2922</v>
      </c>
      <c r="D224" s="6" t="s">
        <v>2929</v>
      </c>
      <c r="E224" s="16" t="s">
        <v>2924</v>
      </c>
      <c r="F224" s="16"/>
      <c r="G224" s="16"/>
      <c r="H224" s="16"/>
      <c r="I224" s="16"/>
    </row>
    <row r="225" spans="1:9" x14ac:dyDescent="0.35">
      <c r="A225" s="4"/>
      <c r="B225" s="4"/>
      <c r="C225" s="6" t="s">
        <v>2863</v>
      </c>
      <c r="D225" s="6" t="s">
        <v>2918</v>
      </c>
      <c r="E225" s="16">
        <v>1000</v>
      </c>
      <c r="F225" s="16"/>
      <c r="G225" s="16"/>
      <c r="H225" s="16"/>
      <c r="I225" s="16"/>
    </row>
    <row r="226" spans="1:9" x14ac:dyDescent="0.35">
      <c r="A226" s="4"/>
      <c r="B226" s="4"/>
      <c r="C226" s="6" t="s">
        <v>2864</v>
      </c>
      <c r="D226" s="6" t="s">
        <v>2931</v>
      </c>
      <c r="E226" s="16">
        <v>0.1</v>
      </c>
      <c r="F226" s="16"/>
      <c r="G226" s="16"/>
      <c r="H226" s="16"/>
      <c r="I226" s="16"/>
    </row>
    <row r="227" spans="1:9" x14ac:dyDescent="0.35">
      <c r="A227" s="4"/>
      <c r="B227" s="4"/>
      <c r="C227" s="6" t="s">
        <v>2862</v>
      </c>
      <c r="D227" s="6" t="s">
        <v>2930</v>
      </c>
      <c r="E227" s="16" t="s">
        <v>1820</v>
      </c>
      <c r="F227" s="16"/>
      <c r="G227" s="16"/>
      <c r="H227" s="16"/>
      <c r="I227" s="16"/>
    </row>
    <row r="228" spans="1:9" x14ac:dyDescent="0.35">
      <c r="A228" s="4"/>
      <c r="B228" s="4"/>
      <c r="C228" s="6" t="s">
        <v>2925</v>
      </c>
      <c r="D228" s="16" t="s">
        <v>2861</v>
      </c>
      <c r="E228" s="16" t="s">
        <v>2926</v>
      </c>
      <c r="F228" s="16"/>
      <c r="G228" s="16"/>
      <c r="H228" s="16"/>
      <c r="I228" s="16"/>
    </row>
    <row r="229" spans="1:9" x14ac:dyDescent="0.35">
      <c r="A229" s="4"/>
      <c r="B229" s="4"/>
      <c r="C229" s="6" t="s">
        <v>106</v>
      </c>
      <c r="D229" s="6" t="s">
        <v>107</v>
      </c>
      <c r="E229" s="4">
        <v>1</v>
      </c>
      <c r="F229" s="16"/>
      <c r="G229" s="16"/>
      <c r="H229" s="16"/>
      <c r="I229" s="16"/>
    </row>
    <row r="230" spans="1:9" x14ac:dyDescent="0.35">
      <c r="A230" s="4"/>
      <c r="B230" s="4"/>
      <c r="C230" s="6" t="s">
        <v>2911</v>
      </c>
      <c r="D230" s="6" t="s">
        <v>2932</v>
      </c>
      <c r="E230" s="16">
        <v>0.5</v>
      </c>
      <c r="F230" s="16"/>
      <c r="G230" s="16"/>
      <c r="H230" s="16"/>
      <c r="I230" s="16"/>
    </row>
    <row r="231" spans="1:9" x14ac:dyDescent="0.35">
      <c r="A231" s="4"/>
      <c r="B231" s="4"/>
      <c r="C231" s="6" t="s">
        <v>110</v>
      </c>
      <c r="D231" s="6" t="s">
        <v>2933</v>
      </c>
      <c r="E231" s="16">
        <v>8.3333333333333329E-2</v>
      </c>
      <c r="F231" s="16"/>
      <c r="G231" s="16"/>
      <c r="H231" s="16"/>
      <c r="I231" s="16"/>
    </row>
    <row r="232" spans="1:9" x14ac:dyDescent="0.35">
      <c r="A232" s="4"/>
      <c r="B232" s="4"/>
      <c r="C232" s="4" t="s">
        <v>2914</v>
      </c>
      <c r="D232" s="4" t="s">
        <v>2934</v>
      </c>
      <c r="E232" s="4">
        <v>1</v>
      </c>
      <c r="F232" s="16"/>
      <c r="G232" s="16"/>
      <c r="H232" s="16"/>
      <c r="I232" s="16"/>
    </row>
    <row r="233" spans="1:9" x14ac:dyDescent="0.35">
      <c r="A233" s="4"/>
      <c r="B233" s="4"/>
      <c r="C233" s="4" t="s">
        <v>2913</v>
      </c>
      <c r="D233" s="4" t="s">
        <v>2935</v>
      </c>
      <c r="E233" s="16">
        <v>0.99167000000000005</v>
      </c>
      <c r="F233" s="16"/>
      <c r="G233" s="16"/>
      <c r="H233" s="16"/>
      <c r="I233" s="16"/>
    </row>
    <row r="234" spans="1:9" x14ac:dyDescent="0.35">
      <c r="A234" s="4"/>
      <c r="B234" s="4"/>
      <c r="C234" s="6" t="s">
        <v>2915</v>
      </c>
      <c r="D234" s="6" t="s">
        <v>2936</v>
      </c>
      <c r="E234" s="4">
        <v>20000</v>
      </c>
      <c r="F234" s="16"/>
      <c r="G234" s="16"/>
      <c r="H234" s="16"/>
      <c r="I234" s="16"/>
    </row>
    <row r="235" spans="1:9" x14ac:dyDescent="0.35">
      <c r="A235" s="4"/>
      <c r="B235" s="4"/>
      <c r="C235" s="6" t="s">
        <v>2918</v>
      </c>
      <c r="D235" s="6" t="s">
        <v>2937</v>
      </c>
      <c r="E235" s="4">
        <v>1000</v>
      </c>
      <c r="F235" s="16"/>
      <c r="G235" s="16"/>
      <c r="H235" s="16"/>
      <c r="I235" s="16"/>
    </row>
    <row r="236" spans="1:9" x14ac:dyDescent="0.35">
      <c r="A236" s="4"/>
      <c r="B236" s="4"/>
      <c r="C236" s="6" t="s">
        <v>2917</v>
      </c>
      <c r="D236" s="6" t="s">
        <v>2931</v>
      </c>
      <c r="E236" s="4">
        <v>0.1</v>
      </c>
      <c r="F236" s="16"/>
      <c r="G236" s="16"/>
      <c r="H236" s="16"/>
      <c r="I236" s="16"/>
    </row>
    <row r="237" spans="1:9" x14ac:dyDescent="0.35">
      <c r="A237" s="4"/>
      <c r="B237" s="4"/>
      <c r="C237" s="6" t="s">
        <v>2916</v>
      </c>
      <c r="D237" s="6" t="s">
        <v>2938</v>
      </c>
      <c r="E237" s="16" t="b">
        <v>0</v>
      </c>
      <c r="F237" s="16"/>
      <c r="G237" s="16"/>
      <c r="H237" s="16"/>
      <c r="I237" s="16"/>
    </row>
    <row r="238" spans="1:9" x14ac:dyDescent="0.35">
      <c r="A238" s="4"/>
      <c r="B238" s="4"/>
      <c r="C238" s="6" t="s">
        <v>60</v>
      </c>
      <c r="D238" s="6" t="s">
        <v>63</v>
      </c>
      <c r="E238" s="16" t="b">
        <v>1</v>
      </c>
      <c r="F238" s="16"/>
      <c r="G238" s="16"/>
      <c r="H238" s="16"/>
      <c r="I238" s="16"/>
    </row>
    <row r="239" spans="1:9" x14ac:dyDescent="0.35">
      <c r="A239" s="47" t="s">
        <v>693</v>
      </c>
      <c r="B239" s="47"/>
      <c r="C239" s="34" t="s">
        <v>2943</v>
      </c>
      <c r="D239" s="47" t="s">
        <v>693</v>
      </c>
      <c r="E239" s="47" t="s">
        <v>683</v>
      </c>
      <c r="F239" s="26"/>
      <c r="G239" s="49"/>
      <c r="H239" s="26"/>
      <c r="I239" s="26"/>
    </row>
    <row r="240" spans="1:9" x14ac:dyDescent="0.35">
      <c r="A240" s="4"/>
      <c r="B240" s="4"/>
      <c r="C240" s="6" t="s">
        <v>2974</v>
      </c>
      <c r="D240" s="4" t="s">
        <v>686</v>
      </c>
      <c r="E240" s="36" t="s">
        <v>691</v>
      </c>
      <c r="G240" s="45"/>
      <c r="H240"/>
      <c r="I240"/>
    </row>
    <row r="241" spans="1:7" x14ac:dyDescent="0.35">
      <c r="A241" s="4"/>
      <c r="B241" s="4"/>
      <c r="C241" s="6" t="s">
        <v>2975</v>
      </c>
      <c r="D241" s="4" t="s">
        <v>688</v>
      </c>
      <c r="E241" s="4" t="s">
        <v>690</v>
      </c>
      <c r="G241" s="15"/>
    </row>
    <row r="242" spans="1:7" x14ac:dyDescent="0.35">
      <c r="A242" s="4"/>
      <c r="B242" s="4"/>
      <c r="C242" s="6" t="s">
        <v>2976</v>
      </c>
      <c r="D242" s="4" t="s">
        <v>763</v>
      </c>
      <c r="E242" s="5">
        <v>0.13</v>
      </c>
      <c r="G242" s="15"/>
    </row>
    <row r="243" spans="1:7" x14ac:dyDescent="0.35">
      <c r="A243" s="4"/>
      <c r="B243" s="4"/>
      <c r="C243" s="6" t="s">
        <v>2977</v>
      </c>
      <c r="D243" s="4" t="s">
        <v>686</v>
      </c>
      <c r="E243" s="36" t="s">
        <v>709</v>
      </c>
      <c r="G243" s="15"/>
    </row>
    <row r="244" spans="1:7" x14ac:dyDescent="0.35">
      <c r="A244" s="4"/>
      <c r="B244" s="4"/>
      <c r="C244" s="6" t="s">
        <v>2978</v>
      </c>
      <c r="D244" s="4" t="s">
        <v>688</v>
      </c>
      <c r="E244" s="4" t="s">
        <v>690</v>
      </c>
      <c r="G244" s="15"/>
    </row>
    <row r="245" spans="1:7" x14ac:dyDescent="0.35">
      <c r="A245" s="4"/>
      <c r="B245" s="4"/>
      <c r="C245" s="6" t="s">
        <v>2979</v>
      </c>
      <c r="D245" s="4" t="s">
        <v>763</v>
      </c>
      <c r="E245" s="5">
        <v>0.3</v>
      </c>
      <c r="G245" s="15"/>
    </row>
    <row r="246" spans="1:7" x14ac:dyDescent="0.35">
      <c r="A246" s="4"/>
      <c r="B246" s="4"/>
      <c r="C246" s="6" t="s">
        <v>2980</v>
      </c>
      <c r="D246" s="4" t="s">
        <v>686</v>
      </c>
      <c r="E246" s="36" t="s">
        <v>708</v>
      </c>
      <c r="G246" s="15"/>
    </row>
    <row r="247" spans="1:7" x14ac:dyDescent="0.35">
      <c r="A247" s="4"/>
      <c r="B247" s="4"/>
      <c r="C247" s="6" t="s">
        <v>2981</v>
      </c>
      <c r="D247" s="4" t="s">
        <v>688</v>
      </c>
      <c r="E247" s="4" t="s">
        <v>690</v>
      </c>
      <c r="G247" s="15"/>
    </row>
    <row r="248" spans="1:7" x14ac:dyDescent="0.35">
      <c r="A248" s="4"/>
      <c r="B248" s="4"/>
      <c r="C248" s="6" t="s">
        <v>2982</v>
      </c>
      <c r="D248" s="4" t="s">
        <v>763</v>
      </c>
      <c r="E248" s="5">
        <v>0.92</v>
      </c>
      <c r="G248" s="15"/>
    </row>
    <row r="249" spans="1:7" x14ac:dyDescent="0.35">
      <c r="A249" s="4"/>
      <c r="B249" s="4"/>
      <c r="C249" s="6" t="s">
        <v>2983</v>
      </c>
      <c r="D249" s="4" t="s">
        <v>686</v>
      </c>
      <c r="E249" s="36" t="s">
        <v>711</v>
      </c>
      <c r="G249" s="15"/>
    </row>
    <row r="250" spans="1:7" x14ac:dyDescent="0.35">
      <c r="A250" s="4"/>
      <c r="B250" s="4"/>
      <c r="C250" s="6" t="s">
        <v>2984</v>
      </c>
      <c r="D250" s="4" t="s">
        <v>688</v>
      </c>
      <c r="E250" s="4" t="s">
        <v>690</v>
      </c>
      <c r="G250" s="15"/>
    </row>
    <row r="251" spans="1:7" x14ac:dyDescent="0.35">
      <c r="A251" s="4"/>
      <c r="B251" s="4"/>
      <c r="C251" s="6" t="s">
        <v>2985</v>
      </c>
      <c r="D251" s="4" t="s">
        <v>763</v>
      </c>
      <c r="E251" s="5">
        <v>2.65</v>
      </c>
      <c r="G251" s="15"/>
    </row>
    <row r="252" spans="1:7" x14ac:dyDescent="0.35">
      <c r="A252" s="4"/>
      <c r="B252" s="4"/>
      <c r="C252" s="6" t="s">
        <v>2986</v>
      </c>
      <c r="D252" s="4" t="s">
        <v>686</v>
      </c>
      <c r="E252" s="36" t="s">
        <v>710</v>
      </c>
      <c r="G252" s="15"/>
    </row>
    <row r="253" spans="1:7" x14ac:dyDescent="0.35">
      <c r="A253" s="4"/>
      <c r="B253" s="4"/>
      <c r="C253" s="6" t="s">
        <v>2987</v>
      </c>
      <c r="D253" s="4" t="s">
        <v>688</v>
      </c>
      <c r="E253" s="4" t="s">
        <v>690</v>
      </c>
      <c r="G253" s="15"/>
    </row>
    <row r="254" spans="1:7" x14ac:dyDescent="0.35">
      <c r="A254" s="4"/>
      <c r="B254" s="4"/>
      <c r="C254" s="6" t="s">
        <v>2988</v>
      </c>
      <c r="D254" s="4" t="s">
        <v>763</v>
      </c>
      <c r="E254" s="5">
        <v>5.0999999999999996</v>
      </c>
      <c r="G254" s="15"/>
    </row>
    <row r="255" spans="1:7" x14ac:dyDescent="0.35">
      <c r="A255" s="4"/>
      <c r="B255" s="4"/>
      <c r="C255" s="6" t="s">
        <v>2989</v>
      </c>
      <c r="D255" s="4" t="s">
        <v>686</v>
      </c>
      <c r="E255" s="36" t="s">
        <v>707</v>
      </c>
      <c r="G255" s="15"/>
    </row>
    <row r="256" spans="1:7" x14ac:dyDescent="0.35">
      <c r="A256" s="4"/>
      <c r="B256" s="4"/>
      <c r="C256" s="6" t="s">
        <v>2990</v>
      </c>
      <c r="D256" s="4" t="s">
        <v>688</v>
      </c>
      <c r="E256" s="4" t="s">
        <v>690</v>
      </c>
      <c r="G256" s="15"/>
    </row>
    <row r="257" spans="1:9" x14ac:dyDescent="0.35">
      <c r="A257" s="4"/>
      <c r="B257" s="4"/>
      <c r="C257" s="6" t="s">
        <v>2991</v>
      </c>
      <c r="D257" s="4" t="s">
        <v>763</v>
      </c>
      <c r="E257" s="4">
        <v>4.72</v>
      </c>
      <c r="G257" s="15"/>
    </row>
    <row r="258" spans="1:9" x14ac:dyDescent="0.35">
      <c r="A258" s="47" t="s">
        <v>693</v>
      </c>
      <c r="B258" s="47"/>
      <c r="C258" s="34" t="s">
        <v>2992</v>
      </c>
      <c r="D258" s="47" t="s">
        <v>693</v>
      </c>
      <c r="E258" s="30" t="s">
        <v>741</v>
      </c>
      <c r="F258" s="26"/>
      <c r="G258" s="49"/>
      <c r="H258" s="26"/>
      <c r="I258" s="26"/>
    </row>
    <row r="259" spans="1:9" x14ac:dyDescent="0.35">
      <c r="A259" s="4"/>
      <c r="B259" s="4"/>
      <c r="C259" s="6" t="s">
        <v>2993</v>
      </c>
      <c r="D259" s="4" t="s">
        <v>686</v>
      </c>
      <c r="E259" s="36" t="s">
        <v>691</v>
      </c>
      <c r="G259" s="45"/>
      <c r="H259"/>
    </row>
    <row r="260" spans="1:9" x14ac:dyDescent="0.35">
      <c r="A260" s="4"/>
      <c r="B260" s="4"/>
      <c r="C260" s="6" t="s">
        <v>2994</v>
      </c>
      <c r="D260" s="4" t="s">
        <v>688</v>
      </c>
      <c r="E260" s="4" t="s">
        <v>690</v>
      </c>
      <c r="G260" s="15"/>
    </row>
    <row r="261" spans="1:9" x14ac:dyDescent="0.35">
      <c r="A261" s="4"/>
      <c r="B261" s="4"/>
      <c r="C261" s="6" t="s">
        <v>2995</v>
      </c>
      <c r="D261" s="4" t="s">
        <v>763</v>
      </c>
      <c r="E261" s="5">
        <v>0.2</v>
      </c>
      <c r="G261" s="15"/>
    </row>
    <row r="262" spans="1:9" x14ac:dyDescent="0.35">
      <c r="A262" s="4"/>
      <c r="B262" s="4"/>
      <c r="C262" s="6" t="s">
        <v>2996</v>
      </c>
      <c r="D262" s="4" t="s">
        <v>686</v>
      </c>
      <c r="E262" s="36" t="s">
        <v>709</v>
      </c>
      <c r="G262" s="15"/>
    </row>
    <row r="263" spans="1:9" x14ac:dyDescent="0.35">
      <c r="A263" s="4"/>
      <c r="B263" s="4"/>
      <c r="C263" s="6" t="s">
        <v>2997</v>
      </c>
      <c r="D263" s="4" t="s">
        <v>688</v>
      </c>
      <c r="E263" s="4" t="s">
        <v>690</v>
      </c>
      <c r="G263" s="15"/>
    </row>
    <row r="264" spans="1:9" x14ac:dyDescent="0.35">
      <c r="A264" s="4"/>
      <c r="B264" s="4"/>
      <c r="C264" s="6" t="s">
        <v>2998</v>
      </c>
      <c r="D264" s="4" t="s">
        <v>763</v>
      </c>
      <c r="E264" s="5">
        <v>0.43</v>
      </c>
      <c r="G264" s="15"/>
    </row>
    <row r="265" spans="1:9" x14ac:dyDescent="0.35">
      <c r="A265" s="4"/>
      <c r="B265" s="4"/>
      <c r="C265" s="6" t="s">
        <v>2999</v>
      </c>
      <c r="D265" s="4" t="s">
        <v>686</v>
      </c>
      <c r="E265" s="36" t="s">
        <v>708</v>
      </c>
      <c r="G265" s="15"/>
    </row>
    <row r="266" spans="1:9" x14ac:dyDescent="0.35">
      <c r="A266" s="4"/>
      <c r="B266" s="4"/>
      <c r="C266" s="6" t="s">
        <v>3000</v>
      </c>
      <c r="D266" s="4" t="s">
        <v>688</v>
      </c>
      <c r="E266" s="4" t="s">
        <v>690</v>
      </c>
      <c r="G266" s="15"/>
    </row>
    <row r="267" spans="1:9" x14ac:dyDescent="0.35">
      <c r="A267" s="4"/>
      <c r="B267" s="4"/>
      <c r="C267" s="6" t="s">
        <v>3001</v>
      </c>
      <c r="D267" s="4" t="s">
        <v>763</v>
      </c>
      <c r="E267" s="5">
        <v>1.29</v>
      </c>
      <c r="G267" s="15"/>
    </row>
    <row r="268" spans="1:9" x14ac:dyDescent="0.35">
      <c r="A268" s="4"/>
      <c r="B268" s="4"/>
      <c r="C268" s="6" t="s">
        <v>3002</v>
      </c>
      <c r="D268" s="4" t="s">
        <v>686</v>
      </c>
      <c r="E268" s="36" t="s">
        <v>711</v>
      </c>
      <c r="G268" s="15"/>
    </row>
    <row r="269" spans="1:9" x14ac:dyDescent="0.35">
      <c r="A269" s="4"/>
      <c r="B269" s="4"/>
      <c r="C269" s="6" t="s">
        <v>3003</v>
      </c>
      <c r="D269" s="4" t="s">
        <v>688</v>
      </c>
      <c r="E269" s="4" t="s">
        <v>690</v>
      </c>
      <c r="G269" s="15"/>
    </row>
    <row r="270" spans="1:9" x14ac:dyDescent="0.35">
      <c r="A270" s="4"/>
      <c r="B270" s="4"/>
      <c r="C270" s="6" t="s">
        <v>3004</v>
      </c>
      <c r="D270" s="4" t="s">
        <v>763</v>
      </c>
      <c r="E270" s="5">
        <v>3.75</v>
      </c>
      <c r="G270" s="15"/>
    </row>
    <row r="271" spans="1:9" x14ac:dyDescent="0.35">
      <c r="A271" s="4"/>
      <c r="B271" s="4"/>
      <c r="C271" s="6" t="s">
        <v>3005</v>
      </c>
      <c r="D271" s="4" t="s">
        <v>686</v>
      </c>
      <c r="E271" s="36" t="s">
        <v>710</v>
      </c>
      <c r="G271" s="15"/>
    </row>
    <row r="272" spans="1:9" x14ac:dyDescent="0.35">
      <c r="A272" s="4"/>
      <c r="B272" s="4"/>
      <c r="C272" s="6" t="s">
        <v>3006</v>
      </c>
      <c r="D272" s="4" t="s">
        <v>688</v>
      </c>
      <c r="E272" s="4" t="s">
        <v>690</v>
      </c>
      <c r="G272" s="15"/>
    </row>
    <row r="273" spans="1:9" x14ac:dyDescent="0.35">
      <c r="A273" s="4"/>
      <c r="B273" s="4"/>
      <c r="C273" s="6" t="s">
        <v>3007</v>
      </c>
      <c r="D273" s="4" t="s">
        <v>763</v>
      </c>
      <c r="E273" s="5">
        <v>7.27</v>
      </c>
      <c r="G273" s="15"/>
    </row>
    <row r="274" spans="1:9" x14ac:dyDescent="0.35">
      <c r="A274" s="4"/>
      <c r="B274" s="4"/>
      <c r="C274" s="6" t="s">
        <v>3008</v>
      </c>
      <c r="D274" s="4" t="s">
        <v>686</v>
      </c>
      <c r="E274" s="36" t="s">
        <v>707</v>
      </c>
      <c r="G274" s="15"/>
    </row>
    <row r="275" spans="1:9" x14ac:dyDescent="0.35">
      <c r="A275" s="4"/>
      <c r="B275" s="4"/>
      <c r="C275" s="6" t="s">
        <v>3009</v>
      </c>
      <c r="D275" s="4" t="s">
        <v>688</v>
      </c>
      <c r="E275" s="4" t="s">
        <v>690</v>
      </c>
      <c r="G275" s="15"/>
    </row>
    <row r="276" spans="1:9" x14ac:dyDescent="0.35">
      <c r="A276" s="4"/>
      <c r="B276" s="4"/>
      <c r="C276" s="6" t="s">
        <v>3010</v>
      </c>
      <c r="D276" s="4" t="s">
        <v>763</v>
      </c>
      <c r="E276" s="4">
        <v>6.72</v>
      </c>
      <c r="G276" s="15"/>
    </row>
    <row r="277" spans="1:9" x14ac:dyDescent="0.35">
      <c r="A277" s="47" t="s">
        <v>693</v>
      </c>
      <c r="B277" s="47"/>
      <c r="C277" s="34" t="s">
        <v>3013</v>
      </c>
      <c r="D277" s="47" t="s">
        <v>693</v>
      </c>
      <c r="E277" s="30" t="s">
        <v>742</v>
      </c>
      <c r="F277" s="26"/>
      <c r="G277" s="49"/>
      <c r="H277" s="26"/>
      <c r="I277" s="26"/>
    </row>
    <row r="278" spans="1:9" x14ac:dyDescent="0.35">
      <c r="A278" s="4"/>
      <c r="B278" s="4"/>
      <c r="C278" s="6" t="s">
        <v>3014</v>
      </c>
      <c r="D278" s="4" t="s">
        <v>686</v>
      </c>
      <c r="E278" s="36" t="s">
        <v>691</v>
      </c>
      <c r="G278" s="45"/>
      <c r="H278"/>
    </row>
    <row r="279" spans="1:9" x14ac:dyDescent="0.35">
      <c r="A279" s="4"/>
      <c r="B279" s="4"/>
      <c r="C279" s="6" t="s">
        <v>3015</v>
      </c>
      <c r="D279" s="4" t="s">
        <v>688</v>
      </c>
      <c r="E279" s="4" t="s">
        <v>690</v>
      </c>
      <c r="G279" s="15"/>
    </row>
    <row r="280" spans="1:9" x14ac:dyDescent="0.35">
      <c r="A280" s="4"/>
      <c r="B280" s="4"/>
      <c r="C280" s="6" t="s">
        <v>3016</v>
      </c>
      <c r="D280" s="4" t="s">
        <v>763</v>
      </c>
      <c r="E280" s="5">
        <v>0.25</v>
      </c>
      <c r="G280" s="15"/>
    </row>
    <row r="281" spans="1:9" x14ac:dyDescent="0.35">
      <c r="A281" s="4"/>
      <c r="B281" s="4"/>
      <c r="C281" s="6" t="s">
        <v>3017</v>
      </c>
      <c r="D281" s="4" t="s">
        <v>686</v>
      </c>
      <c r="E281" s="36" t="s">
        <v>709</v>
      </c>
      <c r="G281" s="15"/>
    </row>
    <row r="282" spans="1:9" x14ac:dyDescent="0.35">
      <c r="A282" s="4"/>
      <c r="B282" s="4"/>
      <c r="C282" s="6" t="s">
        <v>3018</v>
      </c>
      <c r="D282" s="4" t="s">
        <v>688</v>
      </c>
      <c r="E282" s="4" t="s">
        <v>690</v>
      </c>
      <c r="G282" s="15"/>
    </row>
    <row r="283" spans="1:9" x14ac:dyDescent="0.35">
      <c r="A283" s="4"/>
      <c r="B283" s="4"/>
      <c r="C283" s="6" t="s">
        <v>3019</v>
      </c>
      <c r="D283" s="4" t="s">
        <v>763</v>
      </c>
      <c r="E283" s="5">
        <v>0.5</v>
      </c>
      <c r="G283" s="15"/>
    </row>
    <row r="284" spans="1:9" x14ac:dyDescent="0.35">
      <c r="A284" s="4"/>
      <c r="B284" s="4"/>
      <c r="C284" s="6" t="s">
        <v>3020</v>
      </c>
      <c r="D284" s="4" t="s">
        <v>686</v>
      </c>
      <c r="E284" s="36" t="s">
        <v>708</v>
      </c>
      <c r="G284" s="15"/>
    </row>
    <row r="285" spans="1:9" x14ac:dyDescent="0.35">
      <c r="A285" s="4"/>
      <c r="B285" s="4"/>
      <c r="C285" s="6" t="s">
        <v>3021</v>
      </c>
      <c r="D285" s="4" t="s">
        <v>688</v>
      </c>
      <c r="E285" s="4" t="s">
        <v>690</v>
      </c>
      <c r="G285" s="15"/>
    </row>
    <row r="286" spans="1:9" x14ac:dyDescent="0.35">
      <c r="A286" s="4"/>
      <c r="B286" s="4"/>
      <c r="C286" s="6" t="s">
        <v>3022</v>
      </c>
      <c r="D286" s="4" t="s">
        <v>763</v>
      </c>
      <c r="E286" s="5">
        <v>1.39</v>
      </c>
      <c r="G286" s="15"/>
    </row>
    <row r="287" spans="1:9" x14ac:dyDescent="0.35">
      <c r="A287" s="4"/>
      <c r="B287" s="4"/>
      <c r="C287" s="6" t="s">
        <v>3023</v>
      </c>
      <c r="D287" s="4" t="s">
        <v>686</v>
      </c>
      <c r="E287" s="36" t="s">
        <v>711</v>
      </c>
      <c r="G287" s="15"/>
    </row>
    <row r="288" spans="1:9" x14ac:dyDescent="0.35">
      <c r="A288" s="4"/>
      <c r="B288" s="4"/>
      <c r="C288" s="6" t="s">
        <v>3024</v>
      </c>
      <c r="D288" s="4" t="s">
        <v>688</v>
      </c>
      <c r="E288" s="4" t="s">
        <v>690</v>
      </c>
      <c r="G288" s="15"/>
    </row>
    <row r="289" spans="1:9" x14ac:dyDescent="0.35">
      <c r="A289" s="4"/>
      <c r="B289" s="4"/>
      <c r="C289" s="6" t="s">
        <v>3025</v>
      </c>
      <c r="D289" s="4" t="s">
        <v>763</v>
      </c>
      <c r="E289" s="5">
        <v>3.95</v>
      </c>
      <c r="G289" s="15"/>
    </row>
    <row r="290" spans="1:9" x14ac:dyDescent="0.35">
      <c r="A290" s="4"/>
      <c r="B290" s="4"/>
      <c r="C290" s="6" t="s">
        <v>3026</v>
      </c>
      <c r="D290" s="4" t="s">
        <v>686</v>
      </c>
      <c r="E290" s="36" t="s">
        <v>710</v>
      </c>
      <c r="G290" s="15"/>
    </row>
    <row r="291" spans="1:9" x14ac:dyDescent="0.35">
      <c r="A291" s="4"/>
      <c r="B291" s="4"/>
      <c r="C291" s="6" t="s">
        <v>3027</v>
      </c>
      <c r="D291" s="4" t="s">
        <v>688</v>
      </c>
      <c r="E291" s="4" t="s">
        <v>690</v>
      </c>
      <c r="G291" s="15"/>
    </row>
    <row r="292" spans="1:9" x14ac:dyDescent="0.35">
      <c r="A292" s="4"/>
      <c r="B292" s="4"/>
      <c r="C292" s="6" t="s">
        <v>3028</v>
      </c>
      <c r="D292" s="4" t="s">
        <v>763</v>
      </c>
      <c r="E292" s="5">
        <v>7.6</v>
      </c>
      <c r="G292" s="15"/>
    </row>
    <row r="293" spans="1:9" x14ac:dyDescent="0.35">
      <c r="A293" s="4"/>
      <c r="B293" s="4"/>
      <c r="C293" s="6" t="s">
        <v>3029</v>
      </c>
      <c r="D293" s="4" t="s">
        <v>686</v>
      </c>
      <c r="E293" s="36" t="s">
        <v>707</v>
      </c>
      <c r="G293" s="15"/>
    </row>
    <row r="294" spans="1:9" x14ac:dyDescent="0.35">
      <c r="A294" s="4"/>
      <c r="B294" s="4"/>
      <c r="C294" s="6" t="s">
        <v>3030</v>
      </c>
      <c r="D294" s="4" t="s">
        <v>688</v>
      </c>
      <c r="E294" s="4" t="s">
        <v>690</v>
      </c>
      <c r="G294" s="15"/>
    </row>
    <row r="295" spans="1:9" x14ac:dyDescent="0.35">
      <c r="A295" s="4"/>
      <c r="B295" s="4"/>
      <c r="C295" s="6" t="s">
        <v>3012</v>
      </c>
      <c r="D295" s="4" t="s">
        <v>763</v>
      </c>
      <c r="E295" s="4">
        <v>7.03</v>
      </c>
      <c r="G295" s="15"/>
    </row>
    <row r="299" spans="1:9" x14ac:dyDescent="0.35">
      <c r="C299" s="46"/>
      <c r="E299" s="124" t="s">
        <v>714</v>
      </c>
      <c r="F299" s="125"/>
      <c r="G299" s="126" t="s">
        <v>713</v>
      </c>
      <c r="H299" s="126"/>
      <c r="I299" s="124" t="s">
        <v>712</v>
      </c>
    </row>
    <row r="301" spans="1:9" x14ac:dyDescent="0.35">
      <c r="A301" s="36" t="s">
        <v>745</v>
      </c>
      <c r="B301" s="4"/>
      <c r="C301" s="231" t="s">
        <v>3031</v>
      </c>
      <c r="D301" s="231"/>
      <c r="E301" s="231"/>
      <c r="G301" s="4"/>
      <c r="H301" s="4"/>
    </row>
    <row r="302" spans="1:9" x14ac:dyDescent="0.35">
      <c r="A302" s="4"/>
      <c r="B302" s="4"/>
      <c r="C302" s="16" t="s">
        <v>76</v>
      </c>
      <c r="D302" s="16" t="s">
        <v>77</v>
      </c>
      <c r="E302" s="16" t="s">
        <v>136</v>
      </c>
    </row>
    <row r="303" spans="1:9" x14ac:dyDescent="0.35">
      <c r="A303" s="4"/>
      <c r="B303" s="4"/>
      <c r="C303" s="16" t="s">
        <v>71</v>
      </c>
      <c r="D303" s="17" t="s">
        <v>20</v>
      </c>
      <c r="E303" s="16">
        <v>99</v>
      </c>
    </row>
    <row r="304" spans="1:9" x14ac:dyDescent="0.35">
      <c r="A304" s="4"/>
      <c r="B304" s="4"/>
      <c r="C304" t="s">
        <v>73</v>
      </c>
      <c r="D304" s="17" t="s">
        <v>72</v>
      </c>
      <c r="E304" s="16" t="s">
        <v>3</v>
      </c>
      <c r="F304" s="16"/>
      <c r="G304" s="16"/>
      <c r="H304" s="16"/>
      <c r="I304" s="16"/>
    </row>
    <row r="305" spans="1:9" x14ac:dyDescent="0.35">
      <c r="A305" s="4"/>
      <c r="B305" s="4"/>
      <c r="C305" t="s">
        <v>75</v>
      </c>
      <c r="D305" s="17" t="s">
        <v>64</v>
      </c>
      <c r="E305" s="16" t="b">
        <v>0</v>
      </c>
      <c r="F305" s="16"/>
      <c r="G305" s="16"/>
      <c r="H305" s="16"/>
      <c r="I305" s="16"/>
    </row>
    <row r="306" spans="1:9" x14ac:dyDescent="0.35">
      <c r="A306" s="4"/>
      <c r="B306" s="4"/>
      <c r="C306" t="s">
        <v>74</v>
      </c>
      <c r="D306" s="17" t="s">
        <v>65</v>
      </c>
      <c r="E306" s="16" t="s">
        <v>4</v>
      </c>
      <c r="F306" s="16"/>
      <c r="G306" s="16"/>
      <c r="H306" s="16"/>
      <c r="I306" s="16"/>
    </row>
    <row r="307" spans="1:9" x14ac:dyDescent="0.35">
      <c r="A307" s="4"/>
      <c r="B307" s="4"/>
      <c r="C307" s="14" t="s">
        <v>78</v>
      </c>
      <c r="D307" s="17" t="s">
        <v>66</v>
      </c>
      <c r="E307" s="16">
        <v>20000</v>
      </c>
      <c r="F307" s="16"/>
      <c r="G307" s="16"/>
      <c r="H307" s="16"/>
      <c r="I307" s="16"/>
    </row>
    <row r="308" spans="1:9" x14ac:dyDescent="0.35">
      <c r="A308" s="4"/>
      <c r="B308" s="4"/>
      <c r="C308" s="14" t="s">
        <v>116</v>
      </c>
      <c r="D308" s="17" t="s">
        <v>67</v>
      </c>
      <c r="E308" s="16" t="s">
        <v>138</v>
      </c>
      <c r="F308" s="16"/>
      <c r="G308" s="16"/>
      <c r="H308" s="16"/>
      <c r="I308" s="16"/>
    </row>
    <row r="309" spans="1:9" x14ac:dyDescent="0.35">
      <c r="A309" s="4"/>
      <c r="B309" s="4"/>
      <c r="C309" s="14" t="s">
        <v>117</v>
      </c>
      <c r="D309" s="17" t="s">
        <v>84</v>
      </c>
      <c r="E309" s="16" t="s">
        <v>138</v>
      </c>
      <c r="F309" s="16"/>
      <c r="G309" s="16"/>
      <c r="H309" s="16"/>
      <c r="I309" s="16"/>
    </row>
    <row r="310" spans="1:9" x14ac:dyDescent="0.35">
      <c r="A310" s="4"/>
      <c r="B310" s="4"/>
      <c r="C310" s="14" t="s">
        <v>118</v>
      </c>
      <c r="D310" s="17" t="s">
        <v>68</v>
      </c>
      <c r="E310" s="16">
        <v>0.5</v>
      </c>
      <c r="F310" s="16"/>
      <c r="G310" s="16"/>
      <c r="H310" s="16"/>
      <c r="I310" s="16"/>
    </row>
    <row r="311" spans="1:9" x14ac:dyDescent="0.35">
      <c r="A311" s="4"/>
      <c r="B311" s="4"/>
      <c r="C311" t="s">
        <v>79</v>
      </c>
      <c r="D311" s="17" t="s">
        <v>21</v>
      </c>
      <c r="E311" s="16">
        <v>0</v>
      </c>
      <c r="F311" s="16"/>
      <c r="G311" s="16"/>
      <c r="H311" s="16"/>
      <c r="I311" s="16"/>
    </row>
    <row r="312" spans="1:9" x14ac:dyDescent="0.35">
      <c r="A312" s="4"/>
      <c r="B312" s="4"/>
      <c r="C312" t="s">
        <v>80</v>
      </c>
      <c r="D312" s="17" t="s">
        <v>69</v>
      </c>
      <c r="E312" s="16" t="b">
        <v>1</v>
      </c>
      <c r="F312" s="16"/>
      <c r="G312" s="16"/>
      <c r="H312" s="16"/>
      <c r="I312" s="16"/>
    </row>
    <row r="313" spans="1:9" x14ac:dyDescent="0.35">
      <c r="A313" s="4"/>
      <c r="B313" s="4"/>
      <c r="C313" s="121" t="s">
        <v>81</v>
      </c>
      <c r="D313" s="122" t="s">
        <v>70</v>
      </c>
      <c r="E313" s="123" t="s">
        <v>5</v>
      </c>
      <c r="F313" s="16"/>
      <c r="G313" s="16"/>
      <c r="H313" s="16"/>
      <c r="I313" s="16"/>
    </row>
    <row r="314" spans="1:9" x14ac:dyDescent="0.35">
      <c r="A314" s="4"/>
      <c r="B314" s="4"/>
      <c r="C314" t="s">
        <v>694</v>
      </c>
      <c r="D314" s="17" t="s">
        <v>695</v>
      </c>
      <c r="E314" s="16" t="s">
        <v>696</v>
      </c>
      <c r="F314" s="16"/>
      <c r="G314" s="16"/>
      <c r="H314" s="16"/>
      <c r="I314" s="16"/>
    </row>
    <row r="315" spans="1:9" x14ac:dyDescent="0.35">
      <c r="A315" s="4"/>
      <c r="B315" s="4"/>
      <c r="C315" s="16" t="s">
        <v>82</v>
      </c>
      <c r="D315" s="16" t="s">
        <v>83</v>
      </c>
      <c r="E315" s="16"/>
      <c r="F315" s="16"/>
      <c r="G315" s="16"/>
      <c r="H315" s="16"/>
      <c r="I315" s="16"/>
    </row>
    <row r="316" spans="1:9" x14ac:dyDescent="0.35">
      <c r="A316" s="4"/>
      <c r="B316" s="4"/>
      <c r="C316" s="16" t="s">
        <v>895</v>
      </c>
      <c r="D316" s="29" t="s">
        <v>683</v>
      </c>
      <c r="E316" s="29" t="s">
        <v>683</v>
      </c>
      <c r="F316" s="16"/>
      <c r="G316"/>
      <c r="H316" s="16"/>
      <c r="I316" s="16"/>
    </row>
    <row r="317" spans="1:9" x14ac:dyDescent="0.35">
      <c r="A317" s="4"/>
      <c r="B317" s="4"/>
      <c r="C317" s="16" t="s">
        <v>896</v>
      </c>
      <c r="D317" s="35" t="s">
        <v>746</v>
      </c>
      <c r="E317" s="29" t="s">
        <v>746</v>
      </c>
      <c r="F317" s="16"/>
      <c r="G317"/>
      <c r="H317" s="16"/>
      <c r="I317" s="16"/>
    </row>
    <row r="318" spans="1:9" x14ac:dyDescent="0.35">
      <c r="A318" s="4"/>
      <c r="B318" s="4"/>
      <c r="C318" s="16" t="s">
        <v>897</v>
      </c>
      <c r="D318" s="35" t="s">
        <v>747</v>
      </c>
      <c r="E318" s="29" t="s">
        <v>747</v>
      </c>
      <c r="F318" s="16"/>
      <c r="G318"/>
      <c r="H318" s="16"/>
      <c r="I318" s="16"/>
    </row>
    <row r="319" spans="1:9" x14ac:dyDescent="0.35">
      <c r="A319" s="4"/>
      <c r="B319" s="4"/>
      <c r="C319" s="16" t="s">
        <v>898</v>
      </c>
      <c r="D319" s="35" t="s">
        <v>742</v>
      </c>
      <c r="E319" s="29" t="s">
        <v>742</v>
      </c>
      <c r="F319" s="16"/>
      <c r="G319"/>
      <c r="H319" s="16"/>
      <c r="I319" s="16"/>
    </row>
    <row r="320" spans="1:9" x14ac:dyDescent="0.35">
      <c r="A320" s="4"/>
      <c r="B320" s="4"/>
      <c r="C320" t="s">
        <v>820</v>
      </c>
      <c r="D320" s="17" t="s">
        <v>85</v>
      </c>
      <c r="E320" s="29" t="s">
        <v>25</v>
      </c>
      <c r="F320" s="4"/>
      <c r="G320"/>
      <c r="H320" s="16"/>
      <c r="I320" s="16"/>
    </row>
    <row r="321" spans="1:9" x14ac:dyDescent="0.35">
      <c r="A321" s="4"/>
      <c r="B321" s="4"/>
      <c r="C321" t="s">
        <v>821</v>
      </c>
      <c r="D321" s="17" t="s">
        <v>120</v>
      </c>
      <c r="E321" s="16">
        <v>0.5</v>
      </c>
      <c r="F321" s="4"/>
      <c r="G321"/>
      <c r="H321" s="16"/>
      <c r="I321" s="16"/>
    </row>
    <row r="322" spans="1:9" x14ac:dyDescent="0.35">
      <c r="A322" s="4"/>
      <c r="B322" s="4"/>
      <c r="C322" t="s">
        <v>822</v>
      </c>
      <c r="D322" s="17" t="s">
        <v>86</v>
      </c>
      <c r="E322" s="29" t="s">
        <v>140</v>
      </c>
      <c r="F322" s="4"/>
      <c r="G322" s="16"/>
      <c r="H322" s="16"/>
      <c r="I322" s="16"/>
    </row>
    <row r="323" spans="1:9" x14ac:dyDescent="0.35">
      <c r="A323" s="4"/>
      <c r="B323" s="4"/>
      <c r="C323" t="s">
        <v>823</v>
      </c>
      <c r="D323" s="17" t="s">
        <v>135</v>
      </c>
      <c r="E323" s="16">
        <v>0.5</v>
      </c>
      <c r="F323" s="4"/>
      <c r="G323" s="16"/>
      <c r="H323" s="16"/>
      <c r="I323" s="16"/>
    </row>
    <row r="324" spans="1:9" x14ac:dyDescent="0.35">
      <c r="A324" s="4"/>
      <c r="B324" s="4"/>
      <c r="C324" t="s">
        <v>824</v>
      </c>
      <c r="D324" s="17" t="s">
        <v>87</v>
      </c>
      <c r="E324" s="29" t="s">
        <v>141</v>
      </c>
      <c r="F324" s="4"/>
      <c r="G324" s="16"/>
      <c r="H324" s="16"/>
      <c r="I324" s="16"/>
    </row>
    <row r="325" spans="1:9" x14ac:dyDescent="0.35">
      <c r="A325" s="4"/>
      <c r="B325" s="4"/>
      <c r="C325" t="s">
        <v>825</v>
      </c>
      <c r="D325" s="17" t="s">
        <v>88</v>
      </c>
      <c r="E325" s="16">
        <v>5000</v>
      </c>
      <c r="F325" s="4"/>
      <c r="G325" s="16"/>
      <c r="H325" s="16"/>
      <c r="I325" s="16"/>
    </row>
    <row r="326" spans="1:9" x14ac:dyDescent="0.35">
      <c r="A326" s="4"/>
      <c r="B326" s="4"/>
      <c r="C326" t="s">
        <v>826</v>
      </c>
      <c r="D326" s="17" t="s">
        <v>89</v>
      </c>
      <c r="E326" s="29" t="s">
        <v>142</v>
      </c>
      <c r="F326" s="4"/>
      <c r="G326" s="16"/>
      <c r="H326" s="16"/>
      <c r="I326" s="16"/>
    </row>
    <row r="327" spans="1:9" x14ac:dyDescent="0.35">
      <c r="A327" s="4"/>
      <c r="B327" s="4"/>
      <c r="C327" t="s">
        <v>827</v>
      </c>
      <c r="D327" s="17" t="s">
        <v>121</v>
      </c>
      <c r="E327" s="16">
        <v>0.5</v>
      </c>
      <c r="F327" s="4"/>
      <c r="G327" s="16"/>
      <c r="H327" s="16"/>
      <c r="I327" s="16"/>
    </row>
    <row r="328" spans="1:9" x14ac:dyDescent="0.35">
      <c r="A328" s="4"/>
      <c r="B328" s="4"/>
      <c r="C328" t="s">
        <v>828</v>
      </c>
      <c r="D328" s="17" t="s">
        <v>90</v>
      </c>
      <c r="E328" s="29" t="s">
        <v>143</v>
      </c>
      <c r="F328" s="4"/>
      <c r="G328" s="16"/>
      <c r="H328" s="16"/>
      <c r="I328" s="16"/>
    </row>
    <row r="329" spans="1:9" x14ac:dyDescent="0.35">
      <c r="A329" s="4"/>
      <c r="B329" s="4"/>
      <c r="C329" t="s">
        <v>829</v>
      </c>
      <c r="D329" s="17" t="s">
        <v>122</v>
      </c>
      <c r="E329" s="16">
        <v>0.5</v>
      </c>
      <c r="F329" s="4"/>
      <c r="G329" s="16"/>
      <c r="H329" s="16"/>
      <c r="I329" s="16"/>
    </row>
    <row r="330" spans="1:9" x14ac:dyDescent="0.35">
      <c r="A330" s="4"/>
      <c r="B330" s="4"/>
      <c r="C330" t="s">
        <v>830</v>
      </c>
      <c r="D330" s="17" t="s">
        <v>91</v>
      </c>
      <c r="E330" s="29" t="s">
        <v>144</v>
      </c>
      <c r="F330" s="4"/>
      <c r="G330" s="16"/>
      <c r="H330" s="16"/>
      <c r="I330" s="16"/>
    </row>
    <row r="331" spans="1:9" x14ac:dyDescent="0.35">
      <c r="A331" s="4"/>
      <c r="B331" s="4"/>
      <c r="C331" t="s">
        <v>831</v>
      </c>
      <c r="D331" s="17" t="s">
        <v>123</v>
      </c>
      <c r="E331" s="16">
        <v>0.5</v>
      </c>
      <c r="F331" s="4"/>
      <c r="G331" s="16"/>
      <c r="H331" s="16"/>
      <c r="I331" s="16"/>
    </row>
    <row r="332" spans="1:9" x14ac:dyDescent="0.35">
      <c r="A332" s="4"/>
      <c r="B332" s="4"/>
      <c r="C332" t="s">
        <v>832</v>
      </c>
      <c r="D332" s="17" t="s">
        <v>92</v>
      </c>
      <c r="E332" s="29" t="s">
        <v>145</v>
      </c>
      <c r="F332" s="4"/>
      <c r="G332" s="16"/>
      <c r="H332" s="16"/>
      <c r="I332" s="16"/>
    </row>
    <row r="333" spans="1:9" x14ac:dyDescent="0.35">
      <c r="A333" s="4"/>
      <c r="B333" s="4"/>
      <c r="C333" t="s">
        <v>833</v>
      </c>
      <c r="D333" s="17" t="s">
        <v>124</v>
      </c>
      <c r="E333" s="16">
        <v>0.5</v>
      </c>
      <c r="F333" s="4"/>
      <c r="G333" s="16"/>
      <c r="H333" s="16"/>
      <c r="I333" s="16"/>
    </row>
    <row r="334" spans="1:9" x14ac:dyDescent="0.35">
      <c r="A334" s="4"/>
      <c r="B334" s="4"/>
      <c r="C334" t="s">
        <v>834</v>
      </c>
      <c r="D334" t="s">
        <v>93</v>
      </c>
      <c r="E334" s="29" t="s">
        <v>146</v>
      </c>
      <c r="G334" s="16"/>
      <c r="H334" s="16"/>
      <c r="I334" s="16"/>
    </row>
    <row r="335" spans="1:9" x14ac:dyDescent="0.35">
      <c r="A335" s="4"/>
      <c r="B335" s="4"/>
      <c r="C335" t="s">
        <v>835</v>
      </c>
      <c r="D335" t="s">
        <v>125</v>
      </c>
      <c r="E335" s="16">
        <v>0.5</v>
      </c>
      <c r="G335" s="16"/>
      <c r="H335" s="16"/>
      <c r="I335" s="16"/>
    </row>
    <row r="336" spans="1:9" x14ac:dyDescent="0.35">
      <c r="A336" s="4"/>
      <c r="B336" s="4"/>
      <c r="C336" t="s">
        <v>836</v>
      </c>
      <c r="D336" t="s">
        <v>94</v>
      </c>
      <c r="E336" s="29" t="s">
        <v>147</v>
      </c>
      <c r="G336" s="16"/>
      <c r="H336" s="16"/>
      <c r="I336" s="16"/>
    </row>
    <row r="337" spans="1:9" x14ac:dyDescent="0.35">
      <c r="A337" s="4"/>
      <c r="B337" s="4"/>
      <c r="C337" t="s">
        <v>837</v>
      </c>
      <c r="D337" t="s">
        <v>126</v>
      </c>
      <c r="E337" s="16">
        <v>0.5</v>
      </c>
      <c r="G337" s="16"/>
      <c r="H337" s="16"/>
      <c r="I337" s="16"/>
    </row>
    <row r="338" spans="1:9" x14ac:dyDescent="0.35">
      <c r="A338" s="4"/>
      <c r="B338" s="4"/>
      <c r="C338" t="s">
        <v>838</v>
      </c>
      <c r="D338" t="s">
        <v>95</v>
      </c>
      <c r="E338" s="29" t="s">
        <v>148</v>
      </c>
      <c r="F338" s="16"/>
      <c r="G338" s="16"/>
      <c r="H338" s="16"/>
      <c r="I338" s="16"/>
    </row>
    <row r="339" spans="1:9" x14ac:dyDescent="0.35">
      <c r="A339" s="4"/>
      <c r="B339" s="4"/>
      <c r="C339" t="s">
        <v>839</v>
      </c>
      <c r="D339" t="s">
        <v>127</v>
      </c>
      <c r="E339" s="16">
        <v>0.5</v>
      </c>
      <c r="F339" s="16"/>
      <c r="G339" s="16"/>
      <c r="H339" s="16"/>
      <c r="I339" s="16"/>
    </row>
    <row r="340" spans="1:9" x14ac:dyDescent="0.35">
      <c r="A340" s="4"/>
      <c r="B340" s="4"/>
      <c r="C340" t="s">
        <v>840</v>
      </c>
      <c r="D340" t="s">
        <v>96</v>
      </c>
      <c r="E340" s="29" t="s">
        <v>149</v>
      </c>
      <c r="F340" s="16"/>
      <c r="G340" s="16"/>
      <c r="H340" s="16"/>
      <c r="I340" s="16"/>
    </row>
    <row r="341" spans="1:9" x14ac:dyDescent="0.35">
      <c r="A341" s="4"/>
      <c r="B341" s="4"/>
      <c r="C341" t="s">
        <v>841</v>
      </c>
      <c r="D341" t="s">
        <v>128</v>
      </c>
      <c r="E341" s="16">
        <v>0.5</v>
      </c>
      <c r="F341" s="16"/>
      <c r="G341" s="16"/>
      <c r="H341" s="16"/>
      <c r="I341" s="16"/>
    </row>
    <row r="342" spans="1:9" x14ac:dyDescent="0.35">
      <c r="A342" s="4"/>
      <c r="B342" s="4"/>
      <c r="C342" t="s">
        <v>842</v>
      </c>
      <c r="D342" t="s">
        <v>97</v>
      </c>
      <c r="E342" s="29" t="s">
        <v>150</v>
      </c>
      <c r="F342" s="16"/>
      <c r="G342" s="16"/>
      <c r="H342" s="16"/>
      <c r="I342" s="16"/>
    </row>
    <row r="343" spans="1:9" x14ac:dyDescent="0.35">
      <c r="A343" s="4"/>
      <c r="B343" s="4"/>
      <c r="C343" t="s">
        <v>843</v>
      </c>
      <c r="D343" t="s">
        <v>129</v>
      </c>
      <c r="E343" s="16">
        <v>0.5</v>
      </c>
      <c r="F343" s="16"/>
      <c r="G343" s="16"/>
      <c r="H343" s="16"/>
      <c r="I343" s="16"/>
    </row>
    <row r="344" spans="1:9" x14ac:dyDescent="0.35">
      <c r="A344" s="4"/>
      <c r="B344" s="4"/>
      <c r="C344" t="s">
        <v>844</v>
      </c>
      <c r="D344" t="s">
        <v>98</v>
      </c>
      <c r="E344" s="29" t="s">
        <v>151</v>
      </c>
      <c r="F344" s="16"/>
      <c r="G344" s="16"/>
      <c r="H344" s="16"/>
      <c r="I344" s="16"/>
    </row>
    <row r="345" spans="1:9" x14ac:dyDescent="0.35">
      <c r="A345" s="4"/>
      <c r="B345" s="4"/>
      <c r="C345" t="s">
        <v>845</v>
      </c>
      <c r="D345" t="s">
        <v>130</v>
      </c>
      <c r="E345" s="16">
        <v>0.5</v>
      </c>
      <c r="F345" s="16"/>
      <c r="G345" s="16"/>
      <c r="H345" s="16"/>
      <c r="I345" s="16"/>
    </row>
    <row r="346" spans="1:9" x14ac:dyDescent="0.35">
      <c r="A346" s="4"/>
      <c r="B346" s="4"/>
      <c r="C346" t="s">
        <v>846</v>
      </c>
      <c r="D346" t="s">
        <v>99</v>
      </c>
      <c r="E346" s="29" t="s">
        <v>152</v>
      </c>
      <c r="F346" s="16"/>
      <c r="G346" s="16"/>
      <c r="H346" s="16"/>
      <c r="I346" s="16"/>
    </row>
    <row r="347" spans="1:9" x14ac:dyDescent="0.35">
      <c r="A347" s="4"/>
      <c r="B347" s="4"/>
      <c r="C347" t="s">
        <v>847</v>
      </c>
      <c r="D347" t="s">
        <v>131</v>
      </c>
      <c r="E347" s="16">
        <v>0.5</v>
      </c>
      <c r="F347" s="16"/>
      <c r="G347" s="16"/>
      <c r="H347" s="16"/>
      <c r="I347" s="16"/>
    </row>
    <row r="348" spans="1:9" x14ac:dyDescent="0.35">
      <c r="A348" s="4"/>
      <c r="B348" s="4"/>
      <c r="C348" t="s">
        <v>848</v>
      </c>
      <c r="D348" t="s">
        <v>100</v>
      </c>
      <c r="E348" s="29" t="s">
        <v>100</v>
      </c>
      <c r="F348" s="16"/>
      <c r="G348" s="16"/>
      <c r="H348" s="16"/>
      <c r="I348" s="16"/>
    </row>
    <row r="349" spans="1:9" x14ac:dyDescent="0.35">
      <c r="A349" s="4"/>
      <c r="B349" s="4"/>
      <c r="C349" t="s">
        <v>849</v>
      </c>
      <c r="D349" t="s">
        <v>132</v>
      </c>
      <c r="E349" s="16">
        <v>0.5</v>
      </c>
      <c r="F349" s="16"/>
      <c r="G349" s="16"/>
      <c r="H349" s="16"/>
      <c r="I349" s="16"/>
    </row>
    <row r="350" spans="1:9" x14ac:dyDescent="0.35">
      <c r="A350" s="4"/>
      <c r="B350" s="4"/>
      <c r="C350" t="s">
        <v>850</v>
      </c>
      <c r="D350" t="s">
        <v>101</v>
      </c>
      <c r="E350" s="29" t="s">
        <v>153</v>
      </c>
      <c r="F350" s="16"/>
      <c r="G350" s="16"/>
      <c r="H350" s="16"/>
      <c r="I350" s="16"/>
    </row>
    <row r="351" spans="1:9" x14ac:dyDescent="0.35">
      <c r="A351" s="4"/>
      <c r="B351" s="4"/>
      <c r="C351" t="s">
        <v>851</v>
      </c>
      <c r="D351" t="s">
        <v>133</v>
      </c>
      <c r="E351" s="16">
        <v>0.5</v>
      </c>
      <c r="F351" s="16"/>
      <c r="G351" s="16"/>
      <c r="H351" s="16"/>
      <c r="I351" s="16"/>
    </row>
    <row r="352" spans="1:9" x14ac:dyDescent="0.35">
      <c r="A352" s="4"/>
      <c r="B352" s="4"/>
      <c r="C352" t="s">
        <v>852</v>
      </c>
      <c r="D352" t="s">
        <v>102</v>
      </c>
      <c r="E352" s="29" t="s">
        <v>154</v>
      </c>
      <c r="F352" s="16"/>
      <c r="G352" s="16"/>
      <c r="H352" s="16"/>
      <c r="I352" s="16"/>
    </row>
    <row r="353" spans="1:9" x14ac:dyDescent="0.35">
      <c r="A353" s="4"/>
      <c r="B353" s="4"/>
      <c r="C353" t="s">
        <v>853</v>
      </c>
      <c r="D353" t="s">
        <v>134</v>
      </c>
      <c r="E353" s="16">
        <v>0.5</v>
      </c>
      <c r="F353" s="16"/>
      <c r="G353" s="16"/>
      <c r="H353" s="16"/>
      <c r="I353" s="16"/>
    </row>
    <row r="354" spans="1:9" x14ac:dyDescent="0.35">
      <c r="A354" s="4"/>
      <c r="B354" s="4"/>
      <c r="C354" s="37" t="s">
        <v>854</v>
      </c>
      <c r="D354" s="37" t="s">
        <v>277</v>
      </c>
      <c r="E354" s="38" t="s">
        <v>277</v>
      </c>
      <c r="F354" s="16"/>
      <c r="G354" s="16"/>
      <c r="H354" s="16"/>
      <c r="I354" s="16"/>
    </row>
    <row r="355" spans="1:9" x14ac:dyDescent="0.35">
      <c r="A355" s="4"/>
      <c r="B355" s="4"/>
      <c r="C355" s="37" t="s">
        <v>855</v>
      </c>
      <c r="D355" s="37" t="s">
        <v>278</v>
      </c>
      <c r="E355" s="38">
        <v>5000</v>
      </c>
      <c r="F355" s="16"/>
      <c r="G355" s="16"/>
      <c r="H355" s="16"/>
      <c r="I355" s="16"/>
    </row>
    <row r="356" spans="1:9" x14ac:dyDescent="0.35">
      <c r="A356" s="4"/>
      <c r="B356" s="4"/>
      <c r="C356" s="37" t="s">
        <v>856</v>
      </c>
      <c r="D356" s="37" t="s">
        <v>279</v>
      </c>
      <c r="E356" s="38" t="s">
        <v>280</v>
      </c>
      <c r="F356" s="16"/>
      <c r="G356" s="16"/>
      <c r="H356" s="16"/>
      <c r="I356" s="16"/>
    </row>
    <row r="357" spans="1:9" x14ac:dyDescent="0.35">
      <c r="A357" s="4"/>
      <c r="B357" s="4"/>
      <c r="C357" s="4" t="s">
        <v>119</v>
      </c>
      <c r="D357" s="4" t="s">
        <v>119</v>
      </c>
      <c r="E357" s="16">
        <v>0.5</v>
      </c>
      <c r="F357" s="16"/>
      <c r="G357" s="16"/>
      <c r="H357" s="16"/>
      <c r="I357" s="16"/>
    </row>
    <row r="358" spans="1:9" x14ac:dyDescent="0.35">
      <c r="A358" s="4"/>
      <c r="B358" s="4"/>
      <c r="C358" s="6" t="s">
        <v>113</v>
      </c>
      <c r="D358" s="6" t="s">
        <v>113</v>
      </c>
      <c r="E358" s="16">
        <v>0.5</v>
      </c>
      <c r="F358" s="16"/>
      <c r="G358" s="16"/>
      <c r="H358" s="16"/>
      <c r="I358" s="16"/>
    </row>
    <row r="359" spans="1:9" x14ac:dyDescent="0.35">
      <c r="A359" s="4"/>
      <c r="B359" s="4"/>
      <c r="C359" s="28" t="s">
        <v>112</v>
      </c>
      <c r="D359" s="28" t="s">
        <v>112</v>
      </c>
      <c r="E359" s="25">
        <v>0.5</v>
      </c>
      <c r="F359" s="16"/>
      <c r="G359" s="16"/>
      <c r="H359" s="16"/>
      <c r="I359" s="16"/>
    </row>
    <row r="360" spans="1:9" x14ac:dyDescent="0.35">
      <c r="A360" s="4"/>
      <c r="B360" s="4"/>
      <c r="C360" s="16" t="s">
        <v>819</v>
      </c>
      <c r="D360" s="16" t="s">
        <v>818</v>
      </c>
      <c r="E360" s="16">
        <v>200</v>
      </c>
      <c r="F360" s="16"/>
      <c r="G360" s="16"/>
      <c r="H360" s="16"/>
      <c r="I360" s="16"/>
    </row>
    <row r="361" spans="1:9" x14ac:dyDescent="0.35">
      <c r="A361" s="4"/>
      <c r="B361" s="4"/>
      <c r="C361" s="44" t="s">
        <v>879</v>
      </c>
      <c r="D361" s="44" t="s">
        <v>104</v>
      </c>
      <c r="E361" s="44" t="s">
        <v>689</v>
      </c>
      <c r="F361" s="16"/>
      <c r="G361" s="16"/>
      <c r="H361" s="16"/>
      <c r="I361" s="16"/>
    </row>
    <row r="362" spans="1:9" x14ac:dyDescent="0.35">
      <c r="A362" s="4"/>
      <c r="B362" s="4"/>
      <c r="C362" s="6" t="s">
        <v>60</v>
      </c>
      <c r="D362" s="6" t="s">
        <v>63</v>
      </c>
      <c r="E362" s="16" t="b">
        <v>1</v>
      </c>
      <c r="F362" s="16"/>
      <c r="G362" s="16"/>
      <c r="H362" s="16"/>
      <c r="I362" s="16"/>
    </row>
    <row r="363" spans="1:9" x14ac:dyDescent="0.35">
      <c r="A363" s="4"/>
      <c r="B363" s="4"/>
      <c r="C363" s="6" t="s">
        <v>878</v>
      </c>
      <c r="D363" s="16" t="s">
        <v>105</v>
      </c>
      <c r="E363" s="16" t="s">
        <v>137</v>
      </c>
      <c r="F363" s="16"/>
      <c r="G363" s="16"/>
      <c r="H363" s="16"/>
      <c r="I363" s="16"/>
    </row>
    <row r="364" spans="1:9" x14ac:dyDescent="0.35">
      <c r="A364" s="4"/>
      <c r="B364" s="4"/>
      <c r="C364" s="6" t="s">
        <v>106</v>
      </c>
      <c r="D364" s="6" t="s">
        <v>107</v>
      </c>
      <c r="E364" s="16">
        <v>1</v>
      </c>
      <c r="F364" s="16"/>
      <c r="G364" s="16"/>
      <c r="H364" s="16"/>
      <c r="I364" s="16"/>
    </row>
    <row r="365" spans="1:9" x14ac:dyDescent="0.35">
      <c r="A365" s="4"/>
      <c r="B365" s="4"/>
      <c r="C365" s="6" t="s">
        <v>55</v>
      </c>
      <c r="D365" s="6" t="s">
        <v>55</v>
      </c>
      <c r="E365" s="16"/>
      <c r="F365" s="16"/>
      <c r="G365" s="16"/>
      <c r="H365" s="16"/>
      <c r="I365" s="16"/>
    </row>
    <row r="366" spans="1:9" x14ac:dyDescent="0.35">
      <c r="A366" s="4"/>
      <c r="B366" s="4"/>
      <c r="C366" s="6" t="s">
        <v>56</v>
      </c>
      <c r="D366" s="6" t="s">
        <v>56</v>
      </c>
      <c r="E366" s="6">
        <v>0.4</v>
      </c>
      <c r="F366" s="16"/>
      <c r="G366" s="16"/>
      <c r="H366" s="16"/>
      <c r="I366" s="16"/>
    </row>
    <row r="367" spans="1:9" x14ac:dyDescent="0.35">
      <c r="A367" s="4"/>
      <c r="B367" s="4"/>
      <c r="C367" s="6" t="s">
        <v>57</v>
      </c>
      <c r="D367" s="6" t="s">
        <v>57</v>
      </c>
      <c r="E367" s="6">
        <v>0.6</v>
      </c>
      <c r="F367" s="16"/>
      <c r="G367" s="16"/>
      <c r="H367" s="16"/>
      <c r="I367" s="16"/>
    </row>
    <row r="368" spans="1:9" x14ac:dyDescent="0.35">
      <c r="A368" s="4"/>
      <c r="B368" s="4"/>
      <c r="C368" s="6" t="s">
        <v>58</v>
      </c>
      <c r="D368" s="6" t="s">
        <v>58</v>
      </c>
      <c r="E368" s="6">
        <v>0.6</v>
      </c>
      <c r="F368" s="16"/>
      <c r="G368" s="16"/>
      <c r="H368" s="16"/>
      <c r="I368" s="16"/>
    </row>
    <row r="369" spans="1:9" x14ac:dyDescent="0.35">
      <c r="A369" s="4"/>
      <c r="B369" s="4"/>
      <c r="C369" s="6" t="s">
        <v>59</v>
      </c>
      <c r="D369" s="6" t="s">
        <v>59</v>
      </c>
      <c r="E369" s="6">
        <v>0.4</v>
      </c>
      <c r="F369" s="16"/>
      <c r="G369" s="16"/>
      <c r="H369" s="16"/>
      <c r="I369" s="16"/>
    </row>
    <row r="370" spans="1:9" x14ac:dyDescent="0.35">
      <c r="A370" s="4"/>
      <c r="B370" s="4"/>
      <c r="C370" s="6" t="s">
        <v>114</v>
      </c>
      <c r="D370" s="6" t="s">
        <v>114</v>
      </c>
      <c r="E370" s="16">
        <v>12500</v>
      </c>
      <c r="F370" s="16"/>
      <c r="G370" s="16"/>
      <c r="H370" s="16"/>
      <c r="I370" s="16"/>
    </row>
    <row r="371" spans="1:9" x14ac:dyDescent="0.35">
      <c r="A371" s="4"/>
      <c r="B371" s="4"/>
      <c r="C371" s="6" t="s">
        <v>111</v>
      </c>
      <c r="D371" s="6" t="s">
        <v>111</v>
      </c>
      <c r="E371" s="16">
        <v>1.1197305000000002</v>
      </c>
      <c r="F371" s="16"/>
      <c r="G371" s="16"/>
      <c r="H371" s="16"/>
      <c r="I371" s="16"/>
    </row>
    <row r="372" spans="1:9" x14ac:dyDescent="0.35">
      <c r="A372" s="4"/>
      <c r="B372" s="4"/>
      <c r="C372" s="6" t="s">
        <v>115</v>
      </c>
      <c r="D372" s="6" t="s">
        <v>115</v>
      </c>
      <c r="E372" s="16">
        <v>0.5</v>
      </c>
      <c r="F372" s="16"/>
      <c r="G372" s="16"/>
      <c r="H372" s="16"/>
      <c r="I372" s="16"/>
    </row>
    <row r="373" spans="1:9" x14ac:dyDescent="0.35">
      <c r="A373" s="4"/>
      <c r="B373" s="4"/>
      <c r="C373" s="6" t="s">
        <v>110</v>
      </c>
      <c r="D373" s="6" t="s">
        <v>110</v>
      </c>
      <c r="E373" s="16">
        <v>8.3333333333333329E-2</v>
      </c>
      <c r="F373" s="16"/>
      <c r="G373" s="16"/>
      <c r="H373" s="16"/>
      <c r="I373" s="16"/>
    </row>
    <row r="374" spans="1:9" x14ac:dyDescent="0.35">
      <c r="A374" s="4"/>
      <c r="B374" s="4"/>
      <c r="C374" s="6" t="s">
        <v>109</v>
      </c>
      <c r="D374" s="6" t="s">
        <v>109</v>
      </c>
      <c r="E374" s="16">
        <v>0.5</v>
      </c>
      <c r="F374" s="16"/>
      <c r="G374" s="16"/>
      <c r="H374" s="16"/>
      <c r="I374" s="16"/>
    </row>
    <row r="375" spans="1:9" x14ac:dyDescent="0.35">
      <c r="A375" s="4"/>
      <c r="B375" s="4"/>
      <c r="C375" s="6" t="s">
        <v>108</v>
      </c>
      <c r="D375" s="6" t="s">
        <v>108</v>
      </c>
      <c r="E375" s="16">
        <v>0.5</v>
      </c>
      <c r="F375" s="16"/>
      <c r="G375" s="16"/>
      <c r="H375" s="16"/>
      <c r="I375" s="16"/>
    </row>
    <row r="376" spans="1:9" x14ac:dyDescent="0.35">
      <c r="A376" s="4"/>
      <c r="B376" s="4"/>
      <c r="C376" s="4" t="s">
        <v>880</v>
      </c>
      <c r="D376" s="4" t="s">
        <v>22</v>
      </c>
      <c r="E376" s="6" t="b">
        <v>1</v>
      </c>
      <c r="F376" s="16"/>
      <c r="G376" s="16"/>
      <c r="H376" s="16"/>
      <c r="I376" s="16"/>
    </row>
    <row r="377" spans="1:9" x14ac:dyDescent="0.35">
      <c r="A377" s="4"/>
      <c r="B377" s="4"/>
      <c r="C377" s="4" t="s">
        <v>881</v>
      </c>
      <c r="D377" s="4" t="s">
        <v>23</v>
      </c>
      <c r="E377" s="4">
        <v>0.5</v>
      </c>
      <c r="F377" s="16"/>
      <c r="G377" s="16"/>
      <c r="H377" s="16"/>
      <c r="I377" s="16"/>
    </row>
    <row r="378" spans="1:9" x14ac:dyDescent="0.35">
      <c r="A378" s="4"/>
      <c r="B378" s="4"/>
      <c r="C378" s="4" t="s">
        <v>882</v>
      </c>
      <c r="D378" s="4" t="s">
        <v>24</v>
      </c>
      <c r="E378" s="4">
        <v>70</v>
      </c>
    </row>
    <row r="379" spans="1:9" x14ac:dyDescent="0.35">
      <c r="A379" s="47" t="s">
        <v>693</v>
      </c>
      <c r="B379" s="47"/>
      <c r="C379" s="34" t="s">
        <v>692</v>
      </c>
      <c r="D379" s="47" t="s">
        <v>693</v>
      </c>
      <c r="E379" s="47" t="s">
        <v>683</v>
      </c>
      <c r="F379" s="26"/>
      <c r="G379" s="49"/>
      <c r="H379" s="26"/>
      <c r="I379" s="26"/>
    </row>
    <row r="380" spans="1:9" x14ac:dyDescent="0.35">
      <c r="A380" s="4"/>
      <c r="B380" s="4"/>
      <c r="C380" s="6" t="s">
        <v>685</v>
      </c>
      <c r="D380" s="4" t="s">
        <v>686</v>
      </c>
      <c r="E380" s="36" t="s">
        <v>691</v>
      </c>
      <c r="G380" s="45"/>
      <c r="H380"/>
      <c r="I380"/>
    </row>
    <row r="381" spans="1:9" x14ac:dyDescent="0.35">
      <c r="A381" s="4"/>
      <c r="B381" s="4"/>
      <c r="C381" s="6" t="s">
        <v>687</v>
      </c>
      <c r="D381" s="4" t="s">
        <v>688</v>
      </c>
      <c r="E381" s="4" t="s">
        <v>690</v>
      </c>
      <c r="G381" s="15"/>
    </row>
    <row r="382" spans="1:9" x14ac:dyDescent="0.35">
      <c r="A382" s="4"/>
      <c r="B382" s="4"/>
      <c r="C382" s="6" t="s">
        <v>762</v>
      </c>
      <c r="D382" s="4" t="s">
        <v>763</v>
      </c>
      <c r="E382" s="5">
        <v>0.15</v>
      </c>
      <c r="G382" s="15"/>
    </row>
    <row r="383" spans="1:9" x14ac:dyDescent="0.35">
      <c r="A383" s="4"/>
      <c r="B383" s="4"/>
      <c r="C383" s="6" t="s">
        <v>697</v>
      </c>
      <c r="D383" s="4" t="s">
        <v>686</v>
      </c>
      <c r="E383" s="36" t="s">
        <v>709</v>
      </c>
      <c r="G383" s="15"/>
    </row>
    <row r="384" spans="1:9" x14ac:dyDescent="0.35">
      <c r="A384" s="4"/>
      <c r="B384" s="4"/>
      <c r="C384" s="6" t="s">
        <v>698</v>
      </c>
      <c r="D384" s="4" t="s">
        <v>688</v>
      </c>
      <c r="E384" s="4" t="s">
        <v>690</v>
      </c>
      <c r="G384" s="15"/>
    </row>
    <row r="385" spans="1:9" x14ac:dyDescent="0.35">
      <c r="A385" s="4"/>
      <c r="B385" s="4"/>
      <c r="C385" s="6" t="s">
        <v>764</v>
      </c>
      <c r="D385" s="4" t="s">
        <v>763</v>
      </c>
      <c r="E385" s="5">
        <v>0.33</v>
      </c>
      <c r="G385" s="15"/>
    </row>
    <row r="386" spans="1:9" x14ac:dyDescent="0.35">
      <c r="A386" s="4"/>
      <c r="B386" s="4"/>
      <c r="C386" s="6" t="s">
        <v>699</v>
      </c>
      <c r="D386" s="4" t="s">
        <v>686</v>
      </c>
      <c r="E386" s="36" t="s">
        <v>708</v>
      </c>
      <c r="G386" s="15"/>
    </row>
    <row r="387" spans="1:9" x14ac:dyDescent="0.35">
      <c r="A387" s="4"/>
      <c r="B387" s="4"/>
      <c r="C387" s="6" t="s">
        <v>700</v>
      </c>
      <c r="D387" s="4" t="s">
        <v>688</v>
      </c>
      <c r="E387" s="4" t="s">
        <v>690</v>
      </c>
      <c r="G387" s="15"/>
    </row>
    <row r="388" spans="1:9" x14ac:dyDescent="0.35">
      <c r="A388" s="4"/>
      <c r="B388" s="4"/>
      <c r="C388" s="6" t="s">
        <v>765</v>
      </c>
      <c r="D388" s="4" t="s">
        <v>763</v>
      </c>
      <c r="E388" s="5">
        <v>1.01</v>
      </c>
      <c r="G388" s="15"/>
    </row>
    <row r="389" spans="1:9" x14ac:dyDescent="0.35">
      <c r="A389" s="4"/>
      <c r="B389" s="4"/>
      <c r="C389" s="6" t="s">
        <v>701</v>
      </c>
      <c r="D389" s="4" t="s">
        <v>686</v>
      </c>
      <c r="E389" s="36" t="s">
        <v>711</v>
      </c>
      <c r="G389" s="15"/>
    </row>
    <row r="390" spans="1:9" x14ac:dyDescent="0.35">
      <c r="A390" s="4"/>
      <c r="B390" s="4"/>
      <c r="C390" s="6" t="s">
        <v>702</v>
      </c>
      <c r="D390" s="4" t="s">
        <v>688</v>
      </c>
      <c r="E390" s="4" t="s">
        <v>690</v>
      </c>
      <c r="G390" s="15"/>
    </row>
    <row r="391" spans="1:9" x14ac:dyDescent="0.35">
      <c r="A391" s="4"/>
      <c r="B391" s="4"/>
      <c r="C391" s="6" t="s">
        <v>766</v>
      </c>
      <c r="D391" s="4" t="s">
        <v>763</v>
      </c>
      <c r="E391" s="5">
        <v>2.92</v>
      </c>
      <c r="G391" s="15"/>
    </row>
    <row r="392" spans="1:9" x14ac:dyDescent="0.35">
      <c r="A392" s="4"/>
      <c r="B392" s="4"/>
      <c r="C392" s="6" t="s">
        <v>703</v>
      </c>
      <c r="D392" s="4" t="s">
        <v>686</v>
      </c>
      <c r="E392" s="36" t="s">
        <v>710</v>
      </c>
      <c r="G392" s="15"/>
    </row>
    <row r="393" spans="1:9" x14ac:dyDescent="0.35">
      <c r="A393" s="4"/>
      <c r="B393" s="4"/>
      <c r="C393" s="6" t="s">
        <v>704</v>
      </c>
      <c r="D393" s="4" t="s">
        <v>688</v>
      </c>
      <c r="E393" s="4" t="s">
        <v>690</v>
      </c>
      <c r="G393" s="15"/>
    </row>
    <row r="394" spans="1:9" x14ac:dyDescent="0.35">
      <c r="A394" s="4"/>
      <c r="B394" s="4"/>
      <c r="C394" s="6" t="s">
        <v>767</v>
      </c>
      <c r="D394" s="4" t="s">
        <v>763</v>
      </c>
      <c r="E394" s="5">
        <v>5.61</v>
      </c>
      <c r="G394" s="15"/>
    </row>
    <row r="395" spans="1:9" x14ac:dyDescent="0.35">
      <c r="A395" s="4"/>
      <c r="B395" s="4"/>
      <c r="C395" s="6" t="s">
        <v>705</v>
      </c>
      <c r="D395" s="4" t="s">
        <v>686</v>
      </c>
      <c r="E395" s="36" t="s">
        <v>707</v>
      </c>
      <c r="G395" s="15"/>
    </row>
    <row r="396" spans="1:9" x14ac:dyDescent="0.35">
      <c r="A396" s="4"/>
      <c r="B396" s="4"/>
      <c r="C396" s="6" t="s">
        <v>706</v>
      </c>
      <c r="D396" s="4" t="s">
        <v>688</v>
      </c>
      <c r="E396" s="4" t="s">
        <v>690</v>
      </c>
      <c r="G396" s="15"/>
    </row>
    <row r="397" spans="1:9" x14ac:dyDescent="0.35">
      <c r="A397" s="4"/>
      <c r="B397" s="4"/>
      <c r="C397" s="6" t="s">
        <v>768</v>
      </c>
      <c r="D397" s="4" t="s">
        <v>763</v>
      </c>
      <c r="E397" s="4">
        <v>5.19</v>
      </c>
      <c r="G397" s="15"/>
    </row>
    <row r="398" spans="1:9" x14ac:dyDescent="0.35">
      <c r="A398" s="47" t="s">
        <v>693</v>
      </c>
      <c r="B398" s="47"/>
      <c r="C398" s="34" t="s">
        <v>715</v>
      </c>
      <c r="D398" s="47" t="s">
        <v>693</v>
      </c>
      <c r="E398" s="30" t="s">
        <v>746</v>
      </c>
      <c r="F398" s="26"/>
      <c r="G398" s="49"/>
      <c r="H398" s="26"/>
      <c r="I398" s="26"/>
    </row>
    <row r="399" spans="1:9" x14ac:dyDescent="0.35">
      <c r="A399" s="4"/>
      <c r="B399" s="4"/>
      <c r="C399" s="6" t="s">
        <v>716</v>
      </c>
      <c r="D399" s="4" t="s">
        <v>686</v>
      </c>
      <c r="E399" s="36" t="s">
        <v>691</v>
      </c>
      <c r="G399" s="45"/>
      <c r="H399"/>
    </row>
    <row r="400" spans="1:9" x14ac:dyDescent="0.35">
      <c r="A400" s="4"/>
      <c r="B400" s="4"/>
      <c r="C400" s="6" t="s">
        <v>717</v>
      </c>
      <c r="D400" s="4" t="s">
        <v>688</v>
      </c>
      <c r="E400" s="4" t="s">
        <v>690</v>
      </c>
      <c r="G400" s="15"/>
    </row>
    <row r="401" spans="1:9" x14ac:dyDescent="0.35">
      <c r="A401" s="4"/>
      <c r="B401" s="4"/>
      <c r="C401" s="6" t="s">
        <v>769</v>
      </c>
      <c r="D401" s="4" t="s">
        <v>763</v>
      </c>
      <c r="E401" s="5">
        <v>0.23</v>
      </c>
      <c r="G401" s="15"/>
      <c r="I401" s="29"/>
    </row>
    <row r="402" spans="1:9" x14ac:dyDescent="0.35">
      <c r="A402" s="4"/>
      <c r="B402" s="4"/>
      <c r="C402" s="6" t="s">
        <v>718</v>
      </c>
      <c r="D402" s="4" t="s">
        <v>686</v>
      </c>
      <c r="E402" s="36" t="s">
        <v>709</v>
      </c>
      <c r="G402" s="15"/>
      <c r="I402" s="35"/>
    </row>
    <row r="403" spans="1:9" x14ac:dyDescent="0.35">
      <c r="A403" s="4"/>
      <c r="B403" s="4"/>
      <c r="C403" s="6" t="s">
        <v>719</v>
      </c>
      <c r="D403" s="4" t="s">
        <v>688</v>
      </c>
      <c r="E403" s="4" t="s">
        <v>690</v>
      </c>
      <c r="G403" s="15"/>
      <c r="I403"/>
    </row>
    <row r="404" spans="1:9" x14ac:dyDescent="0.35">
      <c r="A404" s="4"/>
      <c r="B404" s="4"/>
      <c r="C404" s="6" t="s">
        <v>770</v>
      </c>
      <c r="D404" s="4" t="s">
        <v>763</v>
      </c>
      <c r="E404" s="5">
        <v>0.51</v>
      </c>
      <c r="G404" s="15"/>
      <c r="I404"/>
    </row>
    <row r="405" spans="1:9" x14ac:dyDescent="0.35">
      <c r="A405" s="4"/>
      <c r="B405" s="4"/>
      <c r="C405" s="6" t="s">
        <v>720</v>
      </c>
      <c r="D405" s="4" t="s">
        <v>686</v>
      </c>
      <c r="E405" s="36" t="s">
        <v>708</v>
      </c>
      <c r="G405" s="15"/>
    </row>
    <row r="406" spans="1:9" x14ac:dyDescent="0.35">
      <c r="A406" s="4"/>
      <c r="B406" s="4"/>
      <c r="C406" s="6" t="s">
        <v>721</v>
      </c>
      <c r="D406" s="4" t="s">
        <v>688</v>
      </c>
      <c r="E406" s="4" t="s">
        <v>690</v>
      </c>
      <c r="G406" s="15"/>
    </row>
    <row r="407" spans="1:9" x14ac:dyDescent="0.35">
      <c r="A407" s="4"/>
      <c r="B407" s="4"/>
      <c r="C407" s="6" t="s">
        <v>771</v>
      </c>
      <c r="D407" s="4" t="s">
        <v>763</v>
      </c>
      <c r="E407" s="5">
        <v>1.54</v>
      </c>
      <c r="G407" s="15"/>
    </row>
    <row r="408" spans="1:9" x14ac:dyDescent="0.35">
      <c r="A408" s="4"/>
      <c r="B408" s="4"/>
      <c r="C408" s="6" t="s">
        <v>722</v>
      </c>
      <c r="D408" s="4" t="s">
        <v>686</v>
      </c>
      <c r="E408" s="36" t="s">
        <v>711</v>
      </c>
      <c r="G408" s="15"/>
    </row>
    <row r="409" spans="1:9" x14ac:dyDescent="0.35">
      <c r="A409" s="4"/>
      <c r="B409" s="4"/>
      <c r="C409" s="6" t="s">
        <v>723</v>
      </c>
      <c r="D409" s="4" t="s">
        <v>688</v>
      </c>
      <c r="E409" s="4" t="s">
        <v>690</v>
      </c>
      <c r="G409" s="15"/>
    </row>
    <row r="410" spans="1:9" x14ac:dyDescent="0.35">
      <c r="A410" s="4"/>
      <c r="B410" s="4"/>
      <c r="C410" s="6" t="s">
        <v>772</v>
      </c>
      <c r="D410" s="4" t="s">
        <v>763</v>
      </c>
      <c r="E410" s="5">
        <v>4.5199999999999996</v>
      </c>
      <c r="G410" s="15"/>
    </row>
    <row r="411" spans="1:9" x14ac:dyDescent="0.35">
      <c r="A411" s="4"/>
      <c r="B411" s="4"/>
      <c r="C411" s="6" t="s">
        <v>724</v>
      </c>
      <c r="D411" s="4" t="s">
        <v>686</v>
      </c>
      <c r="E411" s="36" t="s">
        <v>710</v>
      </c>
      <c r="G411" s="15"/>
    </row>
    <row r="412" spans="1:9" x14ac:dyDescent="0.35">
      <c r="A412" s="4"/>
      <c r="B412" s="4"/>
      <c r="C412" s="6" t="s">
        <v>725</v>
      </c>
      <c r="D412" s="4" t="s">
        <v>688</v>
      </c>
      <c r="E412" s="4" t="s">
        <v>690</v>
      </c>
      <c r="G412" s="15"/>
    </row>
    <row r="413" spans="1:9" x14ac:dyDescent="0.35">
      <c r="A413" s="4"/>
      <c r="B413" s="4"/>
      <c r="C413" s="6" t="s">
        <v>773</v>
      </c>
      <c r="D413" s="4" t="s">
        <v>763</v>
      </c>
      <c r="E413" s="5">
        <v>8.77</v>
      </c>
      <c r="G413" s="15"/>
    </row>
    <row r="414" spans="1:9" x14ac:dyDescent="0.35">
      <c r="A414" s="4"/>
      <c r="B414" s="4"/>
      <c r="C414" s="6" t="s">
        <v>726</v>
      </c>
      <c r="D414" s="4" t="s">
        <v>686</v>
      </c>
      <c r="E414" s="36" t="s">
        <v>707</v>
      </c>
      <c r="G414" s="15"/>
    </row>
    <row r="415" spans="1:9" x14ac:dyDescent="0.35">
      <c r="A415" s="4"/>
      <c r="B415" s="4"/>
      <c r="C415" s="6" t="s">
        <v>727</v>
      </c>
      <c r="D415" s="4" t="s">
        <v>688</v>
      </c>
      <c r="E415" s="4" t="s">
        <v>690</v>
      </c>
      <c r="G415" s="15"/>
    </row>
    <row r="416" spans="1:9" x14ac:dyDescent="0.35">
      <c r="A416" s="4"/>
      <c r="B416" s="4"/>
      <c r="C416" s="6" t="s">
        <v>774</v>
      </c>
      <c r="D416" s="4" t="s">
        <v>763</v>
      </c>
      <c r="E416" s="4">
        <v>8.1</v>
      </c>
      <c r="G416" s="15"/>
    </row>
    <row r="417" spans="1:9" x14ac:dyDescent="0.35">
      <c r="A417" s="47" t="s">
        <v>693</v>
      </c>
      <c r="B417" s="47"/>
      <c r="C417" s="34" t="s">
        <v>728</v>
      </c>
      <c r="D417" s="47" t="s">
        <v>693</v>
      </c>
      <c r="E417" s="30" t="s">
        <v>747</v>
      </c>
      <c r="F417" s="26"/>
      <c r="G417" s="49"/>
      <c r="H417" s="26"/>
      <c r="I417" s="26"/>
    </row>
    <row r="418" spans="1:9" x14ac:dyDescent="0.35">
      <c r="A418" s="4"/>
      <c r="B418" s="4"/>
      <c r="C418" s="6" t="s">
        <v>729</v>
      </c>
      <c r="D418" s="4" t="s">
        <v>686</v>
      </c>
      <c r="E418" s="36" t="s">
        <v>691</v>
      </c>
      <c r="G418" s="45"/>
      <c r="H418"/>
    </row>
    <row r="419" spans="1:9" x14ac:dyDescent="0.35">
      <c r="A419" s="4"/>
      <c r="B419" s="4"/>
      <c r="C419" s="6" t="s">
        <v>730</v>
      </c>
      <c r="D419" s="4" t="s">
        <v>688</v>
      </c>
      <c r="E419" s="4" t="s">
        <v>690</v>
      </c>
      <c r="G419" s="15"/>
    </row>
    <row r="420" spans="1:9" x14ac:dyDescent="0.35">
      <c r="A420" s="4"/>
      <c r="B420" s="4"/>
      <c r="C420" s="6" t="s">
        <v>775</v>
      </c>
      <c r="D420" s="4" t="s">
        <v>763</v>
      </c>
      <c r="E420" s="5">
        <v>0.21</v>
      </c>
      <c r="G420" s="15"/>
      <c r="I420" s="35"/>
    </row>
    <row r="421" spans="1:9" x14ac:dyDescent="0.35">
      <c r="A421" s="4"/>
      <c r="B421" s="4"/>
      <c r="C421" s="6" t="s">
        <v>731</v>
      </c>
      <c r="D421" s="4" t="s">
        <v>686</v>
      </c>
      <c r="E421" s="36" t="s">
        <v>709</v>
      </c>
      <c r="G421" s="15"/>
      <c r="I421" s="35"/>
    </row>
    <row r="422" spans="1:9" x14ac:dyDescent="0.35">
      <c r="A422" s="4"/>
      <c r="B422" s="4"/>
      <c r="C422" s="6" t="s">
        <v>732</v>
      </c>
      <c r="D422" s="4" t="s">
        <v>688</v>
      </c>
      <c r="E422" s="4" t="s">
        <v>690</v>
      </c>
      <c r="G422" s="15"/>
    </row>
    <row r="423" spans="1:9" x14ac:dyDescent="0.35">
      <c r="A423" s="4"/>
      <c r="B423" s="4"/>
      <c r="C423" s="6" t="s">
        <v>776</v>
      </c>
      <c r="D423" s="4" t="s">
        <v>763</v>
      </c>
      <c r="E423" s="5">
        <v>0.39</v>
      </c>
      <c r="G423" s="15"/>
    </row>
    <row r="424" spans="1:9" x14ac:dyDescent="0.35">
      <c r="A424" s="4"/>
      <c r="B424" s="4"/>
      <c r="C424" s="6" t="s">
        <v>733</v>
      </c>
      <c r="D424" s="4" t="s">
        <v>686</v>
      </c>
      <c r="E424" s="36" t="s">
        <v>708</v>
      </c>
      <c r="G424" s="15"/>
    </row>
    <row r="425" spans="1:9" x14ac:dyDescent="0.35">
      <c r="A425" s="4"/>
      <c r="B425" s="4"/>
      <c r="C425" s="6" t="s">
        <v>734</v>
      </c>
      <c r="D425" s="4" t="s">
        <v>688</v>
      </c>
      <c r="E425" s="4" t="s">
        <v>690</v>
      </c>
      <c r="G425" s="15"/>
    </row>
    <row r="426" spans="1:9" x14ac:dyDescent="0.35">
      <c r="A426" s="4"/>
      <c r="B426" s="4"/>
      <c r="C426" s="6" t="s">
        <v>777</v>
      </c>
      <c r="D426" s="4" t="s">
        <v>763</v>
      </c>
      <c r="E426" s="5">
        <v>1.07</v>
      </c>
      <c r="G426" s="15"/>
    </row>
    <row r="427" spans="1:9" x14ac:dyDescent="0.35">
      <c r="A427" s="4"/>
      <c r="B427" s="4"/>
      <c r="C427" s="6" t="s">
        <v>735</v>
      </c>
      <c r="D427" s="4" t="s">
        <v>686</v>
      </c>
      <c r="E427" s="36" t="s">
        <v>711</v>
      </c>
      <c r="G427" s="15"/>
    </row>
    <row r="428" spans="1:9" x14ac:dyDescent="0.35">
      <c r="A428" s="4"/>
      <c r="B428" s="4"/>
      <c r="C428" s="6" t="s">
        <v>736</v>
      </c>
      <c r="D428" s="4" t="s">
        <v>688</v>
      </c>
      <c r="E428" s="4" t="s">
        <v>690</v>
      </c>
      <c r="G428" s="15"/>
    </row>
    <row r="429" spans="1:9" x14ac:dyDescent="0.35">
      <c r="A429" s="4"/>
      <c r="B429" s="4"/>
      <c r="C429" s="6" t="s">
        <v>778</v>
      </c>
      <c r="D429" s="4" t="s">
        <v>763</v>
      </c>
      <c r="E429" s="5">
        <v>2.98</v>
      </c>
      <c r="G429" s="15"/>
    </row>
    <row r="430" spans="1:9" x14ac:dyDescent="0.35">
      <c r="A430" s="4"/>
      <c r="B430" s="4"/>
      <c r="C430" s="6" t="s">
        <v>737</v>
      </c>
      <c r="D430" s="4" t="s">
        <v>686</v>
      </c>
      <c r="E430" s="36" t="s">
        <v>710</v>
      </c>
      <c r="G430" s="15"/>
    </row>
    <row r="431" spans="1:9" x14ac:dyDescent="0.35">
      <c r="A431" s="4"/>
      <c r="B431" s="4"/>
      <c r="C431" s="6" t="s">
        <v>738</v>
      </c>
      <c r="D431" s="4" t="s">
        <v>688</v>
      </c>
      <c r="E431" s="4" t="s">
        <v>690</v>
      </c>
      <c r="G431" s="15"/>
    </row>
    <row r="432" spans="1:9" x14ac:dyDescent="0.35">
      <c r="A432" s="4"/>
      <c r="B432" s="4"/>
      <c r="C432" s="6" t="s">
        <v>779</v>
      </c>
      <c r="D432" s="4" t="s">
        <v>763</v>
      </c>
      <c r="E432" s="5">
        <v>5.67</v>
      </c>
      <c r="G432" s="15"/>
    </row>
    <row r="433" spans="1:9" x14ac:dyDescent="0.35">
      <c r="A433" s="4"/>
      <c r="B433" s="4"/>
      <c r="C433" s="6" t="s">
        <v>739</v>
      </c>
      <c r="D433" s="4" t="s">
        <v>686</v>
      </c>
      <c r="E433" s="36" t="s">
        <v>707</v>
      </c>
      <c r="G433" s="15"/>
    </row>
    <row r="434" spans="1:9" x14ac:dyDescent="0.35">
      <c r="A434" s="4"/>
      <c r="B434" s="4"/>
      <c r="C434" s="6" t="s">
        <v>740</v>
      </c>
      <c r="D434" s="4" t="s">
        <v>688</v>
      </c>
      <c r="E434" s="4" t="s">
        <v>690</v>
      </c>
      <c r="G434" s="15"/>
    </row>
    <row r="435" spans="1:9" x14ac:dyDescent="0.35">
      <c r="A435" s="4"/>
      <c r="B435" s="4"/>
      <c r="C435" s="6" t="s">
        <v>780</v>
      </c>
      <c r="D435" s="4" t="s">
        <v>763</v>
      </c>
      <c r="E435" s="4">
        <v>5.25</v>
      </c>
      <c r="G435" s="15"/>
    </row>
    <row r="436" spans="1:9" x14ac:dyDescent="0.35">
      <c r="A436" s="47" t="s">
        <v>693</v>
      </c>
      <c r="B436" s="47"/>
      <c r="C436" s="34" t="s">
        <v>748</v>
      </c>
      <c r="D436" s="47" t="s">
        <v>693</v>
      </c>
      <c r="E436" s="30" t="s">
        <v>742</v>
      </c>
      <c r="F436" s="26"/>
      <c r="G436" s="49"/>
      <c r="H436" s="26"/>
      <c r="I436" s="26"/>
    </row>
    <row r="437" spans="1:9" x14ac:dyDescent="0.35">
      <c r="A437" s="4"/>
      <c r="B437" s="4"/>
      <c r="C437" s="6" t="s">
        <v>749</v>
      </c>
      <c r="D437" s="4" t="s">
        <v>686</v>
      </c>
      <c r="E437" s="36" t="s">
        <v>691</v>
      </c>
      <c r="G437" s="45"/>
      <c r="H437"/>
    </row>
    <row r="438" spans="1:9" x14ac:dyDescent="0.35">
      <c r="A438" s="4"/>
      <c r="B438" s="4"/>
      <c r="C438" s="6" t="s">
        <v>750</v>
      </c>
      <c r="D438" s="4" t="s">
        <v>688</v>
      </c>
      <c r="E438" s="4" t="s">
        <v>690</v>
      </c>
      <c r="G438" s="15"/>
    </row>
    <row r="439" spans="1:9" x14ac:dyDescent="0.35">
      <c r="A439" s="4"/>
      <c r="B439" s="4"/>
      <c r="C439" s="6" t="s">
        <v>781</v>
      </c>
      <c r="D439" s="4" t="s">
        <v>763</v>
      </c>
      <c r="E439" s="5">
        <v>0.3</v>
      </c>
      <c r="G439" s="15"/>
      <c r="I439" s="35"/>
    </row>
    <row r="440" spans="1:9" x14ac:dyDescent="0.35">
      <c r="A440" s="4"/>
      <c r="B440" s="4"/>
      <c r="C440" s="6" t="s">
        <v>751</v>
      </c>
      <c r="D440" s="4" t="s">
        <v>686</v>
      </c>
      <c r="E440" s="36" t="s">
        <v>709</v>
      </c>
      <c r="G440" s="15"/>
      <c r="I440" s="35"/>
    </row>
    <row r="441" spans="1:9" x14ac:dyDescent="0.35">
      <c r="A441" s="4"/>
      <c r="B441" s="4"/>
      <c r="C441" s="6" t="s">
        <v>752</v>
      </c>
      <c r="D441" s="4" t="s">
        <v>688</v>
      </c>
      <c r="E441" s="4" t="s">
        <v>690</v>
      </c>
      <c r="G441" s="15"/>
    </row>
    <row r="442" spans="1:9" x14ac:dyDescent="0.35">
      <c r="A442" s="4"/>
      <c r="B442" s="4"/>
      <c r="C442" s="6" t="s">
        <v>782</v>
      </c>
      <c r="D442" s="4" t="s">
        <v>763</v>
      </c>
      <c r="E442" s="5">
        <v>0.57999999999999996</v>
      </c>
      <c r="G442" s="15"/>
    </row>
    <row r="443" spans="1:9" x14ac:dyDescent="0.35">
      <c r="A443" s="4"/>
      <c r="B443" s="4"/>
      <c r="C443" s="6" t="s">
        <v>753</v>
      </c>
      <c r="D443" s="4" t="s">
        <v>686</v>
      </c>
      <c r="E443" s="36" t="s">
        <v>708</v>
      </c>
      <c r="G443" s="15"/>
    </row>
    <row r="444" spans="1:9" x14ac:dyDescent="0.35">
      <c r="A444" s="4"/>
      <c r="B444" s="4"/>
      <c r="C444" s="6" t="s">
        <v>754</v>
      </c>
      <c r="D444" s="4" t="s">
        <v>688</v>
      </c>
      <c r="E444" s="4" t="s">
        <v>690</v>
      </c>
      <c r="G444" s="15"/>
    </row>
    <row r="445" spans="1:9" x14ac:dyDescent="0.35">
      <c r="A445" s="4"/>
      <c r="B445" s="4"/>
      <c r="C445" s="6" t="s">
        <v>783</v>
      </c>
      <c r="D445" s="4" t="s">
        <v>763</v>
      </c>
      <c r="E445" s="5">
        <v>1.61</v>
      </c>
      <c r="G445" s="15"/>
    </row>
    <row r="446" spans="1:9" x14ac:dyDescent="0.35">
      <c r="A446" s="4"/>
      <c r="B446" s="4"/>
      <c r="C446" s="6" t="s">
        <v>755</v>
      </c>
      <c r="D446" s="4" t="s">
        <v>686</v>
      </c>
      <c r="E446" s="36" t="s">
        <v>711</v>
      </c>
      <c r="G446" s="15"/>
    </row>
    <row r="447" spans="1:9" x14ac:dyDescent="0.35">
      <c r="A447" s="4"/>
      <c r="B447" s="4"/>
      <c r="C447" s="6" t="s">
        <v>756</v>
      </c>
      <c r="D447" s="4" t="s">
        <v>688</v>
      </c>
      <c r="E447" s="4" t="s">
        <v>690</v>
      </c>
      <c r="G447" s="15"/>
    </row>
    <row r="448" spans="1:9" x14ac:dyDescent="0.35">
      <c r="A448" s="4"/>
      <c r="B448" s="4"/>
      <c r="C448" s="6" t="s">
        <v>784</v>
      </c>
      <c r="D448" s="4" t="s">
        <v>763</v>
      </c>
      <c r="E448" s="5">
        <v>4.59</v>
      </c>
      <c r="G448" s="15"/>
    </row>
    <row r="449" spans="1:9" x14ac:dyDescent="0.35">
      <c r="A449" s="4"/>
      <c r="B449" s="4"/>
      <c r="C449" s="6" t="s">
        <v>757</v>
      </c>
      <c r="D449" s="4" t="s">
        <v>686</v>
      </c>
      <c r="E449" s="36" t="s">
        <v>710</v>
      </c>
      <c r="G449" s="15"/>
    </row>
    <row r="450" spans="1:9" x14ac:dyDescent="0.35">
      <c r="A450" s="4"/>
      <c r="B450" s="4"/>
      <c r="C450" s="6" t="s">
        <v>758</v>
      </c>
      <c r="D450" s="4" t="s">
        <v>688</v>
      </c>
      <c r="E450" s="4" t="s">
        <v>690</v>
      </c>
      <c r="G450" s="15"/>
    </row>
    <row r="451" spans="1:9" x14ac:dyDescent="0.35">
      <c r="A451" s="4"/>
      <c r="B451" s="4"/>
      <c r="C451" s="6" t="s">
        <v>785</v>
      </c>
      <c r="D451" s="4" t="s">
        <v>763</v>
      </c>
      <c r="E451" s="5">
        <v>8.84</v>
      </c>
      <c r="G451" s="15"/>
    </row>
    <row r="452" spans="1:9" x14ac:dyDescent="0.35">
      <c r="A452" s="4"/>
      <c r="B452" s="4"/>
      <c r="C452" s="6" t="s">
        <v>759</v>
      </c>
      <c r="D452" s="4" t="s">
        <v>686</v>
      </c>
      <c r="E452" s="36" t="s">
        <v>707</v>
      </c>
      <c r="G452" s="15"/>
    </row>
    <row r="453" spans="1:9" x14ac:dyDescent="0.35">
      <c r="A453" s="4"/>
      <c r="B453" s="4"/>
      <c r="C453" s="6" t="s">
        <v>760</v>
      </c>
      <c r="D453" s="4" t="s">
        <v>688</v>
      </c>
      <c r="E453" s="4" t="s">
        <v>690</v>
      </c>
      <c r="G453" s="15"/>
    </row>
    <row r="454" spans="1:9" x14ac:dyDescent="0.35">
      <c r="A454" s="4"/>
      <c r="B454" s="4"/>
      <c r="C454" s="6" t="s">
        <v>786</v>
      </c>
      <c r="D454" s="4" t="s">
        <v>763</v>
      </c>
      <c r="E454" s="4">
        <v>8.18</v>
      </c>
      <c r="G454" s="15"/>
    </row>
    <row r="458" spans="1:9" x14ac:dyDescent="0.35">
      <c r="C458" s="46"/>
      <c r="E458" s="124" t="s">
        <v>714</v>
      </c>
      <c r="F458" s="125"/>
      <c r="G458" s="126" t="s">
        <v>713</v>
      </c>
      <c r="H458" s="126"/>
      <c r="I458" s="124" t="s">
        <v>712</v>
      </c>
    </row>
    <row r="460" spans="1:9" x14ac:dyDescent="0.35">
      <c r="A460" s="4" t="s">
        <v>761</v>
      </c>
      <c r="B460" s="4"/>
      <c r="C460" s="231" t="s">
        <v>3032</v>
      </c>
      <c r="D460" s="231"/>
      <c r="E460" s="231"/>
      <c r="G460" s="4"/>
      <c r="H460" s="4"/>
    </row>
    <row r="461" spans="1:9" x14ac:dyDescent="0.35">
      <c r="A461" s="4"/>
      <c r="B461" s="4"/>
      <c r="C461" s="16" t="s">
        <v>76</v>
      </c>
      <c r="D461" s="16" t="s">
        <v>77</v>
      </c>
      <c r="E461" s="16" t="s">
        <v>136</v>
      </c>
    </row>
    <row r="462" spans="1:9" x14ac:dyDescent="0.35">
      <c r="A462" s="4"/>
      <c r="B462" s="4"/>
      <c r="C462" s="16" t="s">
        <v>71</v>
      </c>
      <c r="D462" s="17" t="s">
        <v>20</v>
      </c>
      <c r="E462" s="16">
        <v>99</v>
      </c>
    </row>
    <row r="463" spans="1:9" x14ac:dyDescent="0.35">
      <c r="A463" s="4"/>
      <c r="B463" s="4"/>
      <c r="C463" t="s">
        <v>73</v>
      </c>
      <c r="D463" s="17" t="s">
        <v>72</v>
      </c>
      <c r="E463" s="16" t="s">
        <v>3</v>
      </c>
      <c r="F463" s="16"/>
      <c r="G463" s="16"/>
      <c r="H463" s="16"/>
      <c r="I463" s="16"/>
    </row>
    <row r="464" spans="1:9" x14ac:dyDescent="0.35">
      <c r="A464" s="4"/>
      <c r="B464" s="4"/>
      <c r="C464" t="s">
        <v>75</v>
      </c>
      <c r="D464" s="17" t="s">
        <v>64</v>
      </c>
      <c r="E464" s="16" t="b">
        <v>0</v>
      </c>
      <c r="F464" s="16"/>
      <c r="G464" s="16"/>
      <c r="H464" s="16"/>
      <c r="I464" s="16"/>
    </row>
    <row r="465" spans="1:9" x14ac:dyDescent="0.35">
      <c r="A465" s="4"/>
      <c r="B465" s="4"/>
      <c r="C465" t="s">
        <v>74</v>
      </c>
      <c r="D465" s="17" t="s">
        <v>65</v>
      </c>
      <c r="E465" s="16" t="s">
        <v>4</v>
      </c>
      <c r="F465" s="16"/>
      <c r="G465" s="16"/>
      <c r="H465" s="16"/>
      <c r="I465" s="16"/>
    </row>
    <row r="466" spans="1:9" x14ac:dyDescent="0.35">
      <c r="A466" s="4"/>
      <c r="B466" s="4"/>
      <c r="C466" s="14" t="s">
        <v>78</v>
      </c>
      <c r="D466" s="17" t="s">
        <v>66</v>
      </c>
      <c r="E466" s="16">
        <v>20000</v>
      </c>
      <c r="F466" s="16"/>
      <c r="G466" s="16"/>
      <c r="H466" s="16"/>
      <c r="I466" s="16"/>
    </row>
    <row r="467" spans="1:9" x14ac:dyDescent="0.35">
      <c r="A467" s="4"/>
      <c r="B467" s="4"/>
      <c r="C467" s="14" t="s">
        <v>116</v>
      </c>
      <c r="D467" s="17" t="s">
        <v>67</v>
      </c>
      <c r="E467" s="16" t="s">
        <v>138</v>
      </c>
      <c r="F467" s="16"/>
      <c r="G467" s="16"/>
      <c r="H467" s="16"/>
      <c r="I467" s="16"/>
    </row>
    <row r="468" spans="1:9" x14ac:dyDescent="0.35">
      <c r="A468" s="4"/>
      <c r="B468" s="4"/>
      <c r="C468" s="14" t="s">
        <v>117</v>
      </c>
      <c r="D468" s="17" t="s">
        <v>84</v>
      </c>
      <c r="E468" s="16" t="s">
        <v>138</v>
      </c>
      <c r="F468" s="16"/>
      <c r="G468" s="16"/>
      <c r="H468" s="16"/>
      <c r="I468" s="16"/>
    </row>
    <row r="469" spans="1:9" x14ac:dyDescent="0.35">
      <c r="A469" s="4"/>
      <c r="B469" s="4"/>
      <c r="C469" s="14" t="s">
        <v>118</v>
      </c>
      <c r="D469" s="17" t="s">
        <v>68</v>
      </c>
      <c r="E469" s="16">
        <v>0.5</v>
      </c>
      <c r="F469" s="16"/>
      <c r="G469" s="16"/>
      <c r="H469" s="16"/>
      <c r="I469" s="16"/>
    </row>
    <row r="470" spans="1:9" x14ac:dyDescent="0.35">
      <c r="A470" s="4"/>
      <c r="B470" s="4"/>
      <c r="C470" t="s">
        <v>79</v>
      </c>
      <c r="D470" s="17" t="s">
        <v>21</v>
      </c>
      <c r="E470" s="16">
        <v>0</v>
      </c>
      <c r="F470" s="16"/>
      <c r="G470" s="16"/>
      <c r="H470" s="16"/>
      <c r="I470" s="16"/>
    </row>
    <row r="471" spans="1:9" x14ac:dyDescent="0.35">
      <c r="A471" s="4"/>
      <c r="B471" s="4"/>
      <c r="C471" t="s">
        <v>80</v>
      </c>
      <c r="D471" s="17" t="s">
        <v>69</v>
      </c>
      <c r="E471" s="16" t="b">
        <v>1</v>
      </c>
      <c r="F471" s="16"/>
      <c r="G471" s="16"/>
      <c r="H471" s="16"/>
      <c r="I471" s="16"/>
    </row>
    <row r="472" spans="1:9" x14ac:dyDescent="0.35">
      <c r="A472" s="4"/>
      <c r="B472" s="4"/>
      <c r="C472" s="121" t="s">
        <v>81</v>
      </c>
      <c r="D472" s="122" t="s">
        <v>70</v>
      </c>
      <c r="E472" s="123" t="s">
        <v>5</v>
      </c>
      <c r="F472" s="16"/>
      <c r="G472" s="16"/>
      <c r="H472" s="16"/>
      <c r="I472" s="16"/>
    </row>
    <row r="473" spans="1:9" x14ac:dyDescent="0.35">
      <c r="A473" s="4"/>
      <c r="B473" s="4"/>
      <c r="C473" t="s">
        <v>694</v>
      </c>
      <c r="D473" s="17" t="s">
        <v>695</v>
      </c>
      <c r="E473" s="16" t="s">
        <v>696</v>
      </c>
      <c r="F473" s="16"/>
      <c r="G473" s="16"/>
      <c r="H473" s="16"/>
      <c r="I473" s="16"/>
    </row>
    <row r="474" spans="1:9" x14ac:dyDescent="0.35">
      <c r="A474" s="4"/>
      <c r="B474" s="4"/>
      <c r="C474" s="16" t="s">
        <v>82</v>
      </c>
      <c r="D474" s="16" t="s">
        <v>83</v>
      </c>
      <c r="E474" s="16"/>
      <c r="F474" s="16"/>
      <c r="G474" s="16"/>
      <c r="H474" s="16"/>
      <c r="I474" s="16"/>
    </row>
    <row r="475" spans="1:9" x14ac:dyDescent="0.35">
      <c r="A475" s="4"/>
      <c r="B475" s="4"/>
      <c r="C475" s="16" t="s">
        <v>895</v>
      </c>
      <c r="D475" s="35" t="s">
        <v>683</v>
      </c>
      <c r="E475" s="29" t="s">
        <v>683</v>
      </c>
      <c r="F475" s="16"/>
      <c r="G475" s="16"/>
      <c r="H475" s="16"/>
      <c r="I475" s="16"/>
    </row>
    <row r="476" spans="1:9" x14ac:dyDescent="0.35">
      <c r="A476" s="4"/>
      <c r="B476" s="4"/>
      <c r="C476" s="16" t="s">
        <v>896</v>
      </c>
      <c r="D476" s="35" t="s">
        <v>742</v>
      </c>
      <c r="E476" s="29" t="s">
        <v>742</v>
      </c>
      <c r="F476" s="16"/>
      <c r="G476" s="16"/>
      <c r="H476" s="16"/>
      <c r="I476" s="16"/>
    </row>
    <row r="477" spans="1:9" x14ac:dyDescent="0.35">
      <c r="A477" s="4"/>
      <c r="B477" s="4"/>
      <c r="C477" s="16" t="s">
        <v>897</v>
      </c>
      <c r="F477" s="16"/>
      <c r="G477" s="16"/>
      <c r="H477" s="16"/>
      <c r="I477" s="16"/>
    </row>
    <row r="478" spans="1:9" x14ac:dyDescent="0.35">
      <c r="A478" s="4"/>
      <c r="B478" s="4"/>
      <c r="C478" t="s">
        <v>820</v>
      </c>
      <c r="D478" s="17" t="s">
        <v>85</v>
      </c>
      <c r="E478" s="29" t="s">
        <v>25</v>
      </c>
      <c r="F478" s="4"/>
      <c r="G478" s="16"/>
      <c r="H478" s="16"/>
      <c r="I478" s="16"/>
    </row>
    <row r="479" spans="1:9" x14ac:dyDescent="0.35">
      <c r="A479" s="4"/>
      <c r="B479" s="4"/>
      <c r="C479" t="s">
        <v>821</v>
      </c>
      <c r="D479" s="17" t="s">
        <v>120</v>
      </c>
      <c r="E479" s="16">
        <v>0.5</v>
      </c>
      <c r="F479" s="4"/>
      <c r="G479" s="16"/>
      <c r="H479" s="16"/>
      <c r="I479" s="16"/>
    </row>
    <row r="480" spans="1:9" x14ac:dyDescent="0.35">
      <c r="A480" s="4"/>
      <c r="B480" s="4"/>
      <c r="C480" t="s">
        <v>822</v>
      </c>
      <c r="D480" s="17" t="s">
        <v>86</v>
      </c>
      <c r="E480" s="29" t="s">
        <v>140</v>
      </c>
      <c r="F480" s="4"/>
      <c r="G480" s="16"/>
      <c r="H480" s="16"/>
      <c r="I480" s="16"/>
    </row>
    <row r="481" spans="1:9" x14ac:dyDescent="0.35">
      <c r="A481" s="4"/>
      <c r="B481" s="4"/>
      <c r="C481" t="s">
        <v>823</v>
      </c>
      <c r="D481" s="17" t="s">
        <v>135</v>
      </c>
      <c r="E481" s="16">
        <v>0.5</v>
      </c>
      <c r="F481" s="4"/>
      <c r="G481" s="16"/>
      <c r="H481" s="16"/>
      <c r="I481" s="16"/>
    </row>
    <row r="482" spans="1:9" x14ac:dyDescent="0.35">
      <c r="A482" s="4"/>
      <c r="B482" s="4"/>
      <c r="C482" t="s">
        <v>824</v>
      </c>
      <c r="D482" s="17" t="s">
        <v>87</v>
      </c>
      <c r="E482" s="29" t="s">
        <v>141</v>
      </c>
      <c r="F482" s="4"/>
      <c r="G482" s="16"/>
      <c r="H482" s="16"/>
      <c r="I482" s="16"/>
    </row>
    <row r="483" spans="1:9" x14ac:dyDescent="0.35">
      <c r="A483" s="4"/>
      <c r="B483" s="4"/>
      <c r="C483" t="s">
        <v>825</v>
      </c>
      <c r="D483" s="17" t="s">
        <v>88</v>
      </c>
      <c r="E483" s="16">
        <v>5000</v>
      </c>
      <c r="F483" s="4"/>
      <c r="G483" s="16"/>
      <c r="H483" s="16"/>
      <c r="I483" s="16"/>
    </row>
    <row r="484" spans="1:9" x14ac:dyDescent="0.35">
      <c r="A484" s="4"/>
      <c r="B484" s="4"/>
      <c r="C484" t="s">
        <v>826</v>
      </c>
      <c r="D484" s="17" t="s">
        <v>89</v>
      </c>
      <c r="E484" s="29" t="s">
        <v>142</v>
      </c>
      <c r="F484" s="4"/>
      <c r="G484" s="16"/>
      <c r="H484" s="16"/>
      <c r="I484" s="16"/>
    </row>
    <row r="485" spans="1:9" x14ac:dyDescent="0.35">
      <c r="A485" s="4"/>
      <c r="B485" s="4"/>
      <c r="C485" t="s">
        <v>827</v>
      </c>
      <c r="D485" s="17" t="s">
        <v>121</v>
      </c>
      <c r="E485" s="16">
        <v>0.5</v>
      </c>
      <c r="F485" s="4"/>
      <c r="G485" s="16"/>
      <c r="H485" s="16"/>
      <c r="I485" s="16"/>
    </row>
    <row r="486" spans="1:9" x14ac:dyDescent="0.35">
      <c r="A486" s="4"/>
      <c r="B486" s="4"/>
      <c r="C486" t="s">
        <v>828</v>
      </c>
      <c r="D486" s="17" t="s">
        <v>90</v>
      </c>
      <c r="E486" s="29" t="s">
        <v>143</v>
      </c>
      <c r="F486" s="4"/>
      <c r="G486" s="16"/>
      <c r="H486" s="16"/>
      <c r="I486" s="16"/>
    </row>
    <row r="487" spans="1:9" x14ac:dyDescent="0.35">
      <c r="A487" s="4"/>
      <c r="B487" s="4"/>
      <c r="C487" t="s">
        <v>829</v>
      </c>
      <c r="D487" s="17" t="s">
        <v>122</v>
      </c>
      <c r="E487" s="16">
        <v>0.5</v>
      </c>
      <c r="F487" s="4"/>
      <c r="G487" s="16"/>
      <c r="H487" s="16"/>
      <c r="I487" s="16"/>
    </row>
    <row r="488" spans="1:9" x14ac:dyDescent="0.35">
      <c r="A488" s="4"/>
      <c r="B488" s="4"/>
      <c r="C488" t="s">
        <v>830</v>
      </c>
      <c r="D488" s="17" t="s">
        <v>91</v>
      </c>
      <c r="E488" s="29" t="s">
        <v>144</v>
      </c>
      <c r="F488" s="4"/>
      <c r="G488" s="16"/>
      <c r="H488" s="16"/>
      <c r="I488" s="16"/>
    </row>
    <row r="489" spans="1:9" x14ac:dyDescent="0.35">
      <c r="A489" s="4"/>
      <c r="B489" s="4"/>
      <c r="C489" t="s">
        <v>831</v>
      </c>
      <c r="D489" s="17" t="s">
        <v>123</v>
      </c>
      <c r="E489" s="16">
        <v>0.5</v>
      </c>
      <c r="F489" s="4"/>
      <c r="G489" s="16"/>
      <c r="H489" s="16"/>
      <c r="I489" s="16"/>
    </row>
    <row r="490" spans="1:9" x14ac:dyDescent="0.35">
      <c r="A490" s="4"/>
      <c r="B490" s="4"/>
      <c r="C490" t="s">
        <v>832</v>
      </c>
      <c r="D490" s="17" t="s">
        <v>92</v>
      </c>
      <c r="E490" s="29" t="s">
        <v>145</v>
      </c>
      <c r="F490" s="4"/>
      <c r="G490" s="16"/>
      <c r="H490" s="16"/>
      <c r="I490" s="16"/>
    </row>
    <row r="491" spans="1:9" x14ac:dyDescent="0.35">
      <c r="A491" s="4"/>
      <c r="B491" s="4"/>
      <c r="C491" t="s">
        <v>833</v>
      </c>
      <c r="D491" s="17" t="s">
        <v>124</v>
      </c>
      <c r="E491" s="16">
        <v>0.5</v>
      </c>
      <c r="F491" s="4"/>
      <c r="G491" s="16"/>
      <c r="H491" s="16"/>
      <c r="I491" s="16"/>
    </row>
    <row r="492" spans="1:9" x14ac:dyDescent="0.35">
      <c r="A492" s="4"/>
      <c r="B492" s="4"/>
      <c r="C492" t="s">
        <v>834</v>
      </c>
      <c r="D492" t="s">
        <v>93</v>
      </c>
      <c r="E492" s="29" t="s">
        <v>146</v>
      </c>
      <c r="G492" s="16"/>
      <c r="H492" s="16"/>
      <c r="I492" s="16"/>
    </row>
    <row r="493" spans="1:9" x14ac:dyDescent="0.35">
      <c r="A493" s="4"/>
      <c r="B493" s="4"/>
      <c r="C493" t="s">
        <v>835</v>
      </c>
      <c r="D493" t="s">
        <v>125</v>
      </c>
      <c r="E493" s="16">
        <v>0.5</v>
      </c>
      <c r="G493" s="16"/>
      <c r="H493" s="16"/>
      <c r="I493" s="16"/>
    </row>
    <row r="494" spans="1:9" x14ac:dyDescent="0.35">
      <c r="A494" s="4"/>
      <c r="B494" s="4"/>
      <c r="C494" t="s">
        <v>836</v>
      </c>
      <c r="D494" t="s">
        <v>94</v>
      </c>
      <c r="E494" s="29" t="s">
        <v>147</v>
      </c>
      <c r="G494" s="16"/>
      <c r="H494" s="16"/>
      <c r="I494" s="16"/>
    </row>
    <row r="495" spans="1:9" x14ac:dyDescent="0.35">
      <c r="A495" s="4"/>
      <c r="B495" s="4"/>
      <c r="C495" t="s">
        <v>837</v>
      </c>
      <c r="D495" t="s">
        <v>126</v>
      </c>
      <c r="E495" s="16">
        <v>0.5</v>
      </c>
      <c r="G495" s="16"/>
      <c r="H495" s="16"/>
      <c r="I495" s="16"/>
    </row>
    <row r="496" spans="1:9" x14ac:dyDescent="0.35">
      <c r="A496" s="4"/>
      <c r="B496" s="4"/>
      <c r="C496" t="s">
        <v>838</v>
      </c>
      <c r="D496" t="s">
        <v>95</v>
      </c>
      <c r="E496" s="29" t="s">
        <v>148</v>
      </c>
      <c r="F496" s="16"/>
      <c r="G496" s="16"/>
      <c r="H496" s="16"/>
      <c r="I496" s="16"/>
    </row>
    <row r="497" spans="1:9" x14ac:dyDescent="0.35">
      <c r="A497" s="4"/>
      <c r="B497" s="4"/>
      <c r="C497" t="s">
        <v>839</v>
      </c>
      <c r="D497" t="s">
        <v>127</v>
      </c>
      <c r="E497" s="16">
        <v>0.5</v>
      </c>
      <c r="F497" s="16"/>
      <c r="G497" s="16"/>
      <c r="H497" s="16"/>
      <c r="I497" s="16"/>
    </row>
    <row r="498" spans="1:9" x14ac:dyDescent="0.35">
      <c r="A498" s="4"/>
      <c r="B498" s="4"/>
      <c r="C498" t="s">
        <v>840</v>
      </c>
      <c r="D498" t="s">
        <v>96</v>
      </c>
      <c r="E498" s="29" t="s">
        <v>149</v>
      </c>
      <c r="F498" s="16"/>
      <c r="G498" s="16"/>
      <c r="H498" s="16"/>
      <c r="I498" s="16"/>
    </row>
    <row r="499" spans="1:9" x14ac:dyDescent="0.35">
      <c r="A499" s="4"/>
      <c r="B499" s="4"/>
      <c r="C499" t="s">
        <v>841</v>
      </c>
      <c r="D499" t="s">
        <v>128</v>
      </c>
      <c r="E499" s="16">
        <v>0.5</v>
      </c>
      <c r="F499" s="16"/>
      <c r="G499" s="16"/>
      <c r="H499" s="16"/>
      <c r="I499" s="16"/>
    </row>
    <row r="500" spans="1:9" x14ac:dyDescent="0.35">
      <c r="A500" s="4"/>
      <c r="B500" s="4"/>
      <c r="C500" t="s">
        <v>842</v>
      </c>
      <c r="D500" t="s">
        <v>97</v>
      </c>
      <c r="E500" s="29" t="s">
        <v>150</v>
      </c>
      <c r="F500" s="16"/>
      <c r="G500" s="16"/>
      <c r="H500" s="16"/>
      <c r="I500" s="16"/>
    </row>
    <row r="501" spans="1:9" x14ac:dyDescent="0.35">
      <c r="A501" s="4"/>
      <c r="B501" s="4"/>
      <c r="C501" t="s">
        <v>843</v>
      </c>
      <c r="D501" t="s">
        <v>129</v>
      </c>
      <c r="E501" s="16">
        <v>0.5</v>
      </c>
      <c r="F501" s="16"/>
      <c r="G501" s="16"/>
      <c r="H501" s="16"/>
      <c r="I501" s="16"/>
    </row>
    <row r="502" spans="1:9" x14ac:dyDescent="0.35">
      <c r="A502" s="4"/>
      <c r="B502" s="4"/>
      <c r="C502" t="s">
        <v>844</v>
      </c>
      <c r="D502" t="s">
        <v>98</v>
      </c>
      <c r="E502" s="29" t="s">
        <v>151</v>
      </c>
      <c r="F502" s="16"/>
      <c r="G502" s="16"/>
      <c r="H502" s="16"/>
      <c r="I502" s="16"/>
    </row>
    <row r="503" spans="1:9" x14ac:dyDescent="0.35">
      <c r="A503" s="4"/>
      <c r="B503" s="4"/>
      <c r="C503" t="s">
        <v>845</v>
      </c>
      <c r="D503" t="s">
        <v>130</v>
      </c>
      <c r="E503" s="16">
        <v>0.5</v>
      </c>
      <c r="F503" s="16"/>
      <c r="G503" s="16"/>
      <c r="H503" s="16"/>
      <c r="I503" s="16"/>
    </row>
    <row r="504" spans="1:9" x14ac:dyDescent="0.35">
      <c r="A504" s="4"/>
      <c r="B504" s="4"/>
      <c r="C504" t="s">
        <v>846</v>
      </c>
      <c r="D504" t="s">
        <v>99</v>
      </c>
      <c r="E504" s="29" t="s">
        <v>152</v>
      </c>
      <c r="F504" s="16"/>
      <c r="G504" s="16"/>
      <c r="H504" s="16"/>
      <c r="I504" s="16"/>
    </row>
    <row r="505" spans="1:9" x14ac:dyDescent="0.35">
      <c r="A505" s="4"/>
      <c r="B505" s="4"/>
      <c r="C505" t="s">
        <v>847</v>
      </c>
      <c r="D505" t="s">
        <v>131</v>
      </c>
      <c r="E505" s="16">
        <v>0.5</v>
      </c>
      <c r="F505" s="16"/>
      <c r="G505" s="16"/>
      <c r="H505" s="16"/>
      <c r="I505" s="16"/>
    </row>
    <row r="506" spans="1:9" x14ac:dyDescent="0.35">
      <c r="A506" s="4"/>
      <c r="B506" s="4"/>
      <c r="C506" t="s">
        <v>848</v>
      </c>
      <c r="D506" t="s">
        <v>100</v>
      </c>
      <c r="E506" s="29" t="s">
        <v>100</v>
      </c>
      <c r="F506" s="16"/>
      <c r="G506" s="16"/>
      <c r="H506" s="16"/>
      <c r="I506" s="16"/>
    </row>
    <row r="507" spans="1:9" x14ac:dyDescent="0.35">
      <c r="A507" s="4"/>
      <c r="B507" s="4"/>
      <c r="C507" t="s">
        <v>849</v>
      </c>
      <c r="D507" t="s">
        <v>132</v>
      </c>
      <c r="E507" s="16">
        <v>0.5</v>
      </c>
      <c r="F507" s="16"/>
      <c r="G507" s="16"/>
      <c r="H507" s="16"/>
      <c r="I507" s="16"/>
    </row>
    <row r="508" spans="1:9" x14ac:dyDescent="0.35">
      <c r="A508" s="4"/>
      <c r="B508" s="4"/>
      <c r="C508" t="s">
        <v>850</v>
      </c>
      <c r="D508" t="s">
        <v>101</v>
      </c>
      <c r="E508" s="29" t="s">
        <v>153</v>
      </c>
      <c r="F508" s="16"/>
      <c r="G508" s="16"/>
      <c r="H508" s="16"/>
      <c r="I508" s="16"/>
    </row>
    <row r="509" spans="1:9" x14ac:dyDescent="0.35">
      <c r="A509" s="4"/>
      <c r="B509" s="4"/>
      <c r="C509" t="s">
        <v>851</v>
      </c>
      <c r="D509" t="s">
        <v>133</v>
      </c>
      <c r="E509" s="16">
        <v>0.5</v>
      </c>
      <c r="F509" s="16"/>
      <c r="G509" s="16"/>
      <c r="H509" s="16"/>
      <c r="I509" s="16"/>
    </row>
    <row r="510" spans="1:9" x14ac:dyDescent="0.35">
      <c r="A510" s="4"/>
      <c r="B510" s="4"/>
      <c r="C510" t="s">
        <v>852</v>
      </c>
      <c r="D510" t="s">
        <v>102</v>
      </c>
      <c r="E510" s="29" t="s">
        <v>154</v>
      </c>
      <c r="F510" s="16"/>
      <c r="G510" s="16"/>
      <c r="H510" s="16"/>
      <c r="I510" s="16"/>
    </row>
    <row r="511" spans="1:9" x14ac:dyDescent="0.35">
      <c r="A511" s="4"/>
      <c r="B511" s="4"/>
      <c r="C511" t="s">
        <v>853</v>
      </c>
      <c r="D511" t="s">
        <v>134</v>
      </c>
      <c r="E511" s="16">
        <v>0.5</v>
      </c>
      <c r="F511" s="16"/>
      <c r="G511" s="16"/>
      <c r="H511" s="16"/>
      <c r="I511" s="16"/>
    </row>
    <row r="512" spans="1:9" x14ac:dyDescent="0.35">
      <c r="A512" s="4"/>
      <c r="B512" s="4"/>
      <c r="C512" s="37" t="s">
        <v>854</v>
      </c>
      <c r="D512" s="37" t="s">
        <v>277</v>
      </c>
      <c r="E512" s="38" t="s">
        <v>277</v>
      </c>
      <c r="F512" s="16"/>
      <c r="G512" s="16"/>
      <c r="H512" s="16"/>
      <c r="I512" s="16"/>
    </row>
    <row r="513" spans="1:9" x14ac:dyDescent="0.35">
      <c r="A513" s="4"/>
      <c r="B513" s="4"/>
      <c r="C513" s="37" t="s">
        <v>855</v>
      </c>
      <c r="D513" s="37" t="s">
        <v>278</v>
      </c>
      <c r="E513" s="38">
        <v>5000</v>
      </c>
      <c r="F513" s="16"/>
      <c r="G513" s="16"/>
      <c r="H513" s="16"/>
      <c r="I513" s="16"/>
    </row>
    <row r="514" spans="1:9" x14ac:dyDescent="0.35">
      <c r="A514" s="4"/>
      <c r="B514" s="4"/>
      <c r="C514" s="37" t="s">
        <v>856</v>
      </c>
      <c r="D514" s="37" t="s">
        <v>279</v>
      </c>
      <c r="E514" s="38" t="s">
        <v>280</v>
      </c>
      <c r="F514" s="16"/>
      <c r="G514" s="16"/>
      <c r="H514" s="16"/>
      <c r="I514" s="16"/>
    </row>
    <row r="515" spans="1:9" x14ac:dyDescent="0.35">
      <c r="A515" s="4"/>
      <c r="B515" s="4"/>
      <c r="C515" s="4" t="s">
        <v>119</v>
      </c>
      <c r="D515" s="4" t="s">
        <v>119</v>
      </c>
      <c r="E515" s="16">
        <v>0.5</v>
      </c>
      <c r="F515" s="16"/>
      <c r="G515" s="16"/>
      <c r="H515" s="16"/>
      <c r="I515" s="16"/>
    </row>
    <row r="516" spans="1:9" x14ac:dyDescent="0.35">
      <c r="A516" s="4"/>
      <c r="B516" s="4"/>
      <c r="C516" s="6" t="s">
        <v>113</v>
      </c>
      <c r="D516" s="6" t="s">
        <v>113</v>
      </c>
      <c r="E516" s="16">
        <v>0.5</v>
      </c>
      <c r="F516" s="16"/>
      <c r="G516" s="16"/>
      <c r="H516" s="16"/>
      <c r="I516" s="16"/>
    </row>
    <row r="517" spans="1:9" x14ac:dyDescent="0.35">
      <c r="A517" s="4"/>
      <c r="B517" s="4"/>
      <c r="C517" s="28" t="s">
        <v>112</v>
      </c>
      <c r="D517" s="28" t="s">
        <v>112</v>
      </c>
      <c r="E517" s="25">
        <v>0.5</v>
      </c>
      <c r="F517" s="16"/>
      <c r="G517" s="16"/>
      <c r="H517" s="16"/>
      <c r="I517" s="16"/>
    </row>
    <row r="518" spans="1:9" x14ac:dyDescent="0.35">
      <c r="A518" s="4"/>
      <c r="B518" s="4"/>
      <c r="C518" s="16" t="s">
        <v>819</v>
      </c>
      <c r="D518" s="16" t="s">
        <v>818</v>
      </c>
      <c r="E518" s="16">
        <v>200</v>
      </c>
      <c r="F518" s="16"/>
      <c r="G518" s="16"/>
      <c r="H518" s="16"/>
      <c r="I518" s="16"/>
    </row>
    <row r="519" spans="1:9" x14ac:dyDescent="0.35">
      <c r="A519" s="4"/>
      <c r="B519" s="4"/>
      <c r="C519" s="44" t="s">
        <v>879</v>
      </c>
      <c r="D519" s="44" t="s">
        <v>104</v>
      </c>
      <c r="E519" s="44" t="s">
        <v>689</v>
      </c>
      <c r="F519" s="16"/>
      <c r="G519" s="16"/>
      <c r="H519" s="16"/>
      <c r="I519" s="16"/>
    </row>
    <row r="520" spans="1:9" x14ac:dyDescent="0.35">
      <c r="A520" s="4"/>
      <c r="B520" s="4"/>
      <c r="C520" s="6" t="s">
        <v>60</v>
      </c>
      <c r="D520" s="6" t="s">
        <v>63</v>
      </c>
      <c r="E520" s="16" t="b">
        <v>1</v>
      </c>
      <c r="F520" s="16"/>
      <c r="G520" s="16"/>
      <c r="H520" s="16"/>
      <c r="I520" s="16"/>
    </row>
    <row r="521" spans="1:9" x14ac:dyDescent="0.35">
      <c r="A521" s="4"/>
      <c r="B521" s="4"/>
      <c r="C521" s="6" t="s">
        <v>878</v>
      </c>
      <c r="D521" s="16" t="s">
        <v>105</v>
      </c>
      <c r="E521" s="16" t="s">
        <v>137</v>
      </c>
      <c r="F521" s="16"/>
      <c r="G521" s="16"/>
      <c r="H521" s="16"/>
      <c r="I521" s="16"/>
    </row>
    <row r="522" spans="1:9" x14ac:dyDescent="0.35">
      <c r="A522" s="4"/>
      <c r="B522" s="4"/>
      <c r="C522" s="6" t="s">
        <v>106</v>
      </c>
      <c r="D522" s="6" t="s">
        <v>107</v>
      </c>
      <c r="E522" s="16">
        <v>1</v>
      </c>
      <c r="F522" s="16"/>
      <c r="G522" s="16"/>
      <c r="H522" s="16"/>
      <c r="I522" s="16"/>
    </row>
    <row r="523" spans="1:9" x14ac:dyDescent="0.35">
      <c r="A523" s="4"/>
      <c r="B523" s="4"/>
      <c r="C523" s="6" t="s">
        <v>55</v>
      </c>
      <c r="D523" s="6" t="s">
        <v>55</v>
      </c>
      <c r="E523" s="16"/>
      <c r="F523" s="16"/>
      <c r="G523" s="16"/>
      <c r="H523" s="16"/>
      <c r="I523" s="16"/>
    </row>
    <row r="524" spans="1:9" x14ac:dyDescent="0.35">
      <c r="A524" s="4"/>
      <c r="B524" s="4"/>
      <c r="C524" s="6" t="s">
        <v>56</v>
      </c>
      <c r="D524" s="6" t="s">
        <v>56</v>
      </c>
      <c r="E524" s="6">
        <v>0.4</v>
      </c>
      <c r="F524" s="16"/>
      <c r="G524" s="16"/>
      <c r="H524" s="16"/>
      <c r="I524" s="16"/>
    </row>
    <row r="525" spans="1:9" x14ac:dyDescent="0.35">
      <c r="A525" s="4"/>
      <c r="B525" s="4"/>
      <c r="C525" s="6" t="s">
        <v>57</v>
      </c>
      <c r="D525" s="6" t="s">
        <v>57</v>
      </c>
      <c r="E525" s="6">
        <v>0.6</v>
      </c>
      <c r="F525" s="16"/>
      <c r="G525" s="16"/>
      <c r="H525" s="16"/>
      <c r="I525" s="16"/>
    </row>
    <row r="526" spans="1:9" x14ac:dyDescent="0.35">
      <c r="A526" s="4"/>
      <c r="B526" s="4"/>
      <c r="C526" s="6" t="s">
        <v>58</v>
      </c>
      <c r="D526" s="6" t="s">
        <v>58</v>
      </c>
      <c r="E526" s="6">
        <v>0.6</v>
      </c>
      <c r="F526" s="16"/>
      <c r="G526" s="16"/>
      <c r="H526" s="16"/>
      <c r="I526" s="16"/>
    </row>
    <row r="527" spans="1:9" x14ac:dyDescent="0.35">
      <c r="A527" s="4"/>
      <c r="B527" s="4"/>
      <c r="C527" s="6" t="s">
        <v>59</v>
      </c>
      <c r="D527" s="6" t="s">
        <v>59</v>
      </c>
      <c r="E527" s="6">
        <v>0.4</v>
      </c>
      <c r="F527" s="16"/>
      <c r="G527" s="16"/>
      <c r="H527" s="16"/>
      <c r="I527" s="16"/>
    </row>
    <row r="528" spans="1:9" x14ac:dyDescent="0.35">
      <c r="A528" s="4"/>
      <c r="B528" s="4"/>
      <c r="C528" s="6" t="s">
        <v>114</v>
      </c>
      <c r="D528" s="6" t="s">
        <v>114</v>
      </c>
      <c r="E528" s="16">
        <v>12500</v>
      </c>
      <c r="F528" s="16"/>
      <c r="G528" s="16"/>
      <c r="H528" s="16"/>
      <c r="I528" s="16"/>
    </row>
    <row r="529" spans="1:9" x14ac:dyDescent="0.35">
      <c r="A529" s="4"/>
      <c r="B529" s="4"/>
      <c r="C529" s="6" t="s">
        <v>111</v>
      </c>
      <c r="D529" s="6" t="s">
        <v>111</v>
      </c>
      <c r="E529" s="16">
        <v>1.1197305000000002</v>
      </c>
      <c r="F529" s="16"/>
      <c r="G529" s="16"/>
      <c r="H529" s="16"/>
      <c r="I529" s="16"/>
    </row>
    <row r="530" spans="1:9" x14ac:dyDescent="0.35">
      <c r="A530" s="4"/>
      <c r="B530" s="4"/>
      <c r="C530" s="6" t="s">
        <v>115</v>
      </c>
      <c r="D530" s="6" t="s">
        <v>115</v>
      </c>
      <c r="E530" s="16">
        <v>0.5</v>
      </c>
      <c r="F530" s="16"/>
      <c r="G530" s="16"/>
      <c r="H530" s="16"/>
      <c r="I530" s="16"/>
    </row>
    <row r="531" spans="1:9" x14ac:dyDescent="0.35">
      <c r="A531" s="4"/>
      <c r="B531" s="4"/>
      <c r="C531" s="6" t="s">
        <v>110</v>
      </c>
      <c r="D531" s="6" t="s">
        <v>110</v>
      </c>
      <c r="E531" s="16">
        <v>8.3333333333333329E-2</v>
      </c>
      <c r="F531" s="16"/>
      <c r="G531" s="16"/>
      <c r="H531" s="16"/>
      <c r="I531" s="16"/>
    </row>
    <row r="532" spans="1:9" x14ac:dyDescent="0.35">
      <c r="A532" s="4"/>
      <c r="B532" s="4"/>
      <c r="C532" s="6" t="s">
        <v>109</v>
      </c>
      <c r="D532" s="6" t="s">
        <v>109</v>
      </c>
      <c r="E532" s="16">
        <v>0.5</v>
      </c>
      <c r="F532" s="16"/>
      <c r="G532" s="16"/>
      <c r="H532" s="16"/>
      <c r="I532" s="16"/>
    </row>
    <row r="533" spans="1:9" x14ac:dyDescent="0.35">
      <c r="A533" s="4"/>
      <c r="B533" s="4"/>
      <c r="C533" s="6" t="s">
        <v>108</v>
      </c>
      <c r="D533" s="6" t="s">
        <v>108</v>
      </c>
      <c r="E533" s="16">
        <v>0.5</v>
      </c>
      <c r="F533" s="16"/>
      <c r="G533" s="16"/>
      <c r="H533" s="16"/>
      <c r="I533" s="16"/>
    </row>
    <row r="534" spans="1:9" x14ac:dyDescent="0.35">
      <c r="A534" s="4"/>
      <c r="B534" s="4"/>
      <c r="C534" s="4" t="s">
        <v>880</v>
      </c>
      <c r="D534" s="4" t="s">
        <v>22</v>
      </c>
      <c r="E534" s="6" t="b">
        <v>1</v>
      </c>
      <c r="F534" s="16"/>
      <c r="G534" s="16"/>
      <c r="H534" s="16"/>
      <c r="I534" s="16"/>
    </row>
    <row r="535" spans="1:9" x14ac:dyDescent="0.35">
      <c r="A535" s="4"/>
      <c r="B535" s="4"/>
      <c r="C535" s="4" t="s">
        <v>881</v>
      </c>
      <c r="D535" s="4" t="s">
        <v>23</v>
      </c>
      <c r="E535" s="4">
        <v>0.5</v>
      </c>
      <c r="F535" s="16"/>
      <c r="G535" s="16"/>
      <c r="H535" s="16"/>
      <c r="I535" s="16"/>
    </row>
    <row r="536" spans="1:9" x14ac:dyDescent="0.35">
      <c r="A536" s="4"/>
      <c r="B536" s="4"/>
      <c r="C536" s="4" t="s">
        <v>882</v>
      </c>
      <c r="D536" s="4" t="s">
        <v>24</v>
      </c>
      <c r="E536" s="4">
        <v>70</v>
      </c>
    </row>
    <row r="537" spans="1:9" x14ac:dyDescent="0.35">
      <c r="A537" s="47" t="s">
        <v>693</v>
      </c>
      <c r="B537" s="47"/>
      <c r="C537" s="34" t="s">
        <v>692</v>
      </c>
      <c r="D537" s="47" t="s">
        <v>693</v>
      </c>
      <c r="E537" s="47" t="s">
        <v>683</v>
      </c>
      <c r="F537" s="26"/>
      <c r="G537" s="49"/>
      <c r="H537" s="26"/>
      <c r="I537" s="26"/>
    </row>
    <row r="538" spans="1:9" x14ac:dyDescent="0.35">
      <c r="A538" s="4"/>
      <c r="B538" s="4"/>
      <c r="C538" s="6" t="s">
        <v>685</v>
      </c>
      <c r="D538" s="4" t="s">
        <v>686</v>
      </c>
      <c r="E538" s="36" t="s">
        <v>691</v>
      </c>
      <c r="G538" s="45"/>
      <c r="H538"/>
      <c r="I538"/>
    </row>
    <row r="539" spans="1:9" x14ac:dyDescent="0.35">
      <c r="A539" s="4"/>
      <c r="B539" s="4"/>
      <c r="C539" s="6" t="s">
        <v>687</v>
      </c>
      <c r="D539" s="4" t="s">
        <v>688</v>
      </c>
      <c r="E539" s="4" t="s">
        <v>690</v>
      </c>
      <c r="G539" s="15"/>
    </row>
    <row r="540" spans="1:9" x14ac:dyDescent="0.35">
      <c r="A540" s="4"/>
      <c r="B540" s="4"/>
      <c r="C540" s="6" t="s">
        <v>762</v>
      </c>
      <c r="D540" s="4" t="s">
        <v>763</v>
      </c>
      <c r="E540" s="5">
        <v>0.15</v>
      </c>
      <c r="G540" s="15"/>
    </row>
    <row r="541" spans="1:9" x14ac:dyDescent="0.35">
      <c r="A541" s="4"/>
      <c r="B541" s="4"/>
      <c r="C541" s="6" t="s">
        <v>697</v>
      </c>
      <c r="D541" s="4" t="s">
        <v>686</v>
      </c>
      <c r="E541" s="36" t="s">
        <v>709</v>
      </c>
      <c r="G541" s="15"/>
    </row>
    <row r="542" spans="1:9" x14ac:dyDescent="0.35">
      <c r="A542" s="4"/>
      <c r="B542" s="4"/>
      <c r="C542" s="6" t="s">
        <v>698</v>
      </c>
      <c r="D542" s="4" t="s">
        <v>688</v>
      </c>
      <c r="E542" s="4" t="s">
        <v>690</v>
      </c>
      <c r="G542" s="15"/>
    </row>
    <row r="543" spans="1:9" x14ac:dyDescent="0.35">
      <c r="A543" s="4"/>
      <c r="B543" s="4"/>
      <c r="C543" s="6" t="s">
        <v>764</v>
      </c>
      <c r="D543" s="4" t="s">
        <v>763</v>
      </c>
      <c r="E543" s="5">
        <v>0.33</v>
      </c>
      <c r="G543" s="15"/>
    </row>
    <row r="544" spans="1:9" x14ac:dyDescent="0.35">
      <c r="A544" s="4"/>
      <c r="B544" s="4"/>
      <c r="C544" s="6" t="s">
        <v>699</v>
      </c>
      <c r="D544" s="4" t="s">
        <v>686</v>
      </c>
      <c r="E544" s="36" t="s">
        <v>708</v>
      </c>
      <c r="G544" s="15"/>
    </row>
    <row r="545" spans="1:9" x14ac:dyDescent="0.35">
      <c r="A545" s="4"/>
      <c r="B545" s="4"/>
      <c r="C545" s="6" t="s">
        <v>700</v>
      </c>
      <c r="D545" s="4" t="s">
        <v>688</v>
      </c>
      <c r="E545" s="4" t="s">
        <v>690</v>
      </c>
      <c r="G545" s="15"/>
    </row>
    <row r="546" spans="1:9" x14ac:dyDescent="0.35">
      <c r="A546" s="4"/>
      <c r="B546" s="4"/>
      <c r="C546" s="6" t="s">
        <v>765</v>
      </c>
      <c r="D546" s="4" t="s">
        <v>763</v>
      </c>
      <c r="E546" s="5">
        <v>1.01</v>
      </c>
      <c r="G546" s="15"/>
    </row>
    <row r="547" spans="1:9" x14ac:dyDescent="0.35">
      <c r="A547" s="4"/>
      <c r="B547" s="4"/>
      <c r="C547" s="6" t="s">
        <v>701</v>
      </c>
      <c r="D547" s="4" t="s">
        <v>686</v>
      </c>
      <c r="E547" s="36" t="s">
        <v>711</v>
      </c>
      <c r="G547" s="15"/>
    </row>
    <row r="548" spans="1:9" x14ac:dyDescent="0.35">
      <c r="A548" s="4"/>
      <c r="B548" s="4"/>
      <c r="C548" s="6" t="s">
        <v>702</v>
      </c>
      <c r="D548" s="4" t="s">
        <v>688</v>
      </c>
      <c r="E548" s="4" t="s">
        <v>690</v>
      </c>
      <c r="G548" s="15"/>
    </row>
    <row r="549" spans="1:9" x14ac:dyDescent="0.35">
      <c r="A549" s="4"/>
      <c r="B549" s="4"/>
      <c r="C549" s="6" t="s">
        <v>766</v>
      </c>
      <c r="D549" s="4" t="s">
        <v>763</v>
      </c>
      <c r="E549" s="5">
        <v>2.92</v>
      </c>
      <c r="G549" s="15"/>
    </row>
    <row r="550" spans="1:9" x14ac:dyDescent="0.35">
      <c r="A550" s="4"/>
      <c r="B550" s="4"/>
      <c r="C550" s="6" t="s">
        <v>703</v>
      </c>
      <c r="D550" s="4" t="s">
        <v>686</v>
      </c>
      <c r="E550" s="36" t="s">
        <v>710</v>
      </c>
      <c r="G550" s="15"/>
    </row>
    <row r="551" spans="1:9" x14ac:dyDescent="0.35">
      <c r="A551" s="4"/>
      <c r="B551" s="4"/>
      <c r="C551" s="6" t="s">
        <v>704</v>
      </c>
      <c r="D551" s="4" t="s">
        <v>688</v>
      </c>
      <c r="E551" s="4" t="s">
        <v>690</v>
      </c>
      <c r="G551" s="15"/>
    </row>
    <row r="552" spans="1:9" x14ac:dyDescent="0.35">
      <c r="A552" s="4"/>
      <c r="B552" s="4"/>
      <c r="C552" s="6" t="s">
        <v>767</v>
      </c>
      <c r="D552" s="4" t="s">
        <v>763</v>
      </c>
      <c r="E552" s="5">
        <v>5.61</v>
      </c>
      <c r="G552" s="15"/>
    </row>
    <row r="553" spans="1:9" x14ac:dyDescent="0.35">
      <c r="A553" s="4"/>
      <c r="B553" s="4"/>
      <c r="C553" s="6" t="s">
        <v>705</v>
      </c>
      <c r="D553" s="4" t="s">
        <v>686</v>
      </c>
      <c r="E553" s="36" t="s">
        <v>707</v>
      </c>
      <c r="G553" s="15"/>
    </row>
    <row r="554" spans="1:9" x14ac:dyDescent="0.35">
      <c r="A554" s="4"/>
      <c r="B554" s="4"/>
      <c r="C554" s="6" t="s">
        <v>706</v>
      </c>
      <c r="D554" s="4" t="s">
        <v>688</v>
      </c>
      <c r="E554" s="4" t="s">
        <v>690</v>
      </c>
      <c r="G554" s="15"/>
    </row>
    <row r="555" spans="1:9" x14ac:dyDescent="0.35">
      <c r="A555" s="4"/>
      <c r="B555" s="4"/>
      <c r="C555" s="6" t="s">
        <v>768</v>
      </c>
      <c r="D555" s="4" t="s">
        <v>763</v>
      </c>
      <c r="E555" s="4">
        <v>5.19</v>
      </c>
      <c r="G555" s="15"/>
    </row>
    <row r="556" spans="1:9" x14ac:dyDescent="0.35">
      <c r="A556" s="47" t="s">
        <v>693</v>
      </c>
      <c r="B556" s="47"/>
      <c r="C556" s="34" t="s">
        <v>715</v>
      </c>
      <c r="D556" s="47" t="s">
        <v>693</v>
      </c>
      <c r="E556" s="30" t="s">
        <v>742</v>
      </c>
      <c r="F556" s="26"/>
      <c r="G556" s="49"/>
      <c r="H556" s="26"/>
      <c r="I556" s="26"/>
    </row>
    <row r="557" spans="1:9" x14ac:dyDescent="0.35">
      <c r="A557" s="4"/>
      <c r="B557" s="4"/>
      <c r="C557" s="6" t="s">
        <v>716</v>
      </c>
      <c r="D557" s="4" t="s">
        <v>686</v>
      </c>
      <c r="E557" s="36" t="s">
        <v>691</v>
      </c>
      <c r="G557" s="45"/>
      <c r="H557"/>
    </row>
    <row r="558" spans="1:9" x14ac:dyDescent="0.35">
      <c r="A558" s="4"/>
      <c r="B558" s="4"/>
      <c r="C558" s="6" t="s">
        <v>717</v>
      </c>
      <c r="D558" s="4" t="s">
        <v>688</v>
      </c>
      <c r="E558" s="4" t="s">
        <v>690</v>
      </c>
      <c r="G558" s="15"/>
    </row>
    <row r="559" spans="1:9" x14ac:dyDescent="0.35">
      <c r="A559" s="4"/>
      <c r="B559" s="4"/>
      <c r="C559" s="6" t="s">
        <v>769</v>
      </c>
      <c r="D559" s="4" t="s">
        <v>763</v>
      </c>
      <c r="E559" s="4">
        <v>0.25</v>
      </c>
      <c r="G559" s="15"/>
    </row>
    <row r="560" spans="1:9" x14ac:dyDescent="0.35">
      <c r="A560" s="4"/>
      <c r="B560" s="4"/>
      <c r="C560" s="6" t="s">
        <v>718</v>
      </c>
      <c r="D560" s="4" t="s">
        <v>686</v>
      </c>
      <c r="E560" s="36" t="s">
        <v>709</v>
      </c>
      <c r="G560" s="15"/>
    </row>
    <row r="561" spans="1:7" x14ac:dyDescent="0.35">
      <c r="A561" s="4"/>
      <c r="B561" s="4"/>
      <c r="C561" s="6" t="s">
        <v>719</v>
      </c>
      <c r="D561" s="4" t="s">
        <v>688</v>
      </c>
      <c r="E561" s="4" t="s">
        <v>690</v>
      </c>
      <c r="G561" s="15"/>
    </row>
    <row r="562" spans="1:7" x14ac:dyDescent="0.35">
      <c r="A562" s="4"/>
      <c r="B562" s="4"/>
      <c r="C562" s="6" t="s">
        <v>770</v>
      </c>
      <c r="D562" s="4" t="s">
        <v>763</v>
      </c>
      <c r="E562" s="4">
        <v>0.51</v>
      </c>
      <c r="G562" s="15"/>
    </row>
    <row r="563" spans="1:7" x14ac:dyDescent="0.35">
      <c r="A563" s="4"/>
      <c r="B563" s="4"/>
      <c r="C563" s="6" t="s">
        <v>720</v>
      </c>
      <c r="D563" s="4" t="s">
        <v>686</v>
      </c>
      <c r="E563" s="36" t="s">
        <v>708</v>
      </c>
      <c r="G563" s="15"/>
    </row>
    <row r="564" spans="1:7" x14ac:dyDescent="0.35">
      <c r="A564" s="4"/>
      <c r="B564" s="4"/>
      <c r="C564" s="6" t="s">
        <v>721</v>
      </c>
      <c r="D564" s="4" t="s">
        <v>688</v>
      </c>
      <c r="E564" s="4" t="s">
        <v>690</v>
      </c>
      <c r="G564" s="15"/>
    </row>
    <row r="565" spans="1:7" x14ac:dyDescent="0.35">
      <c r="A565" s="4"/>
      <c r="B565" s="4"/>
      <c r="C565" s="6" t="s">
        <v>771</v>
      </c>
      <c r="D565" s="4" t="s">
        <v>763</v>
      </c>
      <c r="E565" s="4">
        <v>1.47</v>
      </c>
      <c r="G565" s="15"/>
    </row>
    <row r="566" spans="1:7" x14ac:dyDescent="0.35">
      <c r="A566" s="4"/>
      <c r="B566" s="4"/>
      <c r="C566" s="6" t="s">
        <v>722</v>
      </c>
      <c r="D566" s="4" t="s">
        <v>686</v>
      </c>
      <c r="E566" s="36" t="s">
        <v>711</v>
      </c>
      <c r="G566" s="15"/>
    </row>
    <row r="567" spans="1:7" x14ac:dyDescent="0.35">
      <c r="A567" s="4"/>
      <c r="B567" s="4"/>
      <c r="C567" s="6" t="s">
        <v>723</v>
      </c>
      <c r="D567" s="4" t="s">
        <v>688</v>
      </c>
      <c r="E567" s="4" t="s">
        <v>690</v>
      </c>
      <c r="G567" s="15"/>
    </row>
    <row r="568" spans="1:7" x14ac:dyDescent="0.35">
      <c r="A568" s="4"/>
      <c r="B568" s="4"/>
      <c r="C568" s="6" t="s">
        <v>772</v>
      </c>
      <c r="D568" s="4" t="s">
        <v>763</v>
      </c>
      <c r="E568" s="4">
        <v>4.2300000000000004</v>
      </c>
      <c r="G568" s="15"/>
    </row>
    <row r="569" spans="1:7" x14ac:dyDescent="0.35">
      <c r="A569" s="4"/>
      <c r="B569" s="4"/>
      <c r="C569" s="6" t="s">
        <v>724</v>
      </c>
      <c r="D569" s="4" t="s">
        <v>686</v>
      </c>
      <c r="E569" s="36" t="s">
        <v>710</v>
      </c>
      <c r="G569" s="15"/>
    </row>
    <row r="570" spans="1:7" x14ac:dyDescent="0.35">
      <c r="A570" s="4"/>
      <c r="B570" s="4"/>
      <c r="C570" s="6" t="s">
        <v>725</v>
      </c>
      <c r="D570" s="4" t="s">
        <v>688</v>
      </c>
      <c r="E570" s="4" t="s">
        <v>690</v>
      </c>
      <c r="G570" s="15"/>
    </row>
    <row r="571" spans="1:7" x14ac:dyDescent="0.35">
      <c r="A571" s="4"/>
      <c r="B571" s="4"/>
      <c r="C571" s="6" t="s">
        <v>773</v>
      </c>
      <c r="D571" s="4" t="s">
        <v>763</v>
      </c>
      <c r="E571" s="4">
        <v>8.17</v>
      </c>
      <c r="G571" s="15"/>
    </row>
    <row r="572" spans="1:7" x14ac:dyDescent="0.35">
      <c r="A572" s="4"/>
      <c r="B572" s="4"/>
      <c r="C572" s="6" t="s">
        <v>726</v>
      </c>
      <c r="D572" s="4" t="s">
        <v>686</v>
      </c>
      <c r="E572" s="36" t="s">
        <v>707</v>
      </c>
      <c r="G572" s="15"/>
    </row>
    <row r="573" spans="1:7" x14ac:dyDescent="0.35">
      <c r="A573" s="4"/>
      <c r="B573" s="4"/>
      <c r="C573" s="6" t="s">
        <v>727</v>
      </c>
      <c r="D573" s="4" t="s">
        <v>688</v>
      </c>
      <c r="E573" s="4" t="s">
        <v>690</v>
      </c>
      <c r="G573" s="15"/>
    </row>
    <row r="574" spans="1:7" x14ac:dyDescent="0.35">
      <c r="A574" s="4"/>
      <c r="B574" s="4"/>
      <c r="C574" s="6" t="s">
        <v>774</v>
      </c>
      <c r="D574" s="4" t="s">
        <v>763</v>
      </c>
      <c r="E574" s="4">
        <v>7.56</v>
      </c>
      <c r="G574" s="15"/>
    </row>
  </sheetData>
  <mergeCells count="4">
    <mergeCell ref="C3:E3"/>
    <mergeCell ref="C158:E158"/>
    <mergeCell ref="C301:E301"/>
    <mergeCell ref="C460:E4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F1F0-B8C6-4ACB-8728-8FFE75DB98B7}">
  <sheetPr codeName="Sheet10"/>
  <dimension ref="A2:I277"/>
  <sheetViews>
    <sheetView zoomScale="66" zoomScaleNormal="66" workbookViewId="0">
      <selection activeCell="C29" sqref="C29:E29"/>
    </sheetView>
  </sheetViews>
  <sheetFormatPr defaultRowHeight="14.5" x14ac:dyDescent="0.35"/>
  <cols>
    <col min="2" max="2" width="12.26953125" customWidth="1"/>
    <col min="3" max="3" width="64.7265625" customWidth="1"/>
    <col min="4" max="4" width="39.7265625" customWidth="1"/>
    <col min="5" max="5" width="27.26953125" customWidth="1"/>
  </cols>
  <sheetData>
    <row r="2" spans="1:9" x14ac:dyDescent="0.35">
      <c r="E2" s="4"/>
      <c r="G2" s="5"/>
      <c r="H2" s="5"/>
      <c r="I2" s="4"/>
    </row>
    <row r="3" spans="1:9" x14ac:dyDescent="0.35">
      <c r="A3" s="4" t="s">
        <v>744</v>
      </c>
      <c r="B3" s="4"/>
      <c r="C3" s="231" t="s">
        <v>3081</v>
      </c>
      <c r="D3" s="231"/>
      <c r="E3" s="231"/>
      <c r="G3" s="4"/>
      <c r="H3" s="4"/>
      <c r="I3" s="4"/>
    </row>
    <row r="4" spans="1:9" x14ac:dyDescent="0.35">
      <c r="A4" s="4"/>
      <c r="B4" s="4"/>
      <c r="C4" s="16" t="s">
        <v>76</v>
      </c>
      <c r="D4" s="16" t="s">
        <v>77</v>
      </c>
      <c r="E4" s="16" t="s">
        <v>136</v>
      </c>
      <c r="G4" s="5"/>
      <c r="H4" s="5"/>
      <c r="I4" s="4"/>
    </row>
    <row r="5" spans="1:9" x14ac:dyDescent="0.35">
      <c r="A5" s="4"/>
      <c r="B5" s="4"/>
      <c r="C5" s="16" t="s">
        <v>71</v>
      </c>
      <c r="D5" s="17" t="s">
        <v>20</v>
      </c>
      <c r="E5" s="16">
        <v>99</v>
      </c>
      <c r="G5" s="5"/>
      <c r="H5" s="5"/>
      <c r="I5" s="4"/>
    </row>
    <row r="6" spans="1:9" x14ac:dyDescent="0.35">
      <c r="A6" s="4"/>
      <c r="B6" s="4"/>
      <c r="C6" t="s">
        <v>73</v>
      </c>
      <c r="D6" s="17" t="s">
        <v>72</v>
      </c>
      <c r="E6" s="16" t="s">
        <v>3</v>
      </c>
      <c r="F6" s="16"/>
      <c r="G6" s="16"/>
      <c r="H6" s="16"/>
      <c r="I6" s="16"/>
    </row>
    <row r="7" spans="1:9" x14ac:dyDescent="0.35">
      <c r="A7" s="4"/>
      <c r="B7" s="4"/>
      <c r="C7" t="s">
        <v>75</v>
      </c>
      <c r="D7" s="17" t="s">
        <v>64</v>
      </c>
      <c r="E7" s="16" t="b">
        <v>0</v>
      </c>
      <c r="F7" s="16"/>
      <c r="G7" s="16"/>
      <c r="H7" s="16"/>
      <c r="I7" s="16"/>
    </row>
    <row r="8" spans="1:9" x14ac:dyDescent="0.35">
      <c r="A8" s="4"/>
      <c r="B8" s="4"/>
      <c r="C8" t="s">
        <v>74</v>
      </c>
      <c r="D8" s="17" t="s">
        <v>65</v>
      </c>
      <c r="E8" s="16" t="s">
        <v>4</v>
      </c>
      <c r="F8" s="16"/>
      <c r="G8" s="16"/>
      <c r="H8" s="16"/>
      <c r="I8" s="16"/>
    </row>
    <row r="9" spans="1:9" x14ac:dyDescent="0.35">
      <c r="A9" s="4"/>
      <c r="B9" s="4"/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</row>
    <row r="10" spans="1:9" x14ac:dyDescent="0.35">
      <c r="A10" s="4"/>
      <c r="B10" s="4"/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</row>
    <row r="11" spans="1:9" x14ac:dyDescent="0.35">
      <c r="A11" s="4"/>
      <c r="B11" s="4"/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</row>
    <row r="12" spans="1:9" x14ac:dyDescent="0.35">
      <c r="A12" s="4"/>
      <c r="B12" s="4"/>
      <c r="C12" s="14" t="s">
        <v>118</v>
      </c>
      <c r="D12" s="17" t="s">
        <v>68</v>
      </c>
      <c r="E12" s="16">
        <v>0.5</v>
      </c>
      <c r="F12" s="16"/>
      <c r="G12" s="16"/>
      <c r="H12" s="16"/>
      <c r="I12" s="16"/>
    </row>
    <row r="13" spans="1:9" x14ac:dyDescent="0.35">
      <c r="A13" s="4"/>
      <c r="B13" s="4"/>
      <c r="C13" t="s">
        <v>79</v>
      </c>
      <c r="D13" s="17" t="s">
        <v>21</v>
      </c>
      <c r="E13" s="16">
        <v>0</v>
      </c>
      <c r="F13" s="16"/>
      <c r="G13" s="16"/>
      <c r="H13" s="16"/>
      <c r="I13" s="16"/>
    </row>
    <row r="14" spans="1:9" x14ac:dyDescent="0.35">
      <c r="A14" s="4"/>
      <c r="B14" s="4"/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</row>
    <row r="15" spans="1:9" x14ac:dyDescent="0.35">
      <c r="A15" s="4"/>
      <c r="B15" s="4"/>
      <c r="C15" s="121" t="s">
        <v>81</v>
      </c>
      <c r="D15" s="122" t="s">
        <v>70</v>
      </c>
      <c r="E15" s="123" t="s">
        <v>5</v>
      </c>
      <c r="F15" s="16"/>
      <c r="G15" s="16"/>
      <c r="H15" s="16"/>
      <c r="I15" s="16"/>
    </row>
    <row r="16" spans="1:9" x14ac:dyDescent="0.35">
      <c r="A16" s="4"/>
      <c r="B16" s="4"/>
      <c r="C16" t="s">
        <v>694</v>
      </c>
      <c r="D16" s="17" t="s">
        <v>695</v>
      </c>
      <c r="E16" s="16" t="s">
        <v>696</v>
      </c>
      <c r="F16" s="16"/>
      <c r="G16" s="16"/>
      <c r="H16" s="16"/>
      <c r="I16" s="16"/>
    </row>
    <row r="17" spans="1:9" x14ac:dyDescent="0.35">
      <c r="A17" s="4"/>
      <c r="B17" s="4"/>
      <c r="C17" s="4" t="s">
        <v>2940</v>
      </c>
      <c r="D17" s="4" t="s">
        <v>984</v>
      </c>
      <c r="E17" s="4" t="s">
        <v>985</v>
      </c>
      <c r="F17" s="16"/>
      <c r="G17" s="16"/>
      <c r="H17" s="16"/>
      <c r="I17" s="16"/>
    </row>
    <row r="18" spans="1:9" x14ac:dyDescent="0.35">
      <c r="A18" s="4"/>
      <c r="B18" s="4"/>
      <c r="C18" s="4" t="s">
        <v>2941</v>
      </c>
      <c r="D18" s="4" t="s">
        <v>986</v>
      </c>
      <c r="E18" s="4">
        <v>1</v>
      </c>
      <c r="F18" s="16"/>
      <c r="G18" s="16"/>
      <c r="H18" s="16"/>
      <c r="I18" s="16"/>
    </row>
    <row r="19" spans="1:9" x14ac:dyDescent="0.35">
      <c r="A19" s="4"/>
      <c r="B19" s="4"/>
      <c r="C19" s="4" t="s">
        <v>2942</v>
      </c>
      <c r="D19" s="4" t="s">
        <v>2909</v>
      </c>
      <c r="E19" s="4">
        <v>200</v>
      </c>
      <c r="F19" s="16"/>
      <c r="G19" s="16"/>
      <c r="H19" s="16"/>
      <c r="I19" s="16"/>
    </row>
    <row r="20" spans="1:9" x14ac:dyDescent="0.35">
      <c r="A20" s="4"/>
      <c r="B20" s="4"/>
      <c r="C20" s="16" t="s">
        <v>895</v>
      </c>
      <c r="D20" s="35" t="s">
        <v>683</v>
      </c>
      <c r="E20" s="29" t="s">
        <v>683</v>
      </c>
      <c r="F20" s="16"/>
      <c r="G20" s="16"/>
      <c r="H20" s="16"/>
      <c r="I20" s="16"/>
    </row>
    <row r="21" spans="1:9" x14ac:dyDescent="0.35">
      <c r="A21" s="4"/>
      <c r="B21" s="4"/>
      <c r="C21" s="16" t="s">
        <v>896</v>
      </c>
      <c r="D21" s="35" t="s">
        <v>741</v>
      </c>
      <c r="E21" s="29" t="s">
        <v>741</v>
      </c>
      <c r="F21" s="16"/>
      <c r="G21" s="16"/>
      <c r="H21" s="16"/>
      <c r="I21" s="16"/>
    </row>
    <row r="22" spans="1:9" x14ac:dyDescent="0.35">
      <c r="A22" s="4"/>
      <c r="B22" s="4"/>
      <c r="C22" s="16" t="s">
        <v>897</v>
      </c>
      <c r="D22" s="35" t="s">
        <v>742</v>
      </c>
      <c r="E22" s="29" t="s">
        <v>742</v>
      </c>
      <c r="F22" s="16"/>
      <c r="G22" s="16"/>
      <c r="H22" s="16"/>
      <c r="I22" s="16"/>
    </row>
    <row r="23" spans="1:9" x14ac:dyDescent="0.35">
      <c r="A23" s="4"/>
      <c r="B23" s="4"/>
      <c r="C23" t="s">
        <v>820</v>
      </c>
      <c r="D23" s="17" t="s">
        <v>85</v>
      </c>
      <c r="E23" s="29" t="s">
        <v>25</v>
      </c>
      <c r="F23" s="4"/>
      <c r="G23" s="16"/>
      <c r="H23" s="16"/>
      <c r="I23" s="16"/>
    </row>
    <row r="24" spans="1:9" x14ac:dyDescent="0.35">
      <c r="A24" s="4"/>
      <c r="B24" s="4"/>
      <c r="C24" t="s">
        <v>821</v>
      </c>
      <c r="D24" s="17" t="s">
        <v>120</v>
      </c>
      <c r="E24" s="16">
        <v>0.5</v>
      </c>
      <c r="F24" s="4"/>
      <c r="G24" s="16"/>
      <c r="H24" s="16"/>
      <c r="I24" s="16"/>
    </row>
    <row r="25" spans="1:9" x14ac:dyDescent="0.35">
      <c r="A25" s="4"/>
      <c r="B25" s="4"/>
      <c r="C25" t="s">
        <v>822</v>
      </c>
      <c r="D25" s="17" t="s">
        <v>86</v>
      </c>
      <c r="E25" s="29" t="s">
        <v>140</v>
      </c>
      <c r="F25" s="4"/>
      <c r="G25" s="16"/>
      <c r="H25" s="16"/>
      <c r="I25" s="16"/>
    </row>
    <row r="26" spans="1:9" x14ac:dyDescent="0.35">
      <c r="A26" s="4"/>
      <c r="B26" s="4"/>
      <c r="C26" t="s">
        <v>823</v>
      </c>
      <c r="D26" s="17" t="s">
        <v>135</v>
      </c>
      <c r="E26" s="16">
        <v>0.5</v>
      </c>
      <c r="F26" s="4"/>
      <c r="G26" s="16"/>
      <c r="H26" s="16"/>
      <c r="I26" s="16"/>
    </row>
    <row r="27" spans="1:9" x14ac:dyDescent="0.35">
      <c r="A27" s="4"/>
      <c r="B27" s="4"/>
      <c r="C27" t="s">
        <v>824</v>
      </c>
      <c r="D27" s="17" t="s">
        <v>87</v>
      </c>
      <c r="E27" s="29" t="s">
        <v>141</v>
      </c>
      <c r="F27" s="4"/>
      <c r="G27" s="16"/>
      <c r="H27" s="16"/>
      <c r="I27" s="16"/>
    </row>
    <row r="28" spans="1:9" x14ac:dyDescent="0.35">
      <c r="A28" s="4"/>
      <c r="B28" s="4"/>
      <c r="C28" t="s">
        <v>825</v>
      </c>
      <c r="D28" s="17" t="s">
        <v>88</v>
      </c>
      <c r="E28" s="16">
        <v>5000</v>
      </c>
      <c r="F28" s="4"/>
      <c r="G28" s="16"/>
      <c r="H28" s="16"/>
      <c r="I28" s="16"/>
    </row>
    <row r="29" spans="1:9" x14ac:dyDescent="0.35">
      <c r="A29" s="4"/>
      <c r="B29" s="4"/>
      <c r="C29" s="4" t="s">
        <v>3739</v>
      </c>
      <c r="D29" s="16" t="s">
        <v>3737</v>
      </c>
      <c r="E29" s="195" t="s">
        <v>3738</v>
      </c>
      <c r="F29" s="4"/>
      <c r="G29" s="16"/>
      <c r="H29" s="16"/>
      <c r="I29" s="16"/>
    </row>
    <row r="30" spans="1:9" x14ac:dyDescent="0.35">
      <c r="A30" s="4"/>
      <c r="B30" s="4"/>
      <c r="C30" t="s">
        <v>826</v>
      </c>
      <c r="D30" s="17" t="s">
        <v>89</v>
      </c>
      <c r="E30" s="29" t="s">
        <v>142</v>
      </c>
      <c r="F30" s="4"/>
      <c r="G30" s="16"/>
      <c r="H30" s="16"/>
      <c r="I30" s="16"/>
    </row>
    <row r="31" spans="1:9" x14ac:dyDescent="0.35">
      <c r="A31" s="4"/>
      <c r="B31" s="4"/>
      <c r="C31" t="s">
        <v>827</v>
      </c>
      <c r="D31" s="17" t="s">
        <v>121</v>
      </c>
      <c r="E31" s="16">
        <v>0.5</v>
      </c>
      <c r="F31" s="4"/>
      <c r="G31" s="16"/>
      <c r="H31" s="16"/>
      <c r="I31" s="16"/>
    </row>
    <row r="32" spans="1:9" x14ac:dyDescent="0.35">
      <c r="A32" s="4"/>
      <c r="B32" s="4"/>
      <c r="C32" t="s">
        <v>828</v>
      </c>
      <c r="D32" s="17" t="s">
        <v>90</v>
      </c>
      <c r="E32" s="29" t="s">
        <v>143</v>
      </c>
      <c r="F32" s="4"/>
      <c r="G32" s="16"/>
      <c r="H32" s="16"/>
      <c r="I32" s="16"/>
    </row>
    <row r="33" spans="1:9" x14ac:dyDescent="0.35">
      <c r="A33" s="4"/>
      <c r="B33" s="4"/>
      <c r="C33" t="s">
        <v>829</v>
      </c>
      <c r="D33" s="17" t="s">
        <v>122</v>
      </c>
      <c r="E33" s="16">
        <v>0.5</v>
      </c>
      <c r="F33" s="4"/>
      <c r="G33" s="16"/>
      <c r="H33" s="16"/>
      <c r="I33" s="16"/>
    </row>
    <row r="34" spans="1:9" x14ac:dyDescent="0.35">
      <c r="A34" s="4"/>
      <c r="B34" s="4"/>
      <c r="C34" t="s">
        <v>830</v>
      </c>
      <c r="D34" s="17" t="s">
        <v>91</v>
      </c>
      <c r="E34" s="29" t="s">
        <v>144</v>
      </c>
      <c r="F34" s="4"/>
      <c r="G34" s="16"/>
      <c r="H34" s="16"/>
      <c r="I34" s="16"/>
    </row>
    <row r="35" spans="1:9" x14ac:dyDescent="0.35">
      <c r="A35" s="4"/>
      <c r="B35" s="4"/>
      <c r="C35" t="s">
        <v>831</v>
      </c>
      <c r="D35" s="17" t="s">
        <v>123</v>
      </c>
      <c r="E35" s="16">
        <v>0.5</v>
      </c>
      <c r="F35" s="4"/>
      <c r="G35" s="16"/>
      <c r="H35" s="16"/>
      <c r="I35" s="16"/>
    </row>
    <row r="36" spans="1:9" x14ac:dyDescent="0.35">
      <c r="A36" s="4"/>
      <c r="B36" s="4"/>
      <c r="C36" t="s">
        <v>832</v>
      </c>
      <c r="D36" s="17" t="s">
        <v>92</v>
      </c>
      <c r="E36" s="29" t="s">
        <v>145</v>
      </c>
      <c r="F36" s="4"/>
      <c r="G36" s="16"/>
      <c r="H36" s="16"/>
      <c r="I36" s="16"/>
    </row>
    <row r="37" spans="1:9" x14ac:dyDescent="0.35">
      <c r="A37" s="4"/>
      <c r="B37" s="4"/>
      <c r="C37" t="s">
        <v>833</v>
      </c>
      <c r="D37" s="17" t="s">
        <v>124</v>
      </c>
      <c r="E37" s="16">
        <v>0.5</v>
      </c>
      <c r="F37" s="4"/>
      <c r="G37" s="16"/>
      <c r="H37" s="16"/>
      <c r="I37" s="16"/>
    </row>
    <row r="38" spans="1:9" x14ac:dyDescent="0.35">
      <c r="A38" s="4"/>
      <c r="B38" s="4"/>
      <c r="C38" t="s">
        <v>834</v>
      </c>
      <c r="D38" t="s">
        <v>93</v>
      </c>
      <c r="E38" s="29" t="s">
        <v>146</v>
      </c>
      <c r="G38" s="16"/>
      <c r="H38" s="16"/>
      <c r="I38" s="16"/>
    </row>
    <row r="39" spans="1:9" x14ac:dyDescent="0.35">
      <c r="A39" s="4"/>
      <c r="B39" s="4"/>
      <c r="C39" t="s">
        <v>835</v>
      </c>
      <c r="D39" t="s">
        <v>125</v>
      </c>
      <c r="E39" s="16">
        <v>0.5</v>
      </c>
      <c r="G39" s="16"/>
      <c r="H39" s="16"/>
      <c r="I39" s="16"/>
    </row>
    <row r="40" spans="1:9" x14ac:dyDescent="0.35">
      <c r="A40" s="4"/>
      <c r="B40" s="4"/>
      <c r="C40" t="s">
        <v>836</v>
      </c>
      <c r="D40" t="s">
        <v>94</v>
      </c>
      <c r="E40" s="29" t="s">
        <v>147</v>
      </c>
      <c r="G40" s="16"/>
      <c r="H40" s="16"/>
      <c r="I40" s="16"/>
    </row>
    <row r="41" spans="1:9" x14ac:dyDescent="0.35">
      <c r="A41" s="4"/>
      <c r="B41" s="4"/>
      <c r="C41" t="s">
        <v>837</v>
      </c>
      <c r="D41" t="s">
        <v>126</v>
      </c>
      <c r="E41" s="16">
        <v>0.5</v>
      </c>
      <c r="G41" s="16"/>
      <c r="H41" s="16"/>
      <c r="I41" s="16"/>
    </row>
    <row r="42" spans="1:9" x14ac:dyDescent="0.35">
      <c r="A42" s="4"/>
      <c r="B42" s="4"/>
      <c r="C42" t="s">
        <v>838</v>
      </c>
      <c r="D42" t="s">
        <v>95</v>
      </c>
      <c r="E42" s="29" t="s">
        <v>148</v>
      </c>
      <c r="F42" s="16"/>
      <c r="G42" s="16"/>
      <c r="H42" s="16"/>
      <c r="I42" s="16"/>
    </row>
    <row r="43" spans="1:9" x14ac:dyDescent="0.35">
      <c r="A43" s="4"/>
      <c r="B43" s="4"/>
      <c r="C43" t="s">
        <v>839</v>
      </c>
      <c r="D43" t="s">
        <v>127</v>
      </c>
      <c r="E43" s="16">
        <v>0.5</v>
      </c>
      <c r="F43" s="16"/>
      <c r="G43" s="16"/>
      <c r="H43" s="16"/>
      <c r="I43" s="16"/>
    </row>
    <row r="44" spans="1:9" x14ac:dyDescent="0.35">
      <c r="A44" s="4"/>
      <c r="B44" s="4"/>
      <c r="C44" t="s">
        <v>840</v>
      </c>
      <c r="D44" t="s">
        <v>96</v>
      </c>
      <c r="E44" s="29" t="s">
        <v>149</v>
      </c>
      <c r="F44" s="16"/>
      <c r="G44" s="16"/>
      <c r="H44" s="16"/>
      <c r="I44" s="16"/>
    </row>
    <row r="45" spans="1:9" x14ac:dyDescent="0.35">
      <c r="A45" s="4"/>
      <c r="B45" s="4"/>
      <c r="C45" t="s">
        <v>841</v>
      </c>
      <c r="D45" t="s">
        <v>128</v>
      </c>
      <c r="E45" s="16">
        <v>0.5</v>
      </c>
      <c r="F45" s="16"/>
      <c r="G45" s="16"/>
      <c r="H45" s="16"/>
      <c r="I45" s="16"/>
    </row>
    <row r="46" spans="1:9" x14ac:dyDescent="0.35">
      <c r="A46" s="4"/>
      <c r="B46" s="4"/>
      <c r="C46" t="s">
        <v>842</v>
      </c>
      <c r="D46" t="s">
        <v>97</v>
      </c>
      <c r="E46" s="29" t="s">
        <v>150</v>
      </c>
      <c r="F46" s="16"/>
      <c r="G46" s="16"/>
      <c r="H46" s="16"/>
      <c r="I46" s="16"/>
    </row>
    <row r="47" spans="1:9" x14ac:dyDescent="0.35">
      <c r="A47" s="4"/>
      <c r="B47" s="4"/>
      <c r="C47" t="s">
        <v>843</v>
      </c>
      <c r="D47" t="s">
        <v>129</v>
      </c>
      <c r="E47" s="16">
        <v>0.5</v>
      </c>
      <c r="F47" s="16"/>
      <c r="G47" s="16"/>
      <c r="H47" s="16"/>
      <c r="I47" s="16"/>
    </row>
    <row r="48" spans="1:9" x14ac:dyDescent="0.35">
      <c r="A48" s="4"/>
      <c r="B48" s="4"/>
      <c r="C48" t="s">
        <v>844</v>
      </c>
      <c r="D48" t="s">
        <v>98</v>
      </c>
      <c r="E48" s="29" t="s">
        <v>151</v>
      </c>
      <c r="F48" s="16"/>
      <c r="G48" s="16"/>
      <c r="H48" s="16"/>
      <c r="I48" s="16"/>
    </row>
    <row r="49" spans="1:9" x14ac:dyDescent="0.35">
      <c r="A49" s="4"/>
      <c r="B49" s="4"/>
      <c r="C49" t="s">
        <v>845</v>
      </c>
      <c r="D49" t="s">
        <v>130</v>
      </c>
      <c r="E49" s="16">
        <v>0.5</v>
      </c>
      <c r="F49" s="16"/>
      <c r="G49" s="16"/>
      <c r="H49" s="16"/>
      <c r="I49" s="16"/>
    </row>
    <row r="50" spans="1:9" x14ac:dyDescent="0.35">
      <c r="A50" s="4"/>
      <c r="B50" s="4"/>
      <c r="C50" t="s">
        <v>846</v>
      </c>
      <c r="D50" t="s">
        <v>99</v>
      </c>
      <c r="E50" s="29" t="s">
        <v>152</v>
      </c>
      <c r="F50" s="16"/>
      <c r="G50" s="16"/>
      <c r="H50" s="16"/>
      <c r="I50" s="16"/>
    </row>
    <row r="51" spans="1:9" x14ac:dyDescent="0.35">
      <c r="A51" s="4"/>
      <c r="B51" s="4"/>
      <c r="C51" t="s">
        <v>847</v>
      </c>
      <c r="D51" t="s">
        <v>131</v>
      </c>
      <c r="E51" s="16">
        <v>0.5</v>
      </c>
      <c r="F51" s="16"/>
      <c r="G51" s="16"/>
      <c r="H51" s="16"/>
      <c r="I51" s="16"/>
    </row>
    <row r="52" spans="1:9" x14ac:dyDescent="0.35">
      <c r="A52" s="4"/>
      <c r="B52" s="4"/>
      <c r="C52" t="s">
        <v>848</v>
      </c>
      <c r="D52" t="s">
        <v>100</v>
      </c>
      <c r="E52" s="29" t="s">
        <v>100</v>
      </c>
      <c r="F52" s="16"/>
      <c r="G52" s="16"/>
      <c r="H52" s="16"/>
      <c r="I52" s="16"/>
    </row>
    <row r="53" spans="1:9" x14ac:dyDescent="0.35">
      <c r="A53" s="4"/>
      <c r="B53" s="4"/>
      <c r="C53" t="s">
        <v>849</v>
      </c>
      <c r="D53" t="s">
        <v>132</v>
      </c>
      <c r="E53" s="16">
        <v>0.5</v>
      </c>
      <c r="F53" s="16"/>
      <c r="G53" s="16"/>
      <c r="H53" s="16"/>
      <c r="I53" s="16"/>
    </row>
    <row r="54" spans="1:9" x14ac:dyDescent="0.35">
      <c r="A54" s="4"/>
      <c r="B54" s="4"/>
      <c r="C54" t="s">
        <v>850</v>
      </c>
      <c r="D54" t="s">
        <v>101</v>
      </c>
      <c r="E54" s="29" t="s">
        <v>153</v>
      </c>
      <c r="F54" s="16"/>
      <c r="G54" s="16"/>
      <c r="H54" s="16"/>
      <c r="I54" s="16"/>
    </row>
    <row r="55" spans="1:9" x14ac:dyDescent="0.35">
      <c r="A55" s="4"/>
      <c r="B55" s="4"/>
      <c r="C55" t="s">
        <v>851</v>
      </c>
      <c r="D55" t="s">
        <v>133</v>
      </c>
      <c r="E55" s="16">
        <v>0.5</v>
      </c>
      <c r="F55" s="16"/>
      <c r="G55" s="16"/>
      <c r="H55" s="16"/>
      <c r="I55" s="16"/>
    </row>
    <row r="56" spans="1:9" x14ac:dyDescent="0.35">
      <c r="A56" s="4"/>
      <c r="B56" s="4"/>
      <c r="C56" t="s">
        <v>852</v>
      </c>
      <c r="D56" t="s">
        <v>102</v>
      </c>
      <c r="E56" s="29" t="s">
        <v>154</v>
      </c>
      <c r="F56" s="16"/>
      <c r="G56" s="16"/>
      <c r="H56" s="16"/>
      <c r="I56" s="16"/>
    </row>
    <row r="57" spans="1:9" x14ac:dyDescent="0.35">
      <c r="A57" s="4"/>
      <c r="B57" s="4"/>
      <c r="C57" t="s">
        <v>853</v>
      </c>
      <c r="D57" t="s">
        <v>134</v>
      </c>
      <c r="E57" s="16">
        <v>0.5</v>
      </c>
      <c r="F57" s="16"/>
      <c r="G57" s="16"/>
      <c r="H57" s="16"/>
      <c r="I57" s="16"/>
    </row>
    <row r="58" spans="1:9" x14ac:dyDescent="0.35">
      <c r="A58" s="4"/>
      <c r="B58" s="4"/>
      <c r="C58" s="37" t="s">
        <v>854</v>
      </c>
      <c r="D58" s="37" t="s">
        <v>277</v>
      </c>
      <c r="E58" s="38" t="s">
        <v>277</v>
      </c>
      <c r="F58" s="16"/>
      <c r="G58" s="16"/>
      <c r="H58" s="16"/>
      <c r="I58" s="16"/>
    </row>
    <row r="59" spans="1:9" x14ac:dyDescent="0.35">
      <c r="A59" s="4"/>
      <c r="B59" s="4"/>
      <c r="C59" s="37" t="s">
        <v>855</v>
      </c>
      <c r="D59" s="37" t="s">
        <v>278</v>
      </c>
      <c r="E59" s="38">
        <v>5000</v>
      </c>
      <c r="F59" s="16"/>
      <c r="G59" s="16"/>
      <c r="H59" s="16"/>
      <c r="I59" s="16"/>
    </row>
    <row r="60" spans="1:9" x14ac:dyDescent="0.35">
      <c r="A60" s="4"/>
      <c r="B60" s="4"/>
      <c r="C60" s="37" t="s">
        <v>856</v>
      </c>
      <c r="D60" s="37" t="s">
        <v>279</v>
      </c>
      <c r="E60" s="38" t="s">
        <v>280</v>
      </c>
      <c r="F60" s="16"/>
      <c r="G60" s="16"/>
      <c r="H60" s="16"/>
      <c r="I60" s="16"/>
    </row>
    <row r="61" spans="1:9" x14ac:dyDescent="0.35">
      <c r="A61" s="4"/>
      <c r="B61" s="4"/>
      <c r="C61" s="44" t="s">
        <v>879</v>
      </c>
      <c r="D61" s="44" t="s">
        <v>104</v>
      </c>
      <c r="E61" s="44" t="s">
        <v>689</v>
      </c>
      <c r="F61" s="16"/>
      <c r="G61" s="16"/>
      <c r="H61" s="16"/>
      <c r="I61" s="16"/>
    </row>
    <row r="62" spans="1:9" x14ac:dyDescent="0.35">
      <c r="A62" s="4"/>
      <c r="B62" s="4"/>
      <c r="C62" s="6" t="s">
        <v>878</v>
      </c>
      <c r="D62" s="16" t="s">
        <v>105</v>
      </c>
      <c r="E62" s="16" t="s">
        <v>4</v>
      </c>
      <c r="F62" s="16"/>
      <c r="G62" s="16"/>
      <c r="H62" s="16"/>
      <c r="I62" s="16"/>
    </row>
    <row r="63" spans="1:9" x14ac:dyDescent="0.35">
      <c r="A63" s="4"/>
      <c r="B63" s="4"/>
      <c r="C63" s="4" t="s">
        <v>880</v>
      </c>
      <c r="D63" s="4" t="s">
        <v>22</v>
      </c>
      <c r="E63" s="6" t="b">
        <v>1</v>
      </c>
      <c r="F63" s="16"/>
      <c r="G63" s="16"/>
      <c r="H63" s="16"/>
      <c r="I63" s="16"/>
    </row>
    <row r="64" spans="1:9" x14ac:dyDescent="0.35">
      <c r="A64" s="4"/>
      <c r="B64" s="4"/>
      <c r="C64" s="4" t="s">
        <v>881</v>
      </c>
      <c r="D64" s="4" t="s">
        <v>23</v>
      </c>
      <c r="E64" s="4">
        <v>0.5</v>
      </c>
      <c r="F64" s="16"/>
      <c r="G64" s="16"/>
      <c r="H64" s="16"/>
      <c r="I64" s="16"/>
    </row>
    <row r="65" spans="1:9" x14ac:dyDescent="0.35">
      <c r="A65" s="4"/>
      <c r="B65" s="4"/>
      <c r="C65" s="4" t="s">
        <v>882</v>
      </c>
      <c r="D65" s="4" t="s">
        <v>24</v>
      </c>
      <c r="E65" s="4">
        <v>70</v>
      </c>
      <c r="F65" s="16"/>
      <c r="G65" s="16"/>
      <c r="H65" s="16"/>
      <c r="I65" s="16"/>
    </row>
    <row r="66" spans="1:9" x14ac:dyDescent="0.35">
      <c r="A66" s="4"/>
      <c r="B66" s="4"/>
      <c r="C66" s="6" t="s">
        <v>2919</v>
      </c>
      <c r="D66" s="6" t="s">
        <v>2927</v>
      </c>
      <c r="E66" s="16">
        <v>0.5</v>
      </c>
      <c r="F66" s="16"/>
      <c r="G66" s="16"/>
      <c r="H66" s="16"/>
      <c r="I66" s="16"/>
    </row>
    <row r="67" spans="1:9" x14ac:dyDescent="0.35">
      <c r="A67" s="4"/>
      <c r="B67" s="4"/>
      <c r="C67" s="6" t="s">
        <v>2921</v>
      </c>
      <c r="D67" s="6" t="s">
        <v>2929</v>
      </c>
      <c r="E67" s="16" t="s">
        <v>2923</v>
      </c>
      <c r="F67" s="16"/>
      <c r="G67" s="16"/>
    </row>
    <row r="68" spans="1:9" x14ac:dyDescent="0.35">
      <c r="A68" s="4"/>
      <c r="B68" s="4"/>
      <c r="C68" s="6" t="s">
        <v>2920</v>
      </c>
      <c r="D68" s="6" t="s">
        <v>2928</v>
      </c>
      <c r="E68" s="16">
        <v>0.5</v>
      </c>
      <c r="F68" s="16"/>
      <c r="G68" s="16"/>
    </row>
    <row r="69" spans="1:9" x14ac:dyDescent="0.35">
      <c r="A69" s="4"/>
      <c r="B69" s="4"/>
      <c r="C69" s="6" t="s">
        <v>2922</v>
      </c>
      <c r="D69" s="6" t="s">
        <v>2929</v>
      </c>
      <c r="E69" s="16" t="s">
        <v>2924</v>
      </c>
      <c r="F69" s="16"/>
      <c r="G69" s="16"/>
      <c r="H69" s="16"/>
    </row>
    <row r="70" spans="1:9" x14ac:dyDescent="0.35">
      <c r="A70" s="4"/>
      <c r="B70" s="4"/>
      <c r="C70" s="6" t="s">
        <v>2863</v>
      </c>
      <c r="D70" s="6" t="s">
        <v>2918</v>
      </c>
      <c r="E70" s="16">
        <v>1000</v>
      </c>
      <c r="F70" s="16"/>
      <c r="G70" s="16"/>
    </row>
    <row r="71" spans="1:9" x14ac:dyDescent="0.35">
      <c r="A71" s="4"/>
      <c r="B71" s="4"/>
      <c r="C71" s="6" t="s">
        <v>2864</v>
      </c>
      <c r="D71" s="6" t="s">
        <v>2931</v>
      </c>
      <c r="E71" s="16">
        <v>0.1</v>
      </c>
      <c r="F71" s="16"/>
      <c r="G71" s="16"/>
      <c r="H71" s="16"/>
    </row>
    <row r="72" spans="1:9" x14ac:dyDescent="0.35">
      <c r="A72" s="4"/>
      <c r="B72" s="4"/>
      <c r="C72" s="6" t="s">
        <v>2862</v>
      </c>
      <c r="D72" s="6" t="s">
        <v>2930</v>
      </c>
      <c r="E72" s="16" t="s">
        <v>1820</v>
      </c>
      <c r="F72" s="16"/>
      <c r="G72" s="16"/>
      <c r="H72" s="16"/>
      <c r="I72" s="16"/>
    </row>
    <row r="73" spans="1:9" x14ac:dyDescent="0.35">
      <c r="A73" s="4"/>
      <c r="B73" s="4"/>
      <c r="C73" s="6" t="s">
        <v>2925</v>
      </c>
      <c r="D73" s="16" t="s">
        <v>2861</v>
      </c>
      <c r="E73" s="16" t="s">
        <v>2926</v>
      </c>
      <c r="F73" s="16"/>
      <c r="G73" s="16"/>
      <c r="H73" s="16"/>
      <c r="I73" s="16"/>
    </row>
    <row r="74" spans="1:9" x14ac:dyDescent="0.35">
      <c r="A74" s="4"/>
      <c r="B74" s="4"/>
      <c r="C74" s="6" t="s">
        <v>106</v>
      </c>
      <c r="D74" s="6" t="s">
        <v>107</v>
      </c>
      <c r="E74" s="4">
        <v>1</v>
      </c>
      <c r="F74" s="16"/>
      <c r="G74" s="16"/>
      <c r="H74" s="16"/>
      <c r="I74" s="16"/>
    </row>
    <row r="75" spans="1:9" x14ac:dyDescent="0.35">
      <c r="A75" s="4"/>
      <c r="B75" s="4"/>
      <c r="C75" s="6" t="s">
        <v>2911</v>
      </c>
      <c r="D75" s="6" t="s">
        <v>2932</v>
      </c>
      <c r="E75" s="16">
        <v>0.5</v>
      </c>
      <c r="F75" s="16"/>
      <c r="G75" s="16"/>
      <c r="H75" s="16"/>
      <c r="I75" s="16"/>
    </row>
    <row r="76" spans="1:9" x14ac:dyDescent="0.35">
      <c r="A76" s="4"/>
      <c r="B76" s="4"/>
      <c r="C76" s="6" t="s">
        <v>110</v>
      </c>
      <c r="D76" s="6" t="s">
        <v>2933</v>
      </c>
      <c r="E76" s="16">
        <v>8.3333333333333329E-2</v>
      </c>
      <c r="F76" s="16"/>
      <c r="G76" s="16"/>
      <c r="H76" s="16"/>
      <c r="I76" s="16"/>
    </row>
    <row r="77" spans="1:9" x14ac:dyDescent="0.35">
      <c r="A77" s="4"/>
      <c r="B77" s="4"/>
      <c r="C77" s="4" t="s">
        <v>2914</v>
      </c>
      <c r="D77" s="4" t="s">
        <v>2934</v>
      </c>
      <c r="E77" s="4">
        <v>1</v>
      </c>
      <c r="F77" s="16"/>
      <c r="G77" s="16"/>
      <c r="H77" s="16"/>
      <c r="I77" s="16"/>
    </row>
    <row r="78" spans="1:9" x14ac:dyDescent="0.35">
      <c r="A78" s="4"/>
      <c r="B78" s="4"/>
      <c r="C78" s="4" t="s">
        <v>2913</v>
      </c>
      <c r="D78" s="4" t="s">
        <v>2935</v>
      </c>
      <c r="E78" s="16">
        <v>0.99167000000000005</v>
      </c>
      <c r="F78" s="16"/>
      <c r="G78" s="16"/>
      <c r="H78" s="16"/>
      <c r="I78" s="16"/>
    </row>
    <row r="79" spans="1:9" x14ac:dyDescent="0.35">
      <c r="A79" s="4"/>
      <c r="B79" s="4"/>
      <c r="C79" s="6" t="s">
        <v>2915</v>
      </c>
      <c r="D79" s="6" t="s">
        <v>2936</v>
      </c>
      <c r="E79" s="4">
        <v>20000</v>
      </c>
      <c r="F79" s="16"/>
      <c r="G79" s="16"/>
      <c r="H79" s="16"/>
      <c r="I79" s="16"/>
    </row>
    <row r="80" spans="1:9" x14ac:dyDescent="0.35">
      <c r="A80" s="4"/>
      <c r="B80" s="4"/>
      <c r="C80" s="6" t="s">
        <v>2918</v>
      </c>
      <c r="D80" s="6" t="s">
        <v>2937</v>
      </c>
      <c r="E80" s="4">
        <v>1000</v>
      </c>
      <c r="F80" s="16"/>
      <c r="G80" s="16"/>
      <c r="H80" s="16"/>
      <c r="I80" s="16"/>
    </row>
    <row r="81" spans="1:9" x14ac:dyDescent="0.35">
      <c r="A81" s="4"/>
      <c r="B81" s="4"/>
      <c r="C81" s="6" t="s">
        <v>2917</v>
      </c>
      <c r="D81" s="6" t="s">
        <v>2931</v>
      </c>
      <c r="E81" s="4">
        <v>0.1</v>
      </c>
      <c r="F81" s="16"/>
      <c r="G81" s="16"/>
      <c r="H81" s="16"/>
      <c r="I81" s="16"/>
    </row>
    <row r="82" spans="1:9" x14ac:dyDescent="0.35">
      <c r="A82" s="4"/>
      <c r="B82" s="4"/>
      <c r="C82" s="6" t="s">
        <v>2916</v>
      </c>
      <c r="D82" s="6" t="s">
        <v>2938</v>
      </c>
      <c r="E82" s="16" t="b">
        <v>0</v>
      </c>
      <c r="F82" s="16"/>
      <c r="G82" s="16"/>
      <c r="H82" s="16"/>
      <c r="I82" s="16"/>
    </row>
    <row r="83" spans="1:9" x14ac:dyDescent="0.35">
      <c r="A83" s="4"/>
      <c r="B83" s="4"/>
      <c r="C83" s="6" t="s">
        <v>60</v>
      </c>
      <c r="D83" s="6" t="s">
        <v>63</v>
      </c>
      <c r="E83" s="16" t="b">
        <v>1</v>
      </c>
      <c r="F83" s="16"/>
      <c r="G83" s="16"/>
      <c r="H83" s="16"/>
      <c r="I83" s="16"/>
    </row>
    <row r="84" spans="1:9" x14ac:dyDescent="0.35">
      <c r="A84" s="47" t="s">
        <v>693</v>
      </c>
      <c r="B84" s="47"/>
      <c r="C84" s="34" t="s">
        <v>2943</v>
      </c>
      <c r="D84" s="47" t="s">
        <v>693</v>
      </c>
      <c r="E84" s="47" t="s">
        <v>683</v>
      </c>
      <c r="F84" s="26"/>
      <c r="G84" s="49"/>
      <c r="H84" s="26"/>
      <c r="I84" s="26"/>
    </row>
    <row r="85" spans="1:9" x14ac:dyDescent="0.35">
      <c r="A85" s="4" t="s">
        <v>899</v>
      </c>
      <c r="B85" s="4"/>
      <c r="C85" s="6" t="s">
        <v>2944</v>
      </c>
      <c r="D85" s="4" t="s">
        <v>686</v>
      </c>
      <c r="E85" s="36" t="s">
        <v>691</v>
      </c>
      <c r="G85" s="45"/>
    </row>
    <row r="86" spans="1:9" x14ac:dyDescent="0.35">
      <c r="A86" s="4"/>
      <c r="B86" s="4"/>
      <c r="C86" s="6" t="s">
        <v>2945</v>
      </c>
      <c r="D86" s="4" t="s">
        <v>688</v>
      </c>
      <c r="E86" s="4" t="s">
        <v>690</v>
      </c>
      <c r="G86" s="15"/>
      <c r="H86" s="5"/>
      <c r="I86" s="4"/>
    </row>
    <row r="87" spans="1:9" x14ac:dyDescent="0.35">
      <c r="A87" s="4"/>
      <c r="B87" s="4"/>
      <c r="C87" s="6" t="s">
        <v>2947</v>
      </c>
      <c r="D87" s="4" t="s">
        <v>763</v>
      </c>
      <c r="E87" s="5">
        <v>0.13</v>
      </c>
      <c r="G87" s="15"/>
      <c r="H87" s="5"/>
      <c r="I87" s="4"/>
    </row>
    <row r="88" spans="1:9" x14ac:dyDescent="0.35">
      <c r="A88" s="4"/>
      <c r="B88" s="4"/>
      <c r="C88" s="6" t="s">
        <v>2949</v>
      </c>
      <c r="D88" s="4" t="s">
        <v>686</v>
      </c>
      <c r="E88" s="36" t="s">
        <v>709</v>
      </c>
      <c r="G88" s="15"/>
      <c r="H88" s="5"/>
      <c r="I88" s="4"/>
    </row>
    <row r="89" spans="1:9" x14ac:dyDescent="0.35">
      <c r="A89" s="4"/>
      <c r="B89" s="4"/>
      <c r="C89" s="6" t="s">
        <v>2950</v>
      </c>
      <c r="D89" s="4" t="s">
        <v>688</v>
      </c>
      <c r="E89" s="4" t="s">
        <v>690</v>
      </c>
      <c r="G89" s="15"/>
      <c r="H89" s="5"/>
      <c r="I89" s="4"/>
    </row>
    <row r="90" spans="1:9" x14ac:dyDescent="0.35">
      <c r="A90" s="4"/>
      <c r="B90" s="4"/>
      <c r="C90" s="6" t="s">
        <v>2952</v>
      </c>
      <c r="D90" s="4" t="s">
        <v>763</v>
      </c>
      <c r="E90" s="5">
        <v>0.3</v>
      </c>
      <c r="G90" s="15"/>
      <c r="H90" s="5"/>
      <c r="I90" s="4"/>
    </row>
    <row r="91" spans="1:9" x14ac:dyDescent="0.35">
      <c r="A91" s="4"/>
      <c r="B91" s="4"/>
      <c r="C91" s="6" t="s">
        <v>3033</v>
      </c>
      <c r="D91" s="4" t="s">
        <v>686</v>
      </c>
      <c r="E91" s="36" t="s">
        <v>708</v>
      </c>
      <c r="G91" s="15"/>
      <c r="H91" s="5"/>
      <c r="I91" s="4"/>
    </row>
    <row r="92" spans="1:9" x14ac:dyDescent="0.35">
      <c r="A92" s="4"/>
      <c r="B92" s="4"/>
      <c r="C92" s="6" t="s">
        <v>3034</v>
      </c>
      <c r="D92" s="4" t="s">
        <v>688</v>
      </c>
      <c r="E92" s="4" t="s">
        <v>690</v>
      </c>
      <c r="G92" s="15"/>
      <c r="H92" s="5"/>
      <c r="I92" s="4"/>
    </row>
    <row r="93" spans="1:9" x14ac:dyDescent="0.35">
      <c r="A93" s="4"/>
      <c r="B93" s="4"/>
      <c r="C93" s="6" t="s">
        <v>3035</v>
      </c>
      <c r="D93" s="4" t="s">
        <v>763</v>
      </c>
      <c r="E93" s="5">
        <v>0.92</v>
      </c>
      <c r="G93" s="15"/>
      <c r="H93" s="5"/>
      <c r="I93" s="4"/>
    </row>
    <row r="94" spans="1:9" x14ac:dyDescent="0.35">
      <c r="A94" s="4"/>
      <c r="B94" s="4"/>
      <c r="C94" s="6" t="s">
        <v>3036</v>
      </c>
      <c r="D94" s="4" t="s">
        <v>686</v>
      </c>
      <c r="E94" s="36" t="s">
        <v>711</v>
      </c>
      <c r="G94" s="15"/>
      <c r="H94" s="5"/>
      <c r="I94" s="4"/>
    </row>
    <row r="95" spans="1:9" x14ac:dyDescent="0.35">
      <c r="A95" s="4"/>
      <c r="B95" s="4"/>
      <c r="C95" s="6" t="s">
        <v>3037</v>
      </c>
      <c r="D95" s="4" t="s">
        <v>688</v>
      </c>
      <c r="E95" s="4" t="s">
        <v>690</v>
      </c>
      <c r="G95" s="15"/>
      <c r="H95" s="5"/>
      <c r="I95" s="4"/>
    </row>
    <row r="96" spans="1:9" x14ac:dyDescent="0.35">
      <c r="A96" s="4"/>
      <c r="B96" s="4"/>
      <c r="C96" s="6" t="s">
        <v>3038</v>
      </c>
      <c r="D96" s="4" t="s">
        <v>763</v>
      </c>
      <c r="E96" s="5">
        <v>2.65</v>
      </c>
      <c r="G96" s="15"/>
      <c r="H96" s="5"/>
      <c r="I96" s="4"/>
    </row>
    <row r="97" spans="1:9" x14ac:dyDescent="0.35">
      <c r="A97" s="4"/>
      <c r="B97" s="4"/>
      <c r="C97" s="6" t="s">
        <v>3039</v>
      </c>
      <c r="D97" s="4" t="s">
        <v>686</v>
      </c>
      <c r="E97" s="36" t="s">
        <v>710</v>
      </c>
      <c r="G97" s="15"/>
      <c r="H97" s="5"/>
      <c r="I97" s="4"/>
    </row>
    <row r="98" spans="1:9" x14ac:dyDescent="0.35">
      <c r="A98" s="4"/>
      <c r="B98" s="4"/>
      <c r="C98" s="6" t="s">
        <v>3040</v>
      </c>
      <c r="D98" s="4" t="s">
        <v>688</v>
      </c>
      <c r="E98" s="4" t="s">
        <v>690</v>
      </c>
      <c r="G98" s="15"/>
      <c r="H98" s="5"/>
      <c r="I98" s="4"/>
    </row>
    <row r="99" spans="1:9" x14ac:dyDescent="0.35">
      <c r="A99" s="4"/>
      <c r="B99" s="4"/>
      <c r="C99" s="6" t="s">
        <v>3041</v>
      </c>
      <c r="D99" s="4" t="s">
        <v>763</v>
      </c>
      <c r="E99" s="5">
        <v>5.0999999999999996</v>
      </c>
      <c r="G99" s="15"/>
      <c r="H99" s="5"/>
      <c r="I99" s="4"/>
    </row>
    <row r="100" spans="1:9" x14ac:dyDescent="0.35">
      <c r="A100" s="4"/>
      <c r="B100" s="4"/>
      <c r="C100" s="6" t="s">
        <v>3042</v>
      </c>
      <c r="D100" s="4" t="s">
        <v>686</v>
      </c>
      <c r="E100" s="36" t="s">
        <v>707</v>
      </c>
      <c r="G100" s="15"/>
      <c r="H100" s="5"/>
      <c r="I100" s="4"/>
    </row>
    <row r="101" spans="1:9" x14ac:dyDescent="0.35">
      <c r="A101" s="4"/>
      <c r="B101" s="4"/>
      <c r="C101" s="6" t="s">
        <v>3043</v>
      </c>
      <c r="D101" s="4" t="s">
        <v>688</v>
      </c>
      <c r="E101" s="4" t="s">
        <v>690</v>
      </c>
      <c r="G101" s="15"/>
      <c r="H101" s="5"/>
      <c r="I101" s="4"/>
    </row>
    <row r="102" spans="1:9" x14ac:dyDescent="0.35">
      <c r="A102" s="4"/>
      <c r="B102" s="4"/>
      <c r="C102" s="6" t="s">
        <v>3044</v>
      </c>
      <c r="D102" s="4" t="s">
        <v>763</v>
      </c>
      <c r="E102" s="4">
        <v>4.72</v>
      </c>
      <c r="G102" s="15"/>
      <c r="H102" s="5"/>
      <c r="I102" s="4"/>
    </row>
    <row r="103" spans="1:9" x14ac:dyDescent="0.35">
      <c r="A103" s="47" t="s">
        <v>693</v>
      </c>
      <c r="B103" s="47"/>
      <c r="C103" s="34" t="s">
        <v>2992</v>
      </c>
      <c r="D103" s="47" t="s">
        <v>693</v>
      </c>
      <c r="E103" s="30" t="s">
        <v>741</v>
      </c>
      <c r="F103" s="26"/>
      <c r="G103" s="49"/>
      <c r="H103" s="26"/>
      <c r="I103" s="26"/>
    </row>
    <row r="104" spans="1:9" x14ac:dyDescent="0.35">
      <c r="A104" s="4"/>
      <c r="B104" s="4"/>
      <c r="C104" s="6" t="s">
        <v>3045</v>
      </c>
      <c r="D104" s="4" t="s">
        <v>686</v>
      </c>
      <c r="E104" s="36" t="s">
        <v>691</v>
      </c>
      <c r="G104" s="45"/>
      <c r="I104" s="4"/>
    </row>
    <row r="105" spans="1:9" x14ac:dyDescent="0.35">
      <c r="A105" s="4"/>
      <c r="B105" s="4"/>
      <c r="C105" s="6" t="s">
        <v>3046</v>
      </c>
      <c r="D105" s="4" t="s">
        <v>688</v>
      </c>
      <c r="E105" s="4" t="s">
        <v>690</v>
      </c>
      <c r="G105" s="15"/>
      <c r="H105" s="5"/>
      <c r="I105" s="4"/>
    </row>
    <row r="106" spans="1:9" x14ac:dyDescent="0.35">
      <c r="A106" s="4"/>
      <c r="B106" s="4"/>
      <c r="C106" s="6" t="s">
        <v>3047</v>
      </c>
      <c r="D106" s="4" t="s">
        <v>763</v>
      </c>
      <c r="E106" s="5">
        <v>0.2</v>
      </c>
      <c r="G106" s="15"/>
      <c r="H106" s="5"/>
      <c r="I106" s="4"/>
    </row>
    <row r="107" spans="1:9" x14ac:dyDescent="0.35">
      <c r="A107" s="4"/>
      <c r="B107" s="4"/>
      <c r="C107" s="6" t="s">
        <v>3048</v>
      </c>
      <c r="D107" s="4" t="s">
        <v>686</v>
      </c>
      <c r="E107" s="36" t="s">
        <v>709</v>
      </c>
      <c r="G107" s="15"/>
      <c r="H107" s="5"/>
      <c r="I107" s="4"/>
    </row>
    <row r="108" spans="1:9" x14ac:dyDescent="0.35">
      <c r="A108" s="4"/>
      <c r="B108" s="4"/>
      <c r="C108" s="6" t="s">
        <v>3049</v>
      </c>
      <c r="D108" s="4" t="s">
        <v>688</v>
      </c>
      <c r="E108" s="4" t="s">
        <v>690</v>
      </c>
      <c r="G108" s="15"/>
      <c r="H108" s="5"/>
      <c r="I108" s="4"/>
    </row>
    <row r="109" spans="1:9" x14ac:dyDescent="0.35">
      <c r="A109" s="4"/>
      <c r="B109" s="4"/>
      <c r="C109" s="6" t="s">
        <v>3050</v>
      </c>
      <c r="D109" s="4" t="s">
        <v>763</v>
      </c>
      <c r="E109" s="5">
        <v>0.43</v>
      </c>
      <c r="G109" s="15"/>
      <c r="H109" s="5"/>
      <c r="I109" s="4"/>
    </row>
    <row r="110" spans="1:9" x14ac:dyDescent="0.35">
      <c r="A110" s="4"/>
      <c r="B110" s="4"/>
      <c r="C110" s="6" t="s">
        <v>3051</v>
      </c>
      <c r="D110" s="4" t="s">
        <v>686</v>
      </c>
      <c r="E110" s="36" t="s">
        <v>708</v>
      </c>
      <c r="G110" s="15"/>
      <c r="H110" s="5"/>
      <c r="I110" s="4"/>
    </row>
    <row r="111" spans="1:9" x14ac:dyDescent="0.35">
      <c r="A111" s="4"/>
      <c r="B111" s="4"/>
      <c r="C111" s="6" t="s">
        <v>3052</v>
      </c>
      <c r="D111" s="4" t="s">
        <v>688</v>
      </c>
      <c r="E111" s="4" t="s">
        <v>690</v>
      </c>
      <c r="G111" s="15"/>
      <c r="H111" s="5"/>
      <c r="I111" s="4"/>
    </row>
    <row r="112" spans="1:9" x14ac:dyDescent="0.35">
      <c r="A112" s="4"/>
      <c r="B112" s="4"/>
      <c r="C112" s="6" t="s">
        <v>3053</v>
      </c>
      <c r="D112" s="4" t="s">
        <v>763</v>
      </c>
      <c r="E112" s="5">
        <v>1.29</v>
      </c>
      <c r="G112" s="15"/>
      <c r="H112" s="5"/>
      <c r="I112" s="4"/>
    </row>
    <row r="113" spans="1:9" x14ac:dyDescent="0.35">
      <c r="A113" s="4"/>
      <c r="B113" s="4"/>
      <c r="C113" s="6" t="s">
        <v>3054</v>
      </c>
      <c r="D113" s="4" t="s">
        <v>686</v>
      </c>
      <c r="E113" s="36" t="s">
        <v>711</v>
      </c>
      <c r="G113" s="15"/>
      <c r="H113" s="5"/>
      <c r="I113" s="4"/>
    </row>
    <row r="114" spans="1:9" x14ac:dyDescent="0.35">
      <c r="A114" s="4"/>
      <c r="B114" s="4"/>
      <c r="C114" s="6" t="s">
        <v>3055</v>
      </c>
      <c r="D114" s="4" t="s">
        <v>688</v>
      </c>
      <c r="E114" s="4" t="s">
        <v>690</v>
      </c>
      <c r="G114" s="15"/>
      <c r="H114" s="5"/>
      <c r="I114" s="4"/>
    </row>
    <row r="115" spans="1:9" x14ac:dyDescent="0.35">
      <c r="A115" s="4"/>
      <c r="B115" s="4"/>
      <c r="C115" s="6" t="s">
        <v>3056</v>
      </c>
      <c r="D115" s="4" t="s">
        <v>763</v>
      </c>
      <c r="E115" s="5">
        <v>3.75</v>
      </c>
      <c r="G115" s="15"/>
      <c r="H115" s="5"/>
      <c r="I115" s="4"/>
    </row>
    <row r="116" spans="1:9" x14ac:dyDescent="0.35">
      <c r="A116" s="4"/>
      <c r="B116" s="4"/>
      <c r="C116" s="6" t="s">
        <v>3057</v>
      </c>
      <c r="D116" s="4" t="s">
        <v>686</v>
      </c>
      <c r="E116" s="36" t="s">
        <v>710</v>
      </c>
      <c r="G116" s="15"/>
      <c r="H116" s="5"/>
      <c r="I116" s="4"/>
    </row>
    <row r="117" spans="1:9" x14ac:dyDescent="0.35">
      <c r="A117" s="4"/>
      <c r="B117" s="4"/>
      <c r="C117" s="6" t="s">
        <v>3058</v>
      </c>
      <c r="D117" s="4" t="s">
        <v>688</v>
      </c>
      <c r="E117" s="4" t="s">
        <v>690</v>
      </c>
      <c r="G117" s="15"/>
      <c r="H117" s="5"/>
      <c r="I117" s="4"/>
    </row>
    <row r="118" spans="1:9" x14ac:dyDescent="0.35">
      <c r="A118" s="4"/>
      <c r="B118" s="4"/>
      <c r="C118" s="6" t="s">
        <v>3059</v>
      </c>
      <c r="D118" s="4" t="s">
        <v>763</v>
      </c>
      <c r="E118" s="5">
        <v>7.27</v>
      </c>
      <c r="G118" s="15"/>
      <c r="H118" s="5"/>
      <c r="I118" s="4"/>
    </row>
    <row r="119" spans="1:9" x14ac:dyDescent="0.35">
      <c r="A119" s="4"/>
      <c r="B119" s="4"/>
      <c r="C119" s="6" t="s">
        <v>3060</v>
      </c>
      <c r="D119" s="4" t="s">
        <v>686</v>
      </c>
      <c r="E119" s="36" t="s">
        <v>707</v>
      </c>
      <c r="G119" s="15"/>
      <c r="H119" s="5"/>
      <c r="I119" s="4"/>
    </row>
    <row r="120" spans="1:9" x14ac:dyDescent="0.35">
      <c r="A120" s="4"/>
      <c r="B120" s="4"/>
      <c r="C120" s="6" t="s">
        <v>3061</v>
      </c>
      <c r="D120" s="4" t="s">
        <v>688</v>
      </c>
      <c r="E120" s="4" t="s">
        <v>690</v>
      </c>
      <c r="G120" s="15"/>
      <c r="H120" s="5"/>
      <c r="I120" s="4"/>
    </row>
    <row r="121" spans="1:9" x14ac:dyDescent="0.35">
      <c r="A121" s="4"/>
      <c r="B121" s="4"/>
      <c r="C121" s="6" t="s">
        <v>3062</v>
      </c>
      <c r="D121" s="4" t="s">
        <v>763</v>
      </c>
      <c r="E121" s="4">
        <v>6.72</v>
      </c>
      <c r="G121" s="15"/>
      <c r="H121" s="5"/>
      <c r="I121" s="4"/>
    </row>
    <row r="122" spans="1:9" x14ac:dyDescent="0.35">
      <c r="A122" s="47" t="s">
        <v>693</v>
      </c>
      <c r="B122" s="47"/>
      <c r="C122" s="34" t="s">
        <v>3013</v>
      </c>
      <c r="D122" s="47" t="s">
        <v>693</v>
      </c>
      <c r="E122" s="30" t="s">
        <v>742</v>
      </c>
      <c r="F122" s="26"/>
      <c r="G122" s="49"/>
      <c r="H122" s="26"/>
      <c r="I122" s="26"/>
    </row>
    <row r="123" spans="1:9" x14ac:dyDescent="0.35">
      <c r="A123" s="4"/>
      <c r="B123" s="4"/>
      <c r="C123" s="6" t="s">
        <v>3063</v>
      </c>
      <c r="D123" s="4" t="s">
        <v>686</v>
      </c>
      <c r="E123" s="36" t="s">
        <v>691</v>
      </c>
      <c r="G123" s="45"/>
      <c r="I123" s="4"/>
    </row>
    <row r="124" spans="1:9" x14ac:dyDescent="0.35">
      <c r="A124" s="4"/>
      <c r="B124" s="4"/>
      <c r="C124" s="6" t="s">
        <v>3064</v>
      </c>
      <c r="D124" s="4" t="s">
        <v>688</v>
      </c>
      <c r="E124" s="4" t="s">
        <v>690</v>
      </c>
      <c r="G124" s="15"/>
      <c r="H124" s="5"/>
      <c r="I124" s="4"/>
    </row>
    <row r="125" spans="1:9" x14ac:dyDescent="0.35">
      <c r="A125" s="4"/>
      <c r="B125" s="4"/>
      <c r="C125" s="6" t="s">
        <v>3065</v>
      </c>
      <c r="D125" s="4" t="s">
        <v>763</v>
      </c>
      <c r="E125" s="5">
        <v>0.25</v>
      </c>
      <c r="G125" s="15"/>
      <c r="H125" s="5"/>
      <c r="I125" s="4"/>
    </row>
    <row r="126" spans="1:9" x14ac:dyDescent="0.35">
      <c r="A126" s="4"/>
      <c r="B126" s="4"/>
      <c r="C126" s="6" t="s">
        <v>3066</v>
      </c>
      <c r="D126" s="4" t="s">
        <v>686</v>
      </c>
      <c r="E126" s="36" t="s">
        <v>709</v>
      </c>
      <c r="G126" s="15"/>
      <c r="H126" s="5"/>
      <c r="I126" s="4"/>
    </row>
    <row r="127" spans="1:9" x14ac:dyDescent="0.35">
      <c r="A127" s="4"/>
      <c r="B127" s="4"/>
      <c r="C127" s="6" t="s">
        <v>3067</v>
      </c>
      <c r="D127" s="4" t="s">
        <v>688</v>
      </c>
      <c r="E127" s="4" t="s">
        <v>690</v>
      </c>
      <c r="G127" s="15"/>
      <c r="H127" s="5"/>
      <c r="I127" s="4"/>
    </row>
    <row r="128" spans="1:9" x14ac:dyDescent="0.35">
      <c r="A128" s="4"/>
      <c r="B128" s="4"/>
      <c r="C128" s="6" t="s">
        <v>3068</v>
      </c>
      <c r="D128" s="4" t="s">
        <v>763</v>
      </c>
      <c r="E128" s="5">
        <v>0.5</v>
      </c>
      <c r="G128" s="15"/>
      <c r="H128" s="5"/>
      <c r="I128" s="4"/>
    </row>
    <row r="129" spans="1:9" x14ac:dyDescent="0.35">
      <c r="A129" s="4"/>
      <c r="B129" s="4"/>
      <c r="C129" s="6" t="s">
        <v>3069</v>
      </c>
      <c r="D129" s="4" t="s">
        <v>686</v>
      </c>
      <c r="E129" s="36" t="s">
        <v>708</v>
      </c>
      <c r="G129" s="15"/>
      <c r="H129" s="5"/>
      <c r="I129" s="4"/>
    </row>
    <row r="130" spans="1:9" x14ac:dyDescent="0.35">
      <c r="A130" s="4"/>
      <c r="B130" s="4"/>
      <c r="C130" s="6" t="s">
        <v>3070</v>
      </c>
      <c r="D130" s="4" t="s">
        <v>688</v>
      </c>
      <c r="E130" s="4" t="s">
        <v>690</v>
      </c>
      <c r="G130" s="15"/>
      <c r="H130" s="5"/>
      <c r="I130" s="4"/>
    </row>
    <row r="131" spans="1:9" x14ac:dyDescent="0.35">
      <c r="A131" s="4"/>
      <c r="B131" s="4"/>
      <c r="C131" s="6" t="s">
        <v>3071</v>
      </c>
      <c r="D131" s="4" t="s">
        <v>763</v>
      </c>
      <c r="E131" s="5">
        <v>1.39</v>
      </c>
      <c r="G131" s="15"/>
      <c r="H131" s="5"/>
      <c r="I131" s="4"/>
    </row>
    <row r="132" spans="1:9" x14ac:dyDescent="0.35">
      <c r="A132" s="4"/>
      <c r="B132" s="4"/>
      <c r="C132" s="6" t="s">
        <v>3072</v>
      </c>
      <c r="D132" s="4" t="s">
        <v>686</v>
      </c>
      <c r="E132" s="36" t="s">
        <v>711</v>
      </c>
      <c r="G132" s="15"/>
      <c r="H132" s="5"/>
      <c r="I132" s="4"/>
    </row>
    <row r="133" spans="1:9" x14ac:dyDescent="0.35">
      <c r="A133" s="4"/>
      <c r="B133" s="4"/>
      <c r="C133" s="6" t="s">
        <v>3073</v>
      </c>
      <c r="D133" s="4" t="s">
        <v>688</v>
      </c>
      <c r="E133" s="4" t="s">
        <v>690</v>
      </c>
      <c r="G133" s="15"/>
      <c r="H133" s="5"/>
      <c r="I133" s="4"/>
    </row>
    <row r="134" spans="1:9" x14ac:dyDescent="0.35">
      <c r="A134" s="4"/>
      <c r="B134" s="4"/>
      <c r="C134" s="6" t="s">
        <v>3074</v>
      </c>
      <c r="D134" s="4" t="s">
        <v>763</v>
      </c>
      <c r="E134" s="5">
        <v>3.95</v>
      </c>
      <c r="G134" s="15"/>
      <c r="H134" s="5"/>
      <c r="I134" s="4"/>
    </row>
    <row r="135" spans="1:9" x14ac:dyDescent="0.35">
      <c r="A135" s="4"/>
      <c r="B135" s="4"/>
      <c r="C135" s="6" t="s">
        <v>3075</v>
      </c>
      <c r="D135" s="4" t="s">
        <v>686</v>
      </c>
      <c r="E135" s="36" t="s">
        <v>710</v>
      </c>
      <c r="G135" s="15"/>
      <c r="H135" s="5"/>
      <c r="I135" s="4"/>
    </row>
    <row r="136" spans="1:9" x14ac:dyDescent="0.35">
      <c r="A136" s="4"/>
      <c r="B136" s="4"/>
      <c r="C136" s="6" t="s">
        <v>3076</v>
      </c>
      <c r="D136" s="4" t="s">
        <v>688</v>
      </c>
      <c r="E136" s="4" t="s">
        <v>690</v>
      </c>
      <c r="G136" s="15"/>
      <c r="H136" s="5"/>
      <c r="I136" s="4"/>
    </row>
    <row r="137" spans="1:9" x14ac:dyDescent="0.35">
      <c r="A137" s="4"/>
      <c r="B137" s="4"/>
      <c r="C137" s="6" t="s">
        <v>3077</v>
      </c>
      <c r="D137" s="4" t="s">
        <v>763</v>
      </c>
      <c r="E137" s="5">
        <v>7.6</v>
      </c>
      <c r="G137" s="15"/>
      <c r="H137" s="5"/>
      <c r="I137" s="4"/>
    </row>
    <row r="138" spans="1:9" x14ac:dyDescent="0.35">
      <c r="A138" s="4"/>
      <c r="B138" s="4"/>
      <c r="C138" s="6" t="s">
        <v>3078</v>
      </c>
      <c r="D138" s="4" t="s">
        <v>686</v>
      </c>
      <c r="E138" s="36" t="s">
        <v>707</v>
      </c>
      <c r="G138" s="15"/>
      <c r="H138" s="5"/>
      <c r="I138" s="4"/>
    </row>
    <row r="139" spans="1:9" x14ac:dyDescent="0.35">
      <c r="A139" s="4"/>
      <c r="B139" s="4"/>
      <c r="C139" s="6" t="s">
        <v>3079</v>
      </c>
      <c r="D139" s="4" t="s">
        <v>688</v>
      </c>
      <c r="E139" s="4" t="s">
        <v>690</v>
      </c>
      <c r="G139" s="15"/>
      <c r="H139" s="5"/>
      <c r="I139" s="4"/>
    </row>
    <row r="140" spans="1:9" x14ac:dyDescent="0.35">
      <c r="A140" s="4"/>
      <c r="B140" s="4"/>
      <c r="C140" s="6" t="s">
        <v>3080</v>
      </c>
      <c r="D140" s="4" t="s">
        <v>763</v>
      </c>
      <c r="E140" s="4">
        <v>7.03</v>
      </c>
      <c r="G140" s="15"/>
      <c r="H140" s="5"/>
      <c r="I140" s="4"/>
    </row>
    <row r="144" spans="1:9" x14ac:dyDescent="0.35">
      <c r="A144" s="4"/>
      <c r="B144" s="4"/>
      <c r="C144" s="231" t="s">
        <v>2904</v>
      </c>
      <c r="D144" s="231"/>
      <c r="E144" s="231"/>
      <c r="G144" s="6"/>
    </row>
    <row r="145" spans="1:5" x14ac:dyDescent="0.35">
      <c r="A145" s="4"/>
      <c r="B145" s="4"/>
      <c r="C145" s="16" t="s">
        <v>76</v>
      </c>
      <c r="D145" s="16" t="s">
        <v>77</v>
      </c>
      <c r="E145" s="16" t="s">
        <v>136</v>
      </c>
    </row>
    <row r="146" spans="1:5" x14ac:dyDescent="0.35">
      <c r="A146" s="4"/>
      <c r="B146" s="4"/>
      <c r="C146" s="16" t="s">
        <v>71</v>
      </c>
      <c r="D146" s="17" t="s">
        <v>20</v>
      </c>
      <c r="E146" s="16">
        <v>99</v>
      </c>
    </row>
    <row r="147" spans="1:5" x14ac:dyDescent="0.35">
      <c r="A147" s="4"/>
      <c r="B147" s="4"/>
      <c r="C147" t="s">
        <v>73</v>
      </c>
      <c r="D147" s="17" t="s">
        <v>72</v>
      </c>
      <c r="E147" s="16" t="s">
        <v>3</v>
      </c>
    </row>
    <row r="148" spans="1:5" x14ac:dyDescent="0.35">
      <c r="A148" s="4"/>
      <c r="B148" s="4"/>
      <c r="C148" t="s">
        <v>75</v>
      </c>
      <c r="D148" s="17" t="s">
        <v>64</v>
      </c>
      <c r="E148" s="16" t="b">
        <v>0</v>
      </c>
    </row>
    <row r="149" spans="1:5" x14ac:dyDescent="0.35">
      <c r="A149" s="4"/>
      <c r="B149" s="4"/>
      <c r="C149" t="s">
        <v>74</v>
      </c>
      <c r="D149" s="17" t="s">
        <v>65</v>
      </c>
      <c r="E149" s="16" t="s">
        <v>4</v>
      </c>
    </row>
    <row r="150" spans="1:5" x14ac:dyDescent="0.35">
      <c r="A150" s="4"/>
      <c r="B150" s="4"/>
      <c r="C150" s="14" t="s">
        <v>78</v>
      </c>
      <c r="D150" s="17" t="s">
        <v>66</v>
      </c>
      <c r="E150" s="16">
        <v>20000</v>
      </c>
    </row>
    <row r="151" spans="1:5" x14ac:dyDescent="0.35">
      <c r="A151" s="4"/>
      <c r="B151" s="4"/>
      <c r="C151" s="14" t="s">
        <v>116</v>
      </c>
      <c r="D151" s="17" t="s">
        <v>67</v>
      </c>
      <c r="E151" s="16" t="s">
        <v>138</v>
      </c>
    </row>
    <row r="152" spans="1:5" x14ac:dyDescent="0.35">
      <c r="A152" s="4"/>
      <c r="B152" s="4"/>
      <c r="C152" s="14" t="s">
        <v>117</v>
      </c>
      <c r="D152" s="17" t="s">
        <v>84</v>
      </c>
      <c r="E152" s="16" t="s">
        <v>138</v>
      </c>
    </row>
    <row r="153" spans="1:5" x14ac:dyDescent="0.35">
      <c r="A153" s="4"/>
      <c r="B153" s="4"/>
      <c r="C153" s="14" t="s">
        <v>118</v>
      </c>
      <c r="D153" s="17" t="s">
        <v>68</v>
      </c>
      <c r="E153" s="16">
        <v>0.5</v>
      </c>
    </row>
    <row r="154" spans="1:5" x14ac:dyDescent="0.35">
      <c r="A154" s="4"/>
      <c r="B154" s="4"/>
      <c r="C154" t="s">
        <v>79</v>
      </c>
      <c r="D154" s="17" t="s">
        <v>21</v>
      </c>
      <c r="E154" s="16">
        <v>0</v>
      </c>
    </row>
    <row r="155" spans="1:5" x14ac:dyDescent="0.35">
      <c r="A155" s="4"/>
      <c r="B155" s="4"/>
      <c r="C155" t="s">
        <v>80</v>
      </c>
      <c r="D155" s="17" t="s">
        <v>69</v>
      </c>
      <c r="E155" s="16" t="b">
        <v>1</v>
      </c>
    </row>
    <row r="156" spans="1:5" x14ac:dyDescent="0.35">
      <c r="A156" s="4"/>
      <c r="B156" s="4"/>
      <c r="C156" s="121" t="s">
        <v>81</v>
      </c>
      <c r="D156" s="122" t="s">
        <v>70</v>
      </c>
      <c r="E156" s="123" t="s">
        <v>5</v>
      </c>
    </row>
    <row r="157" spans="1:5" x14ac:dyDescent="0.35">
      <c r="A157" s="4"/>
      <c r="B157" s="4"/>
      <c r="C157" t="s">
        <v>694</v>
      </c>
      <c r="D157" s="17" t="s">
        <v>695</v>
      </c>
      <c r="E157" s="16" t="s">
        <v>696</v>
      </c>
    </row>
    <row r="158" spans="1:5" x14ac:dyDescent="0.35">
      <c r="A158" s="4"/>
      <c r="B158" s="4"/>
      <c r="C158" s="16" t="s">
        <v>82</v>
      </c>
      <c r="D158" s="16" t="s">
        <v>83</v>
      </c>
      <c r="E158" s="16"/>
    </row>
    <row r="159" spans="1:5" x14ac:dyDescent="0.35">
      <c r="A159" s="4"/>
      <c r="B159" s="4"/>
      <c r="C159" s="16" t="s">
        <v>895</v>
      </c>
      <c r="D159" s="35" t="s">
        <v>683</v>
      </c>
      <c r="E159" s="29" t="s">
        <v>683</v>
      </c>
    </row>
    <row r="160" spans="1:5" x14ac:dyDescent="0.35">
      <c r="A160" s="4"/>
      <c r="B160" s="4"/>
      <c r="C160" s="16" t="s">
        <v>896</v>
      </c>
      <c r="D160" s="35" t="s">
        <v>741</v>
      </c>
      <c r="E160" s="29" t="s">
        <v>741</v>
      </c>
    </row>
    <row r="161" spans="1:5" x14ac:dyDescent="0.35">
      <c r="A161" s="4"/>
      <c r="B161" s="4"/>
      <c r="C161" s="16" t="s">
        <v>897</v>
      </c>
      <c r="D161" s="35" t="s">
        <v>742</v>
      </c>
      <c r="E161" s="29" t="s">
        <v>742</v>
      </c>
    </row>
    <row r="162" spans="1:5" x14ac:dyDescent="0.35">
      <c r="A162" s="4"/>
      <c r="B162" s="4"/>
      <c r="C162" t="s">
        <v>820</v>
      </c>
      <c r="D162" s="17" t="s">
        <v>85</v>
      </c>
      <c r="E162" s="29" t="s">
        <v>25</v>
      </c>
    </row>
    <row r="163" spans="1:5" x14ac:dyDescent="0.35">
      <c r="A163" s="4"/>
      <c r="B163" s="4"/>
      <c r="C163" t="s">
        <v>821</v>
      </c>
      <c r="D163" s="17" t="s">
        <v>120</v>
      </c>
      <c r="E163" s="16">
        <v>0.5</v>
      </c>
    </row>
    <row r="164" spans="1:5" x14ac:dyDescent="0.35">
      <c r="A164" s="4"/>
      <c r="B164" s="4"/>
      <c r="C164" t="s">
        <v>822</v>
      </c>
      <c r="D164" s="17" t="s">
        <v>86</v>
      </c>
      <c r="E164" s="29" t="s">
        <v>140</v>
      </c>
    </row>
    <row r="165" spans="1:5" x14ac:dyDescent="0.35">
      <c r="A165" s="4"/>
      <c r="B165" s="4"/>
      <c r="C165" t="s">
        <v>823</v>
      </c>
      <c r="D165" s="17" t="s">
        <v>135</v>
      </c>
      <c r="E165" s="16">
        <v>0.5</v>
      </c>
    </row>
    <row r="166" spans="1:5" x14ac:dyDescent="0.35">
      <c r="A166" s="4"/>
      <c r="B166" s="4"/>
      <c r="C166" t="s">
        <v>824</v>
      </c>
      <c r="D166" s="17" t="s">
        <v>87</v>
      </c>
      <c r="E166" s="29" t="s">
        <v>141</v>
      </c>
    </row>
    <row r="167" spans="1:5" x14ac:dyDescent="0.35">
      <c r="A167" s="4"/>
      <c r="B167" s="4"/>
      <c r="C167" t="s">
        <v>825</v>
      </c>
      <c r="D167" s="17" t="s">
        <v>88</v>
      </c>
      <c r="E167" s="16">
        <v>5000</v>
      </c>
    </row>
    <row r="168" spans="1:5" x14ac:dyDescent="0.35">
      <c r="A168" s="4"/>
      <c r="B168" s="4"/>
      <c r="C168" t="s">
        <v>826</v>
      </c>
      <c r="D168" s="17" t="s">
        <v>89</v>
      </c>
      <c r="E168" s="29" t="s">
        <v>142</v>
      </c>
    </row>
    <row r="169" spans="1:5" x14ac:dyDescent="0.35">
      <c r="A169" s="4"/>
      <c r="B169" s="4"/>
      <c r="C169" t="s">
        <v>827</v>
      </c>
      <c r="D169" s="17" t="s">
        <v>121</v>
      </c>
      <c r="E169" s="16">
        <v>0.5</v>
      </c>
    </row>
    <row r="170" spans="1:5" x14ac:dyDescent="0.35">
      <c r="A170" s="4"/>
      <c r="B170" s="4"/>
      <c r="C170" t="s">
        <v>828</v>
      </c>
      <c r="D170" s="17" t="s">
        <v>90</v>
      </c>
      <c r="E170" s="29" t="s">
        <v>143</v>
      </c>
    </row>
    <row r="171" spans="1:5" x14ac:dyDescent="0.35">
      <c r="A171" s="4"/>
      <c r="B171" s="4"/>
      <c r="C171" t="s">
        <v>829</v>
      </c>
      <c r="D171" s="17" t="s">
        <v>122</v>
      </c>
      <c r="E171" s="16">
        <v>0.5</v>
      </c>
    </row>
    <row r="172" spans="1:5" x14ac:dyDescent="0.35">
      <c r="A172" s="4"/>
      <c r="B172" s="4"/>
      <c r="C172" t="s">
        <v>830</v>
      </c>
      <c r="D172" s="17" t="s">
        <v>91</v>
      </c>
      <c r="E172" s="29" t="s">
        <v>144</v>
      </c>
    </row>
    <row r="173" spans="1:5" x14ac:dyDescent="0.35">
      <c r="A173" s="4"/>
      <c r="B173" s="4"/>
      <c r="C173" t="s">
        <v>831</v>
      </c>
      <c r="D173" s="17" t="s">
        <v>123</v>
      </c>
      <c r="E173" s="16">
        <v>0.5</v>
      </c>
    </row>
    <row r="174" spans="1:5" x14ac:dyDescent="0.35">
      <c r="A174" s="4"/>
      <c r="B174" s="4"/>
      <c r="C174" t="s">
        <v>832</v>
      </c>
      <c r="D174" s="17" t="s">
        <v>92</v>
      </c>
      <c r="E174" s="29" t="s">
        <v>145</v>
      </c>
    </row>
    <row r="175" spans="1:5" x14ac:dyDescent="0.35">
      <c r="A175" s="4"/>
      <c r="B175" s="4"/>
      <c r="C175" t="s">
        <v>833</v>
      </c>
      <c r="D175" s="17" t="s">
        <v>124</v>
      </c>
      <c r="E175" s="16">
        <v>0.5</v>
      </c>
    </row>
    <row r="176" spans="1:5" x14ac:dyDescent="0.35">
      <c r="A176" s="4"/>
      <c r="B176" s="4"/>
      <c r="C176" t="s">
        <v>834</v>
      </c>
      <c r="D176" t="s">
        <v>93</v>
      </c>
      <c r="E176" s="29" t="s">
        <v>146</v>
      </c>
    </row>
    <row r="177" spans="1:5" x14ac:dyDescent="0.35">
      <c r="A177" s="4"/>
      <c r="B177" s="4"/>
      <c r="C177" t="s">
        <v>835</v>
      </c>
      <c r="D177" t="s">
        <v>125</v>
      </c>
      <c r="E177" s="16">
        <v>0.5</v>
      </c>
    </row>
    <row r="178" spans="1:5" x14ac:dyDescent="0.35">
      <c r="A178" s="4"/>
      <c r="B178" s="4"/>
      <c r="C178" t="s">
        <v>836</v>
      </c>
      <c r="D178" t="s">
        <v>94</v>
      </c>
      <c r="E178" s="29" t="s">
        <v>147</v>
      </c>
    </row>
    <row r="179" spans="1:5" x14ac:dyDescent="0.35">
      <c r="A179" s="4"/>
      <c r="B179" s="4"/>
      <c r="C179" t="s">
        <v>837</v>
      </c>
      <c r="D179" t="s">
        <v>126</v>
      </c>
      <c r="E179" s="16">
        <v>0.5</v>
      </c>
    </row>
    <row r="180" spans="1:5" x14ac:dyDescent="0.35">
      <c r="A180" s="4"/>
      <c r="B180" s="4"/>
      <c r="C180" t="s">
        <v>838</v>
      </c>
      <c r="D180" t="s">
        <v>95</v>
      </c>
      <c r="E180" s="29" t="s">
        <v>148</v>
      </c>
    </row>
    <row r="181" spans="1:5" x14ac:dyDescent="0.35">
      <c r="A181" s="4"/>
      <c r="B181" s="4"/>
      <c r="C181" t="s">
        <v>839</v>
      </c>
      <c r="D181" t="s">
        <v>127</v>
      </c>
      <c r="E181" s="16">
        <v>0.5</v>
      </c>
    </row>
    <row r="182" spans="1:5" x14ac:dyDescent="0.35">
      <c r="A182" s="4"/>
      <c r="B182" s="4"/>
      <c r="C182" t="s">
        <v>840</v>
      </c>
      <c r="D182" t="s">
        <v>96</v>
      </c>
      <c r="E182" s="29" t="s">
        <v>149</v>
      </c>
    </row>
    <row r="183" spans="1:5" x14ac:dyDescent="0.35">
      <c r="A183" s="4"/>
      <c r="B183" s="4"/>
      <c r="C183" t="s">
        <v>841</v>
      </c>
      <c r="D183" t="s">
        <v>128</v>
      </c>
      <c r="E183" s="16">
        <v>0.5</v>
      </c>
    </row>
    <row r="184" spans="1:5" x14ac:dyDescent="0.35">
      <c r="A184" s="4"/>
      <c r="B184" s="4"/>
      <c r="C184" t="s">
        <v>842</v>
      </c>
      <c r="D184" t="s">
        <v>97</v>
      </c>
      <c r="E184" s="29" t="s">
        <v>150</v>
      </c>
    </row>
    <row r="185" spans="1:5" x14ac:dyDescent="0.35">
      <c r="A185" s="4"/>
      <c r="B185" s="4"/>
      <c r="C185" t="s">
        <v>843</v>
      </c>
      <c r="D185" t="s">
        <v>129</v>
      </c>
      <c r="E185" s="16">
        <v>0.5</v>
      </c>
    </row>
    <row r="186" spans="1:5" x14ac:dyDescent="0.35">
      <c r="A186" s="4"/>
      <c r="B186" s="4"/>
      <c r="C186" t="s">
        <v>844</v>
      </c>
      <c r="D186" t="s">
        <v>98</v>
      </c>
      <c r="E186" s="29" t="s">
        <v>151</v>
      </c>
    </row>
    <row r="187" spans="1:5" x14ac:dyDescent="0.35">
      <c r="A187" s="4"/>
      <c r="B187" s="4"/>
      <c r="C187" t="s">
        <v>845</v>
      </c>
      <c r="D187" t="s">
        <v>130</v>
      </c>
      <c r="E187" s="16">
        <v>0.5</v>
      </c>
    </row>
    <row r="188" spans="1:5" x14ac:dyDescent="0.35">
      <c r="A188" s="4"/>
      <c r="B188" s="4"/>
      <c r="C188" t="s">
        <v>846</v>
      </c>
      <c r="D188" t="s">
        <v>99</v>
      </c>
      <c r="E188" s="29" t="s">
        <v>152</v>
      </c>
    </row>
    <row r="189" spans="1:5" x14ac:dyDescent="0.35">
      <c r="A189" s="4"/>
      <c r="B189" s="4"/>
      <c r="C189" t="s">
        <v>847</v>
      </c>
      <c r="D189" t="s">
        <v>131</v>
      </c>
      <c r="E189" s="16">
        <v>0.5</v>
      </c>
    </row>
    <row r="190" spans="1:5" x14ac:dyDescent="0.35">
      <c r="A190" s="4"/>
      <c r="B190" s="4"/>
      <c r="C190" t="s">
        <v>848</v>
      </c>
      <c r="D190" t="s">
        <v>100</v>
      </c>
      <c r="E190" s="29" t="s">
        <v>100</v>
      </c>
    </row>
    <row r="191" spans="1:5" x14ac:dyDescent="0.35">
      <c r="A191" s="4"/>
      <c r="B191" s="4"/>
      <c r="C191" t="s">
        <v>849</v>
      </c>
      <c r="D191" t="s">
        <v>132</v>
      </c>
      <c r="E191" s="16">
        <v>0.5</v>
      </c>
    </row>
    <row r="192" spans="1:5" x14ac:dyDescent="0.35">
      <c r="A192" s="4"/>
      <c r="B192" s="4"/>
      <c r="C192" t="s">
        <v>850</v>
      </c>
      <c r="D192" t="s">
        <v>101</v>
      </c>
      <c r="E192" s="29" t="s">
        <v>153</v>
      </c>
    </row>
    <row r="193" spans="1:5" x14ac:dyDescent="0.35">
      <c r="A193" s="4"/>
      <c r="B193" s="4"/>
      <c r="C193" t="s">
        <v>851</v>
      </c>
      <c r="D193" t="s">
        <v>133</v>
      </c>
      <c r="E193" s="16">
        <v>0.5</v>
      </c>
    </row>
    <row r="194" spans="1:5" x14ac:dyDescent="0.35">
      <c r="A194" s="4"/>
      <c r="B194" s="4"/>
      <c r="C194" t="s">
        <v>852</v>
      </c>
      <c r="D194" t="s">
        <v>102</v>
      </c>
      <c r="E194" s="29" t="s">
        <v>154</v>
      </c>
    </row>
    <row r="195" spans="1:5" x14ac:dyDescent="0.35">
      <c r="A195" s="4"/>
      <c r="B195" s="4"/>
      <c r="C195" t="s">
        <v>853</v>
      </c>
      <c r="D195" t="s">
        <v>134</v>
      </c>
      <c r="E195" s="16">
        <v>0.5</v>
      </c>
    </row>
    <row r="196" spans="1:5" x14ac:dyDescent="0.35">
      <c r="A196" s="4"/>
      <c r="B196" s="4"/>
      <c r="C196" s="37" t="s">
        <v>854</v>
      </c>
      <c r="D196" s="37" t="s">
        <v>277</v>
      </c>
      <c r="E196" s="38" t="s">
        <v>277</v>
      </c>
    </row>
    <row r="197" spans="1:5" x14ac:dyDescent="0.35">
      <c r="A197" s="4"/>
      <c r="B197" s="4"/>
      <c r="C197" s="37" t="s">
        <v>855</v>
      </c>
      <c r="D197" s="37" t="s">
        <v>278</v>
      </c>
      <c r="E197" s="38">
        <v>5000</v>
      </c>
    </row>
    <row r="198" spans="1:5" x14ac:dyDescent="0.35">
      <c r="A198" s="4"/>
      <c r="B198" s="4"/>
      <c r="C198" s="37" t="s">
        <v>856</v>
      </c>
      <c r="D198" s="37" t="s">
        <v>279</v>
      </c>
      <c r="E198" s="38" t="s">
        <v>280</v>
      </c>
    </row>
    <row r="199" spans="1:5" x14ac:dyDescent="0.35">
      <c r="A199" s="4"/>
      <c r="B199" s="4"/>
      <c r="C199" s="4" t="s">
        <v>119</v>
      </c>
      <c r="D199" s="4" t="s">
        <v>119</v>
      </c>
      <c r="E199" s="16">
        <v>0.5</v>
      </c>
    </row>
    <row r="200" spans="1:5" x14ac:dyDescent="0.35">
      <c r="A200" s="4"/>
      <c r="B200" s="4"/>
      <c r="C200" s="6" t="s">
        <v>113</v>
      </c>
      <c r="D200" s="6" t="s">
        <v>113</v>
      </c>
      <c r="E200" s="16">
        <v>0.5</v>
      </c>
    </row>
    <row r="201" spans="1:5" x14ac:dyDescent="0.35">
      <c r="A201" s="4"/>
      <c r="B201" s="4"/>
      <c r="C201" s="28" t="s">
        <v>112</v>
      </c>
      <c r="D201" s="28" t="s">
        <v>112</v>
      </c>
      <c r="E201" s="25">
        <v>0.5</v>
      </c>
    </row>
    <row r="202" spans="1:5" x14ac:dyDescent="0.35">
      <c r="A202" s="4"/>
      <c r="B202" s="4"/>
      <c r="C202" s="16" t="s">
        <v>819</v>
      </c>
      <c r="D202" s="16" t="s">
        <v>818</v>
      </c>
      <c r="E202" s="16">
        <v>200</v>
      </c>
    </row>
    <row r="203" spans="1:5" x14ac:dyDescent="0.35">
      <c r="A203" s="4"/>
      <c r="B203" s="4"/>
      <c r="C203" s="44" t="s">
        <v>879</v>
      </c>
      <c r="D203" s="44" t="s">
        <v>104</v>
      </c>
      <c r="E203" s="44" t="s">
        <v>689</v>
      </c>
    </row>
    <row r="204" spans="1:5" x14ac:dyDescent="0.35">
      <c r="A204" s="4"/>
      <c r="B204" s="4"/>
      <c r="C204" s="6" t="s">
        <v>60</v>
      </c>
      <c r="D204" s="6" t="s">
        <v>63</v>
      </c>
      <c r="E204" s="16" t="b">
        <v>1</v>
      </c>
    </row>
    <row r="205" spans="1:5" x14ac:dyDescent="0.35">
      <c r="A205" s="4"/>
      <c r="B205" s="4"/>
      <c r="C205" s="6" t="s">
        <v>878</v>
      </c>
      <c r="D205" s="16" t="s">
        <v>105</v>
      </c>
      <c r="E205" t="s">
        <v>4</v>
      </c>
    </row>
    <row r="206" spans="1:5" x14ac:dyDescent="0.35">
      <c r="A206" s="4"/>
      <c r="B206" s="4"/>
      <c r="C206" s="6" t="s">
        <v>106</v>
      </c>
      <c r="D206" s="6" t="s">
        <v>107</v>
      </c>
      <c r="E206" s="16">
        <v>1</v>
      </c>
    </row>
    <row r="207" spans="1:5" x14ac:dyDescent="0.35">
      <c r="A207" s="4"/>
      <c r="B207" s="4"/>
      <c r="C207" s="6" t="s">
        <v>55</v>
      </c>
      <c r="D207" s="6" t="s">
        <v>55</v>
      </c>
      <c r="E207" s="16"/>
    </row>
    <row r="208" spans="1:5" x14ac:dyDescent="0.35">
      <c r="A208" s="4"/>
      <c r="B208" s="4"/>
      <c r="C208" s="6" t="s">
        <v>56</v>
      </c>
      <c r="D208" s="6" t="s">
        <v>56</v>
      </c>
      <c r="E208" s="6">
        <v>0.4</v>
      </c>
    </row>
    <row r="209" spans="1:5" x14ac:dyDescent="0.35">
      <c r="A209" s="4"/>
      <c r="B209" s="4"/>
      <c r="C209" s="6" t="s">
        <v>57</v>
      </c>
      <c r="D209" s="6" t="s">
        <v>57</v>
      </c>
      <c r="E209" s="6">
        <v>0.6</v>
      </c>
    </row>
    <row r="210" spans="1:5" x14ac:dyDescent="0.35">
      <c r="A210" s="4"/>
      <c r="B210" s="4"/>
      <c r="C210" s="6" t="s">
        <v>58</v>
      </c>
      <c r="D210" s="6" t="s">
        <v>58</v>
      </c>
      <c r="E210" s="6">
        <v>0.6</v>
      </c>
    </row>
    <row r="211" spans="1:5" x14ac:dyDescent="0.35">
      <c r="A211" s="4"/>
      <c r="B211" s="4"/>
      <c r="C211" s="6" t="s">
        <v>59</v>
      </c>
      <c r="D211" s="6" t="s">
        <v>59</v>
      </c>
      <c r="E211" s="6">
        <v>0.4</v>
      </c>
    </row>
    <row r="212" spans="1:5" x14ac:dyDescent="0.35">
      <c r="A212" s="4"/>
      <c r="B212" s="4"/>
      <c r="C212" s="6" t="s">
        <v>114</v>
      </c>
      <c r="D212" s="6" t="s">
        <v>114</v>
      </c>
      <c r="E212" s="16">
        <v>12500</v>
      </c>
    </row>
    <row r="213" spans="1:5" x14ac:dyDescent="0.35">
      <c r="A213" s="4"/>
      <c r="B213" s="4"/>
      <c r="C213" s="6" t="s">
        <v>111</v>
      </c>
      <c r="D213" s="6" t="s">
        <v>111</v>
      </c>
      <c r="E213" s="16">
        <v>1.1197305000000002</v>
      </c>
    </row>
    <row r="214" spans="1:5" x14ac:dyDescent="0.35">
      <c r="A214" s="4"/>
      <c r="B214" s="4"/>
      <c r="C214" s="6" t="s">
        <v>115</v>
      </c>
      <c r="D214" s="6" t="s">
        <v>115</v>
      </c>
      <c r="E214" s="16">
        <v>0.5</v>
      </c>
    </row>
    <row r="215" spans="1:5" x14ac:dyDescent="0.35">
      <c r="A215" s="4"/>
      <c r="B215" s="4"/>
      <c r="C215" s="6" t="s">
        <v>110</v>
      </c>
      <c r="D215" s="6" t="s">
        <v>110</v>
      </c>
      <c r="E215" s="16">
        <v>8.3333333333333329E-2</v>
      </c>
    </row>
    <row r="216" spans="1:5" x14ac:dyDescent="0.35">
      <c r="A216" s="4"/>
      <c r="B216" s="4"/>
      <c r="C216" s="6" t="s">
        <v>109</v>
      </c>
      <c r="D216" s="6" t="s">
        <v>109</v>
      </c>
      <c r="E216" s="16">
        <v>0.5</v>
      </c>
    </row>
    <row r="217" spans="1:5" x14ac:dyDescent="0.35">
      <c r="A217" s="4"/>
      <c r="B217" s="4"/>
      <c r="C217" s="6" t="s">
        <v>108</v>
      </c>
      <c r="D217" s="6" t="s">
        <v>108</v>
      </c>
      <c r="E217" s="16">
        <v>0.5</v>
      </c>
    </row>
    <row r="218" spans="1:5" x14ac:dyDescent="0.35">
      <c r="A218" s="4"/>
      <c r="B218" s="4"/>
      <c r="C218" s="4" t="s">
        <v>880</v>
      </c>
      <c r="D218" s="4" t="s">
        <v>22</v>
      </c>
      <c r="E218" s="6" t="b">
        <v>1</v>
      </c>
    </row>
    <row r="219" spans="1:5" x14ac:dyDescent="0.35">
      <c r="A219" s="4"/>
      <c r="B219" s="4"/>
      <c r="C219" s="4" t="s">
        <v>881</v>
      </c>
      <c r="D219" s="4" t="s">
        <v>23</v>
      </c>
      <c r="E219" s="4">
        <v>0.5</v>
      </c>
    </row>
    <row r="220" spans="1:5" x14ac:dyDescent="0.35">
      <c r="A220" s="4"/>
      <c r="B220" s="4"/>
      <c r="C220" s="4" t="s">
        <v>882</v>
      </c>
      <c r="D220" s="4" t="s">
        <v>24</v>
      </c>
      <c r="E220" s="4">
        <v>70</v>
      </c>
    </row>
    <row r="221" spans="1:5" x14ac:dyDescent="0.35">
      <c r="A221" s="47" t="s">
        <v>693</v>
      </c>
      <c r="B221" s="47"/>
      <c r="C221" s="34" t="s">
        <v>692</v>
      </c>
      <c r="D221" s="47" t="s">
        <v>693</v>
      </c>
      <c r="E221" s="47" t="s">
        <v>683</v>
      </c>
    </row>
    <row r="222" spans="1:5" x14ac:dyDescent="0.35">
      <c r="A222" s="4" t="s">
        <v>899</v>
      </c>
      <c r="B222" s="4"/>
      <c r="C222" s="6" t="s">
        <v>900</v>
      </c>
      <c r="D222" s="4" t="s">
        <v>686</v>
      </c>
      <c r="E222" s="36" t="s">
        <v>691</v>
      </c>
    </row>
    <row r="223" spans="1:5" x14ac:dyDescent="0.35">
      <c r="A223" s="4"/>
      <c r="B223" s="4"/>
      <c r="C223" s="6" t="s">
        <v>901</v>
      </c>
      <c r="D223" s="4" t="s">
        <v>688</v>
      </c>
      <c r="E223" s="4" t="s">
        <v>690</v>
      </c>
    </row>
    <row r="224" spans="1:5" x14ac:dyDescent="0.35">
      <c r="A224" s="4"/>
      <c r="B224" s="4"/>
      <c r="C224" s="6" t="s">
        <v>936</v>
      </c>
      <c r="D224" s="4" t="s">
        <v>763</v>
      </c>
      <c r="E224" s="5">
        <v>0.15</v>
      </c>
    </row>
    <row r="225" spans="1:5" x14ac:dyDescent="0.35">
      <c r="A225" s="4"/>
      <c r="B225" s="4"/>
      <c r="C225" s="6" t="s">
        <v>902</v>
      </c>
      <c r="D225" s="4" t="s">
        <v>686</v>
      </c>
      <c r="E225" s="36" t="s">
        <v>709</v>
      </c>
    </row>
    <row r="226" spans="1:5" x14ac:dyDescent="0.35">
      <c r="A226" s="4"/>
      <c r="B226" s="4"/>
      <c r="C226" s="6" t="s">
        <v>903</v>
      </c>
      <c r="D226" s="4" t="s">
        <v>688</v>
      </c>
      <c r="E226" s="4" t="s">
        <v>690</v>
      </c>
    </row>
    <row r="227" spans="1:5" x14ac:dyDescent="0.35">
      <c r="A227" s="4"/>
      <c r="B227" s="4"/>
      <c r="C227" s="6" t="s">
        <v>937</v>
      </c>
      <c r="D227" s="4" t="s">
        <v>763</v>
      </c>
      <c r="E227" s="5">
        <v>0.33</v>
      </c>
    </row>
    <row r="228" spans="1:5" x14ac:dyDescent="0.35">
      <c r="A228" s="4"/>
      <c r="B228" s="4"/>
      <c r="C228" s="6" t="s">
        <v>904</v>
      </c>
      <c r="D228" s="4" t="s">
        <v>686</v>
      </c>
      <c r="E228" s="36" t="s">
        <v>708</v>
      </c>
    </row>
    <row r="229" spans="1:5" x14ac:dyDescent="0.35">
      <c r="A229" s="4"/>
      <c r="B229" s="4"/>
      <c r="C229" s="6" t="s">
        <v>905</v>
      </c>
      <c r="D229" s="4" t="s">
        <v>688</v>
      </c>
      <c r="E229" s="4" t="s">
        <v>690</v>
      </c>
    </row>
    <row r="230" spans="1:5" x14ac:dyDescent="0.35">
      <c r="A230" s="4"/>
      <c r="B230" s="4"/>
      <c r="C230" s="6" t="s">
        <v>938</v>
      </c>
      <c r="D230" s="4" t="s">
        <v>763</v>
      </c>
      <c r="E230" s="5">
        <v>1.01</v>
      </c>
    </row>
    <row r="231" spans="1:5" x14ac:dyDescent="0.35">
      <c r="A231" s="4"/>
      <c r="B231" s="4"/>
      <c r="C231" s="6" t="s">
        <v>906</v>
      </c>
      <c r="D231" s="4" t="s">
        <v>686</v>
      </c>
      <c r="E231" s="36" t="s">
        <v>711</v>
      </c>
    </row>
    <row r="232" spans="1:5" x14ac:dyDescent="0.35">
      <c r="A232" s="4"/>
      <c r="B232" s="4"/>
      <c r="C232" s="6" t="s">
        <v>907</v>
      </c>
      <c r="D232" s="4" t="s">
        <v>688</v>
      </c>
      <c r="E232" s="4" t="s">
        <v>690</v>
      </c>
    </row>
    <row r="233" spans="1:5" x14ac:dyDescent="0.35">
      <c r="A233" s="4"/>
      <c r="B233" s="4"/>
      <c r="C233" s="6" t="s">
        <v>939</v>
      </c>
      <c r="D233" s="4" t="s">
        <v>763</v>
      </c>
      <c r="E233" s="5">
        <v>2.92</v>
      </c>
    </row>
    <row r="234" spans="1:5" x14ac:dyDescent="0.35">
      <c r="A234" s="4"/>
      <c r="B234" s="4"/>
      <c r="C234" s="6" t="s">
        <v>908</v>
      </c>
      <c r="D234" s="4" t="s">
        <v>686</v>
      </c>
      <c r="E234" s="36" t="s">
        <v>710</v>
      </c>
    </row>
    <row r="235" spans="1:5" x14ac:dyDescent="0.35">
      <c r="A235" s="4"/>
      <c r="B235" s="4"/>
      <c r="C235" s="6" t="s">
        <v>909</v>
      </c>
      <c r="D235" s="4" t="s">
        <v>688</v>
      </c>
      <c r="E235" s="4" t="s">
        <v>690</v>
      </c>
    </row>
    <row r="236" spans="1:5" x14ac:dyDescent="0.35">
      <c r="A236" s="4"/>
      <c r="B236" s="4"/>
      <c r="C236" s="6" t="s">
        <v>940</v>
      </c>
      <c r="D236" s="4" t="s">
        <v>763</v>
      </c>
      <c r="E236" s="5">
        <v>5.61</v>
      </c>
    </row>
    <row r="237" spans="1:5" x14ac:dyDescent="0.35">
      <c r="A237" s="4"/>
      <c r="B237" s="4"/>
      <c r="C237" s="6" t="s">
        <v>910</v>
      </c>
      <c r="D237" s="4" t="s">
        <v>686</v>
      </c>
      <c r="E237" s="36" t="s">
        <v>707</v>
      </c>
    </row>
    <row r="238" spans="1:5" x14ac:dyDescent="0.35">
      <c r="A238" s="4"/>
      <c r="B238" s="4"/>
      <c r="C238" s="6" t="s">
        <v>911</v>
      </c>
      <c r="D238" s="4" t="s">
        <v>688</v>
      </c>
      <c r="E238" s="4" t="s">
        <v>690</v>
      </c>
    </row>
    <row r="239" spans="1:5" x14ac:dyDescent="0.35">
      <c r="A239" s="4"/>
      <c r="B239" s="4"/>
      <c r="C239" s="6" t="s">
        <v>941</v>
      </c>
      <c r="D239" s="4" t="s">
        <v>763</v>
      </c>
      <c r="E239" s="4">
        <v>5.19</v>
      </c>
    </row>
    <row r="240" spans="1:5" x14ac:dyDescent="0.35">
      <c r="A240" s="47" t="s">
        <v>693</v>
      </c>
      <c r="B240" s="47"/>
      <c r="C240" s="34" t="s">
        <v>715</v>
      </c>
      <c r="D240" s="47" t="s">
        <v>693</v>
      </c>
      <c r="E240" s="30" t="s">
        <v>741</v>
      </c>
    </row>
    <row r="241" spans="1:5" x14ac:dyDescent="0.35">
      <c r="A241" s="4"/>
      <c r="B241" s="4"/>
      <c r="C241" s="6" t="s">
        <v>912</v>
      </c>
      <c r="D241" s="4" t="s">
        <v>686</v>
      </c>
      <c r="E241" s="36" t="s">
        <v>691</v>
      </c>
    </row>
    <row r="242" spans="1:5" x14ac:dyDescent="0.35">
      <c r="A242" s="4"/>
      <c r="B242" s="4"/>
      <c r="C242" s="6" t="s">
        <v>913</v>
      </c>
      <c r="D242" s="4" t="s">
        <v>688</v>
      </c>
      <c r="E242" s="4" t="s">
        <v>690</v>
      </c>
    </row>
    <row r="243" spans="1:5" x14ac:dyDescent="0.35">
      <c r="A243" s="4"/>
      <c r="B243" s="4"/>
      <c r="C243" s="6" t="s">
        <v>942</v>
      </c>
      <c r="D243" s="4" t="s">
        <v>763</v>
      </c>
      <c r="E243" s="5">
        <v>0.22</v>
      </c>
    </row>
    <row r="244" spans="1:5" x14ac:dyDescent="0.35">
      <c r="A244" s="4"/>
      <c r="B244" s="4"/>
      <c r="C244" s="6" t="s">
        <v>914</v>
      </c>
      <c r="D244" s="4" t="s">
        <v>686</v>
      </c>
      <c r="E244" s="36" t="s">
        <v>709</v>
      </c>
    </row>
    <row r="245" spans="1:5" x14ac:dyDescent="0.35">
      <c r="A245" s="4"/>
      <c r="B245" s="4"/>
      <c r="C245" s="6" t="s">
        <v>915</v>
      </c>
      <c r="D245" s="4" t="s">
        <v>688</v>
      </c>
      <c r="E245" s="4" t="s">
        <v>690</v>
      </c>
    </row>
    <row r="246" spans="1:5" x14ac:dyDescent="0.35">
      <c r="A246" s="4"/>
      <c r="B246" s="4"/>
      <c r="C246" s="6" t="s">
        <v>943</v>
      </c>
      <c r="D246" s="4" t="s">
        <v>763</v>
      </c>
      <c r="E246" s="5">
        <v>0.47</v>
      </c>
    </row>
    <row r="247" spans="1:5" x14ac:dyDescent="0.35">
      <c r="A247" s="4"/>
      <c r="B247" s="4"/>
      <c r="C247" s="6" t="s">
        <v>916</v>
      </c>
      <c r="D247" s="4" t="s">
        <v>686</v>
      </c>
      <c r="E247" s="36" t="s">
        <v>708</v>
      </c>
    </row>
    <row r="248" spans="1:5" x14ac:dyDescent="0.35">
      <c r="A248" s="4"/>
      <c r="B248" s="4"/>
      <c r="C248" s="6" t="s">
        <v>917</v>
      </c>
      <c r="D248" s="4" t="s">
        <v>688</v>
      </c>
      <c r="E248" s="4" t="s">
        <v>690</v>
      </c>
    </row>
    <row r="249" spans="1:5" x14ac:dyDescent="0.35">
      <c r="A249" s="4"/>
      <c r="B249" s="4"/>
      <c r="C249" s="6" t="s">
        <v>944</v>
      </c>
      <c r="D249" s="4" t="s">
        <v>763</v>
      </c>
      <c r="E249" s="5">
        <v>1.42</v>
      </c>
    </row>
    <row r="250" spans="1:5" x14ac:dyDescent="0.35">
      <c r="A250" s="4"/>
      <c r="B250" s="4"/>
      <c r="C250" s="6" t="s">
        <v>918</v>
      </c>
      <c r="D250" s="4" t="s">
        <v>686</v>
      </c>
      <c r="E250" s="36" t="s">
        <v>711</v>
      </c>
    </row>
    <row r="251" spans="1:5" x14ac:dyDescent="0.35">
      <c r="A251" s="4"/>
      <c r="B251" s="4"/>
      <c r="C251" s="6" t="s">
        <v>919</v>
      </c>
      <c r="D251" s="4" t="s">
        <v>688</v>
      </c>
      <c r="E251" s="4" t="s">
        <v>690</v>
      </c>
    </row>
    <row r="252" spans="1:5" x14ac:dyDescent="0.35">
      <c r="A252" s="4"/>
      <c r="B252" s="4"/>
      <c r="C252" s="6" t="s">
        <v>945</v>
      </c>
      <c r="D252" s="4" t="s">
        <v>763</v>
      </c>
      <c r="E252" s="5">
        <v>4.13</v>
      </c>
    </row>
    <row r="253" spans="1:5" x14ac:dyDescent="0.35">
      <c r="A253" s="4"/>
      <c r="B253" s="4"/>
      <c r="C253" s="6" t="s">
        <v>920</v>
      </c>
      <c r="D253" s="4" t="s">
        <v>686</v>
      </c>
      <c r="E253" s="36" t="s">
        <v>710</v>
      </c>
    </row>
    <row r="254" spans="1:5" x14ac:dyDescent="0.35">
      <c r="A254" s="4"/>
      <c r="B254" s="4"/>
      <c r="C254" s="6" t="s">
        <v>921</v>
      </c>
      <c r="D254" s="4" t="s">
        <v>688</v>
      </c>
      <c r="E254" s="4" t="s">
        <v>690</v>
      </c>
    </row>
    <row r="255" spans="1:5" x14ac:dyDescent="0.35">
      <c r="A255" s="4"/>
      <c r="B255" s="4"/>
      <c r="C255" s="6" t="s">
        <v>946</v>
      </c>
      <c r="D255" s="4" t="s">
        <v>763</v>
      </c>
      <c r="E255" s="5">
        <v>7.99</v>
      </c>
    </row>
    <row r="256" spans="1:5" x14ac:dyDescent="0.35">
      <c r="A256" s="4"/>
      <c r="B256" s="4"/>
      <c r="C256" s="6" t="s">
        <v>922</v>
      </c>
      <c r="D256" s="4" t="s">
        <v>686</v>
      </c>
      <c r="E256" s="36" t="s">
        <v>707</v>
      </c>
    </row>
    <row r="257" spans="1:5" x14ac:dyDescent="0.35">
      <c r="A257" s="4"/>
      <c r="B257" s="4"/>
      <c r="C257" s="6" t="s">
        <v>923</v>
      </c>
      <c r="D257" s="4" t="s">
        <v>688</v>
      </c>
      <c r="E257" s="4" t="s">
        <v>690</v>
      </c>
    </row>
    <row r="258" spans="1:5" x14ac:dyDescent="0.35">
      <c r="A258" s="4"/>
      <c r="B258" s="4"/>
      <c r="C258" s="6" t="s">
        <v>947</v>
      </c>
      <c r="D258" s="4" t="s">
        <v>763</v>
      </c>
      <c r="E258" s="4">
        <v>7.39</v>
      </c>
    </row>
    <row r="259" spans="1:5" x14ac:dyDescent="0.35">
      <c r="A259" s="47" t="s">
        <v>693</v>
      </c>
      <c r="B259" s="47"/>
      <c r="C259" s="34" t="s">
        <v>728</v>
      </c>
      <c r="D259" s="47" t="s">
        <v>693</v>
      </c>
      <c r="E259" s="30" t="s">
        <v>742</v>
      </c>
    </row>
    <row r="260" spans="1:5" x14ac:dyDescent="0.35">
      <c r="A260" s="4"/>
      <c r="B260" s="4"/>
      <c r="C260" s="6" t="s">
        <v>924</v>
      </c>
      <c r="D260" s="4" t="s">
        <v>686</v>
      </c>
      <c r="E260" s="36" t="s">
        <v>691</v>
      </c>
    </row>
    <row r="261" spans="1:5" x14ac:dyDescent="0.35">
      <c r="A261" s="4"/>
      <c r="B261" s="4"/>
      <c r="C261" s="6" t="s">
        <v>925</v>
      </c>
      <c r="D261" s="4" t="s">
        <v>688</v>
      </c>
      <c r="E261" s="4" t="s">
        <v>690</v>
      </c>
    </row>
    <row r="262" spans="1:5" x14ac:dyDescent="0.35">
      <c r="A262" s="4"/>
      <c r="B262" s="4"/>
      <c r="C262" s="6" t="s">
        <v>948</v>
      </c>
      <c r="D262" s="4" t="s">
        <v>763</v>
      </c>
      <c r="E262" s="5">
        <v>0.28000000000000003</v>
      </c>
    </row>
    <row r="263" spans="1:5" x14ac:dyDescent="0.35">
      <c r="A263" s="4"/>
      <c r="B263" s="4"/>
      <c r="C263" s="6" t="s">
        <v>926</v>
      </c>
      <c r="D263" s="4" t="s">
        <v>686</v>
      </c>
      <c r="E263" s="36" t="s">
        <v>709</v>
      </c>
    </row>
    <row r="264" spans="1:5" x14ac:dyDescent="0.35">
      <c r="A264" s="4"/>
      <c r="B264" s="4"/>
      <c r="C264" s="6" t="s">
        <v>927</v>
      </c>
      <c r="D264" s="4" t="s">
        <v>688</v>
      </c>
      <c r="E264" s="4" t="s">
        <v>690</v>
      </c>
    </row>
    <row r="265" spans="1:5" x14ac:dyDescent="0.35">
      <c r="A265" s="4"/>
      <c r="B265" s="4"/>
      <c r="C265" s="6" t="s">
        <v>949</v>
      </c>
      <c r="D265" s="4" t="s">
        <v>763</v>
      </c>
      <c r="E265" s="5">
        <v>0.55000000000000004</v>
      </c>
    </row>
    <row r="266" spans="1:5" x14ac:dyDescent="0.35">
      <c r="A266" s="4"/>
      <c r="B266" s="4"/>
      <c r="C266" s="6" t="s">
        <v>928</v>
      </c>
      <c r="D266" s="4" t="s">
        <v>686</v>
      </c>
      <c r="E266" s="36" t="s">
        <v>708</v>
      </c>
    </row>
    <row r="267" spans="1:5" x14ac:dyDescent="0.35">
      <c r="A267" s="4"/>
      <c r="B267" s="4"/>
      <c r="C267" s="6" t="s">
        <v>929</v>
      </c>
      <c r="D267" s="4" t="s">
        <v>688</v>
      </c>
      <c r="E267" s="4" t="s">
        <v>690</v>
      </c>
    </row>
    <row r="268" spans="1:5" x14ac:dyDescent="0.35">
      <c r="A268" s="4"/>
      <c r="B268" s="4"/>
      <c r="C268" s="6" t="s">
        <v>950</v>
      </c>
      <c r="D268" s="4" t="s">
        <v>763</v>
      </c>
      <c r="E268" s="5">
        <v>1.52</v>
      </c>
    </row>
    <row r="269" spans="1:5" x14ac:dyDescent="0.35">
      <c r="A269" s="4"/>
      <c r="B269" s="4"/>
      <c r="C269" s="6" t="s">
        <v>930</v>
      </c>
      <c r="D269" s="4" t="s">
        <v>686</v>
      </c>
      <c r="E269" s="36" t="s">
        <v>711</v>
      </c>
    </row>
    <row r="270" spans="1:5" x14ac:dyDescent="0.35">
      <c r="A270" s="4"/>
      <c r="B270" s="4"/>
      <c r="C270" s="6" t="s">
        <v>931</v>
      </c>
      <c r="D270" s="4" t="s">
        <v>688</v>
      </c>
      <c r="E270" s="4" t="s">
        <v>690</v>
      </c>
    </row>
    <row r="271" spans="1:5" x14ac:dyDescent="0.35">
      <c r="A271" s="4"/>
      <c r="B271" s="4"/>
      <c r="C271" s="6" t="s">
        <v>951</v>
      </c>
      <c r="D271" s="4" t="s">
        <v>763</v>
      </c>
      <c r="E271" s="5">
        <v>4.34</v>
      </c>
    </row>
    <row r="272" spans="1:5" x14ac:dyDescent="0.35">
      <c r="A272" s="4"/>
      <c r="B272" s="4"/>
      <c r="C272" s="6" t="s">
        <v>932</v>
      </c>
      <c r="D272" s="4" t="s">
        <v>686</v>
      </c>
      <c r="E272" s="36" t="s">
        <v>710</v>
      </c>
    </row>
    <row r="273" spans="1:5" x14ac:dyDescent="0.35">
      <c r="A273" s="4"/>
      <c r="B273" s="4"/>
      <c r="C273" s="6" t="s">
        <v>933</v>
      </c>
      <c r="D273" s="4" t="s">
        <v>688</v>
      </c>
      <c r="E273" s="4" t="s">
        <v>690</v>
      </c>
    </row>
    <row r="274" spans="1:5" x14ac:dyDescent="0.35">
      <c r="A274" s="4"/>
      <c r="B274" s="4"/>
      <c r="C274" s="6" t="s">
        <v>952</v>
      </c>
      <c r="D274" s="4" t="s">
        <v>763</v>
      </c>
      <c r="E274" s="5">
        <v>8.36</v>
      </c>
    </row>
    <row r="275" spans="1:5" x14ac:dyDescent="0.35">
      <c r="A275" s="4"/>
      <c r="B275" s="4"/>
      <c r="C275" s="6" t="s">
        <v>934</v>
      </c>
      <c r="D275" s="4" t="s">
        <v>686</v>
      </c>
      <c r="E275" s="36" t="s">
        <v>707</v>
      </c>
    </row>
    <row r="276" spans="1:5" x14ac:dyDescent="0.35">
      <c r="A276" s="4"/>
      <c r="B276" s="4"/>
      <c r="C276" s="6" t="s">
        <v>935</v>
      </c>
      <c r="D276" s="4" t="s">
        <v>688</v>
      </c>
      <c r="E276" s="4" t="s">
        <v>690</v>
      </c>
    </row>
    <row r="277" spans="1:5" x14ac:dyDescent="0.35">
      <c r="A277" s="4"/>
      <c r="B277" s="4"/>
      <c r="C277" s="6" t="s">
        <v>953</v>
      </c>
      <c r="D277" s="4" t="s">
        <v>763</v>
      </c>
      <c r="E277" s="4">
        <v>7.73</v>
      </c>
    </row>
  </sheetData>
  <mergeCells count="2">
    <mergeCell ref="C3:E3"/>
    <mergeCell ref="C144:E14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3D92-ADEE-4BB9-A149-9DAAB3BCA5A6}">
  <sheetPr codeName="Sheet11"/>
  <dimension ref="A1:DA285"/>
  <sheetViews>
    <sheetView topLeftCell="A113" zoomScale="63" zoomScaleNormal="63" workbookViewId="0">
      <selection activeCell="D121" sqref="D121"/>
    </sheetView>
  </sheetViews>
  <sheetFormatPr defaultRowHeight="14.5" x14ac:dyDescent="0.35"/>
  <cols>
    <col min="1" max="1" width="26" style="57" customWidth="1"/>
    <col min="3" max="3" width="74.453125" customWidth="1"/>
    <col min="4" max="4" width="58.08984375" customWidth="1"/>
    <col min="5" max="5" width="27" style="4" customWidth="1"/>
    <col min="7" max="7" width="12.6328125" style="5" customWidth="1"/>
    <col min="8" max="8" width="8.7265625" style="5"/>
    <col min="9" max="9" width="21.1796875" style="4" customWidth="1"/>
  </cols>
  <sheetData>
    <row r="1" spans="1:105" x14ac:dyDescent="0.35">
      <c r="C1" s="46"/>
      <c r="E1" s="124" t="s">
        <v>714</v>
      </c>
      <c r="F1" s="125"/>
      <c r="G1" s="126" t="s">
        <v>713</v>
      </c>
      <c r="H1" s="126"/>
      <c r="I1" s="124" t="s">
        <v>712</v>
      </c>
    </row>
    <row r="3" spans="1:105" s="4" customFormat="1" x14ac:dyDescent="0.35">
      <c r="A3" s="73" t="s">
        <v>743</v>
      </c>
      <c r="C3" s="231" t="s">
        <v>3082</v>
      </c>
      <c r="D3" s="231"/>
      <c r="E3" s="231"/>
      <c r="F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1:105" s="4" customFormat="1" x14ac:dyDescent="0.35">
      <c r="A4" s="73"/>
      <c r="C4" s="16" t="s">
        <v>76</v>
      </c>
      <c r="D4" s="16" t="s">
        <v>77</v>
      </c>
      <c r="E4" s="16" t="s">
        <v>136</v>
      </c>
      <c r="F4"/>
      <c r="G4" s="5"/>
      <c r="H4" s="5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1:105" s="4" customFormat="1" x14ac:dyDescent="0.35">
      <c r="A5" s="73"/>
      <c r="C5" s="16" t="s">
        <v>71</v>
      </c>
      <c r="D5" s="17" t="s">
        <v>20</v>
      </c>
      <c r="E5" s="16">
        <v>99</v>
      </c>
      <c r="F5"/>
      <c r="G5" s="5"/>
      <c r="H5" s="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1:105" s="4" customFormat="1" x14ac:dyDescent="0.35">
      <c r="A6" s="73"/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1:105" s="4" customFormat="1" x14ac:dyDescent="0.35">
      <c r="A7" s="73"/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4" customFormat="1" x14ac:dyDescent="0.35">
      <c r="A8" s="73"/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4" customFormat="1" x14ac:dyDescent="0.35">
      <c r="A9" s="73"/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1:105" s="4" customFormat="1" x14ac:dyDescent="0.35">
      <c r="A10" s="73"/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4" customFormat="1" x14ac:dyDescent="0.35">
      <c r="A11" s="73"/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1:105" s="4" customFormat="1" x14ac:dyDescent="0.35">
      <c r="A12" s="73"/>
      <c r="C12" s="14" t="s">
        <v>118</v>
      </c>
      <c r="D12" s="17" t="s">
        <v>68</v>
      </c>
      <c r="E12" s="16">
        <v>0.5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1:105" s="4" customFormat="1" x14ac:dyDescent="0.35">
      <c r="A13" s="73"/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1:105" s="4" customFormat="1" x14ac:dyDescent="0.35">
      <c r="A14" s="73"/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4" customFormat="1" x14ac:dyDescent="0.35">
      <c r="A15" s="73"/>
      <c r="C15" s="121" t="s">
        <v>81</v>
      </c>
      <c r="D15" s="122" t="s">
        <v>70</v>
      </c>
      <c r="E15" s="123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1:105" s="4" customFormat="1" x14ac:dyDescent="0.35">
      <c r="A16" s="73"/>
      <c r="C16" t="s">
        <v>694</v>
      </c>
      <c r="D16" s="17" t="s">
        <v>695</v>
      </c>
      <c r="E16" s="16" t="s">
        <v>696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1:105" s="4" customFormat="1" x14ac:dyDescent="0.35">
      <c r="A17" s="73"/>
      <c r="C17" s="4" t="s">
        <v>2940</v>
      </c>
      <c r="D17" s="4" t="s">
        <v>984</v>
      </c>
      <c r="E17" s="4" t="s">
        <v>985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1:105" s="4" customFormat="1" x14ac:dyDescent="0.35">
      <c r="A18" s="73"/>
      <c r="C18" s="4" t="s">
        <v>2941</v>
      </c>
      <c r="D18" s="4" t="s">
        <v>986</v>
      </c>
      <c r="E18" s="4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1:105" s="4" customFormat="1" x14ac:dyDescent="0.35">
      <c r="A19" s="73"/>
      <c r="C19" s="4" t="s">
        <v>2942</v>
      </c>
      <c r="D19" s="4" t="s">
        <v>2909</v>
      </c>
      <c r="E19" s="4">
        <v>200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1:105" s="4" customFormat="1" x14ac:dyDescent="0.35">
      <c r="A20" s="73"/>
      <c r="C20" s="16" t="s">
        <v>895</v>
      </c>
      <c r="D20" s="35" t="s">
        <v>683</v>
      </c>
      <c r="E20" s="29" t="s">
        <v>683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1:105" s="4" customFormat="1" x14ac:dyDescent="0.35">
      <c r="A21" s="73"/>
      <c r="C21" s="16" t="s">
        <v>896</v>
      </c>
      <c r="D21" s="35" t="s">
        <v>684</v>
      </c>
      <c r="E21" s="29" t="s">
        <v>684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1:105" s="4" customFormat="1" x14ac:dyDescent="0.35">
      <c r="A22" s="73"/>
      <c r="C22" s="37" t="s">
        <v>820</v>
      </c>
      <c r="D22" s="41" t="s">
        <v>85</v>
      </c>
      <c r="E22" s="38" t="s">
        <v>25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1:105" s="4" customFormat="1" x14ac:dyDescent="0.35">
      <c r="A23" s="73"/>
      <c r="C23" s="37" t="s">
        <v>821</v>
      </c>
      <c r="D23" s="41" t="s">
        <v>120</v>
      </c>
      <c r="E23" s="38">
        <v>0.5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1:105" s="4" customFormat="1" x14ac:dyDescent="0.35">
      <c r="A24" s="73"/>
      <c r="C24" s="37" t="s">
        <v>822</v>
      </c>
      <c r="D24" s="41" t="s">
        <v>86</v>
      </c>
      <c r="E24" s="38" t="s">
        <v>140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1:105" s="4" customFormat="1" x14ac:dyDescent="0.35">
      <c r="A25" s="73"/>
      <c r="C25" s="37" t="s">
        <v>823</v>
      </c>
      <c r="D25" s="41" t="s">
        <v>135</v>
      </c>
      <c r="E25" s="38">
        <v>0.5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1:105" s="4" customFormat="1" x14ac:dyDescent="0.35">
      <c r="A26" s="73"/>
      <c r="C26" s="37" t="s">
        <v>824</v>
      </c>
      <c r="D26" s="41" t="s">
        <v>87</v>
      </c>
      <c r="E26" s="38" t="s">
        <v>141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1:105" s="4" customFormat="1" x14ac:dyDescent="0.35">
      <c r="A27" s="73"/>
      <c r="C27" s="37" t="s">
        <v>825</v>
      </c>
      <c r="D27" s="41" t="s">
        <v>88</v>
      </c>
      <c r="E27" s="38">
        <v>5000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1:105" s="4" customFormat="1" x14ac:dyDescent="0.35">
      <c r="A28" s="73"/>
      <c r="C28" s="4" t="s">
        <v>3739</v>
      </c>
      <c r="D28" s="16" t="s">
        <v>3737</v>
      </c>
      <c r="E28" s="195" t="s">
        <v>3738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1:105" s="4" customFormat="1" x14ac:dyDescent="0.35">
      <c r="A29" s="73"/>
      <c r="C29" s="37" t="s">
        <v>826</v>
      </c>
      <c r="D29" s="41" t="s">
        <v>89</v>
      </c>
      <c r="E29" s="38" t="s">
        <v>142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1:105" s="4" customFormat="1" x14ac:dyDescent="0.35">
      <c r="A30" s="73"/>
      <c r="C30" s="37" t="s">
        <v>827</v>
      </c>
      <c r="D30" s="41" t="s">
        <v>121</v>
      </c>
      <c r="E30" s="38">
        <v>0.5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1:105" s="4" customFormat="1" x14ac:dyDescent="0.35">
      <c r="A31" s="73"/>
      <c r="C31" s="37" t="s">
        <v>828</v>
      </c>
      <c r="D31" s="41" t="s">
        <v>90</v>
      </c>
      <c r="E31" s="38" t="s">
        <v>143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1:105" s="4" customFormat="1" x14ac:dyDescent="0.35">
      <c r="A32" s="73"/>
      <c r="C32" s="37" t="s">
        <v>829</v>
      </c>
      <c r="D32" s="41" t="s">
        <v>122</v>
      </c>
      <c r="E32" s="38">
        <v>0.5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1:105" s="4" customFormat="1" x14ac:dyDescent="0.35">
      <c r="A33" s="73"/>
      <c r="C33" s="37" t="s">
        <v>830</v>
      </c>
      <c r="D33" s="41" t="s">
        <v>91</v>
      </c>
      <c r="E33" s="38" t="s">
        <v>144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1:105" s="4" customFormat="1" x14ac:dyDescent="0.35">
      <c r="A34" s="73"/>
      <c r="C34" s="37" t="s">
        <v>831</v>
      </c>
      <c r="D34" s="41" t="s">
        <v>123</v>
      </c>
      <c r="E34" s="38">
        <v>0.5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1:105" s="4" customFormat="1" x14ac:dyDescent="0.35">
      <c r="A35" s="73"/>
      <c r="C35" s="37" t="s">
        <v>832</v>
      </c>
      <c r="D35" s="41" t="s">
        <v>92</v>
      </c>
      <c r="E35" s="38" t="s">
        <v>145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1:105" s="4" customFormat="1" x14ac:dyDescent="0.35">
      <c r="A36" s="73"/>
      <c r="C36" s="37" t="s">
        <v>833</v>
      </c>
      <c r="D36" s="41" t="s">
        <v>124</v>
      </c>
      <c r="E36" s="38">
        <v>0.5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1:105" s="4" customFormat="1" x14ac:dyDescent="0.35">
      <c r="A37" s="73"/>
      <c r="C37" s="37" t="s">
        <v>834</v>
      </c>
      <c r="D37" s="37" t="s">
        <v>93</v>
      </c>
      <c r="E37" s="38" t="s">
        <v>146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1:105" s="4" customFormat="1" x14ac:dyDescent="0.35">
      <c r="A38" s="73"/>
      <c r="C38" s="37" t="s">
        <v>835</v>
      </c>
      <c r="D38" s="37" t="s">
        <v>125</v>
      </c>
      <c r="E38" s="38">
        <v>0.5</v>
      </c>
      <c r="F3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1:105" s="4" customFormat="1" x14ac:dyDescent="0.35">
      <c r="A39" s="73"/>
      <c r="C39" s="37" t="s">
        <v>836</v>
      </c>
      <c r="D39" s="37" t="s">
        <v>94</v>
      </c>
      <c r="E39" s="38" t="s">
        <v>147</v>
      </c>
      <c r="F39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1:105" s="4" customFormat="1" x14ac:dyDescent="0.35">
      <c r="A40" s="73"/>
      <c r="C40" s="37" t="s">
        <v>837</v>
      </c>
      <c r="D40" s="37" t="s">
        <v>126</v>
      </c>
      <c r="E40" s="38">
        <v>0.5</v>
      </c>
      <c r="F4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1:105" s="4" customFormat="1" x14ac:dyDescent="0.35">
      <c r="A41" s="73"/>
      <c r="C41" s="37" t="s">
        <v>838</v>
      </c>
      <c r="D41" s="37" t="s">
        <v>95</v>
      </c>
      <c r="E41" s="38" t="s">
        <v>148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1:105" s="4" customFormat="1" x14ac:dyDescent="0.35">
      <c r="A42" s="73"/>
      <c r="C42" s="37" t="s">
        <v>839</v>
      </c>
      <c r="D42" s="37" t="s">
        <v>127</v>
      </c>
      <c r="E42" s="38">
        <v>0.5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1:105" s="4" customFormat="1" x14ac:dyDescent="0.35">
      <c r="A43" s="73"/>
      <c r="C43" s="37" t="s">
        <v>840</v>
      </c>
      <c r="D43" s="37" t="s">
        <v>96</v>
      </c>
      <c r="E43" s="38" t="s">
        <v>149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1:105" s="4" customFormat="1" x14ac:dyDescent="0.35">
      <c r="A44" s="73"/>
      <c r="C44" s="37" t="s">
        <v>841</v>
      </c>
      <c r="D44" s="37" t="s">
        <v>128</v>
      </c>
      <c r="E44" s="38">
        <v>0.5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1:105" s="4" customFormat="1" x14ac:dyDescent="0.35">
      <c r="A45" s="73"/>
      <c r="C45" s="37" t="s">
        <v>842</v>
      </c>
      <c r="D45" s="37" t="s">
        <v>97</v>
      </c>
      <c r="E45" s="38" t="s">
        <v>150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1:105" s="4" customFormat="1" x14ac:dyDescent="0.35">
      <c r="A46" s="73"/>
      <c r="C46" s="37" t="s">
        <v>843</v>
      </c>
      <c r="D46" s="37" t="s">
        <v>129</v>
      </c>
      <c r="E46" s="38">
        <v>0.5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1:105" s="4" customFormat="1" x14ac:dyDescent="0.35">
      <c r="A47" s="73"/>
      <c r="C47" s="37" t="s">
        <v>844</v>
      </c>
      <c r="D47" s="37" t="s">
        <v>98</v>
      </c>
      <c r="E47" s="38" t="s">
        <v>151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1:105" s="4" customFormat="1" x14ac:dyDescent="0.35">
      <c r="A48" s="73"/>
      <c r="C48" s="37" t="s">
        <v>845</v>
      </c>
      <c r="D48" s="37" t="s">
        <v>130</v>
      </c>
      <c r="E48" s="38">
        <v>0.5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1:105" s="4" customFormat="1" x14ac:dyDescent="0.35">
      <c r="A49" s="73"/>
      <c r="C49" s="37" t="s">
        <v>846</v>
      </c>
      <c r="D49" s="37" t="s">
        <v>99</v>
      </c>
      <c r="E49" s="38" t="s">
        <v>152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1:105" s="4" customFormat="1" x14ac:dyDescent="0.35">
      <c r="A50" s="73"/>
      <c r="C50" s="37" t="s">
        <v>847</v>
      </c>
      <c r="D50" s="37" t="s">
        <v>131</v>
      </c>
      <c r="E50" s="38">
        <v>0.5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1:105" s="4" customFormat="1" x14ac:dyDescent="0.35">
      <c r="A51" s="73"/>
      <c r="C51" s="37" t="s">
        <v>848</v>
      </c>
      <c r="D51" s="37" t="s">
        <v>100</v>
      </c>
      <c r="E51" s="38" t="s">
        <v>100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1:105" s="4" customFormat="1" x14ac:dyDescent="0.35">
      <c r="A52" s="73"/>
      <c r="C52" s="37" t="s">
        <v>849</v>
      </c>
      <c r="D52" s="37" t="s">
        <v>132</v>
      </c>
      <c r="E52" s="38">
        <v>0.5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1:105" s="4" customFormat="1" x14ac:dyDescent="0.35">
      <c r="A53" s="73"/>
      <c r="C53" s="37" t="s">
        <v>850</v>
      </c>
      <c r="D53" s="37" t="s">
        <v>101</v>
      </c>
      <c r="E53" s="38" t="s">
        <v>153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1:105" s="4" customFormat="1" x14ac:dyDescent="0.35">
      <c r="A54" s="73"/>
      <c r="C54" s="37" t="s">
        <v>851</v>
      </c>
      <c r="D54" s="37" t="s">
        <v>133</v>
      </c>
      <c r="E54" s="38">
        <v>0.5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1:105" s="4" customFormat="1" x14ac:dyDescent="0.35">
      <c r="A55" s="73"/>
      <c r="C55" s="37" t="s">
        <v>852</v>
      </c>
      <c r="D55" s="37" t="s">
        <v>102</v>
      </c>
      <c r="E55" s="38" t="s">
        <v>154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1:105" s="4" customFormat="1" x14ac:dyDescent="0.35">
      <c r="A56" s="73"/>
      <c r="C56" s="37" t="s">
        <v>853</v>
      </c>
      <c r="D56" s="37" t="s">
        <v>134</v>
      </c>
      <c r="E56" s="38">
        <v>0.5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1:105" s="4" customFormat="1" x14ac:dyDescent="0.35">
      <c r="A57" s="73"/>
      <c r="C57" s="50" t="s">
        <v>854</v>
      </c>
      <c r="D57" s="50" t="s">
        <v>277</v>
      </c>
      <c r="E57" s="16" t="s">
        <v>277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1:105" s="4" customFormat="1" x14ac:dyDescent="0.35">
      <c r="A58" s="73"/>
      <c r="C58" s="50" t="s">
        <v>855</v>
      </c>
      <c r="D58" s="50" t="s">
        <v>278</v>
      </c>
      <c r="E58" s="16">
        <v>10000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1:105" s="4" customFormat="1" x14ac:dyDescent="0.35">
      <c r="A59" s="73"/>
      <c r="C59" s="50" t="s">
        <v>856</v>
      </c>
      <c r="D59" s="50" t="s">
        <v>279</v>
      </c>
      <c r="E59" s="16" t="s">
        <v>280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1:105" s="4" customFormat="1" x14ac:dyDescent="0.35">
      <c r="A60" s="73"/>
      <c r="C60" s="51" t="s">
        <v>857</v>
      </c>
      <c r="D60" s="51" t="s">
        <v>409</v>
      </c>
      <c r="E60" s="52" t="s">
        <v>409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1:105" s="4" customFormat="1" x14ac:dyDescent="0.35">
      <c r="A61" s="73"/>
      <c r="C61" s="50" t="s">
        <v>858</v>
      </c>
      <c r="D61" s="50" t="s">
        <v>414</v>
      </c>
      <c r="E61" s="16">
        <v>5000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1:105" s="4" customFormat="1" x14ac:dyDescent="0.35">
      <c r="A62" s="73"/>
      <c r="C62" s="50" t="s">
        <v>859</v>
      </c>
      <c r="D62" s="50" t="s">
        <v>410</v>
      </c>
      <c r="E62" s="16" t="s">
        <v>410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1:105" s="4" customFormat="1" x14ac:dyDescent="0.35">
      <c r="A63" s="73"/>
      <c r="C63" s="50" t="s">
        <v>860</v>
      </c>
      <c r="D63" s="50" t="s">
        <v>414</v>
      </c>
      <c r="E63" s="16">
        <v>1000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1:105" s="4" customFormat="1" x14ac:dyDescent="0.35">
      <c r="A64" s="73"/>
      <c r="C64" s="50" t="s">
        <v>861</v>
      </c>
      <c r="D64" s="50" t="s">
        <v>411</v>
      </c>
      <c r="E64" s="16" t="s">
        <v>411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1:105" s="4" customFormat="1" x14ac:dyDescent="0.35">
      <c r="A65" s="73"/>
      <c r="C65" s="50" t="s">
        <v>862</v>
      </c>
      <c r="D65" s="50" t="s">
        <v>414</v>
      </c>
      <c r="E65" s="16">
        <v>1000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1:105" s="4" customFormat="1" x14ac:dyDescent="0.35">
      <c r="A66" s="73"/>
      <c r="C66" s="50" t="s">
        <v>863</v>
      </c>
      <c r="D66" s="50" t="s">
        <v>412</v>
      </c>
      <c r="E66" s="16" t="s">
        <v>412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1:105" s="4" customFormat="1" x14ac:dyDescent="0.35">
      <c r="A67" s="73"/>
      <c r="C67" s="50" t="s">
        <v>864</v>
      </c>
      <c r="D67" s="50" t="s">
        <v>414</v>
      </c>
      <c r="E67" s="16">
        <v>1000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1:105" s="4" customFormat="1" x14ac:dyDescent="0.35">
      <c r="A68" s="73"/>
      <c r="C68" s="50" t="s">
        <v>865</v>
      </c>
      <c r="D68" s="50" t="s">
        <v>415</v>
      </c>
      <c r="E68" s="16" t="s">
        <v>418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1:105" s="4" customFormat="1" x14ac:dyDescent="0.35">
      <c r="A69" s="73"/>
      <c r="C69" s="50" t="s">
        <v>866</v>
      </c>
      <c r="D69" s="50" t="s">
        <v>413</v>
      </c>
      <c r="E69" s="16" t="s">
        <v>413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1:105" s="4" customFormat="1" x14ac:dyDescent="0.35">
      <c r="A70" s="73"/>
      <c r="C70" s="50" t="s">
        <v>867</v>
      </c>
      <c r="D70" s="50" t="s">
        <v>414</v>
      </c>
      <c r="E70" s="16">
        <v>5000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1:105" s="4" customFormat="1" x14ac:dyDescent="0.35">
      <c r="A71" s="73"/>
      <c r="C71" s="50" t="s">
        <v>868</v>
      </c>
      <c r="D71" s="17" t="s">
        <v>416</v>
      </c>
      <c r="E71" s="16" t="s">
        <v>419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1:105" s="4" customFormat="1" x14ac:dyDescent="0.35">
      <c r="A72" s="73"/>
      <c r="C72" s="50" t="s">
        <v>869</v>
      </c>
      <c r="D72" s="17" t="s">
        <v>417</v>
      </c>
      <c r="E72" s="16" t="s">
        <v>138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1:105" s="4" customFormat="1" x14ac:dyDescent="0.35">
      <c r="A73" s="73"/>
      <c r="C73" s="50" t="s">
        <v>870</v>
      </c>
      <c r="D73" s="50" t="s">
        <v>511</v>
      </c>
      <c r="E73" s="53" t="s">
        <v>511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1:105" s="4" customFormat="1" x14ac:dyDescent="0.35">
      <c r="A74" s="73"/>
      <c r="C74" s="50" t="s">
        <v>871</v>
      </c>
      <c r="D74" s="50" t="s">
        <v>414</v>
      </c>
      <c r="E74" s="16">
        <v>5000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1:105" s="4" customFormat="1" x14ac:dyDescent="0.35">
      <c r="A75" s="73"/>
      <c r="C75" s="50" t="s">
        <v>872</v>
      </c>
      <c r="D75" s="50" t="s">
        <v>512</v>
      </c>
      <c r="E75" s="53" t="s">
        <v>512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1:105" s="4" customFormat="1" x14ac:dyDescent="0.35">
      <c r="A76" s="73"/>
      <c r="C76" s="50" t="s">
        <v>873</v>
      </c>
      <c r="D76" s="50" t="s">
        <v>414</v>
      </c>
      <c r="E76" s="16">
        <v>1000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1:105" s="4" customFormat="1" x14ac:dyDescent="0.35">
      <c r="A77" s="73"/>
      <c r="C77" s="50" t="s">
        <v>874</v>
      </c>
      <c r="D77" s="50" t="s">
        <v>638</v>
      </c>
      <c r="E77" s="53" t="s">
        <v>638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1:105" s="4" customFormat="1" x14ac:dyDescent="0.35">
      <c r="A78" s="73"/>
      <c r="C78" s="50" t="s">
        <v>875</v>
      </c>
      <c r="D78" s="50" t="s">
        <v>414</v>
      </c>
      <c r="E78" s="16">
        <v>1000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1:105" s="4" customFormat="1" x14ac:dyDescent="0.35">
      <c r="A79" s="73"/>
      <c r="C79" s="50" t="s">
        <v>876</v>
      </c>
      <c r="D79" s="17" t="s">
        <v>639</v>
      </c>
      <c r="E79" s="16" t="s">
        <v>640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1:105" s="4" customFormat="1" x14ac:dyDescent="0.35">
      <c r="A80" s="73"/>
      <c r="C80" s="50" t="s">
        <v>883</v>
      </c>
      <c r="D80" s="50" t="s">
        <v>657</v>
      </c>
      <c r="E80" s="53" t="s">
        <v>657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1:105" s="4" customFormat="1" x14ac:dyDescent="0.35">
      <c r="A81" s="73"/>
      <c r="C81" s="50" t="s">
        <v>884</v>
      </c>
      <c r="D81" s="50" t="s">
        <v>414</v>
      </c>
      <c r="E81" s="16">
        <v>1000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1:105" s="4" customFormat="1" x14ac:dyDescent="0.35">
      <c r="A82" s="73"/>
      <c r="C82" s="50" t="s">
        <v>885</v>
      </c>
      <c r="D82" s="16" t="s">
        <v>663</v>
      </c>
      <c r="E82" s="16" t="s">
        <v>661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1:105" s="4" customFormat="1" x14ac:dyDescent="0.35">
      <c r="A83" s="73"/>
      <c r="C83" s="50" t="s">
        <v>886</v>
      </c>
      <c r="D83" s="16" t="s">
        <v>662</v>
      </c>
      <c r="E83" s="16" t="b">
        <v>1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1:105" s="4" customFormat="1" x14ac:dyDescent="0.35">
      <c r="A84" s="73"/>
      <c r="C84" s="50" t="s">
        <v>887</v>
      </c>
      <c r="D84" s="16" t="s">
        <v>667</v>
      </c>
      <c r="E84" s="16" t="s">
        <v>669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1:105" s="4" customFormat="1" x14ac:dyDescent="0.35">
      <c r="A85" s="73"/>
      <c r="C85" s="50" t="s">
        <v>888</v>
      </c>
      <c r="D85" s="16" t="s">
        <v>668</v>
      </c>
      <c r="E85" s="16" t="s">
        <v>670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1:105" s="4" customFormat="1" x14ac:dyDescent="0.35">
      <c r="A86" s="73"/>
      <c r="C86" s="50" t="s">
        <v>889</v>
      </c>
      <c r="D86" s="50" t="s">
        <v>658</v>
      </c>
      <c r="E86" s="53" t="s">
        <v>658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1:105" s="4" customFormat="1" x14ac:dyDescent="0.35">
      <c r="A87" s="73"/>
      <c r="C87" s="50" t="s">
        <v>890</v>
      </c>
      <c r="D87" s="50" t="s">
        <v>414</v>
      </c>
      <c r="E87" s="16">
        <v>1000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1:105" s="4" customFormat="1" x14ac:dyDescent="0.35">
      <c r="A88" s="73"/>
      <c r="C88" s="50" t="s">
        <v>891</v>
      </c>
      <c r="D88" s="50" t="s">
        <v>659</v>
      </c>
      <c r="E88" s="53" t="s">
        <v>659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1:105" s="4" customFormat="1" x14ac:dyDescent="0.35">
      <c r="A89" s="73"/>
      <c r="C89" s="50" t="s">
        <v>892</v>
      </c>
      <c r="D89" s="50" t="s">
        <v>414</v>
      </c>
      <c r="E89" s="16">
        <v>500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1:105" s="4" customFormat="1" x14ac:dyDescent="0.35">
      <c r="A90" s="73"/>
      <c r="C90" s="50" t="s">
        <v>893</v>
      </c>
      <c r="D90" s="50" t="s">
        <v>660</v>
      </c>
      <c r="E90" s="53" t="s">
        <v>660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1:105" s="4" customFormat="1" x14ac:dyDescent="0.35">
      <c r="A91" s="73"/>
      <c r="C91" s="50" t="s">
        <v>894</v>
      </c>
      <c r="D91" s="50" t="s">
        <v>414</v>
      </c>
      <c r="E91" s="16">
        <v>500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1:105" s="4" customFormat="1" x14ac:dyDescent="0.35">
      <c r="A92" s="73"/>
      <c r="C92" s="44" t="s">
        <v>879</v>
      </c>
      <c r="D92" s="44" t="s">
        <v>104</v>
      </c>
      <c r="E92" s="44" t="s">
        <v>689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1:105" s="4" customFormat="1" x14ac:dyDescent="0.35">
      <c r="A93" s="73"/>
      <c r="C93" s="6" t="s">
        <v>878</v>
      </c>
      <c r="D93" s="16" t="s">
        <v>105</v>
      </c>
      <c r="E93" s="16" t="s">
        <v>4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1:105" s="4" customFormat="1" x14ac:dyDescent="0.35">
      <c r="A94" s="73"/>
      <c r="C94" s="4" t="s">
        <v>880</v>
      </c>
      <c r="D94" s="4" t="s">
        <v>22</v>
      </c>
      <c r="E94" s="6" t="b">
        <v>1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1:105" s="4" customFormat="1" x14ac:dyDescent="0.35">
      <c r="A95" s="73"/>
      <c r="C95" s="4" t="s">
        <v>881</v>
      </c>
      <c r="D95" s="4" t="s">
        <v>23</v>
      </c>
      <c r="E95" s="4">
        <v>0.5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1:105" s="4" customFormat="1" x14ac:dyDescent="0.35">
      <c r="A96" s="73"/>
      <c r="C96" s="4" t="s">
        <v>882</v>
      </c>
      <c r="D96" s="4" t="s">
        <v>24</v>
      </c>
      <c r="E96" s="4">
        <v>70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1:105" s="4" customFormat="1" x14ac:dyDescent="0.35">
      <c r="A97" s="73"/>
      <c r="C97" s="6" t="s">
        <v>2919</v>
      </c>
      <c r="D97" s="6" t="s">
        <v>2927</v>
      </c>
      <c r="E97" s="16">
        <v>0.5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1:105" s="4" customFormat="1" x14ac:dyDescent="0.35">
      <c r="A98" s="73"/>
      <c r="C98" s="6" t="s">
        <v>2921</v>
      </c>
      <c r="D98" s="6" t="s">
        <v>2929</v>
      </c>
      <c r="E98" s="16" t="s">
        <v>2923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1:105" s="4" customFormat="1" x14ac:dyDescent="0.35">
      <c r="A99" s="73"/>
      <c r="C99" s="6" t="s">
        <v>2920</v>
      </c>
      <c r="D99" s="6" t="s">
        <v>2928</v>
      </c>
      <c r="E99" s="16">
        <v>0.5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1:105" s="4" customFormat="1" x14ac:dyDescent="0.35">
      <c r="A100" s="73"/>
      <c r="C100" s="6" t="s">
        <v>2922</v>
      </c>
      <c r="D100" s="6" t="s">
        <v>2929</v>
      </c>
      <c r="E100" s="16" t="s">
        <v>2924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1:105" s="4" customFormat="1" x14ac:dyDescent="0.35">
      <c r="A101" s="73"/>
      <c r="C101" s="6" t="s">
        <v>2863</v>
      </c>
      <c r="D101" s="6" t="s">
        <v>2918</v>
      </c>
      <c r="E101" s="16">
        <v>1000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1:105" s="4" customFormat="1" x14ac:dyDescent="0.35">
      <c r="A102" s="73"/>
      <c r="C102" s="6" t="s">
        <v>2864</v>
      </c>
      <c r="D102" s="6" t="s">
        <v>2931</v>
      </c>
      <c r="E102" s="16">
        <v>0.1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1:105" s="4" customFormat="1" x14ac:dyDescent="0.35">
      <c r="A103" s="73"/>
      <c r="C103" s="6" t="s">
        <v>2862</v>
      </c>
      <c r="D103" s="6" t="s">
        <v>2930</v>
      </c>
      <c r="E103" s="16" t="s">
        <v>1820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1:105" s="4" customFormat="1" x14ac:dyDescent="0.35">
      <c r="A104" s="73"/>
      <c r="C104" s="6" t="s">
        <v>2925</v>
      </c>
      <c r="D104" s="16" t="s">
        <v>2861</v>
      </c>
      <c r="E104" s="16" t="s">
        <v>2926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1:105" s="4" customFormat="1" x14ac:dyDescent="0.35">
      <c r="A105" s="73"/>
      <c r="C105" s="6" t="s">
        <v>106</v>
      </c>
      <c r="D105" s="6" t="s">
        <v>107</v>
      </c>
      <c r="E105" s="4">
        <v>1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1:105" s="4" customFormat="1" x14ac:dyDescent="0.35">
      <c r="A106" s="73"/>
      <c r="C106" s="6" t="s">
        <v>2911</v>
      </c>
      <c r="D106" s="6" t="s">
        <v>2932</v>
      </c>
      <c r="E106" s="16">
        <v>0.5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1:105" s="4" customFormat="1" x14ac:dyDescent="0.35">
      <c r="A107" s="73"/>
      <c r="C107" s="6" t="s">
        <v>110</v>
      </c>
      <c r="D107" s="6" t="s">
        <v>2933</v>
      </c>
      <c r="E107" s="16">
        <v>8.3333333333333329E-2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1:105" s="4" customFormat="1" x14ac:dyDescent="0.35">
      <c r="A108" s="73"/>
      <c r="C108" s="4" t="s">
        <v>2914</v>
      </c>
      <c r="D108" s="4" t="s">
        <v>2934</v>
      </c>
      <c r="E108" s="4">
        <v>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1:105" s="4" customFormat="1" x14ac:dyDescent="0.35">
      <c r="A109" s="73"/>
      <c r="C109" s="4" t="s">
        <v>2913</v>
      </c>
      <c r="D109" s="4" t="s">
        <v>2935</v>
      </c>
      <c r="E109" s="16">
        <v>0.99167000000000005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1:105" s="4" customFormat="1" x14ac:dyDescent="0.35">
      <c r="A110" s="73"/>
      <c r="C110" s="6" t="s">
        <v>2915</v>
      </c>
      <c r="D110" s="6" t="s">
        <v>2936</v>
      </c>
      <c r="E110" s="4">
        <v>20000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1:105" s="4" customFormat="1" x14ac:dyDescent="0.35">
      <c r="A111" s="73"/>
      <c r="C111" s="6" t="s">
        <v>2918</v>
      </c>
      <c r="D111" s="6" t="s">
        <v>2937</v>
      </c>
      <c r="E111" s="4">
        <v>1000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1:105" s="4" customFormat="1" x14ac:dyDescent="0.35">
      <c r="A112" s="73"/>
      <c r="C112" s="6" t="s">
        <v>2917</v>
      </c>
      <c r="D112" s="6" t="s">
        <v>2931</v>
      </c>
      <c r="E112" s="4">
        <v>0.1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1:105" s="4" customFormat="1" x14ac:dyDescent="0.35">
      <c r="A113" s="73"/>
      <c r="C113" s="6" t="s">
        <v>2916</v>
      </c>
      <c r="D113" s="6" t="s">
        <v>2938</v>
      </c>
      <c r="E113" s="16" t="b">
        <v>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1:105" s="4" customFormat="1" x14ac:dyDescent="0.35">
      <c r="A114" s="73"/>
      <c r="C114" s="6" t="s">
        <v>60</v>
      </c>
      <c r="D114" s="6" t="s">
        <v>63</v>
      </c>
      <c r="E114" s="16" t="b">
        <v>1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1:105" s="4" customFormat="1" x14ac:dyDescent="0.35">
      <c r="A115" s="79" t="s">
        <v>693</v>
      </c>
      <c r="B115" s="47"/>
      <c r="C115" s="34" t="s">
        <v>2943</v>
      </c>
      <c r="D115" s="47" t="s">
        <v>693</v>
      </c>
      <c r="E115" s="54" t="s">
        <v>683</v>
      </c>
      <c r="F115" s="26"/>
      <c r="G115" s="49"/>
      <c r="H115" s="26"/>
      <c r="I115" s="2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1:105" s="4" customFormat="1" x14ac:dyDescent="0.35">
      <c r="A116" s="73"/>
      <c r="C116" s="6" t="s">
        <v>3083</v>
      </c>
      <c r="D116" s="4" t="s">
        <v>789</v>
      </c>
      <c r="E116" s="55" t="s">
        <v>805</v>
      </c>
      <c r="F116"/>
      <c r="G116" s="45"/>
      <c r="H116"/>
      <c r="I1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1:105" s="4" customFormat="1" x14ac:dyDescent="0.35">
      <c r="A117" s="73"/>
      <c r="C117" s="6" t="s">
        <v>3084</v>
      </c>
      <c r="D117" s="4" t="s">
        <v>688</v>
      </c>
      <c r="E117" s="4" t="s">
        <v>690</v>
      </c>
      <c r="F117"/>
      <c r="G117" s="15"/>
      <c r="H117" s="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1:105" x14ac:dyDescent="0.35">
      <c r="C118" s="6" t="s">
        <v>3085</v>
      </c>
      <c r="D118" s="4" t="s">
        <v>791</v>
      </c>
      <c r="E118" s="5">
        <v>187.44</v>
      </c>
      <c r="G118" s="45"/>
      <c r="H118"/>
      <c r="I118"/>
    </row>
    <row r="119" spans="1:105" x14ac:dyDescent="0.35">
      <c r="C119" s="6" t="s">
        <v>3086</v>
      </c>
      <c r="D119" s="4" t="s">
        <v>789</v>
      </c>
      <c r="E119" s="55" t="s">
        <v>808</v>
      </c>
      <c r="G119" s="45"/>
      <c r="H119"/>
      <c r="I119"/>
    </row>
    <row r="120" spans="1:105" x14ac:dyDescent="0.35">
      <c r="C120" s="6" t="s">
        <v>3087</v>
      </c>
      <c r="D120" s="4" t="s">
        <v>688</v>
      </c>
      <c r="E120" s="4" t="s">
        <v>690</v>
      </c>
      <c r="G120" s="45"/>
      <c r="H120"/>
      <c r="I120"/>
    </row>
    <row r="121" spans="1:105" x14ac:dyDescent="0.35">
      <c r="C121" s="6" t="s">
        <v>3088</v>
      </c>
      <c r="D121" s="4" t="s">
        <v>791</v>
      </c>
      <c r="E121" s="5">
        <v>8.24</v>
      </c>
      <c r="G121" s="45"/>
      <c r="H121"/>
      <c r="I121"/>
    </row>
    <row r="122" spans="1:105" x14ac:dyDescent="0.35">
      <c r="C122" s="6" t="s">
        <v>3089</v>
      </c>
      <c r="D122" s="4" t="s">
        <v>789</v>
      </c>
      <c r="E122" s="55" t="s">
        <v>806</v>
      </c>
      <c r="G122" s="45"/>
      <c r="H122"/>
      <c r="I122"/>
    </row>
    <row r="123" spans="1:105" x14ac:dyDescent="0.35">
      <c r="C123" s="6" t="s">
        <v>3090</v>
      </c>
      <c r="D123" s="4" t="s">
        <v>688</v>
      </c>
      <c r="E123" s="4" t="s">
        <v>690</v>
      </c>
      <c r="G123" s="45"/>
      <c r="H123"/>
      <c r="I123"/>
    </row>
    <row r="124" spans="1:105" x14ac:dyDescent="0.35">
      <c r="C124" s="6" t="s">
        <v>3091</v>
      </c>
      <c r="D124" s="4" t="s">
        <v>791</v>
      </c>
      <c r="E124" s="5">
        <v>28.75</v>
      </c>
      <c r="G124" s="45"/>
      <c r="H124"/>
      <c r="I124"/>
    </row>
    <row r="125" spans="1:105" x14ac:dyDescent="0.35">
      <c r="C125" s="6" t="s">
        <v>3092</v>
      </c>
      <c r="D125" s="4" t="s">
        <v>789</v>
      </c>
      <c r="E125" s="55" t="s">
        <v>804</v>
      </c>
      <c r="G125" s="45"/>
      <c r="H125"/>
      <c r="I125"/>
    </row>
    <row r="126" spans="1:105" x14ac:dyDescent="0.35">
      <c r="C126" s="6" t="s">
        <v>3093</v>
      </c>
      <c r="D126" s="4" t="s">
        <v>688</v>
      </c>
      <c r="E126" s="4" t="s">
        <v>690</v>
      </c>
      <c r="G126" s="45"/>
      <c r="H126"/>
      <c r="I126"/>
    </row>
    <row r="127" spans="1:105" x14ac:dyDescent="0.35">
      <c r="C127" s="6" t="s">
        <v>3094</v>
      </c>
      <c r="D127" s="4" t="s">
        <v>791</v>
      </c>
      <c r="E127" s="5">
        <v>0.52</v>
      </c>
      <c r="G127" s="45"/>
      <c r="H127"/>
      <c r="I127"/>
    </row>
    <row r="128" spans="1:105" x14ac:dyDescent="0.35">
      <c r="C128" s="6" t="s">
        <v>3095</v>
      </c>
      <c r="D128" s="4" t="s">
        <v>789</v>
      </c>
      <c r="E128" s="55" t="s">
        <v>807</v>
      </c>
      <c r="G128" s="45"/>
      <c r="H128"/>
      <c r="I128"/>
    </row>
    <row r="129" spans="1:9" x14ac:dyDescent="0.35">
      <c r="C129" s="6" t="s">
        <v>3096</v>
      </c>
      <c r="D129" s="4" t="s">
        <v>688</v>
      </c>
      <c r="E129" s="4" t="s">
        <v>690</v>
      </c>
      <c r="G129" s="45"/>
      <c r="H129"/>
      <c r="I129"/>
    </row>
    <row r="130" spans="1:9" x14ac:dyDescent="0.35">
      <c r="C130" s="6" t="s">
        <v>3097</v>
      </c>
      <c r="D130" s="4" t="s">
        <v>791</v>
      </c>
      <c r="E130" s="5">
        <v>0.08</v>
      </c>
      <c r="G130" s="45"/>
      <c r="H130"/>
      <c r="I130"/>
    </row>
    <row r="131" spans="1:9" x14ac:dyDescent="0.35">
      <c r="A131" s="79" t="s">
        <v>693</v>
      </c>
      <c r="B131" s="47"/>
      <c r="C131" s="34" t="s">
        <v>2992</v>
      </c>
      <c r="D131" s="47" t="s">
        <v>693</v>
      </c>
      <c r="E131" s="47" t="s">
        <v>684</v>
      </c>
      <c r="F131" s="26"/>
      <c r="G131" s="49"/>
      <c r="H131"/>
      <c r="I131"/>
    </row>
    <row r="132" spans="1:9" x14ac:dyDescent="0.35">
      <c r="A132" s="73"/>
      <c r="B132" s="4"/>
      <c r="C132" s="6" t="s">
        <v>3098</v>
      </c>
      <c r="D132" s="4" t="s">
        <v>789</v>
      </c>
      <c r="E132" s="55" t="s">
        <v>805</v>
      </c>
      <c r="G132" s="45"/>
      <c r="H132"/>
      <c r="I132"/>
    </row>
    <row r="133" spans="1:9" x14ac:dyDescent="0.35">
      <c r="A133" s="73"/>
      <c r="B133" s="4"/>
      <c r="C133" s="6" t="s">
        <v>3099</v>
      </c>
      <c r="D133" s="4" t="s">
        <v>688</v>
      </c>
      <c r="E133" s="4" t="s">
        <v>690</v>
      </c>
      <c r="G133" s="15"/>
      <c r="H133"/>
      <c r="I133"/>
    </row>
    <row r="134" spans="1:9" x14ac:dyDescent="0.35">
      <c r="C134" s="6" t="s">
        <v>3100</v>
      </c>
      <c r="D134" s="4" t="s">
        <v>791</v>
      </c>
      <c r="E134" s="5">
        <v>440.99</v>
      </c>
      <c r="G134" s="45"/>
      <c r="H134"/>
      <c r="I134"/>
    </row>
    <row r="135" spans="1:9" x14ac:dyDescent="0.35">
      <c r="C135" s="6" t="s">
        <v>3101</v>
      </c>
      <c r="D135" s="4" t="s">
        <v>789</v>
      </c>
      <c r="E135" s="55" t="s">
        <v>808</v>
      </c>
      <c r="G135" s="45"/>
      <c r="H135"/>
      <c r="I135"/>
    </row>
    <row r="136" spans="1:9" x14ac:dyDescent="0.35">
      <c r="C136" s="6" t="s">
        <v>3102</v>
      </c>
      <c r="D136" s="4" t="s">
        <v>688</v>
      </c>
      <c r="E136" s="4" t="s">
        <v>690</v>
      </c>
      <c r="G136" s="45"/>
      <c r="H136"/>
      <c r="I136"/>
    </row>
    <row r="137" spans="1:9" x14ac:dyDescent="0.35">
      <c r="C137" s="6" t="s">
        <v>3103</v>
      </c>
      <c r="D137" s="4" t="s">
        <v>791</v>
      </c>
      <c r="E137" s="5">
        <v>13.03</v>
      </c>
      <c r="G137" s="45"/>
      <c r="H137"/>
      <c r="I137"/>
    </row>
    <row r="138" spans="1:9" x14ac:dyDescent="0.35">
      <c r="C138" s="6" t="s">
        <v>3104</v>
      </c>
      <c r="D138" s="4" t="s">
        <v>789</v>
      </c>
      <c r="E138" s="55" t="s">
        <v>806</v>
      </c>
      <c r="G138" s="45"/>
      <c r="H138"/>
      <c r="I138"/>
    </row>
    <row r="139" spans="1:9" x14ac:dyDescent="0.35">
      <c r="C139" s="6" t="s">
        <v>3105</v>
      </c>
      <c r="D139" s="4" t="s">
        <v>688</v>
      </c>
      <c r="E139" s="4" t="s">
        <v>690</v>
      </c>
      <c r="G139" s="45"/>
      <c r="H139"/>
      <c r="I139"/>
    </row>
    <row r="140" spans="1:9" x14ac:dyDescent="0.35">
      <c r="C140" s="6" t="s">
        <v>3106</v>
      </c>
      <c r="D140" s="4" t="s">
        <v>791</v>
      </c>
      <c r="E140" s="5">
        <v>44.58</v>
      </c>
      <c r="G140" s="45"/>
      <c r="H140"/>
      <c r="I140"/>
    </row>
    <row r="141" spans="1:9" x14ac:dyDescent="0.35">
      <c r="C141" s="6" t="s">
        <v>3107</v>
      </c>
      <c r="D141" s="4" t="s">
        <v>789</v>
      </c>
      <c r="E141" s="55" t="s">
        <v>804</v>
      </c>
      <c r="G141" s="45"/>
      <c r="H141"/>
      <c r="I141"/>
    </row>
    <row r="142" spans="1:9" x14ac:dyDescent="0.35">
      <c r="C142" s="6" t="s">
        <v>3108</v>
      </c>
      <c r="D142" s="4" t="s">
        <v>688</v>
      </c>
      <c r="E142" s="4" t="s">
        <v>690</v>
      </c>
      <c r="G142" s="45"/>
      <c r="H142"/>
      <c r="I142"/>
    </row>
    <row r="143" spans="1:9" x14ac:dyDescent="0.35">
      <c r="C143" s="6" t="s">
        <v>3109</v>
      </c>
      <c r="D143" s="4" t="s">
        <v>791</v>
      </c>
      <c r="E143" s="5">
        <v>0.79</v>
      </c>
      <c r="G143" s="45"/>
      <c r="H143"/>
      <c r="I143"/>
    </row>
    <row r="144" spans="1:9" x14ac:dyDescent="0.35">
      <c r="C144" s="6" t="s">
        <v>3110</v>
      </c>
      <c r="D144" s="4" t="s">
        <v>789</v>
      </c>
      <c r="E144" s="55" t="s">
        <v>807</v>
      </c>
      <c r="G144" s="45"/>
      <c r="H144"/>
      <c r="I144"/>
    </row>
    <row r="145" spans="1:105" x14ac:dyDescent="0.35">
      <c r="C145" s="6" t="s">
        <v>3111</v>
      </c>
      <c r="D145" s="4" t="s">
        <v>688</v>
      </c>
      <c r="E145" s="4" t="s">
        <v>690</v>
      </c>
      <c r="G145" s="45"/>
      <c r="H145"/>
      <c r="I145"/>
    </row>
    <row r="146" spans="1:105" x14ac:dyDescent="0.35">
      <c r="C146" s="6" t="s">
        <v>3112</v>
      </c>
      <c r="D146" s="4" t="s">
        <v>791</v>
      </c>
      <c r="E146" s="5">
        <v>0.12</v>
      </c>
      <c r="G146"/>
      <c r="H146"/>
      <c r="I146"/>
    </row>
    <row r="147" spans="1:105" x14ac:dyDescent="0.35">
      <c r="E147" s="5"/>
      <c r="G147"/>
      <c r="H147"/>
      <c r="I147"/>
    </row>
    <row r="148" spans="1:105" s="4" customFormat="1" x14ac:dyDescent="0.35">
      <c r="A148" s="73"/>
      <c r="C148"/>
      <c r="D148"/>
      <c r="E148" s="5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1:105" s="4" customFormat="1" x14ac:dyDescent="0.35">
      <c r="A149" s="57"/>
      <c r="B149"/>
      <c r="C149" s="46"/>
      <c r="D149"/>
      <c r="E149" s="124" t="s">
        <v>714</v>
      </c>
      <c r="F149" s="125"/>
      <c r="G149" s="126" t="s">
        <v>713</v>
      </c>
      <c r="H149" s="126"/>
      <c r="I149" s="124" t="s">
        <v>712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1:105" s="4" customFormat="1" x14ac:dyDescent="0.35">
      <c r="A150" s="57"/>
      <c r="B150"/>
      <c r="C150"/>
      <c r="D150"/>
      <c r="F150"/>
      <c r="G150" s="5"/>
      <c r="H150" s="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1:105" s="4" customFormat="1" x14ac:dyDescent="0.35">
      <c r="A151" s="73" t="s">
        <v>744</v>
      </c>
      <c r="C151" s="231" t="s">
        <v>3113</v>
      </c>
      <c r="D151" s="231"/>
      <c r="E151" s="231"/>
      <c r="F151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1:105" s="4" customFormat="1" x14ac:dyDescent="0.35">
      <c r="A152" s="73"/>
      <c r="C152" s="16" t="s">
        <v>76</v>
      </c>
      <c r="D152" s="16" t="s">
        <v>77</v>
      </c>
      <c r="E152" s="16" t="s">
        <v>136</v>
      </c>
      <c r="F152"/>
      <c r="G152" s="5"/>
      <c r="H152" s="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1:105" s="4" customFormat="1" x14ac:dyDescent="0.35">
      <c r="A153" s="73"/>
      <c r="C153" s="16" t="s">
        <v>71</v>
      </c>
      <c r="D153" s="17" t="s">
        <v>20</v>
      </c>
      <c r="E153" s="16">
        <v>99</v>
      </c>
      <c r="F153"/>
      <c r="G153" s="5"/>
      <c r="H153" s="5"/>
      <c r="J153"/>
      <c r="K153"/>
      <c r="L153"/>
      <c r="M153"/>
      <c r="N153"/>
      <c r="O153"/>
      <c r="P153"/>
      <c r="Q153"/>
      <c r="R153"/>
      <c r="S153"/>
      <c r="T153"/>
      <c r="U153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1:105" x14ac:dyDescent="0.35">
      <c r="A154" s="73"/>
      <c r="B154" s="4"/>
      <c r="C154" t="s">
        <v>73</v>
      </c>
      <c r="D154" s="17" t="s">
        <v>72</v>
      </c>
      <c r="E154" s="16" t="s">
        <v>3</v>
      </c>
      <c r="F154" s="16"/>
      <c r="G154" s="16"/>
      <c r="H154" s="16"/>
      <c r="I154" s="16"/>
    </row>
    <row r="155" spans="1:105" x14ac:dyDescent="0.35">
      <c r="A155" s="73"/>
      <c r="B155" s="4"/>
      <c r="C155" t="s">
        <v>75</v>
      </c>
      <c r="D155" s="17" t="s">
        <v>64</v>
      </c>
      <c r="E155" s="16" t="b">
        <v>0</v>
      </c>
      <c r="F155" s="16"/>
      <c r="G155" s="16"/>
      <c r="H155" s="16"/>
      <c r="I155" s="16"/>
    </row>
    <row r="156" spans="1:105" x14ac:dyDescent="0.35">
      <c r="A156" s="73"/>
      <c r="B156" s="4"/>
      <c r="C156" t="s">
        <v>74</v>
      </c>
      <c r="D156" s="17" t="s">
        <v>65</v>
      </c>
      <c r="E156" s="16" t="s">
        <v>4</v>
      </c>
      <c r="F156" s="16"/>
      <c r="G156" s="16"/>
      <c r="H156" s="16"/>
      <c r="I156" s="16"/>
    </row>
    <row r="157" spans="1:105" x14ac:dyDescent="0.35">
      <c r="A157" s="73"/>
      <c r="B157" s="4"/>
      <c r="C157" s="14" t="s">
        <v>78</v>
      </c>
      <c r="D157" s="17" t="s">
        <v>66</v>
      </c>
      <c r="E157" s="16">
        <v>20000</v>
      </c>
      <c r="F157" s="16"/>
      <c r="G157" s="16"/>
      <c r="H157" s="16"/>
      <c r="I157" s="16"/>
    </row>
    <row r="158" spans="1:105" x14ac:dyDescent="0.35">
      <c r="A158" s="73"/>
      <c r="B158" s="4"/>
      <c r="C158" s="14" t="s">
        <v>116</v>
      </c>
      <c r="D158" s="17" t="s">
        <v>67</v>
      </c>
      <c r="E158" s="16" t="s">
        <v>138</v>
      </c>
      <c r="F158" s="16"/>
      <c r="G158" s="16"/>
      <c r="H158" s="16"/>
      <c r="I158" s="16"/>
    </row>
    <row r="159" spans="1:105" x14ac:dyDescent="0.35">
      <c r="A159" s="73"/>
      <c r="B159" s="4"/>
      <c r="C159" s="14" t="s">
        <v>117</v>
      </c>
      <c r="D159" s="17" t="s">
        <v>84</v>
      </c>
      <c r="E159" s="16" t="s">
        <v>138</v>
      </c>
      <c r="F159" s="16"/>
      <c r="G159" s="16"/>
      <c r="H159" s="16"/>
      <c r="I159" s="16"/>
    </row>
    <row r="160" spans="1:105" x14ac:dyDescent="0.35">
      <c r="A160" s="73"/>
      <c r="B160" s="4"/>
      <c r="C160" s="14" t="s">
        <v>118</v>
      </c>
      <c r="D160" s="17" t="s">
        <v>68</v>
      </c>
      <c r="E160" s="16">
        <v>0.5</v>
      </c>
      <c r="F160" s="16"/>
      <c r="G160" s="16"/>
      <c r="H160" s="16"/>
      <c r="I160" s="16"/>
    </row>
    <row r="161" spans="1:9" x14ac:dyDescent="0.35">
      <c r="A161" s="73"/>
      <c r="B161" s="4"/>
      <c r="C161" t="s">
        <v>79</v>
      </c>
      <c r="D161" s="17" t="s">
        <v>21</v>
      </c>
      <c r="E161" s="16">
        <v>0</v>
      </c>
      <c r="F161" s="16"/>
      <c r="G161" s="16"/>
      <c r="H161" s="16"/>
      <c r="I161" s="16"/>
    </row>
    <row r="162" spans="1:9" x14ac:dyDescent="0.35">
      <c r="A162" s="73"/>
      <c r="B162" s="4"/>
      <c r="C162" t="s">
        <v>80</v>
      </c>
      <c r="D162" s="17" t="s">
        <v>69</v>
      </c>
      <c r="E162" s="16" t="b">
        <v>1</v>
      </c>
      <c r="F162" s="16"/>
      <c r="G162" s="16"/>
      <c r="H162" s="16"/>
      <c r="I162" s="16"/>
    </row>
    <row r="163" spans="1:9" x14ac:dyDescent="0.35">
      <c r="A163" s="73"/>
      <c r="B163" s="4"/>
      <c r="C163" s="121" t="s">
        <v>81</v>
      </c>
      <c r="D163" s="122" t="s">
        <v>70</v>
      </c>
      <c r="E163" s="123" t="s">
        <v>5</v>
      </c>
      <c r="F163" s="16"/>
      <c r="G163" s="16"/>
      <c r="H163" s="16"/>
      <c r="I163" s="16"/>
    </row>
    <row r="164" spans="1:9" x14ac:dyDescent="0.35">
      <c r="A164" s="73"/>
      <c r="B164" s="4"/>
      <c r="C164" t="s">
        <v>694</v>
      </c>
      <c r="D164" s="17" t="s">
        <v>695</v>
      </c>
      <c r="E164" s="16" t="s">
        <v>696</v>
      </c>
      <c r="F164" s="16"/>
      <c r="G164" s="16"/>
      <c r="H164" s="16"/>
      <c r="I164" s="16"/>
    </row>
    <row r="165" spans="1:9" ht="15.5" customHeight="1" x14ac:dyDescent="0.35">
      <c r="A165" s="73"/>
      <c r="B165" s="4"/>
      <c r="C165" s="16" t="s">
        <v>82</v>
      </c>
      <c r="D165" s="16" t="s">
        <v>83</v>
      </c>
      <c r="E165" s="16"/>
      <c r="F165" s="16"/>
      <c r="G165" s="16"/>
      <c r="H165" s="16"/>
      <c r="I165" s="16"/>
    </row>
    <row r="166" spans="1:9" x14ac:dyDescent="0.35">
      <c r="A166" s="73"/>
      <c r="B166" s="4"/>
      <c r="C166" s="16" t="s">
        <v>895</v>
      </c>
      <c r="D166" s="35" t="s">
        <v>683</v>
      </c>
      <c r="E166" s="29" t="s">
        <v>683</v>
      </c>
      <c r="F166" s="16"/>
      <c r="G166" s="16"/>
      <c r="H166" s="16"/>
      <c r="I166" s="16"/>
    </row>
    <row r="167" spans="1:9" x14ac:dyDescent="0.35">
      <c r="A167" s="73"/>
      <c r="B167" s="4"/>
      <c r="C167" s="16" t="s">
        <v>896</v>
      </c>
      <c r="D167" s="35" t="s">
        <v>741</v>
      </c>
      <c r="E167" s="29" t="s">
        <v>741</v>
      </c>
      <c r="F167" s="16"/>
      <c r="G167" s="16"/>
      <c r="H167" s="16"/>
      <c r="I167" s="16"/>
    </row>
    <row r="168" spans="1:9" x14ac:dyDescent="0.35">
      <c r="A168" s="73"/>
      <c r="B168" s="4"/>
      <c r="C168" s="16" t="s">
        <v>897</v>
      </c>
      <c r="D168" s="35" t="s">
        <v>742</v>
      </c>
      <c r="E168" s="29" t="s">
        <v>742</v>
      </c>
      <c r="F168" s="16"/>
      <c r="G168" s="16"/>
      <c r="H168" s="16"/>
      <c r="I168" s="16"/>
    </row>
    <row r="169" spans="1:9" x14ac:dyDescent="0.35">
      <c r="A169" s="73"/>
      <c r="B169" s="4"/>
      <c r="C169" s="37" t="s">
        <v>820</v>
      </c>
      <c r="D169" s="41" t="s">
        <v>85</v>
      </c>
      <c r="E169" s="38" t="s">
        <v>25</v>
      </c>
      <c r="F169" s="4"/>
      <c r="G169" s="16"/>
      <c r="H169" s="16"/>
      <c r="I169" s="16"/>
    </row>
    <row r="170" spans="1:9" x14ac:dyDescent="0.35">
      <c r="A170" s="73"/>
      <c r="B170" s="4"/>
      <c r="C170" s="37" t="s">
        <v>821</v>
      </c>
      <c r="D170" s="41" t="s">
        <v>120</v>
      </c>
      <c r="E170" s="38">
        <v>0.5</v>
      </c>
      <c r="F170" s="4"/>
      <c r="G170" s="16"/>
      <c r="H170" s="16"/>
      <c r="I170" s="16"/>
    </row>
    <row r="171" spans="1:9" x14ac:dyDescent="0.35">
      <c r="A171" s="73"/>
      <c r="B171" s="4"/>
      <c r="C171" s="37" t="s">
        <v>822</v>
      </c>
      <c r="D171" s="41" t="s">
        <v>86</v>
      </c>
      <c r="E171" s="38" t="s">
        <v>140</v>
      </c>
      <c r="F171" s="4"/>
      <c r="G171" s="16"/>
      <c r="H171" s="16"/>
      <c r="I171" s="16"/>
    </row>
    <row r="172" spans="1:9" x14ac:dyDescent="0.35">
      <c r="A172" s="73"/>
      <c r="B172" s="4"/>
      <c r="C172" s="37" t="s">
        <v>823</v>
      </c>
      <c r="D172" s="41" t="s">
        <v>135</v>
      </c>
      <c r="E172" s="38">
        <v>0.5</v>
      </c>
      <c r="F172" s="4"/>
      <c r="G172" s="16"/>
      <c r="H172" s="16"/>
      <c r="I172" s="16"/>
    </row>
    <row r="173" spans="1:9" x14ac:dyDescent="0.35">
      <c r="A173" s="73"/>
      <c r="B173" s="4"/>
      <c r="C173" s="37" t="s">
        <v>824</v>
      </c>
      <c r="D173" s="41" t="s">
        <v>87</v>
      </c>
      <c r="E173" s="38" t="s">
        <v>141</v>
      </c>
      <c r="F173" s="4"/>
      <c r="G173" s="16"/>
      <c r="H173" s="16"/>
      <c r="I173" s="16"/>
    </row>
    <row r="174" spans="1:9" x14ac:dyDescent="0.35">
      <c r="A174" s="73"/>
      <c r="B174" s="4"/>
      <c r="C174" s="37" t="s">
        <v>825</v>
      </c>
      <c r="D174" s="41" t="s">
        <v>88</v>
      </c>
      <c r="E174" s="38">
        <v>5000</v>
      </c>
      <c r="F174" s="4"/>
      <c r="G174" s="16"/>
      <c r="H174" s="16"/>
      <c r="I174" s="16"/>
    </row>
    <row r="175" spans="1:9" x14ac:dyDescent="0.35">
      <c r="A175" s="73"/>
      <c r="B175" s="4"/>
      <c r="C175" s="37" t="s">
        <v>826</v>
      </c>
      <c r="D175" s="41" t="s">
        <v>89</v>
      </c>
      <c r="E175" s="38" t="s">
        <v>142</v>
      </c>
      <c r="F175" s="4"/>
      <c r="G175" s="16"/>
      <c r="H175" s="16"/>
      <c r="I175" s="16"/>
    </row>
    <row r="176" spans="1:9" x14ac:dyDescent="0.35">
      <c r="A176" s="73"/>
      <c r="B176" s="4"/>
      <c r="C176" s="37" t="s">
        <v>827</v>
      </c>
      <c r="D176" s="41" t="s">
        <v>121</v>
      </c>
      <c r="E176" s="38">
        <v>0.5</v>
      </c>
      <c r="F176" s="4"/>
      <c r="G176" s="16"/>
      <c r="H176" s="16"/>
      <c r="I176" s="16"/>
    </row>
    <row r="177" spans="1:9" x14ac:dyDescent="0.35">
      <c r="A177" s="73"/>
      <c r="B177" s="4"/>
      <c r="C177" s="37" t="s">
        <v>828</v>
      </c>
      <c r="D177" s="41" t="s">
        <v>90</v>
      </c>
      <c r="E177" s="38" t="s">
        <v>143</v>
      </c>
      <c r="F177" s="4"/>
      <c r="G177" s="16"/>
      <c r="H177" s="16"/>
      <c r="I177" s="16"/>
    </row>
    <row r="178" spans="1:9" x14ac:dyDescent="0.35">
      <c r="A178" s="73"/>
      <c r="B178" s="4"/>
      <c r="C178" s="37" t="s">
        <v>829</v>
      </c>
      <c r="D178" s="41" t="s">
        <v>122</v>
      </c>
      <c r="E178" s="38">
        <v>0.5</v>
      </c>
      <c r="F178" s="4"/>
      <c r="G178" s="16"/>
      <c r="H178" s="16"/>
      <c r="I178" s="16"/>
    </row>
    <row r="179" spans="1:9" x14ac:dyDescent="0.35">
      <c r="A179" s="73"/>
      <c r="B179" s="4"/>
      <c r="C179" s="37" t="s">
        <v>830</v>
      </c>
      <c r="D179" s="41" t="s">
        <v>91</v>
      </c>
      <c r="E179" s="38" t="s">
        <v>144</v>
      </c>
      <c r="F179" s="4"/>
      <c r="G179" s="16"/>
      <c r="H179" s="16"/>
      <c r="I179" s="16"/>
    </row>
    <row r="180" spans="1:9" x14ac:dyDescent="0.35">
      <c r="A180" s="73"/>
      <c r="B180" s="4"/>
      <c r="C180" s="37" t="s">
        <v>831</v>
      </c>
      <c r="D180" s="41" t="s">
        <v>123</v>
      </c>
      <c r="E180" s="38">
        <v>0.5</v>
      </c>
      <c r="F180" s="4"/>
      <c r="G180" s="16"/>
      <c r="H180" s="16"/>
      <c r="I180" s="16"/>
    </row>
    <row r="181" spans="1:9" x14ac:dyDescent="0.35">
      <c r="A181" s="73"/>
      <c r="B181" s="4"/>
      <c r="C181" s="37" t="s">
        <v>832</v>
      </c>
      <c r="D181" s="41" t="s">
        <v>92</v>
      </c>
      <c r="E181" s="38" t="s">
        <v>145</v>
      </c>
      <c r="F181" s="4"/>
      <c r="G181" s="16"/>
      <c r="H181" s="16"/>
      <c r="I181" s="16"/>
    </row>
    <row r="182" spans="1:9" x14ac:dyDescent="0.35">
      <c r="A182" s="73"/>
      <c r="B182" s="4"/>
      <c r="C182" s="37" t="s">
        <v>833</v>
      </c>
      <c r="D182" s="41" t="s">
        <v>124</v>
      </c>
      <c r="E182" s="38">
        <v>0.5</v>
      </c>
      <c r="F182" s="4"/>
      <c r="G182" s="16"/>
      <c r="H182" s="16"/>
      <c r="I182" s="16"/>
    </row>
    <row r="183" spans="1:9" x14ac:dyDescent="0.35">
      <c r="A183" s="73"/>
      <c r="B183" s="4"/>
      <c r="C183" s="37" t="s">
        <v>834</v>
      </c>
      <c r="D183" s="37" t="s">
        <v>93</v>
      </c>
      <c r="E183" s="38" t="s">
        <v>146</v>
      </c>
      <c r="G183" s="16"/>
      <c r="H183" s="16"/>
      <c r="I183" s="16"/>
    </row>
    <row r="184" spans="1:9" x14ac:dyDescent="0.35">
      <c r="A184" s="73"/>
      <c r="B184" s="4"/>
      <c r="C184" s="37" t="s">
        <v>835</v>
      </c>
      <c r="D184" s="37" t="s">
        <v>125</v>
      </c>
      <c r="E184" s="38">
        <v>0.5</v>
      </c>
      <c r="G184" s="16"/>
      <c r="H184" s="16"/>
      <c r="I184" s="16"/>
    </row>
    <row r="185" spans="1:9" x14ac:dyDescent="0.35">
      <c r="A185" s="73"/>
      <c r="B185" s="4"/>
      <c r="C185" s="37" t="s">
        <v>836</v>
      </c>
      <c r="D185" s="37" t="s">
        <v>94</v>
      </c>
      <c r="E185" s="38" t="s">
        <v>147</v>
      </c>
      <c r="G185" s="16"/>
      <c r="H185" s="16"/>
      <c r="I185" s="16"/>
    </row>
    <row r="186" spans="1:9" x14ac:dyDescent="0.35">
      <c r="A186" s="73"/>
      <c r="B186" s="4"/>
      <c r="C186" s="37" t="s">
        <v>837</v>
      </c>
      <c r="D186" s="37" t="s">
        <v>126</v>
      </c>
      <c r="E186" s="38">
        <v>0.5</v>
      </c>
      <c r="G186" s="16"/>
      <c r="H186" s="16"/>
      <c r="I186" s="16"/>
    </row>
    <row r="187" spans="1:9" x14ac:dyDescent="0.35">
      <c r="A187" s="73"/>
      <c r="B187" s="4"/>
      <c r="C187" s="37" t="s">
        <v>838</v>
      </c>
      <c r="D187" s="37" t="s">
        <v>95</v>
      </c>
      <c r="E187" s="38" t="s">
        <v>148</v>
      </c>
      <c r="F187" s="16"/>
      <c r="G187" s="16"/>
      <c r="H187" s="16"/>
      <c r="I187" s="16"/>
    </row>
    <row r="188" spans="1:9" x14ac:dyDescent="0.35">
      <c r="A188" s="73"/>
      <c r="B188" s="4"/>
      <c r="C188" s="37" t="s">
        <v>839</v>
      </c>
      <c r="D188" s="37" t="s">
        <v>127</v>
      </c>
      <c r="E188" s="38">
        <v>0.5</v>
      </c>
      <c r="F188" s="16"/>
      <c r="G188" s="16"/>
      <c r="H188" s="16"/>
      <c r="I188" s="16"/>
    </row>
    <row r="189" spans="1:9" x14ac:dyDescent="0.35">
      <c r="A189" s="73"/>
      <c r="B189" s="4"/>
      <c r="C189" s="37" t="s">
        <v>840</v>
      </c>
      <c r="D189" s="37" t="s">
        <v>96</v>
      </c>
      <c r="E189" s="38" t="s">
        <v>149</v>
      </c>
      <c r="F189" s="16"/>
      <c r="G189" s="16"/>
      <c r="H189" s="16"/>
      <c r="I189" s="16"/>
    </row>
    <row r="190" spans="1:9" x14ac:dyDescent="0.35">
      <c r="A190" s="73"/>
      <c r="B190" s="4"/>
      <c r="C190" s="37" t="s">
        <v>841</v>
      </c>
      <c r="D190" s="37" t="s">
        <v>128</v>
      </c>
      <c r="E190" s="38">
        <v>0.5</v>
      </c>
      <c r="F190" s="16"/>
      <c r="G190" s="16"/>
      <c r="H190" s="16"/>
      <c r="I190" s="16"/>
    </row>
    <row r="191" spans="1:9" x14ac:dyDescent="0.35">
      <c r="A191" s="73"/>
      <c r="B191" s="4"/>
      <c r="C191" s="37" t="s">
        <v>842</v>
      </c>
      <c r="D191" s="37" t="s">
        <v>97</v>
      </c>
      <c r="E191" s="38" t="s">
        <v>150</v>
      </c>
      <c r="F191" s="16"/>
      <c r="G191" s="16"/>
      <c r="H191" s="16"/>
      <c r="I191" s="16"/>
    </row>
    <row r="192" spans="1:9" x14ac:dyDescent="0.35">
      <c r="A192" s="73"/>
      <c r="B192" s="4"/>
      <c r="C192" s="37" t="s">
        <v>843</v>
      </c>
      <c r="D192" s="37" t="s">
        <v>129</v>
      </c>
      <c r="E192" s="38">
        <v>0.5</v>
      </c>
      <c r="F192" s="16"/>
      <c r="G192" s="16"/>
      <c r="H192" s="16"/>
      <c r="I192" s="16"/>
    </row>
    <row r="193" spans="1:9" x14ac:dyDescent="0.35">
      <c r="A193" s="73"/>
      <c r="B193" s="4"/>
      <c r="C193" s="37" t="s">
        <v>844</v>
      </c>
      <c r="D193" s="37" t="s">
        <v>98</v>
      </c>
      <c r="E193" s="38" t="s">
        <v>151</v>
      </c>
      <c r="F193" s="16"/>
      <c r="G193" s="16"/>
      <c r="H193" s="16"/>
      <c r="I193" s="16"/>
    </row>
    <row r="194" spans="1:9" x14ac:dyDescent="0.35">
      <c r="A194" s="73"/>
      <c r="B194" s="4"/>
      <c r="C194" s="37" t="s">
        <v>845</v>
      </c>
      <c r="D194" s="37" t="s">
        <v>130</v>
      </c>
      <c r="E194" s="38">
        <v>0.5</v>
      </c>
      <c r="F194" s="16"/>
      <c r="G194" s="16"/>
      <c r="H194" s="16"/>
      <c r="I194" s="16"/>
    </row>
    <row r="195" spans="1:9" x14ac:dyDescent="0.35">
      <c r="A195" s="73"/>
      <c r="B195" s="4"/>
      <c r="C195" s="37" t="s">
        <v>846</v>
      </c>
      <c r="D195" s="37" t="s">
        <v>99</v>
      </c>
      <c r="E195" s="38" t="s">
        <v>152</v>
      </c>
      <c r="F195" s="16"/>
      <c r="G195" s="16"/>
      <c r="H195" s="16"/>
      <c r="I195" s="16"/>
    </row>
    <row r="196" spans="1:9" x14ac:dyDescent="0.35">
      <c r="A196" s="73"/>
      <c r="B196" s="4"/>
      <c r="C196" s="37" t="s">
        <v>847</v>
      </c>
      <c r="D196" s="37" t="s">
        <v>131</v>
      </c>
      <c r="E196" s="38">
        <v>0.5</v>
      </c>
      <c r="F196" s="16"/>
      <c r="G196" s="16"/>
      <c r="H196" s="16"/>
      <c r="I196" s="16"/>
    </row>
    <row r="197" spans="1:9" x14ac:dyDescent="0.35">
      <c r="A197" s="73"/>
      <c r="B197" s="4"/>
      <c r="C197" s="37" t="s">
        <v>848</v>
      </c>
      <c r="D197" s="37" t="s">
        <v>100</v>
      </c>
      <c r="E197" s="38" t="s">
        <v>100</v>
      </c>
      <c r="F197" s="16"/>
      <c r="G197" s="16"/>
      <c r="H197" s="16"/>
      <c r="I197" s="16"/>
    </row>
    <row r="198" spans="1:9" x14ac:dyDescent="0.35">
      <c r="A198" s="73"/>
      <c r="B198" s="4"/>
      <c r="C198" s="37" t="s">
        <v>849</v>
      </c>
      <c r="D198" s="37" t="s">
        <v>132</v>
      </c>
      <c r="E198" s="38">
        <v>0.5</v>
      </c>
      <c r="F198" s="16"/>
      <c r="G198" s="16"/>
      <c r="H198" s="16"/>
      <c r="I198" s="16"/>
    </row>
    <row r="199" spans="1:9" x14ac:dyDescent="0.35">
      <c r="A199" s="73"/>
      <c r="B199" s="4"/>
      <c r="C199" s="37" t="s">
        <v>850</v>
      </c>
      <c r="D199" s="37" t="s">
        <v>101</v>
      </c>
      <c r="E199" s="38" t="s">
        <v>153</v>
      </c>
      <c r="F199" s="16"/>
      <c r="G199" s="16"/>
      <c r="H199" s="16"/>
      <c r="I199" s="16"/>
    </row>
    <row r="200" spans="1:9" x14ac:dyDescent="0.35">
      <c r="A200" s="73"/>
      <c r="B200" s="4"/>
      <c r="C200" s="37" t="s">
        <v>851</v>
      </c>
      <c r="D200" s="37" t="s">
        <v>133</v>
      </c>
      <c r="E200" s="38">
        <v>0.5</v>
      </c>
      <c r="F200" s="16"/>
      <c r="G200" s="16"/>
      <c r="H200" s="16"/>
      <c r="I200" s="16"/>
    </row>
    <row r="201" spans="1:9" x14ac:dyDescent="0.35">
      <c r="A201" s="73"/>
      <c r="B201" s="4"/>
      <c r="C201" s="37" t="s">
        <v>852</v>
      </c>
      <c r="D201" s="37" t="s">
        <v>102</v>
      </c>
      <c r="E201" s="38" t="s">
        <v>154</v>
      </c>
      <c r="F201" s="16"/>
      <c r="G201" s="16"/>
      <c r="H201" s="16"/>
      <c r="I201" s="16"/>
    </row>
    <row r="202" spans="1:9" x14ac:dyDescent="0.35">
      <c r="A202" s="73"/>
      <c r="B202" s="4"/>
      <c r="C202" s="37" t="s">
        <v>853</v>
      </c>
      <c r="D202" s="37" t="s">
        <v>134</v>
      </c>
      <c r="E202" s="38">
        <v>0.5</v>
      </c>
      <c r="F202" s="16"/>
      <c r="G202" s="16"/>
      <c r="H202" s="16"/>
      <c r="I202" s="16"/>
    </row>
    <row r="203" spans="1:9" x14ac:dyDescent="0.35">
      <c r="A203" s="73"/>
      <c r="B203" s="4"/>
      <c r="C203" s="50" t="s">
        <v>854</v>
      </c>
      <c r="D203" s="50" t="s">
        <v>277</v>
      </c>
      <c r="E203" s="16" t="s">
        <v>277</v>
      </c>
      <c r="F203" s="16"/>
      <c r="G203" s="16"/>
      <c r="H203" s="16"/>
      <c r="I203" s="16"/>
    </row>
    <row r="204" spans="1:9" x14ac:dyDescent="0.35">
      <c r="A204" s="73"/>
      <c r="B204" s="4"/>
      <c r="C204" s="50" t="s">
        <v>855</v>
      </c>
      <c r="D204" s="50" t="s">
        <v>278</v>
      </c>
      <c r="E204" s="16">
        <v>10000</v>
      </c>
      <c r="F204" s="16"/>
      <c r="G204" s="16"/>
      <c r="H204" s="16"/>
      <c r="I204" s="16"/>
    </row>
    <row r="205" spans="1:9" x14ac:dyDescent="0.35">
      <c r="A205" s="73"/>
      <c r="B205" s="4"/>
      <c r="C205" s="50" t="s">
        <v>856</v>
      </c>
      <c r="D205" s="50" t="s">
        <v>279</v>
      </c>
      <c r="E205" s="16" t="s">
        <v>280</v>
      </c>
      <c r="F205" s="16"/>
      <c r="G205" s="16"/>
      <c r="H205" s="16"/>
      <c r="I205" s="16"/>
    </row>
    <row r="206" spans="1:9" x14ac:dyDescent="0.35">
      <c r="A206" s="73"/>
      <c r="B206" s="4"/>
      <c r="C206" s="51" t="s">
        <v>857</v>
      </c>
      <c r="D206" s="51" t="s">
        <v>409</v>
      </c>
      <c r="E206" s="52" t="s">
        <v>409</v>
      </c>
      <c r="F206" s="16"/>
      <c r="G206" s="16"/>
      <c r="H206" s="16"/>
      <c r="I206" s="16"/>
    </row>
    <row r="207" spans="1:9" x14ac:dyDescent="0.35">
      <c r="A207" s="73"/>
      <c r="B207" s="4"/>
      <c r="C207" s="50" t="s">
        <v>858</v>
      </c>
      <c r="D207" s="50" t="s">
        <v>414</v>
      </c>
      <c r="E207" s="16">
        <v>5000</v>
      </c>
      <c r="F207" s="16"/>
      <c r="G207" s="16"/>
      <c r="H207" s="16"/>
      <c r="I207" s="16"/>
    </row>
    <row r="208" spans="1:9" x14ac:dyDescent="0.35">
      <c r="A208" s="73"/>
      <c r="B208" s="4"/>
      <c r="C208" s="50" t="s">
        <v>859</v>
      </c>
      <c r="D208" s="50" t="s">
        <v>410</v>
      </c>
      <c r="E208" s="16" t="s">
        <v>410</v>
      </c>
      <c r="F208" s="16"/>
      <c r="G208" s="16"/>
      <c r="H208" s="16"/>
      <c r="I208" s="16"/>
    </row>
    <row r="209" spans="1:9" x14ac:dyDescent="0.35">
      <c r="A209" s="73"/>
      <c r="B209" s="4"/>
      <c r="C209" s="50" t="s">
        <v>860</v>
      </c>
      <c r="D209" s="50" t="s">
        <v>414</v>
      </c>
      <c r="E209" s="16">
        <v>1000</v>
      </c>
      <c r="F209" s="16"/>
      <c r="G209" s="16"/>
      <c r="H209" s="16"/>
      <c r="I209" s="16"/>
    </row>
    <row r="210" spans="1:9" x14ac:dyDescent="0.35">
      <c r="A210" s="73"/>
      <c r="B210" s="4"/>
      <c r="C210" s="50" t="s">
        <v>861</v>
      </c>
      <c r="D210" s="50" t="s">
        <v>411</v>
      </c>
      <c r="E210" s="16" t="s">
        <v>411</v>
      </c>
      <c r="F210" s="16"/>
      <c r="G210" s="16"/>
      <c r="H210" s="16"/>
      <c r="I210" s="16"/>
    </row>
    <row r="211" spans="1:9" x14ac:dyDescent="0.35">
      <c r="A211" s="73"/>
      <c r="B211" s="4"/>
      <c r="C211" s="50" t="s">
        <v>862</v>
      </c>
      <c r="D211" s="50" t="s">
        <v>414</v>
      </c>
      <c r="E211" s="16">
        <v>1000</v>
      </c>
      <c r="F211" s="16"/>
      <c r="G211" s="16"/>
      <c r="H211" s="16"/>
      <c r="I211" s="16"/>
    </row>
    <row r="212" spans="1:9" x14ac:dyDescent="0.35">
      <c r="A212" s="73"/>
      <c r="B212" s="4"/>
      <c r="C212" s="50" t="s">
        <v>863</v>
      </c>
      <c r="D212" s="50" t="s">
        <v>412</v>
      </c>
      <c r="E212" s="16" t="s">
        <v>412</v>
      </c>
      <c r="F212" s="16"/>
      <c r="G212" s="16"/>
      <c r="H212" s="16"/>
      <c r="I212" s="16"/>
    </row>
    <row r="213" spans="1:9" x14ac:dyDescent="0.35">
      <c r="A213" s="73"/>
      <c r="B213" s="4"/>
      <c r="C213" s="50" t="s">
        <v>864</v>
      </c>
      <c r="D213" s="50" t="s">
        <v>414</v>
      </c>
      <c r="E213" s="16">
        <v>1000</v>
      </c>
      <c r="F213" s="16"/>
      <c r="G213" s="16"/>
      <c r="H213" s="16"/>
      <c r="I213" s="16"/>
    </row>
    <row r="214" spans="1:9" x14ac:dyDescent="0.35">
      <c r="A214" s="73"/>
      <c r="B214" s="4"/>
      <c r="C214" s="50" t="s">
        <v>865</v>
      </c>
      <c r="D214" s="50" t="s">
        <v>415</v>
      </c>
      <c r="E214" s="16" t="s">
        <v>418</v>
      </c>
      <c r="F214" s="16"/>
      <c r="G214" s="16"/>
      <c r="H214" s="16"/>
      <c r="I214" s="16"/>
    </row>
    <row r="215" spans="1:9" x14ac:dyDescent="0.35">
      <c r="A215" s="73"/>
      <c r="B215" s="4"/>
      <c r="C215" s="50" t="s">
        <v>866</v>
      </c>
      <c r="D215" s="50" t="s">
        <v>413</v>
      </c>
      <c r="E215" s="16" t="s">
        <v>413</v>
      </c>
      <c r="F215" s="16"/>
      <c r="G215" s="16"/>
      <c r="H215" s="16"/>
      <c r="I215" s="16"/>
    </row>
    <row r="216" spans="1:9" x14ac:dyDescent="0.35">
      <c r="A216" s="73"/>
      <c r="B216" s="4"/>
      <c r="C216" s="50" t="s">
        <v>867</v>
      </c>
      <c r="D216" s="50" t="s">
        <v>414</v>
      </c>
      <c r="E216" s="16">
        <v>5000</v>
      </c>
      <c r="F216" s="16"/>
      <c r="G216" s="16"/>
      <c r="H216" s="16"/>
      <c r="I216" s="16"/>
    </row>
    <row r="217" spans="1:9" x14ac:dyDescent="0.35">
      <c r="A217" s="73"/>
      <c r="B217" s="4"/>
      <c r="C217" s="50" t="s">
        <v>868</v>
      </c>
      <c r="D217" s="17" t="s">
        <v>416</v>
      </c>
      <c r="E217" s="16" t="s">
        <v>419</v>
      </c>
      <c r="F217" s="16"/>
      <c r="G217" s="16"/>
      <c r="H217" s="16"/>
      <c r="I217" s="16"/>
    </row>
    <row r="218" spans="1:9" x14ac:dyDescent="0.35">
      <c r="A218" s="73"/>
      <c r="B218" s="4"/>
      <c r="C218" s="50" t="s">
        <v>869</v>
      </c>
      <c r="D218" s="17" t="s">
        <v>417</v>
      </c>
      <c r="E218" s="16" t="s">
        <v>138</v>
      </c>
      <c r="F218" s="16"/>
      <c r="G218" s="16"/>
      <c r="H218" s="16"/>
      <c r="I218" s="16"/>
    </row>
    <row r="219" spans="1:9" x14ac:dyDescent="0.35">
      <c r="A219" s="73"/>
      <c r="B219" s="4"/>
      <c r="C219" s="50" t="s">
        <v>870</v>
      </c>
      <c r="D219" s="50" t="s">
        <v>511</v>
      </c>
      <c r="E219" s="53" t="s">
        <v>511</v>
      </c>
      <c r="F219" s="16"/>
      <c r="G219" s="16"/>
      <c r="H219" s="16"/>
      <c r="I219" s="16"/>
    </row>
    <row r="220" spans="1:9" x14ac:dyDescent="0.35">
      <c r="A220" s="73"/>
      <c r="B220" s="4"/>
      <c r="C220" s="50" t="s">
        <v>871</v>
      </c>
      <c r="D220" s="50" t="s">
        <v>414</v>
      </c>
      <c r="E220" s="16">
        <v>5000</v>
      </c>
      <c r="F220" s="16"/>
      <c r="G220" s="16"/>
      <c r="H220" s="16"/>
      <c r="I220" s="16"/>
    </row>
    <row r="221" spans="1:9" x14ac:dyDescent="0.35">
      <c r="A221" s="73"/>
      <c r="B221" s="4"/>
      <c r="C221" s="50" t="s">
        <v>872</v>
      </c>
      <c r="D221" s="50" t="s">
        <v>512</v>
      </c>
      <c r="E221" s="53" t="s">
        <v>512</v>
      </c>
      <c r="F221" s="16"/>
      <c r="G221" s="16"/>
      <c r="H221" s="16"/>
      <c r="I221" s="16"/>
    </row>
    <row r="222" spans="1:9" x14ac:dyDescent="0.35">
      <c r="A222" s="73"/>
      <c r="B222" s="4"/>
      <c r="C222" s="50" t="s">
        <v>873</v>
      </c>
      <c r="D222" s="50" t="s">
        <v>414</v>
      </c>
      <c r="E222" s="16">
        <v>1000</v>
      </c>
      <c r="F222" s="16"/>
      <c r="G222" s="16"/>
      <c r="H222" s="16"/>
      <c r="I222" s="16"/>
    </row>
    <row r="223" spans="1:9" x14ac:dyDescent="0.35">
      <c r="A223" s="73"/>
      <c r="B223" s="4"/>
      <c r="C223" s="50" t="s">
        <v>874</v>
      </c>
      <c r="D223" s="50" t="s">
        <v>638</v>
      </c>
      <c r="E223" s="53" t="s">
        <v>638</v>
      </c>
      <c r="F223" s="16"/>
      <c r="G223" s="16"/>
      <c r="H223" s="16"/>
      <c r="I223" s="16"/>
    </row>
    <row r="224" spans="1:9" x14ac:dyDescent="0.35">
      <c r="A224" s="73"/>
      <c r="B224" s="4"/>
      <c r="C224" s="50" t="s">
        <v>875</v>
      </c>
      <c r="D224" s="50" t="s">
        <v>414</v>
      </c>
      <c r="E224" s="16">
        <v>1000</v>
      </c>
      <c r="F224" s="16"/>
      <c r="G224" s="16"/>
      <c r="H224" s="16"/>
      <c r="I224" s="16"/>
    </row>
    <row r="225" spans="1:9" x14ac:dyDescent="0.35">
      <c r="A225" s="73"/>
      <c r="B225" s="4"/>
      <c r="C225" s="50" t="s">
        <v>876</v>
      </c>
      <c r="D225" s="17" t="s">
        <v>639</v>
      </c>
      <c r="E225" s="16" t="s">
        <v>640</v>
      </c>
      <c r="F225" s="16"/>
      <c r="G225" s="16"/>
      <c r="H225" s="16"/>
      <c r="I225" s="16"/>
    </row>
    <row r="226" spans="1:9" x14ac:dyDescent="0.35">
      <c r="A226" s="73"/>
      <c r="B226" s="4"/>
      <c r="C226" s="50" t="s">
        <v>883</v>
      </c>
      <c r="D226" s="50" t="s">
        <v>657</v>
      </c>
      <c r="E226" s="53" t="s">
        <v>657</v>
      </c>
      <c r="F226" s="16"/>
      <c r="G226" s="16"/>
      <c r="H226" s="16"/>
      <c r="I226" s="16"/>
    </row>
    <row r="227" spans="1:9" x14ac:dyDescent="0.35">
      <c r="A227" s="73"/>
      <c r="B227" s="4"/>
      <c r="C227" s="50" t="s">
        <v>884</v>
      </c>
      <c r="D227" s="50" t="s">
        <v>414</v>
      </c>
      <c r="E227" s="16">
        <v>1000</v>
      </c>
      <c r="F227" s="16"/>
      <c r="G227" s="16"/>
      <c r="H227" s="16"/>
      <c r="I227" s="16"/>
    </row>
    <row r="228" spans="1:9" x14ac:dyDescent="0.35">
      <c r="A228" s="73"/>
      <c r="B228" s="4"/>
      <c r="C228" s="50" t="s">
        <v>885</v>
      </c>
      <c r="D228" s="16" t="s">
        <v>663</v>
      </c>
      <c r="E228" s="16" t="s">
        <v>661</v>
      </c>
      <c r="F228" s="16"/>
      <c r="G228" s="16"/>
      <c r="H228" s="16"/>
      <c r="I228" s="16"/>
    </row>
    <row r="229" spans="1:9" x14ac:dyDescent="0.35">
      <c r="A229" s="73"/>
      <c r="B229" s="4"/>
      <c r="C229" s="50" t="s">
        <v>886</v>
      </c>
      <c r="D229" s="16" t="s">
        <v>662</v>
      </c>
      <c r="E229" s="16" t="b">
        <v>1</v>
      </c>
      <c r="F229" s="16"/>
      <c r="G229" s="16"/>
      <c r="H229" s="16"/>
      <c r="I229" s="16"/>
    </row>
    <row r="230" spans="1:9" x14ac:dyDescent="0.35">
      <c r="A230" s="73"/>
      <c r="B230" s="4"/>
      <c r="C230" s="50" t="s">
        <v>887</v>
      </c>
      <c r="D230" s="16" t="s">
        <v>667</v>
      </c>
      <c r="E230" s="16" t="s">
        <v>669</v>
      </c>
      <c r="F230" s="16"/>
      <c r="G230" s="16"/>
      <c r="H230" s="16"/>
      <c r="I230" s="16"/>
    </row>
    <row r="231" spans="1:9" x14ac:dyDescent="0.35">
      <c r="A231" s="73"/>
      <c r="B231" s="4"/>
      <c r="C231" s="50" t="s">
        <v>888</v>
      </c>
      <c r="D231" s="16" t="s">
        <v>668</v>
      </c>
      <c r="E231" s="16" t="s">
        <v>670</v>
      </c>
      <c r="F231" s="16"/>
      <c r="G231" s="16"/>
      <c r="H231" s="16"/>
      <c r="I231" s="16"/>
    </row>
    <row r="232" spans="1:9" x14ac:dyDescent="0.35">
      <c r="A232" s="73"/>
      <c r="B232" s="4"/>
      <c r="C232" s="50" t="s">
        <v>889</v>
      </c>
      <c r="D232" s="50" t="s">
        <v>658</v>
      </c>
      <c r="E232" s="53" t="s">
        <v>658</v>
      </c>
      <c r="F232" s="16"/>
      <c r="G232" s="16"/>
      <c r="H232" s="16"/>
      <c r="I232" s="16"/>
    </row>
    <row r="233" spans="1:9" x14ac:dyDescent="0.35">
      <c r="A233" s="73"/>
      <c r="B233" s="4"/>
      <c r="C233" s="50" t="s">
        <v>890</v>
      </c>
      <c r="D233" s="50" t="s">
        <v>414</v>
      </c>
      <c r="E233" s="16">
        <v>1000</v>
      </c>
      <c r="F233" s="16"/>
      <c r="G233" s="16"/>
      <c r="H233" s="16"/>
      <c r="I233" s="16"/>
    </row>
    <row r="234" spans="1:9" x14ac:dyDescent="0.35">
      <c r="A234" s="73"/>
      <c r="B234" s="4"/>
      <c r="C234" s="50" t="s">
        <v>891</v>
      </c>
      <c r="D234" s="50" t="s">
        <v>659</v>
      </c>
      <c r="E234" s="53" t="s">
        <v>659</v>
      </c>
      <c r="F234" s="16"/>
      <c r="G234" s="16"/>
      <c r="H234" s="16"/>
      <c r="I234" s="16"/>
    </row>
    <row r="235" spans="1:9" x14ac:dyDescent="0.35">
      <c r="A235" s="73"/>
      <c r="B235" s="4"/>
      <c r="C235" s="50" t="s">
        <v>892</v>
      </c>
      <c r="D235" s="50" t="s">
        <v>414</v>
      </c>
      <c r="E235" s="16">
        <v>500</v>
      </c>
      <c r="F235" s="16"/>
      <c r="G235" s="16"/>
      <c r="H235" s="16"/>
      <c r="I235" s="16"/>
    </row>
    <row r="236" spans="1:9" x14ac:dyDescent="0.35">
      <c r="A236" s="73"/>
      <c r="B236" s="4"/>
      <c r="C236" s="50" t="s">
        <v>893</v>
      </c>
      <c r="D236" s="50" t="s">
        <v>660</v>
      </c>
      <c r="E236" s="53" t="s">
        <v>660</v>
      </c>
      <c r="F236" s="16"/>
      <c r="G236" s="16"/>
      <c r="H236" s="16"/>
      <c r="I236" s="16"/>
    </row>
    <row r="237" spans="1:9" x14ac:dyDescent="0.35">
      <c r="A237" s="73"/>
      <c r="B237" s="4"/>
      <c r="C237" s="50" t="s">
        <v>894</v>
      </c>
      <c r="D237" s="50" t="s">
        <v>414</v>
      </c>
      <c r="E237" s="16">
        <v>500</v>
      </c>
      <c r="F237" s="16"/>
      <c r="G237" s="16"/>
      <c r="H237" s="16"/>
      <c r="I237" s="16"/>
    </row>
    <row r="238" spans="1:9" x14ac:dyDescent="0.35">
      <c r="A238" s="73"/>
      <c r="B238" s="4"/>
      <c r="C238" s="4" t="s">
        <v>119</v>
      </c>
      <c r="D238" s="4" t="s">
        <v>119</v>
      </c>
      <c r="E238" s="16">
        <v>0.5</v>
      </c>
      <c r="F238" s="16"/>
      <c r="G238" s="16"/>
      <c r="H238" s="16"/>
      <c r="I238" s="16"/>
    </row>
    <row r="239" spans="1:9" x14ac:dyDescent="0.35">
      <c r="A239" s="73"/>
      <c r="B239" s="4"/>
      <c r="C239" s="6" t="s">
        <v>113</v>
      </c>
      <c r="D239" s="6" t="s">
        <v>113</v>
      </c>
      <c r="E239" s="16">
        <v>0.5</v>
      </c>
      <c r="F239" s="16"/>
      <c r="G239" s="16"/>
      <c r="H239" s="16"/>
      <c r="I239" s="16"/>
    </row>
    <row r="240" spans="1:9" x14ac:dyDescent="0.35">
      <c r="A240" s="73"/>
      <c r="B240" s="4"/>
      <c r="C240" s="28" t="s">
        <v>112</v>
      </c>
      <c r="D240" s="28" t="s">
        <v>112</v>
      </c>
      <c r="E240" s="25">
        <v>0.5</v>
      </c>
      <c r="F240" s="16"/>
      <c r="G240" s="16"/>
      <c r="H240" s="16"/>
      <c r="I240" s="16"/>
    </row>
    <row r="241" spans="1:9" x14ac:dyDescent="0.35">
      <c r="A241" s="73"/>
      <c r="B241" s="4"/>
      <c r="C241" s="16" t="s">
        <v>819</v>
      </c>
      <c r="D241" s="16" t="s">
        <v>818</v>
      </c>
      <c r="E241" s="16">
        <v>200</v>
      </c>
      <c r="F241" s="16"/>
      <c r="G241" s="16"/>
      <c r="H241" s="16"/>
      <c r="I241" s="16"/>
    </row>
    <row r="242" spans="1:9" x14ac:dyDescent="0.35">
      <c r="A242" s="73"/>
      <c r="B242" s="4"/>
      <c r="C242" s="44" t="s">
        <v>879</v>
      </c>
      <c r="D242" s="44" t="s">
        <v>104</v>
      </c>
      <c r="E242" s="44" t="s">
        <v>811</v>
      </c>
      <c r="F242" s="16"/>
      <c r="G242" s="16"/>
      <c r="H242" s="16"/>
      <c r="I242" s="16"/>
    </row>
    <row r="243" spans="1:9" x14ac:dyDescent="0.35">
      <c r="A243" s="73"/>
      <c r="B243" s="4"/>
      <c r="C243" s="6" t="s">
        <v>60</v>
      </c>
      <c r="D243" s="6" t="s">
        <v>63</v>
      </c>
      <c r="E243" s="16" t="b">
        <v>1</v>
      </c>
      <c r="F243" s="16"/>
      <c r="G243" s="16"/>
      <c r="H243" s="16"/>
      <c r="I243" s="16"/>
    </row>
    <row r="244" spans="1:9" x14ac:dyDescent="0.35">
      <c r="A244" s="73"/>
      <c r="B244" s="4"/>
      <c r="C244" s="6" t="s">
        <v>878</v>
      </c>
      <c r="D244" s="16" t="s">
        <v>105</v>
      </c>
      <c r="E244" s="16" t="s">
        <v>137</v>
      </c>
      <c r="F244" s="16"/>
      <c r="G244" s="16"/>
      <c r="H244" s="16"/>
      <c r="I244" s="16"/>
    </row>
    <row r="245" spans="1:9" x14ac:dyDescent="0.35">
      <c r="A245" s="73"/>
      <c r="B245" s="4"/>
      <c r="C245" s="6" t="s">
        <v>106</v>
      </c>
      <c r="D245" s="6" t="s">
        <v>107</v>
      </c>
      <c r="E245" s="16">
        <v>1</v>
      </c>
      <c r="F245" s="16"/>
      <c r="G245" s="16"/>
      <c r="H245" s="16"/>
      <c r="I245" s="16"/>
    </row>
    <row r="246" spans="1:9" x14ac:dyDescent="0.35">
      <c r="A246" s="73"/>
      <c r="B246" s="4"/>
      <c r="C246" s="6" t="s">
        <v>55</v>
      </c>
      <c r="D246" s="6" t="s">
        <v>55</v>
      </c>
      <c r="E246" s="16"/>
      <c r="F246" s="16"/>
      <c r="G246" s="16"/>
      <c r="H246" s="16"/>
      <c r="I246" s="16"/>
    </row>
    <row r="247" spans="1:9" x14ac:dyDescent="0.35">
      <c r="A247" s="73"/>
      <c r="B247" s="4"/>
      <c r="C247" s="6" t="s">
        <v>56</v>
      </c>
      <c r="D247" s="6" t="s">
        <v>56</v>
      </c>
      <c r="E247" s="6">
        <v>0.4</v>
      </c>
      <c r="F247" s="16"/>
      <c r="G247" s="16"/>
      <c r="H247" s="16"/>
      <c r="I247" s="16"/>
    </row>
    <row r="248" spans="1:9" x14ac:dyDescent="0.35">
      <c r="A248" s="73"/>
      <c r="B248" s="4"/>
      <c r="C248" s="6" t="s">
        <v>57</v>
      </c>
      <c r="D248" s="6" t="s">
        <v>57</v>
      </c>
      <c r="E248" s="6">
        <v>0.6</v>
      </c>
      <c r="F248" s="16"/>
      <c r="G248" s="16"/>
      <c r="H248" s="16"/>
      <c r="I248" s="16"/>
    </row>
    <row r="249" spans="1:9" x14ac:dyDescent="0.35">
      <c r="A249" s="73"/>
      <c r="B249" s="4"/>
      <c r="C249" s="6" t="s">
        <v>58</v>
      </c>
      <c r="D249" s="6" t="s">
        <v>58</v>
      </c>
      <c r="E249" s="6">
        <v>0.6</v>
      </c>
      <c r="F249" s="16"/>
      <c r="G249" s="16"/>
      <c r="H249" s="16"/>
      <c r="I249" s="16"/>
    </row>
    <row r="250" spans="1:9" x14ac:dyDescent="0.35">
      <c r="A250" s="73"/>
      <c r="B250" s="4"/>
      <c r="C250" s="6" t="s">
        <v>59</v>
      </c>
      <c r="D250" s="6" t="s">
        <v>59</v>
      </c>
      <c r="E250" s="6">
        <v>0.4</v>
      </c>
      <c r="F250" s="16"/>
      <c r="G250" s="16"/>
      <c r="H250" s="16"/>
      <c r="I250" s="16"/>
    </row>
    <row r="251" spans="1:9" x14ac:dyDescent="0.35">
      <c r="A251" s="73"/>
      <c r="B251" s="4"/>
      <c r="C251" s="6" t="s">
        <v>114</v>
      </c>
      <c r="D251" s="6" t="s">
        <v>114</v>
      </c>
      <c r="E251" s="16">
        <v>12500</v>
      </c>
      <c r="F251" s="16"/>
      <c r="G251" s="16"/>
      <c r="H251" s="16"/>
      <c r="I251" s="16"/>
    </row>
    <row r="252" spans="1:9" x14ac:dyDescent="0.35">
      <c r="A252" s="73"/>
      <c r="B252" s="4"/>
      <c r="C252" s="6" t="s">
        <v>111</v>
      </c>
      <c r="D252" s="6" t="s">
        <v>111</v>
      </c>
      <c r="E252" s="16">
        <v>1.1197305000000002</v>
      </c>
      <c r="F252" s="16"/>
      <c r="G252" s="16"/>
      <c r="H252" s="16"/>
      <c r="I252" s="16"/>
    </row>
    <row r="253" spans="1:9" x14ac:dyDescent="0.35">
      <c r="A253" s="73"/>
      <c r="B253" s="4"/>
      <c r="C253" s="6" t="s">
        <v>115</v>
      </c>
      <c r="D253" s="6" t="s">
        <v>115</v>
      </c>
      <c r="E253" s="16">
        <v>0.5</v>
      </c>
      <c r="F253" s="16"/>
      <c r="G253" s="16"/>
      <c r="H253" s="16"/>
      <c r="I253" s="16"/>
    </row>
    <row r="254" spans="1:9" x14ac:dyDescent="0.35">
      <c r="A254" s="73"/>
      <c r="B254" s="4"/>
      <c r="C254" s="6" t="s">
        <v>110</v>
      </c>
      <c r="D254" s="6" t="s">
        <v>110</v>
      </c>
      <c r="E254" s="16">
        <v>8.3333333333333329E-2</v>
      </c>
      <c r="F254" s="16"/>
      <c r="G254" s="16"/>
      <c r="H254" s="16"/>
      <c r="I254" s="16"/>
    </row>
    <row r="255" spans="1:9" x14ac:dyDescent="0.35">
      <c r="A255" s="73"/>
      <c r="B255" s="4"/>
      <c r="C255" s="6" t="s">
        <v>109</v>
      </c>
      <c r="D255" s="6" t="s">
        <v>109</v>
      </c>
      <c r="E255" s="16">
        <v>0.5</v>
      </c>
      <c r="F255" s="16"/>
      <c r="G255" s="16"/>
      <c r="H255" s="16"/>
      <c r="I255" s="16"/>
    </row>
    <row r="256" spans="1:9" x14ac:dyDescent="0.35">
      <c r="A256" s="73"/>
      <c r="B256" s="4"/>
      <c r="C256" s="6" t="s">
        <v>108</v>
      </c>
      <c r="D256" s="6" t="s">
        <v>108</v>
      </c>
      <c r="E256" s="16">
        <v>0.5</v>
      </c>
      <c r="F256" s="16"/>
      <c r="G256" s="16"/>
      <c r="H256" s="16"/>
      <c r="I256" s="16"/>
    </row>
    <row r="257" spans="1:9" x14ac:dyDescent="0.35">
      <c r="A257" s="73"/>
      <c r="B257" s="4"/>
      <c r="C257" s="4" t="s">
        <v>880</v>
      </c>
      <c r="D257" s="4" t="s">
        <v>22</v>
      </c>
      <c r="E257" s="6" t="b">
        <v>1</v>
      </c>
      <c r="F257" s="16"/>
      <c r="G257" s="16"/>
      <c r="H257" s="16"/>
      <c r="I257" s="16"/>
    </row>
    <row r="258" spans="1:9" x14ac:dyDescent="0.35">
      <c r="A258" s="73"/>
      <c r="B258" s="4"/>
      <c r="C258" s="4" t="s">
        <v>881</v>
      </c>
      <c r="D258" s="4" t="s">
        <v>23</v>
      </c>
      <c r="E258" s="4">
        <v>0.5</v>
      </c>
      <c r="F258" s="16"/>
      <c r="G258" s="16"/>
      <c r="H258" s="16"/>
      <c r="I258" s="16"/>
    </row>
    <row r="259" spans="1:9" x14ac:dyDescent="0.35">
      <c r="A259" s="73"/>
      <c r="B259" s="4"/>
      <c r="C259" s="4" t="s">
        <v>882</v>
      </c>
      <c r="D259" s="4" t="s">
        <v>24</v>
      </c>
      <c r="E259" s="4">
        <v>70</v>
      </c>
    </row>
    <row r="260" spans="1:9" x14ac:dyDescent="0.35">
      <c r="A260" s="79" t="s">
        <v>693</v>
      </c>
      <c r="B260" s="47"/>
      <c r="C260" s="34" t="s">
        <v>692</v>
      </c>
      <c r="D260" s="47" t="s">
        <v>693</v>
      </c>
      <c r="E260" s="54" t="s">
        <v>683</v>
      </c>
      <c r="F260" s="26"/>
      <c r="G260" s="49"/>
      <c r="H260"/>
      <c r="I260"/>
    </row>
    <row r="261" spans="1:9" x14ac:dyDescent="0.35">
      <c r="A261" s="73"/>
      <c r="B261" s="4"/>
      <c r="C261" s="6" t="s">
        <v>788</v>
      </c>
      <c r="D261" s="4" t="s">
        <v>789</v>
      </c>
      <c r="E261" s="55" t="s">
        <v>805</v>
      </c>
      <c r="G261" s="45"/>
      <c r="H261"/>
      <c r="I261"/>
    </row>
    <row r="262" spans="1:9" x14ac:dyDescent="0.35">
      <c r="A262" s="73"/>
      <c r="B262" s="4"/>
      <c r="C262" s="6" t="s">
        <v>787</v>
      </c>
      <c r="D262" s="4" t="s">
        <v>688</v>
      </c>
      <c r="E262" s="4" t="s">
        <v>690</v>
      </c>
      <c r="G262" s="15"/>
      <c r="H262"/>
      <c r="I262"/>
    </row>
    <row r="263" spans="1:9" x14ac:dyDescent="0.35">
      <c r="C263" s="6" t="s">
        <v>790</v>
      </c>
      <c r="D263" s="4" t="s">
        <v>791</v>
      </c>
      <c r="E263" s="5">
        <v>159.87</v>
      </c>
      <c r="G263" s="45"/>
      <c r="H263"/>
      <c r="I263"/>
    </row>
    <row r="264" spans="1:9" x14ac:dyDescent="0.35">
      <c r="C264" s="6" t="s">
        <v>792</v>
      </c>
      <c r="D264" s="4" t="s">
        <v>789</v>
      </c>
      <c r="E264" s="55" t="s">
        <v>804</v>
      </c>
      <c r="G264" s="45"/>
      <c r="H264"/>
      <c r="I264"/>
    </row>
    <row r="265" spans="1:9" x14ac:dyDescent="0.35">
      <c r="C265" s="6" t="s">
        <v>795</v>
      </c>
      <c r="D265" s="4" t="s">
        <v>688</v>
      </c>
      <c r="E265" s="4" t="s">
        <v>810</v>
      </c>
      <c r="G265" s="45"/>
      <c r="H265"/>
      <c r="I265"/>
    </row>
    <row r="266" spans="1:9" x14ac:dyDescent="0.35">
      <c r="C266" s="6" t="s">
        <v>796</v>
      </c>
      <c r="D266" s="4" t="s">
        <v>791</v>
      </c>
      <c r="E266" s="5">
        <v>0.3</v>
      </c>
      <c r="G266" s="45"/>
      <c r="H266"/>
      <c r="I266"/>
    </row>
    <row r="267" spans="1:9" x14ac:dyDescent="0.35">
      <c r="C267" s="6" t="s">
        <v>797</v>
      </c>
      <c r="D267" s="4" t="s">
        <v>789</v>
      </c>
      <c r="E267" s="55" t="s">
        <v>804</v>
      </c>
      <c r="G267" s="45"/>
      <c r="H267"/>
      <c r="I267"/>
    </row>
    <row r="268" spans="1:9" x14ac:dyDescent="0.35">
      <c r="C268" s="6" t="s">
        <v>793</v>
      </c>
      <c r="D268" s="4" t="s">
        <v>688</v>
      </c>
      <c r="E268" s="4" t="s">
        <v>809</v>
      </c>
      <c r="G268" s="45"/>
      <c r="H268"/>
      <c r="I268"/>
    </row>
    <row r="269" spans="1:9" x14ac:dyDescent="0.35">
      <c r="C269" s="6" t="s">
        <v>798</v>
      </c>
      <c r="D269" s="4" t="s">
        <v>791</v>
      </c>
      <c r="E269" s="5">
        <v>2.46</v>
      </c>
      <c r="G269" s="45"/>
      <c r="H269"/>
      <c r="I269"/>
    </row>
    <row r="270" spans="1:9" x14ac:dyDescent="0.35">
      <c r="C270" s="6" t="s">
        <v>799</v>
      </c>
      <c r="D270" s="4" t="s">
        <v>789</v>
      </c>
      <c r="E270" s="55" t="s">
        <v>806</v>
      </c>
      <c r="G270" s="45"/>
      <c r="H270"/>
      <c r="I270"/>
    </row>
    <row r="271" spans="1:9" x14ac:dyDescent="0.35">
      <c r="C271" s="6" t="s">
        <v>800</v>
      </c>
      <c r="D271" s="4" t="s">
        <v>688</v>
      </c>
      <c r="E271" s="4" t="s">
        <v>810</v>
      </c>
      <c r="G271" s="45"/>
      <c r="H271"/>
      <c r="I271"/>
    </row>
    <row r="272" spans="1:9" x14ac:dyDescent="0.35">
      <c r="C272" s="6" t="s">
        <v>794</v>
      </c>
      <c r="D272" s="4" t="s">
        <v>791</v>
      </c>
      <c r="E272" s="4">
        <v>27.57</v>
      </c>
      <c r="G272" s="45"/>
      <c r="H272"/>
      <c r="I272"/>
    </row>
    <row r="273" spans="3:9" x14ac:dyDescent="0.35">
      <c r="C273" s="6" t="s">
        <v>801</v>
      </c>
      <c r="D273" s="4" t="s">
        <v>789</v>
      </c>
      <c r="E273" s="55" t="s">
        <v>806</v>
      </c>
      <c r="G273" s="45"/>
    </row>
    <row r="274" spans="3:9" x14ac:dyDescent="0.35">
      <c r="C274" s="6" t="s">
        <v>802</v>
      </c>
      <c r="D274" s="4" t="s">
        <v>688</v>
      </c>
      <c r="E274" s="4" t="s">
        <v>809</v>
      </c>
      <c r="G274" s="45"/>
    </row>
    <row r="275" spans="3:9" x14ac:dyDescent="0.35">
      <c r="C275" s="6" t="s">
        <v>803</v>
      </c>
      <c r="D275" s="4" t="s">
        <v>791</v>
      </c>
      <c r="E275" s="5">
        <v>54.31</v>
      </c>
      <c r="G275" s="45"/>
    </row>
    <row r="276" spans="3:9" x14ac:dyDescent="0.35">
      <c r="C276" s="6" t="s">
        <v>812</v>
      </c>
      <c r="D276" s="4" t="s">
        <v>789</v>
      </c>
      <c r="E276" s="55" t="s">
        <v>807</v>
      </c>
      <c r="G276" s="45"/>
      <c r="H276"/>
      <c r="I276"/>
    </row>
    <row r="277" spans="3:9" x14ac:dyDescent="0.35">
      <c r="C277" s="6" t="s">
        <v>813</v>
      </c>
      <c r="D277" s="4" t="s">
        <v>688</v>
      </c>
      <c r="E277" s="4" t="s">
        <v>690</v>
      </c>
      <c r="G277" s="45"/>
      <c r="H277"/>
      <c r="I277"/>
    </row>
    <row r="278" spans="3:9" x14ac:dyDescent="0.35">
      <c r="C278" s="6" t="s">
        <v>814</v>
      </c>
      <c r="D278" s="4" t="s">
        <v>791</v>
      </c>
      <c r="E278" s="5">
        <v>0.08</v>
      </c>
      <c r="G278" s="45"/>
      <c r="H278"/>
      <c r="I278"/>
    </row>
    <row r="279" spans="3:9" x14ac:dyDescent="0.35">
      <c r="C279" s="6" t="s">
        <v>815</v>
      </c>
      <c r="D279" s="4" t="s">
        <v>789</v>
      </c>
      <c r="E279" s="55" t="s">
        <v>808</v>
      </c>
      <c r="G279" s="45"/>
      <c r="H279"/>
      <c r="I279"/>
    </row>
    <row r="280" spans="3:9" x14ac:dyDescent="0.35">
      <c r="C280" s="6" t="s">
        <v>816</v>
      </c>
      <c r="D280" s="4" t="s">
        <v>688</v>
      </c>
      <c r="E280" s="4" t="s">
        <v>690</v>
      </c>
      <c r="G280" s="45"/>
      <c r="H280"/>
      <c r="I280"/>
    </row>
    <row r="281" spans="3:9" x14ac:dyDescent="0.35">
      <c r="C281" s="6" t="s">
        <v>817</v>
      </c>
      <c r="D281" s="4" t="s">
        <v>791</v>
      </c>
      <c r="E281" s="5">
        <v>8.06</v>
      </c>
      <c r="G281" s="45"/>
      <c r="H281"/>
      <c r="I281"/>
    </row>
    <row r="284" spans="3:9" x14ac:dyDescent="0.35">
      <c r="E284"/>
      <c r="G284"/>
      <c r="H284"/>
      <c r="I284"/>
    </row>
    <row r="285" spans="3:9" x14ac:dyDescent="0.35">
      <c r="C285" s="46"/>
      <c r="E285"/>
      <c r="G285"/>
      <c r="H285"/>
      <c r="I285"/>
    </row>
  </sheetData>
  <mergeCells count="2">
    <mergeCell ref="C3:E3"/>
    <mergeCell ref="C151:E1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1498-52D9-4739-A0B3-8C78668F946B}">
  <sheetPr codeName="Sheet1"/>
  <dimension ref="C3:DA54"/>
  <sheetViews>
    <sheetView topLeftCell="A34" zoomScale="60" zoomScaleNormal="60" workbookViewId="0">
      <selection activeCell="D28" sqref="D28"/>
    </sheetView>
  </sheetViews>
  <sheetFormatPr defaultRowHeight="14.5" x14ac:dyDescent="0.35"/>
  <cols>
    <col min="1" max="2" width="8.7265625" style="4"/>
    <col min="3" max="3" width="46.1796875" style="4" customWidth="1"/>
    <col min="4" max="4" width="33.6328125" style="4" customWidth="1"/>
    <col min="5" max="11" width="15.81640625" style="4" customWidth="1"/>
    <col min="12" max="16384" width="8.7265625" style="4"/>
  </cols>
  <sheetData>
    <row r="3" spans="3:105" x14ac:dyDescent="0.35">
      <c r="C3" s="231" t="s">
        <v>3743</v>
      </c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</row>
    <row r="4" spans="3:105" x14ac:dyDescent="0.35">
      <c r="C4" s="6" t="s">
        <v>6</v>
      </c>
      <c r="D4" s="10" t="s">
        <v>9</v>
      </c>
      <c r="E4" s="6">
        <v>0</v>
      </c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6">
        <v>15</v>
      </c>
      <c r="U4" s="6">
        <v>16</v>
      </c>
      <c r="V4" s="6">
        <v>17</v>
      </c>
      <c r="W4" s="6">
        <v>18</v>
      </c>
      <c r="X4" s="6">
        <v>19</v>
      </c>
      <c r="Y4" s="6">
        <v>20</v>
      </c>
      <c r="Z4" s="6">
        <v>21</v>
      </c>
      <c r="AA4" s="6">
        <v>22</v>
      </c>
      <c r="AB4" s="6">
        <v>23</v>
      </c>
      <c r="AC4" s="6">
        <v>24</v>
      </c>
      <c r="AD4" s="6">
        <v>25</v>
      </c>
      <c r="AE4" s="6">
        <v>26</v>
      </c>
      <c r="AF4" s="6">
        <v>27</v>
      </c>
      <c r="AG4" s="6">
        <v>28</v>
      </c>
      <c r="AH4" s="6">
        <v>29</v>
      </c>
      <c r="AI4" s="6">
        <v>30</v>
      </c>
      <c r="AJ4" s="6">
        <v>31</v>
      </c>
      <c r="AK4" s="6">
        <v>32</v>
      </c>
      <c r="AL4" s="6">
        <v>33</v>
      </c>
      <c r="AM4" s="6">
        <v>34</v>
      </c>
      <c r="AN4" s="6">
        <v>35</v>
      </c>
      <c r="AO4" s="6">
        <v>36</v>
      </c>
      <c r="AP4" s="6">
        <v>37</v>
      </c>
      <c r="AQ4" s="6">
        <v>38</v>
      </c>
      <c r="AR4" s="6">
        <v>39</v>
      </c>
      <c r="AS4" s="6">
        <v>40</v>
      </c>
      <c r="AT4" s="6">
        <v>41</v>
      </c>
      <c r="AU4" s="6">
        <v>42</v>
      </c>
      <c r="AV4" s="6">
        <v>43</v>
      </c>
      <c r="AW4" s="6">
        <v>44</v>
      </c>
      <c r="AX4" s="6">
        <v>45</v>
      </c>
      <c r="AY4" s="6">
        <v>46</v>
      </c>
      <c r="AZ4" s="6">
        <v>47</v>
      </c>
      <c r="BA4" s="6">
        <v>48</v>
      </c>
      <c r="BB4" s="6">
        <v>49</v>
      </c>
      <c r="BC4" s="6">
        <v>50</v>
      </c>
      <c r="BD4" s="6">
        <v>51</v>
      </c>
      <c r="BE4" s="6">
        <v>52</v>
      </c>
      <c r="BF4" s="6">
        <v>53</v>
      </c>
      <c r="BG4" s="6">
        <v>54</v>
      </c>
      <c r="BH4" s="6">
        <v>55</v>
      </c>
      <c r="BI4" s="6">
        <v>56</v>
      </c>
      <c r="BJ4" s="6">
        <v>57</v>
      </c>
      <c r="BK4" s="6">
        <v>58</v>
      </c>
      <c r="BL4" s="6">
        <v>59</v>
      </c>
      <c r="BM4" s="6">
        <v>60</v>
      </c>
      <c r="BN4" s="6">
        <v>61</v>
      </c>
      <c r="BO4" s="6">
        <v>62</v>
      </c>
      <c r="BP4" s="6">
        <v>63</v>
      </c>
      <c r="BQ4" s="6">
        <v>64</v>
      </c>
      <c r="BR4" s="6">
        <v>65</v>
      </c>
      <c r="BS4" s="6">
        <v>66</v>
      </c>
      <c r="BT4" s="6">
        <v>67</v>
      </c>
      <c r="BU4" s="6">
        <v>68</v>
      </c>
      <c r="BV4" s="6">
        <v>69</v>
      </c>
      <c r="BW4" s="6">
        <v>70</v>
      </c>
      <c r="BX4" s="6">
        <v>71</v>
      </c>
      <c r="BY4" s="6">
        <v>72</v>
      </c>
      <c r="BZ4" s="6">
        <v>73</v>
      </c>
      <c r="CA4" s="6">
        <v>74</v>
      </c>
      <c r="CB4" s="6">
        <v>75</v>
      </c>
      <c r="CC4" s="6">
        <v>76</v>
      </c>
      <c r="CD4" s="6">
        <v>77</v>
      </c>
      <c r="CE4" s="6">
        <v>78</v>
      </c>
      <c r="CF4" s="6">
        <v>79</v>
      </c>
      <c r="CG4" s="6">
        <v>80</v>
      </c>
      <c r="CH4" s="6">
        <v>81</v>
      </c>
      <c r="CI4" s="6">
        <v>82</v>
      </c>
      <c r="CJ4" s="6">
        <v>83</v>
      </c>
      <c r="CK4" s="6">
        <v>84</v>
      </c>
      <c r="CL4" s="6">
        <v>85</v>
      </c>
      <c r="CM4" s="6">
        <v>86</v>
      </c>
      <c r="CN4" s="6">
        <v>87</v>
      </c>
      <c r="CO4" s="6">
        <v>88</v>
      </c>
      <c r="CP4" s="6">
        <v>89</v>
      </c>
      <c r="CQ4" s="6">
        <v>90</v>
      </c>
      <c r="CR4" s="6">
        <v>91</v>
      </c>
      <c r="CS4" s="6">
        <v>92</v>
      </c>
      <c r="CT4" s="6">
        <v>93</v>
      </c>
      <c r="CU4" s="6">
        <v>94</v>
      </c>
      <c r="CV4" s="6">
        <v>95</v>
      </c>
      <c r="CW4" s="6">
        <v>96</v>
      </c>
      <c r="CX4" s="6">
        <v>97</v>
      </c>
      <c r="CY4" s="6">
        <v>98</v>
      </c>
      <c r="CZ4" s="6">
        <v>99</v>
      </c>
      <c r="DA4" s="6">
        <v>100</v>
      </c>
    </row>
    <row r="5" spans="3:105" x14ac:dyDescent="0.35">
      <c r="C5" s="6" t="s">
        <v>27</v>
      </c>
      <c r="D5" s="10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25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25</v>
      </c>
      <c r="V5" s="4" t="s">
        <v>25</v>
      </c>
      <c r="W5" s="4" t="s">
        <v>25</v>
      </c>
      <c r="X5" s="4" t="s">
        <v>25</v>
      </c>
      <c r="Y5" s="4" t="s">
        <v>25</v>
      </c>
      <c r="Z5" s="4" t="s">
        <v>25</v>
      </c>
      <c r="AA5" s="4" t="s">
        <v>25</v>
      </c>
      <c r="AB5" s="4" t="s">
        <v>25</v>
      </c>
      <c r="AC5" s="4" t="s">
        <v>25</v>
      </c>
      <c r="AD5" s="4" t="s">
        <v>25</v>
      </c>
      <c r="AE5" s="4" t="s">
        <v>25</v>
      </c>
      <c r="AF5" s="4" t="s">
        <v>25</v>
      </c>
      <c r="AG5" s="4" t="s">
        <v>25</v>
      </c>
      <c r="AH5" s="4" t="s">
        <v>25</v>
      </c>
      <c r="AI5" s="4" t="s">
        <v>25</v>
      </c>
      <c r="AJ5" s="4" t="s">
        <v>25</v>
      </c>
      <c r="AK5" s="4" t="s">
        <v>25</v>
      </c>
      <c r="AL5" s="4" t="s">
        <v>25</v>
      </c>
      <c r="AM5" s="4" t="s">
        <v>25</v>
      </c>
      <c r="AN5" s="4" t="s">
        <v>25</v>
      </c>
      <c r="AO5" s="4" t="s">
        <v>25</v>
      </c>
      <c r="AP5" s="4" t="s">
        <v>25</v>
      </c>
      <c r="AQ5" s="4" t="s">
        <v>25</v>
      </c>
      <c r="AR5" s="4" t="s">
        <v>25</v>
      </c>
      <c r="AS5" s="4" t="s">
        <v>25</v>
      </c>
      <c r="AT5" s="4" t="s">
        <v>25</v>
      </c>
      <c r="AU5" s="4" t="s">
        <v>25</v>
      </c>
      <c r="AV5" s="4" t="s">
        <v>25</v>
      </c>
      <c r="AW5" s="4" t="s">
        <v>25</v>
      </c>
      <c r="AX5" s="4" t="s">
        <v>25</v>
      </c>
      <c r="AY5" s="4" t="s">
        <v>25</v>
      </c>
      <c r="AZ5" s="4" t="s">
        <v>25</v>
      </c>
      <c r="BA5" s="4" t="s">
        <v>25</v>
      </c>
      <c r="BB5" s="4" t="s">
        <v>25</v>
      </c>
      <c r="BC5" s="4" t="s">
        <v>25</v>
      </c>
      <c r="BD5" s="4" t="s">
        <v>25</v>
      </c>
      <c r="BE5" s="4" t="s">
        <v>25</v>
      </c>
      <c r="BF5" s="4" t="s">
        <v>25</v>
      </c>
      <c r="BG5" s="4" t="s">
        <v>25</v>
      </c>
      <c r="BH5" s="4" t="s">
        <v>25</v>
      </c>
      <c r="BI5" s="4" t="s">
        <v>25</v>
      </c>
      <c r="BJ5" s="4" t="s">
        <v>25</v>
      </c>
      <c r="BK5" s="4" t="s">
        <v>25</v>
      </c>
      <c r="BL5" s="4" t="s">
        <v>25</v>
      </c>
      <c r="BM5" s="4" t="s">
        <v>25</v>
      </c>
      <c r="BN5" s="4" t="s">
        <v>25</v>
      </c>
      <c r="BO5" s="4" t="s">
        <v>25</v>
      </c>
      <c r="BP5" s="4" t="s">
        <v>25</v>
      </c>
      <c r="BQ5" s="4" t="s">
        <v>25</v>
      </c>
      <c r="BR5" s="4" t="s">
        <v>25</v>
      </c>
      <c r="BS5" s="4" t="s">
        <v>25</v>
      </c>
      <c r="BT5" s="4" t="s">
        <v>25</v>
      </c>
      <c r="BU5" s="4" t="s">
        <v>25</v>
      </c>
      <c r="BV5" s="4" t="s">
        <v>25</v>
      </c>
      <c r="BW5" s="4" t="s">
        <v>25</v>
      </c>
      <c r="BX5" s="4" t="s">
        <v>25</v>
      </c>
      <c r="BY5" s="4" t="s">
        <v>25</v>
      </c>
      <c r="BZ5" s="4" t="s">
        <v>25</v>
      </c>
      <c r="CA5" s="4" t="s">
        <v>25</v>
      </c>
      <c r="CB5" s="4" t="s">
        <v>25</v>
      </c>
      <c r="CC5" s="4" t="s">
        <v>25</v>
      </c>
      <c r="CD5" s="4" t="s">
        <v>25</v>
      </c>
      <c r="CE5" s="4" t="s">
        <v>25</v>
      </c>
      <c r="CF5" s="4" t="s">
        <v>25</v>
      </c>
      <c r="CG5" s="4" t="s">
        <v>25</v>
      </c>
      <c r="CH5" s="4" t="s">
        <v>25</v>
      </c>
      <c r="CI5" s="4" t="s">
        <v>25</v>
      </c>
      <c r="CJ5" s="4" t="s">
        <v>25</v>
      </c>
      <c r="CK5" s="4" t="s">
        <v>25</v>
      </c>
      <c r="CL5" s="4" t="s">
        <v>25</v>
      </c>
      <c r="CM5" s="4" t="s">
        <v>25</v>
      </c>
      <c r="CN5" s="4" t="s">
        <v>25</v>
      </c>
      <c r="CO5" s="4" t="s">
        <v>25</v>
      </c>
      <c r="CP5" s="4" t="s">
        <v>25</v>
      </c>
      <c r="CQ5" s="4" t="s">
        <v>25</v>
      </c>
      <c r="CR5" s="4" t="s">
        <v>25</v>
      </c>
      <c r="CS5" s="4" t="s">
        <v>25</v>
      </c>
      <c r="CT5" s="4" t="s">
        <v>25</v>
      </c>
      <c r="CU5" s="4" t="s">
        <v>25</v>
      </c>
      <c r="CV5" s="4" t="s">
        <v>25</v>
      </c>
      <c r="CW5" s="4" t="s">
        <v>25</v>
      </c>
      <c r="CX5" s="4" t="s">
        <v>25</v>
      </c>
      <c r="CY5" s="4" t="s">
        <v>25</v>
      </c>
      <c r="CZ5" s="4" t="s">
        <v>25</v>
      </c>
      <c r="DA5" s="4" t="s">
        <v>25</v>
      </c>
    </row>
    <row r="6" spans="3:105" x14ac:dyDescent="0.35">
      <c r="C6" s="6" t="s">
        <v>28</v>
      </c>
      <c r="D6" s="2" t="s">
        <v>20</v>
      </c>
      <c r="E6" s="6">
        <v>99</v>
      </c>
      <c r="F6" s="6">
        <v>99</v>
      </c>
      <c r="G6" s="6">
        <v>99</v>
      </c>
      <c r="H6" s="6">
        <v>99</v>
      </c>
      <c r="I6" s="6">
        <v>99</v>
      </c>
      <c r="J6" s="6">
        <v>99</v>
      </c>
      <c r="K6" s="6">
        <v>99</v>
      </c>
      <c r="L6" s="6">
        <v>99</v>
      </c>
      <c r="M6" s="6">
        <v>99</v>
      </c>
      <c r="N6" s="6">
        <v>99</v>
      </c>
      <c r="O6" s="6">
        <v>99</v>
      </c>
      <c r="P6" s="6">
        <v>99</v>
      </c>
      <c r="Q6" s="6">
        <v>99</v>
      </c>
      <c r="R6" s="6">
        <v>99</v>
      </c>
      <c r="S6" s="6">
        <v>99</v>
      </c>
      <c r="T6" s="6">
        <v>99</v>
      </c>
      <c r="U6" s="6">
        <v>99</v>
      </c>
      <c r="V6" s="6">
        <v>99</v>
      </c>
      <c r="W6" s="6">
        <v>99</v>
      </c>
      <c r="X6" s="6">
        <v>99</v>
      </c>
      <c r="Y6" s="6">
        <v>99</v>
      </c>
      <c r="Z6" s="6">
        <v>99</v>
      </c>
      <c r="AA6" s="6">
        <v>99</v>
      </c>
      <c r="AB6" s="6">
        <v>99</v>
      </c>
      <c r="AC6" s="6">
        <v>99</v>
      </c>
      <c r="AD6" s="6">
        <v>99</v>
      </c>
      <c r="AE6" s="6">
        <v>99</v>
      </c>
      <c r="AF6" s="6">
        <v>99</v>
      </c>
      <c r="AG6" s="6">
        <v>99</v>
      </c>
      <c r="AH6" s="6">
        <v>99</v>
      </c>
      <c r="AI6" s="6">
        <v>99</v>
      </c>
      <c r="AJ6" s="6">
        <v>99</v>
      </c>
      <c r="AK6" s="6">
        <v>99</v>
      </c>
      <c r="AL6" s="6">
        <v>99</v>
      </c>
      <c r="AM6" s="6">
        <v>99</v>
      </c>
      <c r="AN6" s="6">
        <v>99</v>
      </c>
      <c r="AO6" s="6">
        <v>99</v>
      </c>
      <c r="AP6" s="6">
        <v>99</v>
      </c>
      <c r="AQ6" s="6">
        <v>99</v>
      </c>
      <c r="AR6" s="6">
        <v>99</v>
      </c>
      <c r="AS6" s="6">
        <v>99</v>
      </c>
      <c r="AT6" s="6">
        <v>99</v>
      </c>
      <c r="AU6" s="6">
        <v>99</v>
      </c>
      <c r="AV6" s="6">
        <v>99</v>
      </c>
      <c r="AW6" s="6">
        <v>99</v>
      </c>
      <c r="AX6" s="6">
        <v>99</v>
      </c>
      <c r="AY6" s="6">
        <v>99</v>
      </c>
      <c r="AZ6" s="6">
        <v>99</v>
      </c>
      <c r="BA6" s="6">
        <v>99</v>
      </c>
      <c r="BB6" s="6">
        <v>99</v>
      </c>
      <c r="BC6" s="6">
        <v>99</v>
      </c>
      <c r="BD6" s="6">
        <v>99</v>
      </c>
      <c r="BE6" s="6">
        <v>99</v>
      </c>
      <c r="BF6" s="6">
        <v>99</v>
      </c>
      <c r="BG6" s="6">
        <v>99</v>
      </c>
      <c r="BH6" s="6">
        <v>99</v>
      </c>
      <c r="BI6" s="6">
        <v>99</v>
      </c>
      <c r="BJ6" s="6">
        <v>99</v>
      </c>
      <c r="BK6" s="6">
        <v>99</v>
      </c>
      <c r="BL6" s="6">
        <v>99</v>
      </c>
      <c r="BM6" s="6">
        <v>99</v>
      </c>
      <c r="BN6" s="6">
        <v>99</v>
      </c>
      <c r="BO6" s="6">
        <v>99</v>
      </c>
      <c r="BP6" s="6">
        <v>99</v>
      </c>
      <c r="BQ6" s="6">
        <v>99</v>
      </c>
      <c r="BR6" s="6">
        <v>99</v>
      </c>
      <c r="BS6" s="6">
        <v>99</v>
      </c>
      <c r="BT6" s="6">
        <v>99</v>
      </c>
      <c r="BU6" s="6">
        <v>99</v>
      </c>
      <c r="BV6" s="6">
        <v>99</v>
      </c>
      <c r="BW6" s="6">
        <v>99</v>
      </c>
      <c r="BX6" s="6">
        <v>99</v>
      </c>
      <c r="BY6" s="6">
        <v>99</v>
      </c>
      <c r="BZ6" s="6">
        <v>99</v>
      </c>
      <c r="CA6" s="6">
        <v>99</v>
      </c>
      <c r="CB6" s="6">
        <v>99</v>
      </c>
      <c r="CC6" s="6">
        <v>99</v>
      </c>
      <c r="CD6" s="6">
        <v>99</v>
      </c>
      <c r="CE6" s="6">
        <v>99</v>
      </c>
      <c r="CF6" s="6">
        <v>99</v>
      </c>
      <c r="CG6" s="6">
        <v>99</v>
      </c>
      <c r="CH6" s="6">
        <v>99</v>
      </c>
      <c r="CI6" s="6">
        <v>99</v>
      </c>
      <c r="CJ6" s="6">
        <v>99</v>
      </c>
      <c r="CK6" s="6">
        <v>99</v>
      </c>
      <c r="CL6" s="6">
        <v>99</v>
      </c>
      <c r="CM6" s="6">
        <v>99</v>
      </c>
      <c r="CN6" s="6">
        <v>99</v>
      </c>
      <c r="CO6" s="6">
        <v>99</v>
      </c>
      <c r="CP6" s="6">
        <v>99</v>
      </c>
      <c r="CQ6" s="6">
        <v>99</v>
      </c>
      <c r="CR6" s="6">
        <v>99</v>
      </c>
      <c r="CS6" s="6">
        <v>99</v>
      </c>
      <c r="CT6" s="6">
        <v>99</v>
      </c>
      <c r="CU6" s="6">
        <v>99</v>
      </c>
      <c r="CV6" s="6">
        <v>99</v>
      </c>
      <c r="CW6" s="6">
        <v>99</v>
      </c>
      <c r="CX6" s="6">
        <v>99</v>
      </c>
      <c r="CY6" s="6">
        <v>99</v>
      </c>
      <c r="CZ6" s="6">
        <v>99</v>
      </c>
      <c r="DA6" s="6">
        <v>99</v>
      </c>
    </row>
    <row r="7" spans="3:105" x14ac:dyDescent="0.35">
      <c r="C7" s="6" t="s">
        <v>8</v>
      </c>
      <c r="D7" s="2" t="s">
        <v>21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</row>
    <row r="8" spans="3:105" x14ac:dyDescent="0.35">
      <c r="C8" s="4" t="s">
        <v>29</v>
      </c>
      <c r="D8" s="2" t="s">
        <v>22</v>
      </c>
      <c r="E8" s="6" t="b">
        <v>1</v>
      </c>
      <c r="F8" s="6" t="b">
        <v>1</v>
      </c>
      <c r="G8" s="6" t="b">
        <v>1</v>
      </c>
      <c r="H8" s="6" t="b">
        <v>1</v>
      </c>
      <c r="I8" s="6" t="b">
        <v>1</v>
      </c>
      <c r="J8" s="6" t="b">
        <v>1</v>
      </c>
      <c r="K8" s="6" t="b">
        <v>1</v>
      </c>
      <c r="L8" s="6" t="b">
        <v>1</v>
      </c>
      <c r="M8" s="6" t="b">
        <v>1</v>
      </c>
      <c r="N8" s="6" t="b">
        <v>1</v>
      </c>
      <c r="O8" s="6" t="b">
        <v>1</v>
      </c>
      <c r="P8" s="6" t="b">
        <v>1</v>
      </c>
      <c r="Q8" s="6" t="b">
        <v>1</v>
      </c>
      <c r="R8" s="6" t="b">
        <v>1</v>
      </c>
      <c r="S8" s="6" t="b">
        <v>1</v>
      </c>
      <c r="T8" s="6" t="b">
        <v>1</v>
      </c>
      <c r="U8" s="6" t="b">
        <v>1</v>
      </c>
      <c r="V8" s="6" t="b">
        <v>1</v>
      </c>
      <c r="W8" s="6" t="b">
        <v>1</v>
      </c>
      <c r="X8" s="6" t="b">
        <v>1</v>
      </c>
      <c r="Y8" s="6" t="b">
        <v>1</v>
      </c>
      <c r="Z8" s="6" t="b">
        <v>1</v>
      </c>
      <c r="AA8" s="6" t="b">
        <v>1</v>
      </c>
      <c r="AB8" s="6" t="b">
        <v>1</v>
      </c>
      <c r="AC8" s="6" t="b">
        <v>1</v>
      </c>
      <c r="AD8" s="6" t="b">
        <v>1</v>
      </c>
      <c r="AE8" s="6" t="b">
        <v>1</v>
      </c>
      <c r="AF8" s="6" t="b">
        <v>1</v>
      </c>
      <c r="AG8" s="6" t="b">
        <v>1</v>
      </c>
      <c r="AH8" s="6" t="b">
        <v>1</v>
      </c>
      <c r="AI8" s="6" t="b">
        <v>1</v>
      </c>
      <c r="AJ8" s="6" t="b">
        <v>1</v>
      </c>
      <c r="AK8" s="6" t="b">
        <v>1</v>
      </c>
      <c r="AL8" s="6" t="b">
        <v>1</v>
      </c>
      <c r="AM8" s="6" t="b">
        <v>1</v>
      </c>
      <c r="AN8" s="6" t="b">
        <v>1</v>
      </c>
      <c r="AO8" s="6" t="b">
        <v>1</v>
      </c>
      <c r="AP8" s="6" t="b">
        <v>1</v>
      </c>
      <c r="AQ8" s="6" t="b">
        <v>1</v>
      </c>
      <c r="AR8" s="6" t="b">
        <v>1</v>
      </c>
      <c r="AS8" s="6" t="b">
        <v>1</v>
      </c>
      <c r="AT8" s="6" t="b">
        <v>1</v>
      </c>
      <c r="AU8" s="6" t="b">
        <v>1</v>
      </c>
      <c r="AV8" s="6" t="b">
        <v>1</v>
      </c>
      <c r="AW8" s="6" t="b">
        <v>1</v>
      </c>
      <c r="AX8" s="6" t="b">
        <v>1</v>
      </c>
      <c r="AY8" s="6" t="b">
        <v>1</v>
      </c>
      <c r="AZ8" s="6" t="b">
        <v>1</v>
      </c>
      <c r="BA8" s="6" t="b">
        <v>1</v>
      </c>
      <c r="BB8" s="6" t="b">
        <v>1</v>
      </c>
      <c r="BC8" s="6" t="b">
        <v>1</v>
      </c>
      <c r="BD8" s="6" t="b">
        <v>1</v>
      </c>
      <c r="BE8" s="6" t="b">
        <v>1</v>
      </c>
      <c r="BF8" s="6" t="b">
        <v>1</v>
      </c>
      <c r="BG8" s="6" t="b">
        <v>1</v>
      </c>
      <c r="BH8" s="6" t="b">
        <v>1</v>
      </c>
      <c r="BI8" s="6" t="b">
        <v>1</v>
      </c>
      <c r="BJ8" s="6" t="b">
        <v>1</v>
      </c>
      <c r="BK8" s="6" t="b">
        <v>1</v>
      </c>
      <c r="BL8" s="6" t="b">
        <v>1</v>
      </c>
      <c r="BM8" s="6" t="b">
        <v>1</v>
      </c>
      <c r="BN8" s="6" t="b">
        <v>1</v>
      </c>
      <c r="BO8" s="6" t="b">
        <v>1</v>
      </c>
      <c r="BP8" s="6" t="b">
        <v>1</v>
      </c>
      <c r="BQ8" s="6" t="b">
        <v>1</v>
      </c>
      <c r="BR8" s="6" t="b">
        <v>1</v>
      </c>
      <c r="BS8" s="6" t="b">
        <v>1</v>
      </c>
      <c r="BT8" s="6" t="b">
        <v>1</v>
      </c>
      <c r="BU8" s="6" t="b">
        <v>1</v>
      </c>
      <c r="BV8" s="6" t="b">
        <v>1</v>
      </c>
      <c r="BW8" s="6" t="b">
        <v>1</v>
      </c>
      <c r="BX8" s="6" t="b">
        <v>1</v>
      </c>
      <c r="BY8" s="6" t="b">
        <v>1</v>
      </c>
      <c r="BZ8" s="6" t="b">
        <v>1</v>
      </c>
      <c r="CA8" s="6" t="b">
        <v>1</v>
      </c>
      <c r="CB8" s="6" t="b">
        <v>1</v>
      </c>
      <c r="CC8" s="6" t="b">
        <v>1</v>
      </c>
      <c r="CD8" s="6" t="b">
        <v>1</v>
      </c>
      <c r="CE8" s="6" t="b">
        <v>1</v>
      </c>
      <c r="CF8" s="6" t="b">
        <v>1</v>
      </c>
      <c r="CG8" s="6" t="b">
        <v>1</v>
      </c>
      <c r="CH8" s="6" t="b">
        <v>1</v>
      </c>
      <c r="CI8" s="6" t="b">
        <v>1</v>
      </c>
      <c r="CJ8" s="6" t="b">
        <v>1</v>
      </c>
      <c r="CK8" s="6" t="b">
        <v>1</v>
      </c>
      <c r="CL8" s="6" t="b">
        <v>1</v>
      </c>
      <c r="CM8" s="6" t="b">
        <v>1</v>
      </c>
      <c r="CN8" s="6" t="b">
        <v>1</v>
      </c>
      <c r="CO8" s="6" t="b">
        <v>1</v>
      </c>
      <c r="CP8" s="6" t="b">
        <v>1</v>
      </c>
      <c r="CQ8" s="6" t="b">
        <v>1</v>
      </c>
      <c r="CR8" s="6" t="b">
        <v>1</v>
      </c>
      <c r="CS8" s="6" t="b">
        <v>1</v>
      </c>
      <c r="CT8" s="6" t="b">
        <v>1</v>
      </c>
      <c r="CU8" s="6" t="b">
        <v>1</v>
      </c>
      <c r="CV8" s="6" t="b">
        <v>1</v>
      </c>
      <c r="CW8" s="6" t="b">
        <v>1</v>
      </c>
      <c r="CX8" s="6" t="b">
        <v>1</v>
      </c>
      <c r="CY8" s="6" t="b">
        <v>1</v>
      </c>
      <c r="CZ8" s="6" t="b">
        <v>1</v>
      </c>
      <c r="DA8" s="6" t="b">
        <v>1</v>
      </c>
    </row>
    <row r="9" spans="3:105" x14ac:dyDescent="0.35">
      <c r="C9" s="4" t="s">
        <v>30</v>
      </c>
      <c r="D9" s="2" t="s">
        <v>23</v>
      </c>
      <c r="E9" s="4">
        <v>0.5</v>
      </c>
      <c r="F9" s="4">
        <v>0.5</v>
      </c>
      <c r="G9" s="4">
        <v>0.5</v>
      </c>
      <c r="H9" s="4">
        <v>0.5</v>
      </c>
      <c r="I9" s="4">
        <v>0.5</v>
      </c>
      <c r="J9" s="4">
        <v>0.5</v>
      </c>
      <c r="K9" s="4">
        <v>0.5</v>
      </c>
      <c r="L9" s="4">
        <v>0.5</v>
      </c>
      <c r="M9" s="4">
        <v>0.5</v>
      </c>
      <c r="N9" s="4">
        <v>0.5</v>
      </c>
      <c r="O9" s="4">
        <v>0.5</v>
      </c>
      <c r="P9" s="4">
        <v>0.5</v>
      </c>
      <c r="Q9" s="4">
        <v>0.5</v>
      </c>
      <c r="R9" s="4">
        <v>0.5</v>
      </c>
      <c r="S9" s="4">
        <v>0.5</v>
      </c>
      <c r="T9" s="4">
        <v>0.5</v>
      </c>
      <c r="U9" s="4">
        <v>0.5</v>
      </c>
      <c r="V9" s="4">
        <v>0.5</v>
      </c>
      <c r="W9" s="4">
        <v>0.5</v>
      </c>
      <c r="X9" s="4">
        <v>0.5</v>
      </c>
      <c r="Y9" s="4">
        <v>0.5</v>
      </c>
      <c r="Z9" s="4">
        <v>0.5</v>
      </c>
      <c r="AA9" s="4">
        <v>0.5</v>
      </c>
      <c r="AB9" s="4">
        <v>0.5</v>
      </c>
      <c r="AC9" s="4">
        <v>0.5</v>
      </c>
      <c r="AD9" s="4">
        <v>0.5</v>
      </c>
      <c r="AE9" s="4">
        <v>0.5</v>
      </c>
      <c r="AF9" s="4">
        <v>0.5</v>
      </c>
      <c r="AG9" s="4">
        <v>0.5</v>
      </c>
      <c r="AH9" s="4">
        <v>0.5</v>
      </c>
      <c r="AI9" s="4">
        <v>0.5</v>
      </c>
      <c r="AJ9" s="4">
        <v>0.5</v>
      </c>
      <c r="AK9" s="4">
        <v>0.5</v>
      </c>
      <c r="AL9" s="4">
        <v>0.5</v>
      </c>
      <c r="AM9" s="4">
        <v>0.5</v>
      </c>
      <c r="AN9" s="4">
        <v>0.5</v>
      </c>
      <c r="AO9" s="4">
        <v>0.5</v>
      </c>
      <c r="AP9" s="4">
        <v>0.5</v>
      </c>
      <c r="AQ9" s="4">
        <v>0.5</v>
      </c>
      <c r="AR9" s="4">
        <v>0.5</v>
      </c>
      <c r="AS9" s="4">
        <v>0.5</v>
      </c>
      <c r="AT9" s="4">
        <v>0.5</v>
      </c>
      <c r="AU9" s="4">
        <v>0.5</v>
      </c>
      <c r="AV9" s="4">
        <v>0.5</v>
      </c>
      <c r="AW9" s="4">
        <v>0.5</v>
      </c>
      <c r="AX9" s="4">
        <v>0.5</v>
      </c>
      <c r="AY9" s="4">
        <v>0.5</v>
      </c>
      <c r="AZ9" s="4">
        <v>0.5</v>
      </c>
      <c r="BA9" s="4">
        <v>0.5</v>
      </c>
      <c r="BB9" s="4">
        <v>0.5</v>
      </c>
      <c r="BC9" s="4">
        <v>0.5</v>
      </c>
      <c r="BD9" s="4">
        <v>0.5</v>
      </c>
      <c r="BE9" s="4">
        <v>0.5</v>
      </c>
      <c r="BF9" s="4">
        <v>0.5</v>
      </c>
      <c r="BG9" s="4">
        <v>0.5</v>
      </c>
      <c r="BH9" s="4">
        <v>0.5</v>
      </c>
      <c r="BI9" s="4">
        <v>0.5</v>
      </c>
      <c r="BJ9" s="4">
        <v>0.5</v>
      </c>
      <c r="BK9" s="4">
        <v>0.5</v>
      </c>
      <c r="BL9" s="4">
        <v>0.5</v>
      </c>
      <c r="BM9" s="4">
        <v>0.5</v>
      </c>
      <c r="BN9" s="4">
        <v>0.5</v>
      </c>
      <c r="BO9" s="4">
        <v>0.5</v>
      </c>
      <c r="BP9" s="4">
        <v>0.5</v>
      </c>
      <c r="BQ9" s="4">
        <v>0.5</v>
      </c>
      <c r="BR9" s="4">
        <v>0.5</v>
      </c>
      <c r="BS9" s="4">
        <v>0.5</v>
      </c>
      <c r="BT9" s="4">
        <v>0.5</v>
      </c>
      <c r="BU9" s="4">
        <v>0.5</v>
      </c>
      <c r="BV9" s="4">
        <v>0.5</v>
      </c>
      <c r="BW9" s="4">
        <v>0.5</v>
      </c>
      <c r="BX9" s="4">
        <v>0.5</v>
      </c>
      <c r="BY9" s="4">
        <v>0.5</v>
      </c>
      <c r="BZ9" s="4">
        <v>0.5</v>
      </c>
      <c r="CA9" s="4">
        <v>0.5</v>
      </c>
      <c r="CB9" s="4">
        <v>0.5</v>
      </c>
      <c r="CC9" s="4">
        <v>0.5</v>
      </c>
      <c r="CD9" s="4">
        <v>0.5</v>
      </c>
      <c r="CE9" s="4">
        <v>0.5</v>
      </c>
      <c r="CF9" s="4">
        <v>0.5</v>
      </c>
      <c r="CG9" s="4">
        <v>0.5</v>
      </c>
      <c r="CH9" s="4">
        <v>0.5</v>
      </c>
      <c r="CI9" s="4">
        <v>0.5</v>
      </c>
      <c r="CJ9" s="4">
        <v>0.5</v>
      </c>
      <c r="CK9" s="4">
        <v>0.5</v>
      </c>
      <c r="CL9" s="4">
        <v>0.5</v>
      </c>
      <c r="CM9" s="4">
        <v>0.5</v>
      </c>
      <c r="CN9" s="4">
        <v>0.5</v>
      </c>
      <c r="CO9" s="4">
        <v>0.5</v>
      </c>
      <c r="CP9" s="4">
        <v>0.5</v>
      </c>
      <c r="CQ9" s="4">
        <v>0.5</v>
      </c>
      <c r="CR9" s="4">
        <v>0.5</v>
      </c>
      <c r="CS9" s="4">
        <v>0.5</v>
      </c>
      <c r="CT9" s="4">
        <v>0.5</v>
      </c>
      <c r="CU9" s="4">
        <v>0.5</v>
      </c>
      <c r="CV9" s="4">
        <v>0.5</v>
      </c>
      <c r="CW9" s="4">
        <v>0.5</v>
      </c>
      <c r="CX9" s="4">
        <v>0.5</v>
      </c>
      <c r="CY9" s="4">
        <v>0.5</v>
      </c>
      <c r="CZ9" s="4">
        <v>0.5</v>
      </c>
      <c r="DA9" s="4">
        <v>0.5</v>
      </c>
    </row>
    <row r="10" spans="3:105" x14ac:dyDescent="0.35">
      <c r="C10" s="4" t="s">
        <v>31</v>
      </c>
      <c r="D10" s="2" t="s">
        <v>24</v>
      </c>
      <c r="E10" s="4">
        <v>70</v>
      </c>
      <c r="F10" s="4">
        <v>70</v>
      </c>
      <c r="G10" s="4">
        <v>70</v>
      </c>
      <c r="H10" s="4">
        <v>70</v>
      </c>
      <c r="I10" s="4">
        <v>70</v>
      </c>
      <c r="J10" s="4">
        <v>70</v>
      </c>
      <c r="K10" s="4">
        <v>70</v>
      </c>
      <c r="L10" s="4">
        <v>70</v>
      </c>
      <c r="M10" s="4">
        <v>70</v>
      </c>
      <c r="N10" s="4">
        <v>70</v>
      </c>
      <c r="O10" s="4">
        <v>70</v>
      </c>
      <c r="P10" s="4">
        <v>70</v>
      </c>
      <c r="Q10" s="4">
        <v>70</v>
      </c>
      <c r="R10" s="4">
        <v>70</v>
      </c>
      <c r="S10" s="4">
        <v>70</v>
      </c>
      <c r="T10" s="4">
        <v>70</v>
      </c>
      <c r="U10" s="4">
        <v>70</v>
      </c>
      <c r="V10" s="4">
        <v>70</v>
      </c>
      <c r="W10" s="4">
        <v>70</v>
      </c>
      <c r="X10" s="4">
        <v>70</v>
      </c>
      <c r="Y10" s="4">
        <v>70</v>
      </c>
      <c r="Z10" s="4">
        <v>70</v>
      </c>
      <c r="AA10" s="4">
        <v>70</v>
      </c>
      <c r="AB10" s="4">
        <v>70</v>
      </c>
      <c r="AC10" s="4">
        <v>70</v>
      </c>
      <c r="AD10" s="4">
        <v>70</v>
      </c>
      <c r="AE10" s="4">
        <v>70</v>
      </c>
      <c r="AF10" s="4">
        <v>70</v>
      </c>
      <c r="AG10" s="4">
        <v>70</v>
      </c>
      <c r="AH10" s="4">
        <v>70</v>
      </c>
      <c r="AI10" s="4">
        <v>70</v>
      </c>
      <c r="AJ10" s="4">
        <v>70</v>
      </c>
      <c r="AK10" s="4">
        <v>70</v>
      </c>
      <c r="AL10" s="4">
        <v>70</v>
      </c>
      <c r="AM10" s="4">
        <v>70</v>
      </c>
      <c r="AN10" s="4">
        <v>70</v>
      </c>
      <c r="AO10" s="4">
        <v>70</v>
      </c>
      <c r="AP10" s="4">
        <v>70</v>
      </c>
      <c r="AQ10" s="4">
        <v>70</v>
      </c>
      <c r="AR10" s="4">
        <v>70</v>
      </c>
      <c r="AS10" s="4">
        <v>70</v>
      </c>
      <c r="AT10" s="4">
        <v>70</v>
      </c>
      <c r="AU10" s="4">
        <v>70</v>
      </c>
      <c r="AV10" s="4">
        <v>70</v>
      </c>
      <c r="AW10" s="4">
        <v>70</v>
      </c>
      <c r="AX10" s="4">
        <v>70</v>
      </c>
      <c r="AY10" s="4">
        <v>70</v>
      </c>
      <c r="AZ10" s="4">
        <v>70</v>
      </c>
      <c r="BA10" s="4">
        <v>70</v>
      </c>
      <c r="BB10" s="4">
        <v>70</v>
      </c>
      <c r="BC10" s="4">
        <v>70</v>
      </c>
      <c r="BD10" s="4">
        <v>70</v>
      </c>
      <c r="BE10" s="4">
        <v>70</v>
      </c>
      <c r="BF10" s="4">
        <v>70</v>
      </c>
      <c r="BG10" s="4">
        <v>70</v>
      </c>
      <c r="BH10" s="4">
        <v>70</v>
      </c>
      <c r="BI10" s="4">
        <v>70</v>
      </c>
      <c r="BJ10" s="4">
        <v>70</v>
      </c>
      <c r="BK10" s="4">
        <v>70</v>
      </c>
      <c r="BL10" s="4">
        <v>70</v>
      </c>
      <c r="BM10" s="4">
        <v>70</v>
      </c>
      <c r="BN10" s="4">
        <v>70</v>
      </c>
      <c r="BO10" s="4">
        <v>70</v>
      </c>
      <c r="BP10" s="4">
        <v>70</v>
      </c>
      <c r="BQ10" s="4">
        <v>70</v>
      </c>
      <c r="BR10" s="4">
        <v>70</v>
      </c>
      <c r="BS10" s="4">
        <v>70</v>
      </c>
      <c r="BT10" s="4">
        <v>70</v>
      </c>
      <c r="BU10" s="4">
        <v>70</v>
      </c>
      <c r="BV10" s="4">
        <v>70</v>
      </c>
      <c r="BW10" s="4">
        <v>70</v>
      </c>
      <c r="BX10" s="4">
        <v>70</v>
      </c>
      <c r="BY10" s="4">
        <v>70</v>
      </c>
      <c r="BZ10" s="4">
        <v>70</v>
      </c>
      <c r="CA10" s="4">
        <v>70</v>
      </c>
      <c r="CB10" s="4">
        <v>70</v>
      </c>
      <c r="CC10" s="4">
        <v>70</v>
      </c>
      <c r="CD10" s="4">
        <v>70</v>
      </c>
      <c r="CE10" s="4">
        <v>70</v>
      </c>
      <c r="CF10" s="4">
        <v>70</v>
      </c>
      <c r="CG10" s="4">
        <v>70</v>
      </c>
      <c r="CH10" s="4">
        <v>70</v>
      </c>
      <c r="CI10" s="4">
        <v>70</v>
      </c>
      <c r="CJ10" s="4">
        <v>70</v>
      </c>
      <c r="CK10" s="4">
        <v>70</v>
      </c>
      <c r="CL10" s="4">
        <v>70</v>
      </c>
      <c r="CM10" s="4">
        <v>70</v>
      </c>
      <c r="CN10" s="4">
        <v>70</v>
      </c>
      <c r="CO10" s="4">
        <v>70</v>
      </c>
      <c r="CP10" s="4">
        <v>70</v>
      </c>
      <c r="CQ10" s="4">
        <v>70</v>
      </c>
      <c r="CR10" s="4">
        <v>70</v>
      </c>
      <c r="CS10" s="4">
        <v>70</v>
      </c>
      <c r="CT10" s="4">
        <v>70</v>
      </c>
      <c r="CU10" s="4">
        <v>70</v>
      </c>
      <c r="CV10" s="4">
        <v>70</v>
      </c>
      <c r="CW10" s="4">
        <v>70</v>
      </c>
      <c r="CX10" s="4">
        <v>70</v>
      </c>
      <c r="CY10" s="4">
        <v>70</v>
      </c>
      <c r="CZ10" s="4">
        <v>70</v>
      </c>
      <c r="DA10" s="4">
        <v>70</v>
      </c>
    </row>
    <row r="11" spans="3:105" x14ac:dyDescent="0.35">
      <c r="C11" s="227" t="s">
        <v>3742</v>
      </c>
      <c r="D11" s="227" t="s">
        <v>3742</v>
      </c>
    </row>
    <row r="12" spans="3:105" x14ac:dyDescent="0.35">
      <c r="C12" s="6" t="s">
        <v>10</v>
      </c>
      <c r="D12" s="7" t="s">
        <v>11</v>
      </c>
      <c r="E12" s="6">
        <v>0</v>
      </c>
      <c r="F12" s="6">
        <v>1</v>
      </c>
      <c r="G12" s="6">
        <v>2</v>
      </c>
      <c r="H12" s="6">
        <v>3</v>
      </c>
      <c r="I12" s="6">
        <v>4</v>
      </c>
      <c r="J12" s="6">
        <v>5</v>
      </c>
      <c r="K12" s="6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6">
        <v>19</v>
      </c>
      <c r="Y12" s="6">
        <v>20</v>
      </c>
      <c r="Z12" s="6">
        <v>21</v>
      </c>
      <c r="AA12" s="6">
        <v>22</v>
      </c>
      <c r="AB12" s="6">
        <v>23</v>
      </c>
      <c r="AC12" s="6">
        <v>24</v>
      </c>
      <c r="AD12" s="6">
        <v>25</v>
      </c>
      <c r="AE12" s="6">
        <v>26</v>
      </c>
      <c r="AF12" s="6">
        <v>27</v>
      </c>
      <c r="AG12" s="6">
        <v>28</v>
      </c>
      <c r="AH12" s="6">
        <v>29</v>
      </c>
      <c r="AI12" s="6">
        <v>30</v>
      </c>
      <c r="AJ12" s="6">
        <v>31</v>
      </c>
      <c r="AK12" s="6">
        <v>32</v>
      </c>
      <c r="AL12" s="6">
        <v>33</v>
      </c>
      <c r="AM12" s="6">
        <v>34</v>
      </c>
      <c r="AN12" s="6">
        <v>35</v>
      </c>
      <c r="AO12" s="6">
        <v>36</v>
      </c>
      <c r="AP12" s="6">
        <v>37</v>
      </c>
      <c r="AQ12" s="6">
        <v>38</v>
      </c>
      <c r="AR12" s="6">
        <v>39</v>
      </c>
      <c r="AS12" s="6">
        <v>40</v>
      </c>
      <c r="AT12" s="6">
        <v>41</v>
      </c>
      <c r="AU12" s="6">
        <v>42</v>
      </c>
      <c r="AV12" s="6">
        <v>43</v>
      </c>
      <c r="AW12" s="6">
        <v>44</v>
      </c>
      <c r="AX12" s="6">
        <v>45</v>
      </c>
      <c r="AY12" s="6">
        <v>46</v>
      </c>
      <c r="AZ12" s="6">
        <v>47</v>
      </c>
      <c r="BA12" s="6">
        <v>48</v>
      </c>
      <c r="BB12" s="6">
        <v>49</v>
      </c>
      <c r="BC12" s="6">
        <v>50</v>
      </c>
      <c r="BD12" s="6">
        <v>51</v>
      </c>
      <c r="BE12" s="6">
        <v>52</v>
      </c>
      <c r="BF12" s="6">
        <v>53</v>
      </c>
      <c r="BG12" s="6">
        <v>54</v>
      </c>
      <c r="BH12" s="6">
        <v>55</v>
      </c>
      <c r="BI12" s="6">
        <v>56</v>
      </c>
      <c r="BJ12" s="6">
        <v>57</v>
      </c>
      <c r="BK12" s="6">
        <v>58</v>
      </c>
      <c r="BL12" s="6">
        <v>59</v>
      </c>
      <c r="BM12" s="6">
        <v>60</v>
      </c>
      <c r="BN12" s="6">
        <v>61</v>
      </c>
      <c r="BO12" s="6">
        <v>62</v>
      </c>
      <c r="BP12" s="6">
        <v>63</v>
      </c>
      <c r="BQ12" s="6">
        <v>64</v>
      </c>
      <c r="BR12" s="6">
        <v>65</v>
      </c>
      <c r="BS12" s="6">
        <v>66</v>
      </c>
      <c r="BT12" s="6">
        <v>67</v>
      </c>
      <c r="BU12" s="6">
        <v>68</v>
      </c>
      <c r="BV12" s="6">
        <v>69</v>
      </c>
      <c r="BW12" s="6">
        <v>70</v>
      </c>
      <c r="BX12" s="6">
        <v>71</v>
      </c>
      <c r="BY12" s="6">
        <v>72</v>
      </c>
      <c r="BZ12" s="6">
        <v>73</v>
      </c>
      <c r="CA12" s="6">
        <v>74</v>
      </c>
      <c r="CB12" s="6">
        <v>75</v>
      </c>
      <c r="CC12" s="6">
        <v>76</v>
      </c>
      <c r="CD12" s="6">
        <v>77</v>
      </c>
      <c r="CE12" s="6">
        <v>78</v>
      </c>
      <c r="CF12" s="6">
        <v>79</v>
      </c>
      <c r="CG12" s="6">
        <v>80</v>
      </c>
      <c r="CH12" s="6">
        <v>81</v>
      </c>
      <c r="CI12" s="6">
        <v>82</v>
      </c>
      <c r="CJ12" s="6">
        <v>83</v>
      </c>
      <c r="CK12" s="6">
        <v>84</v>
      </c>
      <c r="CL12" s="6">
        <v>85</v>
      </c>
      <c r="CM12" s="6">
        <v>86</v>
      </c>
      <c r="CN12" s="6">
        <v>87</v>
      </c>
      <c r="CO12" s="6">
        <v>88</v>
      </c>
      <c r="CP12" s="6">
        <v>89</v>
      </c>
      <c r="CQ12" s="6">
        <v>90</v>
      </c>
      <c r="CR12" s="6">
        <v>91</v>
      </c>
      <c r="CS12" s="6">
        <v>92</v>
      </c>
      <c r="CT12" s="6">
        <v>93</v>
      </c>
      <c r="CU12" s="6">
        <v>94</v>
      </c>
      <c r="CV12" s="6">
        <v>95</v>
      </c>
      <c r="CW12" s="6">
        <v>96</v>
      </c>
      <c r="CX12" s="6">
        <v>97</v>
      </c>
      <c r="CY12" s="6">
        <v>98</v>
      </c>
      <c r="CZ12" s="6">
        <v>99</v>
      </c>
      <c r="DA12" s="6">
        <v>100</v>
      </c>
    </row>
    <row r="13" spans="3:105" x14ac:dyDescent="0.35">
      <c r="C13" s="6" t="s">
        <v>12</v>
      </c>
      <c r="D13" s="7" t="s">
        <v>13</v>
      </c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4" t="s">
        <v>25</v>
      </c>
      <c r="X13" s="4" t="s">
        <v>25</v>
      </c>
      <c r="Y13" s="4" t="s">
        <v>25</v>
      </c>
      <c r="Z13" s="4" t="s">
        <v>25</v>
      </c>
      <c r="AA13" s="4" t="s">
        <v>25</v>
      </c>
      <c r="AB13" s="4" t="s">
        <v>25</v>
      </c>
      <c r="AC13" s="4" t="s">
        <v>25</v>
      </c>
      <c r="AD13" s="4" t="s">
        <v>25</v>
      </c>
      <c r="AE13" s="4" t="s">
        <v>25</v>
      </c>
      <c r="AF13" s="4" t="s">
        <v>25</v>
      </c>
      <c r="AG13" s="4" t="s">
        <v>25</v>
      </c>
      <c r="AH13" s="4" t="s">
        <v>25</v>
      </c>
      <c r="AI13" s="4" t="s">
        <v>25</v>
      </c>
      <c r="AJ13" s="4" t="s">
        <v>25</v>
      </c>
      <c r="AK13" s="4" t="s">
        <v>25</v>
      </c>
      <c r="AL13" s="4" t="s">
        <v>25</v>
      </c>
      <c r="AM13" s="4" t="s">
        <v>25</v>
      </c>
      <c r="AN13" s="4" t="s">
        <v>25</v>
      </c>
      <c r="AO13" s="4" t="s">
        <v>25</v>
      </c>
      <c r="AP13" s="4" t="s">
        <v>25</v>
      </c>
      <c r="AQ13" s="4" t="s">
        <v>25</v>
      </c>
      <c r="AR13" s="4" t="s">
        <v>25</v>
      </c>
      <c r="AS13" s="4" t="s">
        <v>25</v>
      </c>
      <c r="AT13" s="4" t="s">
        <v>25</v>
      </c>
      <c r="AU13" s="4" t="s">
        <v>25</v>
      </c>
      <c r="AV13" s="4" t="s">
        <v>25</v>
      </c>
      <c r="AW13" s="4" t="s">
        <v>25</v>
      </c>
      <c r="AX13" s="4" t="s">
        <v>25</v>
      </c>
      <c r="AY13" s="4" t="s">
        <v>25</v>
      </c>
      <c r="AZ13" s="4" t="s">
        <v>25</v>
      </c>
      <c r="BA13" s="4" t="s">
        <v>25</v>
      </c>
      <c r="BB13" s="4" t="s">
        <v>25</v>
      </c>
      <c r="BC13" s="4" t="s">
        <v>25</v>
      </c>
      <c r="BD13" s="4" t="s">
        <v>25</v>
      </c>
      <c r="BE13" s="4" t="s">
        <v>25</v>
      </c>
      <c r="BF13" s="4" t="s">
        <v>25</v>
      </c>
      <c r="BG13" s="4" t="s">
        <v>25</v>
      </c>
      <c r="BH13" s="4" t="s">
        <v>25</v>
      </c>
      <c r="BI13" s="4" t="s">
        <v>25</v>
      </c>
      <c r="BJ13" s="4" t="s">
        <v>25</v>
      </c>
      <c r="BK13" s="4" t="s">
        <v>25</v>
      </c>
      <c r="BL13" s="4" t="s">
        <v>25</v>
      </c>
      <c r="BM13" s="4" t="s">
        <v>25</v>
      </c>
      <c r="BN13" s="4" t="s">
        <v>25</v>
      </c>
      <c r="BO13" s="4" t="s">
        <v>25</v>
      </c>
      <c r="BP13" s="4" t="s">
        <v>25</v>
      </c>
      <c r="BQ13" s="4" t="s">
        <v>25</v>
      </c>
      <c r="BR13" s="4" t="s">
        <v>25</v>
      </c>
      <c r="BS13" s="4" t="s">
        <v>25</v>
      </c>
      <c r="BT13" s="4" t="s">
        <v>25</v>
      </c>
      <c r="BU13" s="4" t="s">
        <v>25</v>
      </c>
      <c r="BV13" s="4" t="s">
        <v>25</v>
      </c>
      <c r="BW13" s="4" t="s">
        <v>25</v>
      </c>
      <c r="BX13" s="4" t="s">
        <v>25</v>
      </c>
      <c r="BY13" s="4" t="s">
        <v>25</v>
      </c>
      <c r="BZ13" s="4" t="s">
        <v>25</v>
      </c>
      <c r="CA13" s="4" t="s">
        <v>25</v>
      </c>
      <c r="CB13" s="4" t="s">
        <v>25</v>
      </c>
      <c r="CC13" s="4" t="s">
        <v>25</v>
      </c>
      <c r="CD13" s="4" t="s">
        <v>25</v>
      </c>
      <c r="CE13" s="4" t="s">
        <v>25</v>
      </c>
      <c r="CF13" s="4" t="s">
        <v>25</v>
      </c>
      <c r="CG13" s="4" t="s">
        <v>25</v>
      </c>
      <c r="CH13" s="4" t="s">
        <v>25</v>
      </c>
      <c r="CI13" s="4" t="s">
        <v>25</v>
      </c>
      <c r="CJ13" s="4" t="s">
        <v>25</v>
      </c>
      <c r="CK13" s="4" t="s">
        <v>25</v>
      </c>
      <c r="CL13" s="4" t="s">
        <v>25</v>
      </c>
      <c r="CM13" s="4" t="s">
        <v>25</v>
      </c>
      <c r="CN13" s="4" t="s">
        <v>25</v>
      </c>
      <c r="CO13" s="4" t="s">
        <v>25</v>
      </c>
      <c r="CP13" s="4" t="s">
        <v>25</v>
      </c>
      <c r="CQ13" s="4" t="s">
        <v>25</v>
      </c>
      <c r="CR13" s="4" t="s">
        <v>25</v>
      </c>
      <c r="CS13" s="4" t="s">
        <v>25</v>
      </c>
      <c r="CT13" s="4" t="s">
        <v>25</v>
      </c>
      <c r="CU13" s="4" t="s">
        <v>25</v>
      </c>
      <c r="CV13" s="4" t="s">
        <v>25</v>
      </c>
      <c r="CW13" s="4" t="s">
        <v>25</v>
      </c>
      <c r="CX13" s="4" t="s">
        <v>25</v>
      </c>
      <c r="CY13" s="4" t="s">
        <v>25</v>
      </c>
      <c r="CZ13" s="4" t="s">
        <v>25</v>
      </c>
      <c r="DA13" s="4" t="s">
        <v>25</v>
      </c>
    </row>
    <row r="14" spans="3:105" x14ac:dyDescent="0.35">
      <c r="C14" s="6" t="s">
        <v>36</v>
      </c>
      <c r="D14" s="7" t="s">
        <v>14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0.99843620598253136</v>
      </c>
      <c r="Y14" s="11">
        <v>0.99686962020585113</v>
      </c>
      <c r="Z14" s="11">
        <v>0.99529975671501836</v>
      </c>
      <c r="AA14" s="11">
        <v>0.99372614038093665</v>
      </c>
      <c r="AB14" s="11">
        <v>0.99214829357713186</v>
      </c>
      <c r="AC14" s="11">
        <v>0.99056572581205338</v>
      </c>
      <c r="AD14" s="11">
        <v>0.98897792534715956</v>
      </c>
      <c r="AE14" s="11">
        <v>0.98738435213488041</v>
      </c>
      <c r="AF14" s="11">
        <v>0.98578446460938041</v>
      </c>
      <c r="AG14" s="11">
        <v>0.98454529190343321</v>
      </c>
      <c r="AH14" s="11">
        <v>0.9833766962690853</v>
      </c>
      <c r="AI14" s="11">
        <v>0.9822779523930758</v>
      </c>
      <c r="AJ14" s="11">
        <v>0.97853629059142333</v>
      </c>
      <c r="AK14" s="11">
        <v>0.97484770740673499</v>
      </c>
      <c r="AL14" s="11">
        <v>0.97120998043612672</v>
      </c>
      <c r="AM14" s="11">
        <v>0.96762042271498727</v>
      </c>
      <c r="AN14" s="11">
        <v>0.96380896244867098</v>
      </c>
      <c r="AO14" s="11">
        <v>0.96001328432161559</v>
      </c>
      <c r="AP14" s="11">
        <v>0.95623067045974586</v>
      </c>
      <c r="AQ14" s="11">
        <v>0.95245806587890502</v>
      </c>
      <c r="AR14" s="11">
        <v>0.94869203265479651</v>
      </c>
      <c r="AS14" s="11">
        <v>0.94482023320137876</v>
      </c>
      <c r="AT14" s="11">
        <v>0.94093510278958836</v>
      </c>
      <c r="AU14" s="11">
        <v>0.93705289169297978</v>
      </c>
      <c r="AV14" s="11">
        <v>0.93316283832187452</v>
      </c>
      <c r="AW14" s="11">
        <v>0.9292525790459929</v>
      </c>
      <c r="AX14" s="11">
        <v>0.92516750352939636</v>
      </c>
      <c r="AY14" s="11">
        <v>0.92101244973743723</v>
      </c>
      <c r="AZ14" s="11">
        <v>0.91676864715125039</v>
      </c>
      <c r="BA14" s="11">
        <v>0.91241393992666453</v>
      </c>
      <c r="BB14" s="11">
        <v>0.90792196711728423</v>
      </c>
      <c r="BC14" s="11">
        <v>0.90265466058785304</v>
      </c>
      <c r="BD14" s="11">
        <v>0.89324808033582781</v>
      </c>
      <c r="BE14" s="11">
        <v>0.8836485127036009</v>
      </c>
      <c r="BF14" s="11">
        <v>0.87384167203952634</v>
      </c>
      <c r="BG14" s="11">
        <v>0.86379717463885042</v>
      </c>
      <c r="BH14" s="11">
        <v>0.85391441274080304</v>
      </c>
      <c r="BI14" s="11">
        <v>0.84423484118094294</v>
      </c>
      <c r="BJ14" s="11">
        <v>0.83495192911701932</v>
      </c>
      <c r="BK14" s="11">
        <v>0.82624306703604922</v>
      </c>
      <c r="BL14" s="11">
        <v>0.8183091079062903</v>
      </c>
      <c r="BM14" s="11">
        <v>0.81089528120127941</v>
      </c>
      <c r="BN14" s="11">
        <v>0.80953652767565709</v>
      </c>
      <c r="BO14" s="11">
        <v>0.80885628118941266</v>
      </c>
      <c r="BP14" s="11">
        <v>0.80816722159791521</v>
      </c>
      <c r="BQ14" s="11">
        <v>0.8101906288200732</v>
      </c>
      <c r="BR14" s="11">
        <v>0.81458448613817547</v>
      </c>
      <c r="BS14" s="11">
        <v>0.81759635947164577</v>
      </c>
      <c r="BT14" s="11">
        <v>0.81956424905981951</v>
      </c>
      <c r="BU14" s="11">
        <v>0.82117991557902303</v>
      </c>
      <c r="BV14" s="11">
        <v>0.82252090534631261</v>
      </c>
      <c r="BW14" s="11">
        <v>0.8234449143366589</v>
      </c>
      <c r="BX14" s="11">
        <v>0.82382711836887967</v>
      </c>
      <c r="BY14" s="11">
        <v>0.82356757574164718</v>
      </c>
      <c r="BZ14" s="11">
        <v>0.82259889230566541</v>
      </c>
      <c r="CA14" s="11">
        <v>0.82089481591519886</v>
      </c>
      <c r="CB14" s="11">
        <v>0.81848083744139677</v>
      </c>
      <c r="CC14" s="11">
        <v>0.81580908392952511</v>
      </c>
      <c r="CD14" s="11">
        <v>0.812835904726665</v>
      </c>
      <c r="CE14" s="11">
        <v>0.80950918427640162</v>
      </c>
      <c r="CF14" s="11">
        <v>0.80576633045358481</v>
      </c>
      <c r="CG14" s="11">
        <v>0.80153166356394945</v>
      </c>
      <c r="CH14" s="11">
        <v>0.79843192143412434</v>
      </c>
      <c r="CI14" s="11">
        <v>0.79487219719936386</v>
      </c>
      <c r="CJ14" s="11">
        <v>0.79076653477850223</v>
      </c>
      <c r="CK14" s="11">
        <v>0.78600754624255031</v>
      </c>
      <c r="CL14" s="11">
        <v>0.7804592958269555</v>
      </c>
      <c r="CM14" s="11">
        <v>0.77394713524046832</v>
      </c>
      <c r="CN14" s="11">
        <v>0.76624284836251599</v>
      </c>
      <c r="CO14" s="11">
        <v>0.75704236878001918</v>
      </c>
      <c r="CP14" s="11">
        <v>0.7459313433629382</v>
      </c>
      <c r="CQ14" s="11">
        <v>0.73233003360618554</v>
      </c>
      <c r="CR14" s="11">
        <v>0.71540148353084598</v>
      </c>
      <c r="CS14" s="11">
        <v>0.69766993749385375</v>
      </c>
      <c r="CT14" s="11">
        <v>0.67912033683526152</v>
      </c>
      <c r="CU14" s="11">
        <v>0.65973911503140492</v>
      </c>
      <c r="CV14" s="11">
        <v>0.63951429757515088</v>
      </c>
      <c r="CW14" s="11">
        <v>0.61843559174178553</v>
      </c>
      <c r="CX14" s="11">
        <v>0.59649446494464953</v>
      </c>
      <c r="CY14" s="11">
        <v>0.57368421052631591</v>
      </c>
      <c r="CZ14" s="11">
        <v>0.55000000000000004</v>
      </c>
      <c r="DA14" s="11">
        <v>0.55000000000000004</v>
      </c>
    </row>
    <row r="15" spans="3:105" x14ac:dyDescent="0.35">
      <c r="C15" s="6" t="s">
        <v>37</v>
      </c>
      <c r="D15" s="7" t="s">
        <v>15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>
        <v>1</v>
      </c>
      <c r="BH15" s="11">
        <v>1</v>
      </c>
      <c r="BI15" s="11">
        <v>1</v>
      </c>
      <c r="BJ15" s="11">
        <v>1</v>
      </c>
      <c r="BK15" s="11">
        <v>1</v>
      </c>
      <c r="BL15" s="11">
        <v>1</v>
      </c>
      <c r="BM15" s="11">
        <v>1</v>
      </c>
      <c r="BN15" s="11">
        <v>1</v>
      </c>
      <c r="BO15" s="11">
        <v>1</v>
      </c>
      <c r="BP15" s="11">
        <v>1</v>
      </c>
      <c r="BQ15" s="11">
        <v>1</v>
      </c>
      <c r="BR15" s="11">
        <v>1</v>
      </c>
      <c r="BS15" s="11">
        <v>1</v>
      </c>
      <c r="BT15" s="11">
        <v>1</v>
      </c>
      <c r="BU15" s="11">
        <v>1</v>
      </c>
      <c r="BV15" s="11">
        <v>1</v>
      </c>
      <c r="BW15" s="11">
        <v>0.5</v>
      </c>
      <c r="BX15" s="11">
        <v>0.5</v>
      </c>
      <c r="BY15" s="11">
        <v>0.5</v>
      </c>
      <c r="BZ15" s="11">
        <v>0.5</v>
      </c>
      <c r="CA15" s="11">
        <v>0.5</v>
      </c>
      <c r="CB15" s="11">
        <v>0.5</v>
      </c>
      <c r="CC15" s="11">
        <v>0.5</v>
      </c>
      <c r="CD15" s="11">
        <v>0.5</v>
      </c>
      <c r="CE15" s="11">
        <v>0.5</v>
      </c>
      <c r="CF15" s="11">
        <v>0.5</v>
      </c>
      <c r="CG15" s="11">
        <v>0.5</v>
      </c>
      <c r="CH15" s="11">
        <v>0.5</v>
      </c>
      <c r="CI15" s="11">
        <v>0.5</v>
      </c>
      <c r="CJ15" s="11">
        <v>0.5</v>
      </c>
      <c r="CK15" s="11">
        <v>0.5</v>
      </c>
      <c r="CL15" s="11">
        <v>0.5</v>
      </c>
      <c r="CM15" s="11">
        <v>0.5</v>
      </c>
      <c r="CN15" s="11">
        <v>0.5</v>
      </c>
      <c r="CO15" s="11">
        <v>0.5</v>
      </c>
      <c r="CP15" s="11">
        <v>0.5</v>
      </c>
      <c r="CQ15" s="11">
        <v>0.5</v>
      </c>
      <c r="CR15" s="11">
        <v>0.5</v>
      </c>
      <c r="CS15" s="11">
        <v>0.5</v>
      </c>
      <c r="CT15" s="11">
        <v>0.5</v>
      </c>
      <c r="CU15" s="11">
        <v>0.5</v>
      </c>
      <c r="CV15" s="11">
        <v>0.5</v>
      </c>
      <c r="CW15" s="11">
        <v>0.5</v>
      </c>
      <c r="CX15" s="11">
        <v>0.5</v>
      </c>
      <c r="CY15" s="11">
        <v>0.5</v>
      </c>
      <c r="CZ15" s="11">
        <v>0.5</v>
      </c>
      <c r="DA15" s="11">
        <v>0.5</v>
      </c>
    </row>
    <row r="16" spans="3:105" x14ac:dyDescent="0.35">
      <c r="C16" s="6" t="s">
        <v>38</v>
      </c>
      <c r="D16" s="7" t="s">
        <v>7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>
        <v>1</v>
      </c>
      <c r="BG16" s="11">
        <v>1</v>
      </c>
      <c r="BH16" s="11">
        <v>1</v>
      </c>
      <c r="BI16" s="11">
        <v>1</v>
      </c>
      <c r="BJ16" s="11">
        <v>1</v>
      </c>
      <c r="BK16" s="11">
        <v>1</v>
      </c>
      <c r="BL16" s="11">
        <v>1</v>
      </c>
      <c r="BM16" s="11">
        <v>1</v>
      </c>
      <c r="BN16" s="11">
        <v>1</v>
      </c>
      <c r="BO16" s="11">
        <v>1</v>
      </c>
      <c r="BP16" s="11">
        <v>1</v>
      </c>
      <c r="BQ16" s="11">
        <v>1</v>
      </c>
      <c r="BR16" s="11">
        <v>1</v>
      </c>
      <c r="BS16" s="11">
        <v>1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>
        <v>1</v>
      </c>
      <c r="BZ16" s="11">
        <v>1</v>
      </c>
      <c r="CA16" s="11">
        <v>1</v>
      </c>
      <c r="CB16" s="11">
        <v>1</v>
      </c>
      <c r="CC16" s="11">
        <v>1</v>
      </c>
      <c r="CD16" s="11">
        <v>1</v>
      </c>
      <c r="CE16" s="11">
        <v>1</v>
      </c>
      <c r="CF16" s="11">
        <v>1</v>
      </c>
      <c r="CG16" s="11">
        <v>1</v>
      </c>
      <c r="CH16" s="11">
        <v>1</v>
      </c>
      <c r="CI16" s="11">
        <v>1</v>
      </c>
      <c r="CJ16" s="11">
        <v>1</v>
      </c>
      <c r="CK16" s="11">
        <v>1</v>
      </c>
      <c r="CL16" s="11">
        <v>1</v>
      </c>
      <c r="CM16" s="11">
        <v>1</v>
      </c>
      <c r="CN16" s="11">
        <v>1</v>
      </c>
      <c r="CO16" s="11">
        <v>1</v>
      </c>
      <c r="CP16" s="11">
        <v>1</v>
      </c>
      <c r="CQ16" s="11">
        <v>1</v>
      </c>
      <c r="CR16" s="11">
        <v>1</v>
      </c>
      <c r="CS16" s="11">
        <v>1</v>
      </c>
      <c r="CT16" s="11">
        <v>1</v>
      </c>
      <c r="CU16" s="11">
        <v>1</v>
      </c>
      <c r="CV16" s="11">
        <v>1</v>
      </c>
      <c r="CW16" s="11">
        <v>1</v>
      </c>
      <c r="CX16" s="11">
        <v>1</v>
      </c>
      <c r="CY16" s="11">
        <v>1</v>
      </c>
      <c r="CZ16" s="11">
        <v>1</v>
      </c>
      <c r="DA16" s="11">
        <v>1</v>
      </c>
    </row>
    <row r="17" spans="3:105" x14ac:dyDescent="0.35">
      <c r="C17" s="6" t="s">
        <v>16</v>
      </c>
      <c r="D17" s="7" t="s">
        <v>17</v>
      </c>
      <c r="E17" s="4">
        <v>0.24623</v>
      </c>
      <c r="F17" s="4">
        <v>0.24026</v>
      </c>
      <c r="G17" s="4">
        <v>0.22875000000000001</v>
      </c>
      <c r="H17" s="4">
        <v>0.21149999999999999</v>
      </c>
      <c r="I17" s="4">
        <v>0.18989</v>
      </c>
      <c r="J17" s="4">
        <v>0.17047999999999999</v>
      </c>
      <c r="K17" s="4">
        <v>0.15307000000000001</v>
      </c>
      <c r="L17" s="4">
        <v>0.13743</v>
      </c>
      <c r="M17" s="4">
        <v>0.14183999999999999</v>
      </c>
      <c r="N17" s="4">
        <v>0.14638999999999999</v>
      </c>
      <c r="O17" s="4">
        <v>0.15109</v>
      </c>
      <c r="P17" s="4">
        <v>0.15595000000000001</v>
      </c>
      <c r="Q17" s="4">
        <v>0.16095000000000001</v>
      </c>
      <c r="R17" s="4">
        <v>0.17463999999999999</v>
      </c>
      <c r="S17" s="4">
        <v>0.1895</v>
      </c>
      <c r="T17" s="4">
        <v>0.20562</v>
      </c>
      <c r="U17" s="4">
        <v>0.22311</v>
      </c>
      <c r="V17" s="4">
        <v>0.24209</v>
      </c>
      <c r="W17" s="4">
        <v>0.26102999999999998</v>
      </c>
      <c r="X17" s="4">
        <v>0.28103</v>
      </c>
      <c r="Y17" s="4">
        <v>0.30253999999999998</v>
      </c>
      <c r="Z17" s="4">
        <v>0.32571</v>
      </c>
      <c r="AA17" s="4">
        <v>0.35065000000000002</v>
      </c>
      <c r="AB17" s="4">
        <v>0.37335000000000002</v>
      </c>
      <c r="AC17" s="4">
        <v>0.39750999999999997</v>
      </c>
      <c r="AD17" s="4">
        <v>0.42324000000000001</v>
      </c>
      <c r="AE17" s="4">
        <v>0.45062000000000002</v>
      </c>
      <c r="AF17" s="4">
        <v>0.47977999999999998</v>
      </c>
      <c r="AG17" s="4">
        <v>0.50968000000000002</v>
      </c>
      <c r="AH17" s="4">
        <v>0.54149000000000003</v>
      </c>
      <c r="AI17" s="4">
        <v>0.57532000000000005</v>
      </c>
      <c r="AJ17" s="4">
        <v>0.60960999999999999</v>
      </c>
      <c r="AK17" s="4">
        <v>0.64597000000000004</v>
      </c>
      <c r="AL17" s="4">
        <v>0.68215000000000003</v>
      </c>
      <c r="AM17" s="4">
        <v>0.72038000000000002</v>
      </c>
      <c r="AN17" s="4">
        <v>0.76056000000000001</v>
      </c>
      <c r="AO17" s="4">
        <v>0.80298999999999998</v>
      </c>
      <c r="AP17" s="4">
        <v>0.84777999999999998</v>
      </c>
      <c r="AQ17" s="4">
        <v>0.92901999999999996</v>
      </c>
      <c r="AR17" s="4">
        <v>1.0180400000000001</v>
      </c>
      <c r="AS17" s="4">
        <v>1.1154500000000001</v>
      </c>
      <c r="AT17" s="4">
        <v>1.2221200000000001</v>
      </c>
      <c r="AU17" s="4">
        <v>1.339</v>
      </c>
      <c r="AV17" s="4">
        <v>1.5128200000000001</v>
      </c>
      <c r="AW17" s="4">
        <v>1.70913</v>
      </c>
      <c r="AX17" s="4">
        <v>1.9305099999999999</v>
      </c>
      <c r="AY17" s="4">
        <v>2.1803699999999999</v>
      </c>
      <c r="AZ17" s="4">
        <v>2.4622799999999998</v>
      </c>
      <c r="BA17" s="4">
        <v>2.8737200000000001</v>
      </c>
      <c r="BB17" s="4">
        <v>3.3533300000000001</v>
      </c>
      <c r="BC17" s="4">
        <v>3.9095300000000002</v>
      </c>
      <c r="BD17" s="4">
        <v>4.53681</v>
      </c>
      <c r="BE17" s="4">
        <v>5.2629999999999999</v>
      </c>
      <c r="BF17" s="4">
        <v>5.8395799999999998</v>
      </c>
      <c r="BG17" s="4">
        <v>6.4767299999999999</v>
      </c>
      <c r="BH17" s="4">
        <v>7.1837799999999996</v>
      </c>
      <c r="BI17" s="4">
        <v>7.9688699999999999</v>
      </c>
      <c r="BJ17" s="4">
        <v>8.8428000000000004</v>
      </c>
      <c r="BK17" s="4">
        <v>9.6971100000000003</v>
      </c>
      <c r="BL17" s="4">
        <v>10.642860000000001</v>
      </c>
      <c r="BM17" s="4">
        <v>11.687239999999999</v>
      </c>
      <c r="BN17" s="4">
        <v>12.92975</v>
      </c>
      <c r="BO17" s="4">
        <v>14.316319999999999</v>
      </c>
      <c r="BP17" s="4">
        <v>15.403930000000001</v>
      </c>
      <c r="BQ17" s="4">
        <v>16.629840000000002</v>
      </c>
      <c r="BR17" s="4">
        <v>18.005590000000002</v>
      </c>
      <c r="BS17" s="4">
        <v>19.461690000000001</v>
      </c>
      <c r="BT17" s="4">
        <v>21.008500000000002</v>
      </c>
      <c r="BU17" s="4">
        <v>22.289709999999999</v>
      </c>
      <c r="BV17" s="4">
        <v>23.64105</v>
      </c>
      <c r="BW17" s="4">
        <v>12.53079</v>
      </c>
      <c r="BX17" s="4">
        <v>13.274979999999999</v>
      </c>
      <c r="BY17" s="4">
        <v>14.05242</v>
      </c>
      <c r="BZ17" s="4">
        <v>14.24037</v>
      </c>
      <c r="CA17" s="4">
        <v>14.417899999999999</v>
      </c>
      <c r="CB17" s="4">
        <v>14.58492</v>
      </c>
      <c r="CC17" s="4">
        <v>14.7491</v>
      </c>
      <c r="CD17" s="4">
        <v>14.90943</v>
      </c>
      <c r="CE17" s="4">
        <v>15.158289999999999</v>
      </c>
      <c r="CF17" s="4">
        <v>15.403090000000001</v>
      </c>
      <c r="CG17" s="4">
        <v>15.6419</v>
      </c>
      <c r="CH17" s="4">
        <v>15.90659</v>
      </c>
      <c r="CI17" s="4">
        <v>16.166149999999998</v>
      </c>
      <c r="CJ17" s="4">
        <v>15.90948</v>
      </c>
      <c r="CK17" s="4">
        <v>15.643459999999999</v>
      </c>
      <c r="CL17" s="4">
        <v>15.365780000000001</v>
      </c>
      <c r="CM17" s="4">
        <v>15.073499999999999</v>
      </c>
      <c r="CN17" s="4">
        <v>14.76276</v>
      </c>
      <c r="CO17" s="4">
        <v>14.5855</v>
      </c>
      <c r="CP17" s="4">
        <v>14.37143</v>
      </c>
      <c r="CQ17" s="4">
        <v>14.10938</v>
      </c>
      <c r="CR17" s="4">
        <v>13.78323</v>
      </c>
      <c r="CS17" s="4">
        <v>13.441599999999999</v>
      </c>
      <c r="CT17" s="4">
        <v>13.08422</v>
      </c>
      <c r="CU17" s="4">
        <v>12.71081</v>
      </c>
      <c r="CV17" s="4">
        <v>12.321149999999999</v>
      </c>
      <c r="CW17" s="4">
        <v>11.915039999999999</v>
      </c>
      <c r="CX17" s="4">
        <v>11.49231</v>
      </c>
      <c r="CY17" s="4">
        <v>11.05284</v>
      </c>
      <c r="CZ17" s="4">
        <v>10.59653</v>
      </c>
      <c r="DA17" s="4">
        <v>0</v>
      </c>
    </row>
    <row r="18" spans="3:105" x14ac:dyDescent="0.35">
      <c r="C18" s="8" t="s">
        <v>18</v>
      </c>
      <c r="D18" s="9" t="s">
        <v>19</v>
      </c>
      <c r="E18" s="4">
        <v>0.23821000000000001</v>
      </c>
      <c r="F18" s="4">
        <v>0.23039999999999999</v>
      </c>
      <c r="G18" s="4">
        <v>0.21554999999999999</v>
      </c>
      <c r="H18" s="4">
        <v>0.19606999999999999</v>
      </c>
      <c r="I18" s="4">
        <v>0.17343</v>
      </c>
      <c r="J18" s="4">
        <v>0.15339</v>
      </c>
      <c r="K18" s="4">
        <v>0.13568</v>
      </c>
      <c r="L18" s="4">
        <v>0.12001000000000001</v>
      </c>
      <c r="M18" s="4">
        <v>0.12489</v>
      </c>
      <c r="N18" s="4">
        <v>0.12997</v>
      </c>
      <c r="O18" s="4">
        <v>0.13525999999999999</v>
      </c>
      <c r="P18" s="4">
        <v>0.14076</v>
      </c>
      <c r="Q18" s="4">
        <v>0.14648</v>
      </c>
      <c r="R18" s="4">
        <v>0.16042000000000001</v>
      </c>
      <c r="S18" s="4">
        <v>0.17568</v>
      </c>
      <c r="T18" s="4">
        <v>0.19239999999999999</v>
      </c>
      <c r="U18" s="4">
        <v>0.2107</v>
      </c>
      <c r="V18" s="4">
        <v>0.23075000000000001</v>
      </c>
      <c r="W18" s="4">
        <v>0.25373000000000001</v>
      </c>
      <c r="X18" s="4">
        <v>0.27856999999999998</v>
      </c>
      <c r="Y18" s="4">
        <v>0.30585000000000001</v>
      </c>
      <c r="Z18" s="4">
        <v>0.33578000000000002</v>
      </c>
      <c r="AA18" s="4">
        <v>0.36865999999999999</v>
      </c>
      <c r="AB18" s="4">
        <v>0.41277999999999998</v>
      </c>
      <c r="AC18" s="4">
        <v>0.46217999999999998</v>
      </c>
      <c r="AD18" s="4">
        <v>0.51748000000000005</v>
      </c>
      <c r="AE18" s="4">
        <v>0.57940999999999998</v>
      </c>
      <c r="AF18" s="4">
        <v>0.64873000000000003</v>
      </c>
      <c r="AG18" s="4">
        <v>0.72589999999999999</v>
      </c>
      <c r="AH18" s="4">
        <v>0.81230000000000002</v>
      </c>
      <c r="AI18" s="4">
        <v>0.90905000000000002</v>
      </c>
      <c r="AJ18" s="4">
        <v>1.0145900000000001</v>
      </c>
      <c r="AK18" s="4">
        <v>1.13242</v>
      </c>
      <c r="AL18" s="4">
        <v>1.2376400000000001</v>
      </c>
      <c r="AM18" s="4">
        <v>1.3526800000000001</v>
      </c>
      <c r="AN18" s="4">
        <v>1.4780599999999999</v>
      </c>
      <c r="AO18" s="4">
        <v>1.6150599999999999</v>
      </c>
      <c r="AP18" s="4">
        <v>1.76475</v>
      </c>
      <c r="AQ18" s="4">
        <v>1.9393</v>
      </c>
      <c r="AR18" s="4">
        <v>2.1310799999999999</v>
      </c>
      <c r="AS18" s="4">
        <v>2.3415499999999998</v>
      </c>
      <c r="AT18" s="4">
        <v>2.5727099999999998</v>
      </c>
      <c r="AU18" s="4">
        <v>2.82666</v>
      </c>
      <c r="AV18" s="4">
        <v>3.0378099999999999</v>
      </c>
      <c r="AW18" s="4">
        <v>3.2646099999999998</v>
      </c>
      <c r="AX18" s="4">
        <v>3.5076200000000002</v>
      </c>
      <c r="AY18" s="4">
        <v>3.76837</v>
      </c>
      <c r="AZ18" s="4">
        <v>4.0480200000000002</v>
      </c>
      <c r="BA18" s="4">
        <v>4.3290600000000001</v>
      </c>
      <c r="BB18" s="4">
        <v>4.6288</v>
      </c>
      <c r="BC18" s="4">
        <v>4.9449199999999998</v>
      </c>
      <c r="BD18" s="4">
        <v>5.2580999999999998</v>
      </c>
      <c r="BE18" s="4">
        <v>5.5892600000000003</v>
      </c>
      <c r="BF18" s="4">
        <v>5.8058899999999998</v>
      </c>
      <c r="BG18" s="4">
        <v>6.0285000000000002</v>
      </c>
      <c r="BH18" s="4">
        <v>6.2599900000000002</v>
      </c>
      <c r="BI18" s="4">
        <v>6.5010500000000002</v>
      </c>
      <c r="BJ18" s="4">
        <v>6.7537200000000004</v>
      </c>
      <c r="BK18" s="4">
        <v>7.1139000000000001</v>
      </c>
      <c r="BL18" s="4">
        <v>7.4995700000000003</v>
      </c>
      <c r="BM18" s="4">
        <v>7.9104599999999996</v>
      </c>
      <c r="BN18" s="4">
        <v>8.4060500000000005</v>
      </c>
      <c r="BO18" s="4">
        <v>8.9401600000000006</v>
      </c>
      <c r="BP18" s="4">
        <v>9.4201099999999993</v>
      </c>
      <c r="BQ18" s="4">
        <v>9.9591600000000007</v>
      </c>
      <c r="BR18" s="4">
        <v>10.55972</v>
      </c>
      <c r="BS18" s="4">
        <v>11.17728</v>
      </c>
      <c r="BT18" s="4">
        <v>11.81574</v>
      </c>
      <c r="BU18" s="4">
        <v>12.42327</v>
      </c>
      <c r="BV18" s="4">
        <v>13.05762</v>
      </c>
      <c r="BW18" s="4">
        <v>6.8586900000000002</v>
      </c>
      <c r="BX18" s="4">
        <v>7.2004900000000003</v>
      </c>
      <c r="BY18" s="4">
        <v>7.5534400000000002</v>
      </c>
      <c r="BZ18" s="4">
        <v>7.7180999999999997</v>
      </c>
      <c r="CA18" s="4">
        <v>7.8792799999999996</v>
      </c>
      <c r="CB18" s="4">
        <v>8.0368099999999991</v>
      </c>
      <c r="CC18" s="4">
        <v>8.1948399999999992</v>
      </c>
      <c r="CD18" s="4">
        <v>8.3527900000000006</v>
      </c>
      <c r="CE18" s="4">
        <v>8.4170800000000003</v>
      </c>
      <c r="CF18" s="4">
        <v>8.4773399999999999</v>
      </c>
      <c r="CG18" s="4">
        <v>8.53261</v>
      </c>
      <c r="CH18" s="4">
        <v>8.6002299999999998</v>
      </c>
      <c r="CI18" s="4">
        <v>8.6632400000000001</v>
      </c>
      <c r="CJ18" s="4">
        <v>8.4426400000000008</v>
      </c>
      <c r="CK18" s="4">
        <v>8.2205899999999996</v>
      </c>
      <c r="CL18" s="4">
        <v>7.9960100000000001</v>
      </c>
      <c r="CM18" s="4">
        <v>7.7674899999999996</v>
      </c>
      <c r="CN18" s="4">
        <v>7.5332499999999998</v>
      </c>
      <c r="CO18" s="4">
        <v>7.4428000000000001</v>
      </c>
      <c r="CP18" s="4">
        <v>7.3335600000000003</v>
      </c>
      <c r="CQ18" s="4">
        <v>7.19984</v>
      </c>
      <c r="CR18" s="4">
        <v>7.0334099999999999</v>
      </c>
      <c r="CS18" s="4">
        <v>6.8590799999999996</v>
      </c>
      <c r="CT18" s="4">
        <v>6.6767099999999999</v>
      </c>
      <c r="CU18" s="4">
        <v>6.4861700000000004</v>
      </c>
      <c r="CV18" s="4">
        <v>6.2873299999999999</v>
      </c>
      <c r="CW18" s="4">
        <v>6.0800999999999998</v>
      </c>
      <c r="CX18" s="4">
        <v>5.8643799999999997</v>
      </c>
      <c r="CY18" s="4">
        <v>5.6401300000000001</v>
      </c>
      <c r="CZ18" s="4">
        <v>5.4072800000000001</v>
      </c>
      <c r="DA18" s="4">
        <v>0</v>
      </c>
    </row>
    <row r="22" spans="3:105" x14ac:dyDescent="0.35">
      <c r="C22" s="231" t="s">
        <v>3744</v>
      </c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  <c r="BC22" s="231"/>
      <c r="BD22" s="231"/>
      <c r="BE22" s="231"/>
      <c r="BF22" s="231"/>
      <c r="BG22" s="231"/>
      <c r="BH22" s="231"/>
      <c r="BI22" s="231"/>
      <c r="BJ22" s="231"/>
      <c r="BK22" s="231"/>
      <c r="BL22" s="231"/>
      <c r="BM22" s="231"/>
      <c r="BN22" s="231"/>
      <c r="BO22" s="231"/>
      <c r="BP22" s="231"/>
      <c r="BQ22" s="231"/>
      <c r="BR22" s="231"/>
      <c r="BS22" s="231"/>
      <c r="BT22" s="231"/>
      <c r="BU22" s="231"/>
      <c r="BV22" s="231"/>
      <c r="BW22" s="231"/>
      <c r="BX22" s="231"/>
      <c r="BY22" s="231"/>
      <c r="BZ22" s="231"/>
      <c r="CA22" s="231"/>
      <c r="CB22" s="231"/>
      <c r="CC22" s="231"/>
      <c r="CD22" s="231"/>
      <c r="CE22" s="231"/>
      <c r="CF22" s="231"/>
      <c r="CG22" s="231"/>
      <c r="CH22" s="231"/>
      <c r="CI22" s="231"/>
      <c r="CJ22" s="231"/>
      <c r="CK22" s="231"/>
      <c r="CL22" s="231"/>
      <c r="CM22" s="231"/>
      <c r="CN22" s="231"/>
      <c r="CO22" s="231"/>
      <c r="CP22" s="231"/>
      <c r="CQ22" s="231"/>
      <c r="CR22" s="231"/>
      <c r="CS22" s="231"/>
      <c r="CT22" s="231"/>
      <c r="CU22" s="231"/>
      <c r="CV22" s="231"/>
      <c r="CW22" s="231"/>
      <c r="CX22" s="231"/>
      <c r="CY22" s="231"/>
      <c r="CZ22" s="231"/>
      <c r="DA22" s="231"/>
    </row>
    <row r="23" spans="3:105" x14ac:dyDescent="0.35">
      <c r="C23" s="6" t="s">
        <v>6</v>
      </c>
      <c r="D23" s="10" t="s">
        <v>9</v>
      </c>
      <c r="E23" s="6">
        <v>0</v>
      </c>
      <c r="F23" s="6">
        <v>1</v>
      </c>
      <c r="G23" s="6">
        <v>2</v>
      </c>
      <c r="H23" s="6">
        <v>3</v>
      </c>
      <c r="I23" s="6">
        <v>4</v>
      </c>
      <c r="J23" s="6">
        <v>5</v>
      </c>
      <c r="K23" s="6">
        <v>6</v>
      </c>
      <c r="L23" s="6">
        <v>7</v>
      </c>
      <c r="M23" s="6">
        <v>8</v>
      </c>
      <c r="N23" s="6">
        <v>9</v>
      </c>
      <c r="O23" s="6">
        <v>10</v>
      </c>
      <c r="P23" s="6">
        <v>11</v>
      </c>
      <c r="Q23" s="6">
        <v>12</v>
      </c>
      <c r="R23" s="6">
        <v>13</v>
      </c>
      <c r="S23" s="6">
        <v>14</v>
      </c>
      <c r="T23" s="6">
        <v>15</v>
      </c>
      <c r="U23" s="6">
        <v>16</v>
      </c>
      <c r="V23" s="6">
        <v>17</v>
      </c>
      <c r="W23" s="6">
        <v>18</v>
      </c>
      <c r="X23" s="6">
        <v>19</v>
      </c>
      <c r="Y23" s="6">
        <v>20</v>
      </c>
      <c r="Z23" s="6">
        <v>21</v>
      </c>
      <c r="AA23" s="6">
        <v>22</v>
      </c>
      <c r="AB23" s="6">
        <v>23</v>
      </c>
      <c r="AC23" s="6">
        <v>24</v>
      </c>
      <c r="AD23" s="6">
        <v>25</v>
      </c>
      <c r="AE23" s="6">
        <v>26</v>
      </c>
      <c r="AF23" s="6">
        <v>27</v>
      </c>
      <c r="AG23" s="6">
        <v>28</v>
      </c>
      <c r="AH23" s="6">
        <v>29</v>
      </c>
      <c r="AI23" s="6">
        <v>30</v>
      </c>
      <c r="AJ23" s="6">
        <v>31</v>
      </c>
      <c r="AK23" s="6">
        <v>32</v>
      </c>
      <c r="AL23" s="6">
        <v>33</v>
      </c>
      <c r="AM23" s="6">
        <v>34</v>
      </c>
      <c r="AN23" s="6">
        <v>35</v>
      </c>
      <c r="AO23" s="6">
        <v>36</v>
      </c>
      <c r="AP23" s="6">
        <v>37</v>
      </c>
      <c r="AQ23" s="6">
        <v>38</v>
      </c>
      <c r="AR23" s="6">
        <v>39</v>
      </c>
      <c r="AS23" s="6">
        <v>40</v>
      </c>
      <c r="AT23" s="6">
        <v>41</v>
      </c>
      <c r="AU23" s="6">
        <v>42</v>
      </c>
      <c r="AV23" s="6">
        <v>43</v>
      </c>
      <c r="AW23" s="6">
        <v>44</v>
      </c>
      <c r="AX23" s="6">
        <v>45</v>
      </c>
      <c r="AY23" s="6">
        <v>46</v>
      </c>
      <c r="AZ23" s="6">
        <v>47</v>
      </c>
      <c r="BA23" s="6">
        <v>48</v>
      </c>
      <c r="BB23" s="6">
        <v>49</v>
      </c>
      <c r="BC23" s="6">
        <v>50</v>
      </c>
      <c r="BD23" s="6">
        <v>51</v>
      </c>
      <c r="BE23" s="6">
        <v>52</v>
      </c>
      <c r="BF23" s="6">
        <v>53</v>
      </c>
      <c r="BG23" s="6">
        <v>54</v>
      </c>
      <c r="BH23" s="6">
        <v>55</v>
      </c>
      <c r="BI23" s="6">
        <v>56</v>
      </c>
      <c r="BJ23" s="6">
        <v>57</v>
      </c>
      <c r="BK23" s="6">
        <v>58</v>
      </c>
      <c r="BL23" s="6">
        <v>59</v>
      </c>
      <c r="BM23" s="6">
        <v>60</v>
      </c>
      <c r="BN23" s="6">
        <v>61</v>
      </c>
      <c r="BO23" s="6">
        <v>62</v>
      </c>
      <c r="BP23" s="6">
        <v>63</v>
      </c>
      <c r="BQ23" s="6">
        <v>64</v>
      </c>
      <c r="BR23" s="6">
        <v>65</v>
      </c>
      <c r="BS23" s="6">
        <v>66</v>
      </c>
      <c r="BT23" s="6">
        <v>67</v>
      </c>
      <c r="BU23" s="6">
        <v>68</v>
      </c>
      <c r="BV23" s="6">
        <v>69</v>
      </c>
      <c r="BW23" s="6">
        <v>70</v>
      </c>
      <c r="BX23" s="6">
        <v>71</v>
      </c>
      <c r="BY23" s="6">
        <v>72</v>
      </c>
      <c r="BZ23" s="6">
        <v>73</v>
      </c>
      <c r="CA23" s="6">
        <v>74</v>
      </c>
      <c r="CB23" s="6">
        <v>75</v>
      </c>
      <c r="CC23" s="6">
        <v>76</v>
      </c>
      <c r="CD23" s="6">
        <v>77</v>
      </c>
      <c r="CE23" s="6">
        <v>78</v>
      </c>
      <c r="CF23" s="6">
        <v>79</v>
      </c>
      <c r="CG23" s="6">
        <v>80</v>
      </c>
      <c r="CH23" s="6">
        <v>81</v>
      </c>
      <c r="CI23" s="6">
        <v>82</v>
      </c>
      <c r="CJ23" s="6">
        <v>83</v>
      </c>
      <c r="CK23" s="6">
        <v>84</v>
      </c>
      <c r="CL23" s="6">
        <v>85</v>
      </c>
      <c r="CM23" s="6">
        <v>86</v>
      </c>
      <c r="CN23" s="6">
        <v>87</v>
      </c>
      <c r="CO23" s="6">
        <v>88</v>
      </c>
      <c r="CP23" s="6">
        <v>89</v>
      </c>
      <c r="CQ23" s="6">
        <v>90</v>
      </c>
      <c r="CR23" s="6">
        <v>91</v>
      </c>
      <c r="CS23" s="6">
        <v>92</v>
      </c>
      <c r="CT23" s="6">
        <v>93</v>
      </c>
      <c r="CU23" s="6">
        <v>94</v>
      </c>
      <c r="CV23" s="6">
        <v>95</v>
      </c>
      <c r="CW23" s="6">
        <v>96</v>
      </c>
      <c r="CX23" s="6">
        <v>97</v>
      </c>
      <c r="CY23" s="6">
        <v>98</v>
      </c>
      <c r="CZ23" s="6">
        <v>99</v>
      </c>
      <c r="DA23" s="6">
        <v>100</v>
      </c>
    </row>
    <row r="24" spans="3:105" x14ac:dyDescent="0.35">
      <c r="C24" s="6" t="s">
        <v>27</v>
      </c>
      <c r="D24" s="10" t="s">
        <v>26</v>
      </c>
      <c r="E24" s="4" t="s">
        <v>25</v>
      </c>
      <c r="F24" s="4" t="s">
        <v>25</v>
      </c>
      <c r="G24" s="4" t="s">
        <v>25</v>
      </c>
      <c r="H24" s="4" t="s">
        <v>25</v>
      </c>
      <c r="I24" s="4" t="s">
        <v>25</v>
      </c>
      <c r="J24" s="4" t="s">
        <v>25</v>
      </c>
      <c r="K24" s="4" t="s">
        <v>25</v>
      </c>
      <c r="L24" s="4" t="s">
        <v>25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4" t="s">
        <v>25</v>
      </c>
      <c r="X24" s="4" t="s">
        <v>25</v>
      </c>
      <c r="Y24" s="4" t="s">
        <v>25</v>
      </c>
      <c r="Z24" s="4" t="s">
        <v>25</v>
      </c>
      <c r="AA24" s="4" t="s">
        <v>25</v>
      </c>
      <c r="AB24" s="4" t="s">
        <v>25</v>
      </c>
      <c r="AC24" s="4" t="s">
        <v>25</v>
      </c>
      <c r="AD24" s="4" t="s">
        <v>25</v>
      </c>
      <c r="AE24" s="4" t="s">
        <v>25</v>
      </c>
      <c r="AF24" s="4" t="s">
        <v>25</v>
      </c>
      <c r="AG24" s="4" t="s">
        <v>25</v>
      </c>
      <c r="AH24" s="4" t="s">
        <v>25</v>
      </c>
      <c r="AI24" s="4" t="s">
        <v>25</v>
      </c>
      <c r="AJ24" s="4" t="s">
        <v>25</v>
      </c>
      <c r="AK24" s="4" t="s">
        <v>25</v>
      </c>
      <c r="AL24" s="4" t="s">
        <v>25</v>
      </c>
      <c r="AM24" s="4" t="s">
        <v>25</v>
      </c>
      <c r="AN24" s="4" t="s">
        <v>25</v>
      </c>
      <c r="AO24" s="4" t="s">
        <v>25</v>
      </c>
      <c r="AP24" s="4" t="s">
        <v>25</v>
      </c>
      <c r="AQ24" s="4" t="s">
        <v>25</v>
      </c>
      <c r="AR24" s="4" t="s">
        <v>25</v>
      </c>
      <c r="AS24" s="4" t="s">
        <v>25</v>
      </c>
      <c r="AT24" s="4" t="s">
        <v>25</v>
      </c>
      <c r="AU24" s="4" t="s">
        <v>25</v>
      </c>
      <c r="AV24" s="4" t="s">
        <v>25</v>
      </c>
      <c r="AW24" s="4" t="s">
        <v>25</v>
      </c>
      <c r="AX24" s="4" t="s">
        <v>25</v>
      </c>
      <c r="AY24" s="4" t="s">
        <v>25</v>
      </c>
      <c r="AZ24" s="4" t="s">
        <v>25</v>
      </c>
      <c r="BA24" s="4" t="s">
        <v>25</v>
      </c>
      <c r="BB24" s="4" t="s">
        <v>25</v>
      </c>
      <c r="BC24" s="4" t="s">
        <v>25</v>
      </c>
      <c r="BD24" s="4" t="s">
        <v>25</v>
      </c>
      <c r="BE24" s="4" t="s">
        <v>25</v>
      </c>
      <c r="BF24" s="4" t="s">
        <v>25</v>
      </c>
      <c r="BG24" s="4" t="s">
        <v>25</v>
      </c>
      <c r="BH24" s="4" t="s">
        <v>25</v>
      </c>
      <c r="BI24" s="4" t="s">
        <v>25</v>
      </c>
      <c r="BJ24" s="4" t="s">
        <v>25</v>
      </c>
      <c r="BK24" s="4" t="s">
        <v>25</v>
      </c>
      <c r="BL24" s="4" t="s">
        <v>25</v>
      </c>
      <c r="BM24" s="4" t="s">
        <v>25</v>
      </c>
      <c r="BN24" s="4" t="s">
        <v>25</v>
      </c>
      <c r="BO24" s="4" t="s">
        <v>25</v>
      </c>
      <c r="BP24" s="4" t="s">
        <v>25</v>
      </c>
      <c r="BQ24" s="4" t="s">
        <v>25</v>
      </c>
      <c r="BR24" s="4" t="s">
        <v>25</v>
      </c>
      <c r="BS24" s="4" t="s">
        <v>25</v>
      </c>
      <c r="BT24" s="4" t="s">
        <v>25</v>
      </c>
      <c r="BU24" s="4" t="s">
        <v>25</v>
      </c>
      <c r="BV24" s="4" t="s">
        <v>25</v>
      </c>
      <c r="BW24" s="4" t="s">
        <v>25</v>
      </c>
      <c r="BX24" s="4" t="s">
        <v>25</v>
      </c>
      <c r="BY24" s="4" t="s">
        <v>25</v>
      </c>
      <c r="BZ24" s="4" t="s">
        <v>25</v>
      </c>
      <c r="CA24" s="4" t="s">
        <v>25</v>
      </c>
      <c r="CB24" s="4" t="s">
        <v>25</v>
      </c>
      <c r="CC24" s="4" t="s">
        <v>25</v>
      </c>
      <c r="CD24" s="4" t="s">
        <v>25</v>
      </c>
      <c r="CE24" s="4" t="s">
        <v>25</v>
      </c>
      <c r="CF24" s="4" t="s">
        <v>25</v>
      </c>
      <c r="CG24" s="4" t="s">
        <v>25</v>
      </c>
      <c r="CH24" s="4" t="s">
        <v>25</v>
      </c>
      <c r="CI24" s="4" t="s">
        <v>25</v>
      </c>
      <c r="CJ24" s="4" t="s">
        <v>25</v>
      </c>
      <c r="CK24" s="4" t="s">
        <v>25</v>
      </c>
      <c r="CL24" s="4" t="s">
        <v>25</v>
      </c>
      <c r="CM24" s="4" t="s">
        <v>25</v>
      </c>
      <c r="CN24" s="4" t="s">
        <v>25</v>
      </c>
      <c r="CO24" s="4" t="s">
        <v>25</v>
      </c>
      <c r="CP24" s="4" t="s">
        <v>25</v>
      </c>
      <c r="CQ24" s="4" t="s">
        <v>25</v>
      </c>
      <c r="CR24" s="4" t="s">
        <v>25</v>
      </c>
      <c r="CS24" s="4" t="s">
        <v>25</v>
      </c>
      <c r="CT24" s="4" t="s">
        <v>25</v>
      </c>
      <c r="CU24" s="4" t="s">
        <v>25</v>
      </c>
      <c r="CV24" s="4" t="s">
        <v>25</v>
      </c>
      <c r="CW24" s="4" t="s">
        <v>25</v>
      </c>
      <c r="CX24" s="4" t="s">
        <v>25</v>
      </c>
      <c r="CY24" s="4" t="s">
        <v>25</v>
      </c>
      <c r="CZ24" s="4" t="s">
        <v>25</v>
      </c>
      <c r="DA24" s="4" t="s">
        <v>25</v>
      </c>
    </row>
    <row r="25" spans="3:105" x14ac:dyDescent="0.35">
      <c r="C25" s="6" t="s">
        <v>28</v>
      </c>
      <c r="D25" s="2" t="s">
        <v>20</v>
      </c>
      <c r="E25" s="6">
        <v>99</v>
      </c>
      <c r="F25" s="6">
        <v>99</v>
      </c>
      <c r="G25" s="6">
        <v>99</v>
      </c>
      <c r="H25" s="6">
        <v>99</v>
      </c>
      <c r="I25" s="6">
        <v>99</v>
      </c>
      <c r="J25" s="6">
        <v>99</v>
      </c>
      <c r="K25" s="6">
        <v>99</v>
      </c>
      <c r="L25" s="6">
        <v>99</v>
      </c>
      <c r="M25" s="6">
        <v>99</v>
      </c>
      <c r="N25" s="6">
        <v>99</v>
      </c>
      <c r="O25" s="6">
        <v>99</v>
      </c>
      <c r="P25" s="6">
        <v>99</v>
      </c>
      <c r="Q25" s="6">
        <v>99</v>
      </c>
      <c r="R25" s="6">
        <v>99</v>
      </c>
      <c r="S25" s="6">
        <v>99</v>
      </c>
      <c r="T25" s="6">
        <v>99</v>
      </c>
      <c r="U25" s="6">
        <v>99</v>
      </c>
      <c r="V25" s="6">
        <v>99</v>
      </c>
      <c r="W25" s="6">
        <v>99</v>
      </c>
      <c r="X25" s="6">
        <v>99</v>
      </c>
      <c r="Y25" s="6">
        <v>99</v>
      </c>
      <c r="Z25" s="6">
        <v>99</v>
      </c>
      <c r="AA25" s="6">
        <v>99</v>
      </c>
      <c r="AB25" s="6">
        <v>99</v>
      </c>
      <c r="AC25" s="6">
        <v>99</v>
      </c>
      <c r="AD25" s="6">
        <v>99</v>
      </c>
      <c r="AE25" s="6">
        <v>99</v>
      </c>
      <c r="AF25" s="6">
        <v>99</v>
      </c>
      <c r="AG25" s="6">
        <v>99</v>
      </c>
      <c r="AH25" s="6">
        <v>99</v>
      </c>
      <c r="AI25" s="6">
        <v>99</v>
      </c>
      <c r="AJ25" s="6">
        <v>99</v>
      </c>
      <c r="AK25" s="6">
        <v>99</v>
      </c>
      <c r="AL25" s="6">
        <v>99</v>
      </c>
      <c r="AM25" s="6">
        <v>99</v>
      </c>
      <c r="AN25" s="6">
        <v>99</v>
      </c>
      <c r="AO25" s="6">
        <v>99</v>
      </c>
      <c r="AP25" s="6">
        <v>99</v>
      </c>
      <c r="AQ25" s="6">
        <v>99</v>
      </c>
      <c r="AR25" s="6">
        <v>99</v>
      </c>
      <c r="AS25" s="6">
        <v>99</v>
      </c>
      <c r="AT25" s="6">
        <v>99</v>
      </c>
      <c r="AU25" s="6">
        <v>99</v>
      </c>
      <c r="AV25" s="6">
        <v>99</v>
      </c>
      <c r="AW25" s="6">
        <v>99</v>
      </c>
      <c r="AX25" s="6">
        <v>99</v>
      </c>
      <c r="AY25" s="6">
        <v>99</v>
      </c>
      <c r="AZ25" s="6">
        <v>99</v>
      </c>
      <c r="BA25" s="6">
        <v>99</v>
      </c>
      <c r="BB25" s="6">
        <v>99</v>
      </c>
      <c r="BC25" s="6">
        <v>99</v>
      </c>
      <c r="BD25" s="6">
        <v>99</v>
      </c>
      <c r="BE25" s="6">
        <v>99</v>
      </c>
      <c r="BF25" s="6">
        <v>99</v>
      </c>
      <c r="BG25" s="6">
        <v>99</v>
      </c>
      <c r="BH25" s="6">
        <v>99</v>
      </c>
      <c r="BI25" s="6">
        <v>99</v>
      </c>
      <c r="BJ25" s="6">
        <v>99</v>
      </c>
      <c r="BK25" s="6">
        <v>99</v>
      </c>
      <c r="BL25" s="6">
        <v>99</v>
      </c>
      <c r="BM25" s="6">
        <v>99</v>
      </c>
      <c r="BN25" s="6">
        <v>99</v>
      </c>
      <c r="BO25" s="6">
        <v>99</v>
      </c>
      <c r="BP25" s="6">
        <v>99</v>
      </c>
      <c r="BQ25" s="6">
        <v>99</v>
      </c>
      <c r="BR25" s="6">
        <v>99</v>
      </c>
      <c r="BS25" s="6">
        <v>99</v>
      </c>
      <c r="BT25" s="6">
        <v>99</v>
      </c>
      <c r="BU25" s="6">
        <v>99</v>
      </c>
      <c r="BV25" s="6">
        <v>99</v>
      </c>
      <c r="BW25" s="6">
        <v>99</v>
      </c>
      <c r="BX25" s="6">
        <v>99</v>
      </c>
      <c r="BY25" s="6">
        <v>99</v>
      </c>
      <c r="BZ25" s="6">
        <v>99</v>
      </c>
      <c r="CA25" s="6">
        <v>99</v>
      </c>
      <c r="CB25" s="6">
        <v>99</v>
      </c>
      <c r="CC25" s="6">
        <v>99</v>
      </c>
      <c r="CD25" s="6">
        <v>99</v>
      </c>
      <c r="CE25" s="6">
        <v>99</v>
      </c>
      <c r="CF25" s="6">
        <v>99</v>
      </c>
      <c r="CG25" s="6">
        <v>99</v>
      </c>
      <c r="CH25" s="6">
        <v>99</v>
      </c>
      <c r="CI25" s="6">
        <v>99</v>
      </c>
      <c r="CJ25" s="6">
        <v>99</v>
      </c>
      <c r="CK25" s="6">
        <v>99</v>
      </c>
      <c r="CL25" s="6">
        <v>99</v>
      </c>
      <c r="CM25" s="6">
        <v>99</v>
      </c>
      <c r="CN25" s="6">
        <v>99</v>
      </c>
      <c r="CO25" s="6">
        <v>99</v>
      </c>
      <c r="CP25" s="6">
        <v>99</v>
      </c>
      <c r="CQ25" s="6">
        <v>99</v>
      </c>
      <c r="CR25" s="6">
        <v>99</v>
      </c>
      <c r="CS25" s="6">
        <v>99</v>
      </c>
      <c r="CT25" s="6">
        <v>99</v>
      </c>
      <c r="CU25" s="6">
        <v>99</v>
      </c>
      <c r="CV25" s="6">
        <v>99</v>
      </c>
      <c r="CW25" s="6">
        <v>99</v>
      </c>
      <c r="CX25" s="6">
        <v>99</v>
      </c>
      <c r="CY25" s="6">
        <v>99</v>
      </c>
      <c r="CZ25" s="6">
        <v>99</v>
      </c>
      <c r="DA25" s="6">
        <v>99</v>
      </c>
    </row>
    <row r="26" spans="3:105" x14ac:dyDescent="0.35">
      <c r="C26" s="6" t="s">
        <v>8</v>
      </c>
      <c r="D26" s="2" t="s">
        <v>21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</row>
    <row r="27" spans="3:105" x14ac:dyDescent="0.35">
      <c r="C27" s="4" t="s">
        <v>29</v>
      </c>
      <c r="D27" s="2" t="s">
        <v>22</v>
      </c>
      <c r="E27" s="6" t="b">
        <v>1</v>
      </c>
      <c r="F27" s="6" t="b">
        <v>1</v>
      </c>
      <c r="G27" s="6" t="b">
        <v>1</v>
      </c>
      <c r="H27" s="6" t="b">
        <v>1</v>
      </c>
      <c r="I27" s="6" t="b">
        <v>1</v>
      </c>
      <c r="J27" s="6" t="b">
        <v>1</v>
      </c>
      <c r="K27" s="6" t="b">
        <v>1</v>
      </c>
      <c r="L27" s="6" t="b">
        <v>1</v>
      </c>
      <c r="M27" s="6" t="b">
        <v>1</v>
      </c>
      <c r="N27" s="6" t="b">
        <v>1</v>
      </c>
      <c r="O27" s="6" t="b">
        <v>1</v>
      </c>
      <c r="P27" s="6" t="b">
        <v>1</v>
      </c>
      <c r="Q27" s="6" t="b">
        <v>1</v>
      </c>
      <c r="R27" s="6" t="b">
        <v>1</v>
      </c>
      <c r="S27" s="6" t="b">
        <v>1</v>
      </c>
      <c r="T27" s="6" t="b">
        <v>1</v>
      </c>
      <c r="U27" s="6" t="b">
        <v>1</v>
      </c>
      <c r="V27" s="6" t="b">
        <v>1</v>
      </c>
      <c r="W27" s="6" t="b">
        <v>1</v>
      </c>
      <c r="X27" s="6" t="b">
        <v>1</v>
      </c>
      <c r="Y27" s="6" t="b">
        <v>1</v>
      </c>
      <c r="Z27" s="6" t="b">
        <v>1</v>
      </c>
      <c r="AA27" s="6" t="b">
        <v>1</v>
      </c>
      <c r="AB27" s="6" t="b">
        <v>1</v>
      </c>
      <c r="AC27" s="6" t="b">
        <v>1</v>
      </c>
      <c r="AD27" s="6" t="b">
        <v>1</v>
      </c>
      <c r="AE27" s="6" t="b">
        <v>1</v>
      </c>
      <c r="AF27" s="6" t="b">
        <v>1</v>
      </c>
      <c r="AG27" s="6" t="b">
        <v>1</v>
      </c>
      <c r="AH27" s="6" t="b">
        <v>1</v>
      </c>
      <c r="AI27" s="6" t="b">
        <v>1</v>
      </c>
      <c r="AJ27" s="6" t="b">
        <v>1</v>
      </c>
      <c r="AK27" s="6" t="b">
        <v>1</v>
      </c>
      <c r="AL27" s="6" t="b">
        <v>1</v>
      </c>
      <c r="AM27" s="6" t="b">
        <v>1</v>
      </c>
      <c r="AN27" s="6" t="b">
        <v>1</v>
      </c>
      <c r="AO27" s="6" t="b">
        <v>1</v>
      </c>
      <c r="AP27" s="6" t="b">
        <v>1</v>
      </c>
      <c r="AQ27" s="6" t="b">
        <v>1</v>
      </c>
      <c r="AR27" s="6" t="b">
        <v>1</v>
      </c>
      <c r="AS27" s="6" t="b">
        <v>1</v>
      </c>
      <c r="AT27" s="6" t="b">
        <v>1</v>
      </c>
      <c r="AU27" s="6" t="b">
        <v>1</v>
      </c>
      <c r="AV27" s="6" t="b">
        <v>1</v>
      </c>
      <c r="AW27" s="6" t="b">
        <v>1</v>
      </c>
      <c r="AX27" s="6" t="b">
        <v>1</v>
      </c>
      <c r="AY27" s="6" t="b">
        <v>1</v>
      </c>
      <c r="AZ27" s="6" t="b">
        <v>1</v>
      </c>
      <c r="BA27" s="6" t="b">
        <v>1</v>
      </c>
      <c r="BB27" s="6" t="b">
        <v>1</v>
      </c>
      <c r="BC27" s="6" t="b">
        <v>1</v>
      </c>
      <c r="BD27" s="6" t="b">
        <v>1</v>
      </c>
      <c r="BE27" s="6" t="b">
        <v>1</v>
      </c>
      <c r="BF27" s="6" t="b">
        <v>1</v>
      </c>
      <c r="BG27" s="6" t="b">
        <v>1</v>
      </c>
      <c r="BH27" s="6" t="b">
        <v>1</v>
      </c>
      <c r="BI27" s="6" t="b">
        <v>1</v>
      </c>
      <c r="BJ27" s="6" t="b">
        <v>1</v>
      </c>
      <c r="BK27" s="6" t="b">
        <v>1</v>
      </c>
      <c r="BL27" s="6" t="b">
        <v>1</v>
      </c>
      <c r="BM27" s="6" t="b">
        <v>1</v>
      </c>
      <c r="BN27" s="6" t="b">
        <v>1</v>
      </c>
      <c r="BO27" s="6" t="b">
        <v>1</v>
      </c>
      <c r="BP27" s="6" t="b">
        <v>1</v>
      </c>
      <c r="BQ27" s="6" t="b">
        <v>1</v>
      </c>
      <c r="BR27" s="6" t="b">
        <v>1</v>
      </c>
      <c r="BS27" s="6" t="b">
        <v>1</v>
      </c>
      <c r="BT27" s="6" t="b">
        <v>1</v>
      </c>
      <c r="BU27" s="6" t="b">
        <v>1</v>
      </c>
      <c r="BV27" s="6" t="b">
        <v>1</v>
      </c>
      <c r="BW27" s="6" t="b">
        <v>1</v>
      </c>
      <c r="BX27" s="6" t="b">
        <v>1</v>
      </c>
      <c r="BY27" s="6" t="b">
        <v>1</v>
      </c>
      <c r="BZ27" s="6" t="b">
        <v>1</v>
      </c>
      <c r="CA27" s="6" t="b">
        <v>1</v>
      </c>
      <c r="CB27" s="6" t="b">
        <v>1</v>
      </c>
      <c r="CC27" s="6" t="b">
        <v>1</v>
      </c>
      <c r="CD27" s="6" t="b">
        <v>1</v>
      </c>
      <c r="CE27" s="6" t="b">
        <v>1</v>
      </c>
      <c r="CF27" s="6" t="b">
        <v>1</v>
      </c>
      <c r="CG27" s="6" t="b">
        <v>1</v>
      </c>
      <c r="CH27" s="6" t="b">
        <v>1</v>
      </c>
      <c r="CI27" s="6" t="b">
        <v>1</v>
      </c>
      <c r="CJ27" s="6" t="b">
        <v>1</v>
      </c>
      <c r="CK27" s="6" t="b">
        <v>1</v>
      </c>
      <c r="CL27" s="6" t="b">
        <v>1</v>
      </c>
      <c r="CM27" s="6" t="b">
        <v>1</v>
      </c>
      <c r="CN27" s="6" t="b">
        <v>1</v>
      </c>
      <c r="CO27" s="6" t="b">
        <v>1</v>
      </c>
      <c r="CP27" s="6" t="b">
        <v>1</v>
      </c>
      <c r="CQ27" s="6" t="b">
        <v>1</v>
      </c>
      <c r="CR27" s="6" t="b">
        <v>1</v>
      </c>
      <c r="CS27" s="6" t="b">
        <v>1</v>
      </c>
      <c r="CT27" s="6" t="b">
        <v>1</v>
      </c>
      <c r="CU27" s="6" t="b">
        <v>1</v>
      </c>
      <c r="CV27" s="6" t="b">
        <v>1</v>
      </c>
      <c r="CW27" s="6" t="b">
        <v>1</v>
      </c>
      <c r="CX27" s="6" t="b">
        <v>1</v>
      </c>
      <c r="CY27" s="6" t="b">
        <v>1</v>
      </c>
      <c r="CZ27" s="6" t="b">
        <v>1</v>
      </c>
      <c r="DA27" s="6" t="b">
        <v>1</v>
      </c>
    </row>
    <row r="28" spans="3:105" x14ac:dyDescent="0.35">
      <c r="C28" s="4" t="s">
        <v>30</v>
      </c>
      <c r="D28" s="2" t="s">
        <v>23</v>
      </c>
      <c r="E28" s="4">
        <v>0.5</v>
      </c>
      <c r="F28" s="4">
        <v>0.5</v>
      </c>
      <c r="G28" s="4">
        <v>0.5</v>
      </c>
      <c r="H28" s="4">
        <v>0.5</v>
      </c>
      <c r="I28" s="4">
        <v>0.5</v>
      </c>
      <c r="J28" s="4">
        <v>0.5</v>
      </c>
      <c r="K28" s="4">
        <v>0.5</v>
      </c>
      <c r="L28" s="4">
        <v>0.5</v>
      </c>
      <c r="M28" s="4">
        <v>0.5</v>
      </c>
      <c r="N28" s="4">
        <v>0.5</v>
      </c>
      <c r="O28" s="4">
        <v>0.5</v>
      </c>
      <c r="P28" s="4">
        <v>0.5</v>
      </c>
      <c r="Q28" s="4">
        <v>0.5</v>
      </c>
      <c r="R28" s="4">
        <v>0.5</v>
      </c>
      <c r="S28" s="4">
        <v>0.5</v>
      </c>
      <c r="T28" s="4">
        <v>0.5</v>
      </c>
      <c r="U28" s="4">
        <v>0.5</v>
      </c>
      <c r="V28" s="4">
        <v>0.5</v>
      </c>
      <c r="W28" s="4">
        <v>0.5</v>
      </c>
      <c r="X28" s="4">
        <v>0.5</v>
      </c>
      <c r="Y28" s="4">
        <v>0.5</v>
      </c>
      <c r="Z28" s="4">
        <v>0.5</v>
      </c>
      <c r="AA28" s="4">
        <v>0.5</v>
      </c>
      <c r="AB28" s="4">
        <v>0.5</v>
      </c>
      <c r="AC28" s="4">
        <v>0.5</v>
      </c>
      <c r="AD28" s="4">
        <v>0.5</v>
      </c>
      <c r="AE28" s="4">
        <v>0.5</v>
      </c>
      <c r="AF28" s="4">
        <v>0.5</v>
      </c>
      <c r="AG28" s="4">
        <v>0.5</v>
      </c>
      <c r="AH28" s="4">
        <v>0.5</v>
      </c>
      <c r="AI28" s="4">
        <v>0.5</v>
      </c>
      <c r="AJ28" s="4">
        <v>0.5</v>
      </c>
      <c r="AK28" s="4">
        <v>0.5</v>
      </c>
      <c r="AL28" s="4">
        <v>0.5</v>
      </c>
      <c r="AM28" s="4">
        <v>0.5</v>
      </c>
      <c r="AN28" s="4">
        <v>0.5</v>
      </c>
      <c r="AO28" s="4">
        <v>0.5</v>
      </c>
      <c r="AP28" s="4">
        <v>0.5</v>
      </c>
      <c r="AQ28" s="4">
        <v>0.5</v>
      </c>
      <c r="AR28" s="4">
        <v>0.5</v>
      </c>
      <c r="AS28" s="4">
        <v>0.5</v>
      </c>
      <c r="AT28" s="4">
        <v>0.5</v>
      </c>
      <c r="AU28" s="4">
        <v>0.5</v>
      </c>
      <c r="AV28" s="4">
        <v>0.5</v>
      </c>
      <c r="AW28" s="4">
        <v>0.5</v>
      </c>
      <c r="AX28" s="4">
        <v>0.5</v>
      </c>
      <c r="AY28" s="4">
        <v>0.5</v>
      </c>
      <c r="AZ28" s="4">
        <v>0.5</v>
      </c>
      <c r="BA28" s="4">
        <v>0.5</v>
      </c>
      <c r="BB28" s="4">
        <v>0.5</v>
      </c>
      <c r="BC28" s="4">
        <v>0.5</v>
      </c>
      <c r="BD28" s="4">
        <v>0.5</v>
      </c>
      <c r="BE28" s="4">
        <v>0.5</v>
      </c>
      <c r="BF28" s="4">
        <v>0.5</v>
      </c>
      <c r="BG28" s="4">
        <v>0.5</v>
      </c>
      <c r="BH28" s="4">
        <v>0.5</v>
      </c>
      <c r="BI28" s="4">
        <v>0.5</v>
      </c>
      <c r="BJ28" s="4">
        <v>0.5</v>
      </c>
      <c r="BK28" s="4">
        <v>0.5</v>
      </c>
      <c r="BL28" s="4">
        <v>0.5</v>
      </c>
      <c r="BM28" s="4">
        <v>0.5</v>
      </c>
      <c r="BN28" s="4">
        <v>0.5</v>
      </c>
      <c r="BO28" s="4">
        <v>0.5</v>
      </c>
      <c r="BP28" s="4">
        <v>0.5</v>
      </c>
      <c r="BQ28" s="4">
        <v>0.5</v>
      </c>
      <c r="BR28" s="4">
        <v>0.5</v>
      </c>
      <c r="BS28" s="4">
        <v>0.5</v>
      </c>
      <c r="BT28" s="4">
        <v>0.5</v>
      </c>
      <c r="BU28" s="4">
        <v>0.5</v>
      </c>
      <c r="BV28" s="4">
        <v>0.5</v>
      </c>
      <c r="BW28" s="4">
        <v>0.5</v>
      </c>
      <c r="BX28" s="4">
        <v>0.5</v>
      </c>
      <c r="BY28" s="4">
        <v>0.5</v>
      </c>
      <c r="BZ28" s="4">
        <v>0.5</v>
      </c>
      <c r="CA28" s="4">
        <v>0.5</v>
      </c>
      <c r="CB28" s="4">
        <v>0.5</v>
      </c>
      <c r="CC28" s="4">
        <v>0.5</v>
      </c>
      <c r="CD28" s="4">
        <v>0.5</v>
      </c>
      <c r="CE28" s="4">
        <v>0.5</v>
      </c>
      <c r="CF28" s="4">
        <v>0.5</v>
      </c>
      <c r="CG28" s="4">
        <v>0.5</v>
      </c>
      <c r="CH28" s="4">
        <v>0.5</v>
      </c>
      <c r="CI28" s="4">
        <v>0.5</v>
      </c>
      <c r="CJ28" s="4">
        <v>0.5</v>
      </c>
      <c r="CK28" s="4">
        <v>0.5</v>
      </c>
      <c r="CL28" s="4">
        <v>0.5</v>
      </c>
      <c r="CM28" s="4">
        <v>0.5</v>
      </c>
      <c r="CN28" s="4">
        <v>0.5</v>
      </c>
      <c r="CO28" s="4">
        <v>0.5</v>
      </c>
      <c r="CP28" s="4">
        <v>0.5</v>
      </c>
      <c r="CQ28" s="4">
        <v>0.5</v>
      </c>
      <c r="CR28" s="4">
        <v>0.5</v>
      </c>
      <c r="CS28" s="4">
        <v>0.5</v>
      </c>
      <c r="CT28" s="4">
        <v>0.5</v>
      </c>
      <c r="CU28" s="4">
        <v>0.5</v>
      </c>
      <c r="CV28" s="4">
        <v>0.5</v>
      </c>
      <c r="CW28" s="4">
        <v>0.5</v>
      </c>
      <c r="CX28" s="4">
        <v>0.5</v>
      </c>
      <c r="CY28" s="4">
        <v>0.5</v>
      </c>
      <c r="CZ28" s="4">
        <v>0.5</v>
      </c>
      <c r="DA28" s="4">
        <v>0.5</v>
      </c>
    </row>
    <row r="29" spans="3:105" x14ac:dyDescent="0.35">
      <c r="C29" s="4" t="s">
        <v>31</v>
      </c>
      <c r="D29" s="2" t="s">
        <v>24</v>
      </c>
      <c r="E29" s="4">
        <v>70</v>
      </c>
      <c r="F29" s="4">
        <v>70</v>
      </c>
      <c r="G29" s="4">
        <v>70</v>
      </c>
      <c r="H29" s="4">
        <v>70</v>
      </c>
      <c r="I29" s="4">
        <v>70</v>
      </c>
      <c r="J29" s="4">
        <v>70</v>
      </c>
      <c r="K29" s="4">
        <v>70</v>
      </c>
      <c r="L29" s="4">
        <v>70</v>
      </c>
      <c r="M29" s="4">
        <v>70</v>
      </c>
      <c r="N29" s="4">
        <v>70</v>
      </c>
      <c r="O29" s="4">
        <v>70</v>
      </c>
      <c r="P29" s="4">
        <v>70</v>
      </c>
      <c r="Q29" s="4">
        <v>70</v>
      </c>
      <c r="R29" s="4">
        <v>70</v>
      </c>
      <c r="S29" s="4">
        <v>70</v>
      </c>
      <c r="T29" s="4">
        <v>70</v>
      </c>
      <c r="U29" s="4">
        <v>70</v>
      </c>
      <c r="V29" s="4">
        <v>70</v>
      </c>
      <c r="W29" s="4">
        <v>70</v>
      </c>
      <c r="X29" s="4">
        <v>70</v>
      </c>
      <c r="Y29" s="4">
        <v>70</v>
      </c>
      <c r="Z29" s="4">
        <v>70</v>
      </c>
      <c r="AA29" s="4">
        <v>70</v>
      </c>
      <c r="AB29" s="4">
        <v>70</v>
      </c>
      <c r="AC29" s="4">
        <v>70</v>
      </c>
      <c r="AD29" s="4">
        <v>70</v>
      </c>
      <c r="AE29" s="4">
        <v>70</v>
      </c>
      <c r="AF29" s="4">
        <v>70</v>
      </c>
      <c r="AG29" s="4">
        <v>70</v>
      </c>
      <c r="AH29" s="4">
        <v>70</v>
      </c>
      <c r="AI29" s="4">
        <v>70</v>
      </c>
      <c r="AJ29" s="4">
        <v>70</v>
      </c>
      <c r="AK29" s="4">
        <v>70</v>
      </c>
      <c r="AL29" s="4">
        <v>70</v>
      </c>
      <c r="AM29" s="4">
        <v>70</v>
      </c>
      <c r="AN29" s="4">
        <v>70</v>
      </c>
      <c r="AO29" s="4">
        <v>70</v>
      </c>
      <c r="AP29" s="4">
        <v>70</v>
      </c>
      <c r="AQ29" s="4">
        <v>70</v>
      </c>
      <c r="AR29" s="4">
        <v>70</v>
      </c>
      <c r="AS29" s="4">
        <v>70</v>
      </c>
      <c r="AT29" s="4">
        <v>70</v>
      </c>
      <c r="AU29" s="4">
        <v>70</v>
      </c>
      <c r="AV29" s="4">
        <v>70</v>
      </c>
      <c r="AW29" s="4">
        <v>70</v>
      </c>
      <c r="AX29" s="4">
        <v>70</v>
      </c>
      <c r="AY29" s="4">
        <v>70</v>
      </c>
      <c r="AZ29" s="4">
        <v>70</v>
      </c>
      <c r="BA29" s="4">
        <v>70</v>
      </c>
      <c r="BB29" s="4">
        <v>70</v>
      </c>
      <c r="BC29" s="4">
        <v>70</v>
      </c>
      <c r="BD29" s="4">
        <v>70</v>
      </c>
      <c r="BE29" s="4">
        <v>70</v>
      </c>
      <c r="BF29" s="4">
        <v>70</v>
      </c>
      <c r="BG29" s="4">
        <v>70</v>
      </c>
      <c r="BH29" s="4">
        <v>70</v>
      </c>
      <c r="BI29" s="4">
        <v>70</v>
      </c>
      <c r="BJ29" s="4">
        <v>70</v>
      </c>
      <c r="BK29" s="4">
        <v>70</v>
      </c>
      <c r="BL29" s="4">
        <v>70</v>
      </c>
      <c r="BM29" s="4">
        <v>70</v>
      </c>
      <c r="BN29" s="4">
        <v>70</v>
      </c>
      <c r="BO29" s="4">
        <v>70</v>
      </c>
      <c r="BP29" s="4">
        <v>70</v>
      </c>
      <c r="BQ29" s="4">
        <v>70</v>
      </c>
      <c r="BR29" s="4">
        <v>70</v>
      </c>
      <c r="BS29" s="4">
        <v>70</v>
      </c>
      <c r="BT29" s="4">
        <v>70</v>
      </c>
      <c r="BU29" s="4">
        <v>70</v>
      </c>
      <c r="BV29" s="4">
        <v>70</v>
      </c>
      <c r="BW29" s="4">
        <v>70</v>
      </c>
      <c r="BX29" s="4">
        <v>70</v>
      </c>
      <c r="BY29" s="4">
        <v>70</v>
      </c>
      <c r="BZ29" s="4">
        <v>70</v>
      </c>
      <c r="CA29" s="4">
        <v>70</v>
      </c>
      <c r="CB29" s="4">
        <v>70</v>
      </c>
      <c r="CC29" s="4">
        <v>70</v>
      </c>
      <c r="CD29" s="4">
        <v>70</v>
      </c>
      <c r="CE29" s="4">
        <v>70</v>
      </c>
      <c r="CF29" s="4">
        <v>70</v>
      </c>
      <c r="CG29" s="4">
        <v>70</v>
      </c>
      <c r="CH29" s="4">
        <v>70</v>
      </c>
      <c r="CI29" s="4">
        <v>70</v>
      </c>
      <c r="CJ29" s="4">
        <v>70</v>
      </c>
      <c r="CK29" s="4">
        <v>70</v>
      </c>
      <c r="CL29" s="4">
        <v>70</v>
      </c>
      <c r="CM29" s="4">
        <v>70</v>
      </c>
      <c r="CN29" s="4">
        <v>70</v>
      </c>
      <c r="CO29" s="4">
        <v>70</v>
      </c>
      <c r="CP29" s="4">
        <v>70</v>
      </c>
      <c r="CQ29" s="4">
        <v>70</v>
      </c>
      <c r="CR29" s="4">
        <v>70</v>
      </c>
      <c r="CS29" s="4">
        <v>70</v>
      </c>
      <c r="CT29" s="4">
        <v>70</v>
      </c>
      <c r="CU29" s="4">
        <v>70</v>
      </c>
      <c r="CV29" s="4">
        <v>70</v>
      </c>
      <c r="CW29" s="4">
        <v>70</v>
      </c>
      <c r="CX29" s="4">
        <v>70</v>
      </c>
      <c r="CY29" s="4">
        <v>70</v>
      </c>
      <c r="CZ29" s="4">
        <v>70</v>
      </c>
      <c r="DA29" s="4">
        <v>70</v>
      </c>
    </row>
    <row r="30" spans="3:105" x14ac:dyDescent="0.35">
      <c r="C30" s="6" t="s">
        <v>10</v>
      </c>
      <c r="D30" s="7" t="s">
        <v>11</v>
      </c>
      <c r="E30" s="6">
        <v>0</v>
      </c>
      <c r="F30" s="6">
        <v>1</v>
      </c>
      <c r="G30" s="6">
        <v>2</v>
      </c>
      <c r="H30" s="6">
        <v>3</v>
      </c>
      <c r="I30" s="6">
        <v>4</v>
      </c>
      <c r="J30" s="6">
        <v>5</v>
      </c>
      <c r="K30" s="6">
        <v>6</v>
      </c>
      <c r="L30" s="6">
        <v>7</v>
      </c>
      <c r="M30" s="6">
        <v>8</v>
      </c>
      <c r="N30" s="6">
        <v>9</v>
      </c>
      <c r="O30" s="6">
        <v>10</v>
      </c>
      <c r="P30" s="6">
        <v>11</v>
      </c>
      <c r="Q30" s="6">
        <v>12</v>
      </c>
      <c r="R30" s="6">
        <v>13</v>
      </c>
      <c r="S30" s="6">
        <v>14</v>
      </c>
      <c r="T30" s="6">
        <v>15</v>
      </c>
      <c r="U30" s="6">
        <v>16</v>
      </c>
      <c r="V30" s="6">
        <v>17</v>
      </c>
      <c r="W30" s="6">
        <v>18</v>
      </c>
      <c r="X30" s="6">
        <v>19</v>
      </c>
      <c r="Y30" s="6">
        <v>20</v>
      </c>
      <c r="Z30" s="6">
        <v>21</v>
      </c>
      <c r="AA30" s="6">
        <v>22</v>
      </c>
      <c r="AB30" s="6">
        <v>23</v>
      </c>
      <c r="AC30" s="6">
        <v>24</v>
      </c>
      <c r="AD30" s="6">
        <v>25</v>
      </c>
      <c r="AE30" s="6">
        <v>26</v>
      </c>
      <c r="AF30" s="6">
        <v>27</v>
      </c>
      <c r="AG30" s="6">
        <v>28</v>
      </c>
      <c r="AH30" s="6">
        <v>29</v>
      </c>
      <c r="AI30" s="6">
        <v>30</v>
      </c>
      <c r="AJ30" s="6">
        <v>31</v>
      </c>
      <c r="AK30" s="6">
        <v>32</v>
      </c>
      <c r="AL30" s="6">
        <v>33</v>
      </c>
      <c r="AM30" s="6">
        <v>34</v>
      </c>
      <c r="AN30" s="6">
        <v>35</v>
      </c>
      <c r="AO30" s="6">
        <v>36</v>
      </c>
      <c r="AP30" s="6">
        <v>37</v>
      </c>
      <c r="AQ30" s="6">
        <v>38</v>
      </c>
      <c r="AR30" s="6">
        <v>39</v>
      </c>
      <c r="AS30" s="6">
        <v>40</v>
      </c>
      <c r="AT30" s="6">
        <v>41</v>
      </c>
      <c r="AU30" s="6">
        <v>42</v>
      </c>
      <c r="AV30" s="6">
        <v>43</v>
      </c>
      <c r="AW30" s="6">
        <v>44</v>
      </c>
      <c r="AX30" s="6">
        <v>45</v>
      </c>
      <c r="AY30" s="6">
        <v>46</v>
      </c>
      <c r="AZ30" s="6">
        <v>47</v>
      </c>
      <c r="BA30" s="6">
        <v>48</v>
      </c>
      <c r="BB30" s="6">
        <v>49</v>
      </c>
      <c r="BC30" s="6">
        <v>50</v>
      </c>
      <c r="BD30" s="6">
        <v>51</v>
      </c>
      <c r="BE30" s="6">
        <v>52</v>
      </c>
      <c r="BF30" s="6">
        <v>53</v>
      </c>
      <c r="BG30" s="6">
        <v>54</v>
      </c>
      <c r="BH30" s="6">
        <v>55</v>
      </c>
      <c r="BI30" s="6">
        <v>56</v>
      </c>
      <c r="BJ30" s="6">
        <v>57</v>
      </c>
      <c r="BK30" s="6">
        <v>58</v>
      </c>
      <c r="BL30" s="6">
        <v>59</v>
      </c>
      <c r="BM30" s="6">
        <v>60</v>
      </c>
      <c r="BN30" s="6">
        <v>61</v>
      </c>
      <c r="BO30" s="6">
        <v>62</v>
      </c>
      <c r="BP30" s="6">
        <v>63</v>
      </c>
      <c r="BQ30" s="6">
        <v>64</v>
      </c>
      <c r="BR30" s="6">
        <v>65</v>
      </c>
      <c r="BS30" s="6">
        <v>66</v>
      </c>
      <c r="BT30" s="6">
        <v>67</v>
      </c>
      <c r="BU30" s="6">
        <v>68</v>
      </c>
      <c r="BV30" s="6">
        <v>69</v>
      </c>
      <c r="BW30" s="6">
        <v>70</v>
      </c>
      <c r="BX30" s="6">
        <v>71</v>
      </c>
      <c r="BY30" s="6">
        <v>72</v>
      </c>
      <c r="BZ30" s="6">
        <v>73</v>
      </c>
      <c r="CA30" s="6">
        <v>74</v>
      </c>
      <c r="CB30" s="6">
        <v>75</v>
      </c>
      <c r="CC30" s="6">
        <v>76</v>
      </c>
      <c r="CD30" s="6">
        <v>77</v>
      </c>
      <c r="CE30" s="6">
        <v>78</v>
      </c>
      <c r="CF30" s="6">
        <v>79</v>
      </c>
      <c r="CG30" s="6">
        <v>80</v>
      </c>
      <c r="CH30" s="6">
        <v>81</v>
      </c>
      <c r="CI30" s="6">
        <v>82</v>
      </c>
      <c r="CJ30" s="6">
        <v>83</v>
      </c>
      <c r="CK30" s="6">
        <v>84</v>
      </c>
      <c r="CL30" s="6">
        <v>85</v>
      </c>
      <c r="CM30" s="6">
        <v>86</v>
      </c>
      <c r="CN30" s="6">
        <v>87</v>
      </c>
      <c r="CO30" s="6">
        <v>88</v>
      </c>
      <c r="CP30" s="6">
        <v>89</v>
      </c>
      <c r="CQ30" s="6">
        <v>90</v>
      </c>
      <c r="CR30" s="6">
        <v>91</v>
      </c>
      <c r="CS30" s="6">
        <v>92</v>
      </c>
      <c r="CT30" s="6">
        <v>93</v>
      </c>
      <c r="CU30" s="6">
        <v>94</v>
      </c>
      <c r="CV30" s="6">
        <v>95</v>
      </c>
      <c r="CW30" s="6">
        <v>96</v>
      </c>
      <c r="CX30" s="6">
        <v>97</v>
      </c>
      <c r="CY30" s="6">
        <v>98</v>
      </c>
      <c r="CZ30" s="6">
        <v>99</v>
      </c>
      <c r="DA30" s="6">
        <v>100</v>
      </c>
    </row>
    <row r="31" spans="3:105" x14ac:dyDescent="0.35">
      <c r="C31" s="6" t="s">
        <v>12</v>
      </c>
      <c r="D31" s="7" t="s">
        <v>13</v>
      </c>
      <c r="E31" s="4" t="s">
        <v>25</v>
      </c>
      <c r="F31" s="4" t="s">
        <v>25</v>
      </c>
      <c r="G31" s="4" t="s">
        <v>25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25</v>
      </c>
      <c r="V31" s="4" t="s">
        <v>25</v>
      </c>
      <c r="W31" s="4" t="s">
        <v>25</v>
      </c>
      <c r="X31" s="4" t="s">
        <v>25</v>
      </c>
      <c r="Y31" s="4" t="s">
        <v>25</v>
      </c>
      <c r="Z31" s="4" t="s">
        <v>25</v>
      </c>
      <c r="AA31" s="4" t="s">
        <v>25</v>
      </c>
      <c r="AB31" s="4" t="s">
        <v>25</v>
      </c>
      <c r="AC31" s="4" t="s">
        <v>25</v>
      </c>
      <c r="AD31" s="4" t="s">
        <v>25</v>
      </c>
      <c r="AE31" s="4" t="s">
        <v>25</v>
      </c>
      <c r="AF31" s="4" t="s">
        <v>25</v>
      </c>
      <c r="AG31" s="4" t="s">
        <v>25</v>
      </c>
      <c r="AH31" s="4" t="s">
        <v>25</v>
      </c>
      <c r="AI31" s="4" t="s">
        <v>25</v>
      </c>
      <c r="AJ31" s="4" t="s">
        <v>25</v>
      </c>
      <c r="AK31" s="4" t="s">
        <v>25</v>
      </c>
      <c r="AL31" s="4" t="s">
        <v>25</v>
      </c>
      <c r="AM31" s="4" t="s">
        <v>25</v>
      </c>
      <c r="AN31" s="4" t="s">
        <v>25</v>
      </c>
      <c r="AO31" s="4" t="s">
        <v>25</v>
      </c>
      <c r="AP31" s="4" t="s">
        <v>25</v>
      </c>
      <c r="AQ31" s="4" t="s">
        <v>25</v>
      </c>
      <c r="AR31" s="4" t="s">
        <v>25</v>
      </c>
      <c r="AS31" s="4" t="s">
        <v>25</v>
      </c>
      <c r="AT31" s="4" t="s">
        <v>25</v>
      </c>
      <c r="AU31" s="4" t="s">
        <v>25</v>
      </c>
      <c r="AV31" s="4" t="s">
        <v>25</v>
      </c>
      <c r="AW31" s="4" t="s">
        <v>25</v>
      </c>
      <c r="AX31" s="4" t="s">
        <v>25</v>
      </c>
      <c r="AY31" s="4" t="s">
        <v>25</v>
      </c>
      <c r="AZ31" s="4" t="s">
        <v>25</v>
      </c>
      <c r="BA31" s="4" t="s">
        <v>25</v>
      </c>
      <c r="BB31" s="4" t="s">
        <v>25</v>
      </c>
      <c r="BC31" s="4" t="s">
        <v>25</v>
      </c>
      <c r="BD31" s="4" t="s">
        <v>25</v>
      </c>
      <c r="BE31" s="4" t="s">
        <v>25</v>
      </c>
      <c r="BF31" s="4" t="s">
        <v>25</v>
      </c>
      <c r="BG31" s="4" t="s">
        <v>25</v>
      </c>
      <c r="BH31" s="4" t="s">
        <v>25</v>
      </c>
      <c r="BI31" s="4" t="s">
        <v>25</v>
      </c>
      <c r="BJ31" s="4" t="s">
        <v>25</v>
      </c>
      <c r="BK31" s="4" t="s">
        <v>25</v>
      </c>
      <c r="BL31" s="4" t="s">
        <v>25</v>
      </c>
      <c r="BM31" s="4" t="s">
        <v>25</v>
      </c>
      <c r="BN31" s="4" t="s">
        <v>25</v>
      </c>
      <c r="BO31" s="4" t="s">
        <v>25</v>
      </c>
      <c r="BP31" s="4" t="s">
        <v>25</v>
      </c>
      <c r="BQ31" s="4" t="s">
        <v>25</v>
      </c>
      <c r="BR31" s="4" t="s">
        <v>25</v>
      </c>
      <c r="BS31" s="4" t="s">
        <v>25</v>
      </c>
      <c r="BT31" s="4" t="s">
        <v>25</v>
      </c>
      <c r="BU31" s="4" t="s">
        <v>25</v>
      </c>
      <c r="BV31" s="4" t="s">
        <v>25</v>
      </c>
      <c r="BW31" s="4" t="s">
        <v>25</v>
      </c>
      <c r="BX31" s="4" t="s">
        <v>25</v>
      </c>
      <c r="BY31" s="4" t="s">
        <v>25</v>
      </c>
      <c r="BZ31" s="4" t="s">
        <v>25</v>
      </c>
      <c r="CA31" s="4" t="s">
        <v>25</v>
      </c>
      <c r="CB31" s="4" t="s">
        <v>25</v>
      </c>
      <c r="CC31" s="4" t="s">
        <v>25</v>
      </c>
      <c r="CD31" s="4" t="s">
        <v>25</v>
      </c>
      <c r="CE31" s="4" t="s">
        <v>25</v>
      </c>
      <c r="CF31" s="4" t="s">
        <v>25</v>
      </c>
      <c r="CG31" s="4" t="s">
        <v>25</v>
      </c>
      <c r="CH31" s="4" t="s">
        <v>25</v>
      </c>
      <c r="CI31" s="4" t="s">
        <v>25</v>
      </c>
      <c r="CJ31" s="4" t="s">
        <v>25</v>
      </c>
      <c r="CK31" s="4" t="s">
        <v>25</v>
      </c>
      <c r="CL31" s="4" t="s">
        <v>25</v>
      </c>
      <c r="CM31" s="4" t="s">
        <v>25</v>
      </c>
      <c r="CN31" s="4" t="s">
        <v>25</v>
      </c>
      <c r="CO31" s="4" t="s">
        <v>25</v>
      </c>
      <c r="CP31" s="4" t="s">
        <v>25</v>
      </c>
      <c r="CQ31" s="4" t="s">
        <v>25</v>
      </c>
      <c r="CR31" s="4" t="s">
        <v>25</v>
      </c>
      <c r="CS31" s="4" t="s">
        <v>25</v>
      </c>
      <c r="CT31" s="4" t="s">
        <v>25</v>
      </c>
      <c r="CU31" s="4" t="s">
        <v>25</v>
      </c>
      <c r="CV31" s="4" t="s">
        <v>25</v>
      </c>
      <c r="CW31" s="4" t="s">
        <v>25</v>
      </c>
      <c r="CX31" s="4" t="s">
        <v>25</v>
      </c>
      <c r="CY31" s="4" t="s">
        <v>25</v>
      </c>
      <c r="CZ31" s="4" t="s">
        <v>25</v>
      </c>
      <c r="DA31" s="4" t="s">
        <v>25</v>
      </c>
    </row>
    <row r="32" spans="3:105" x14ac:dyDescent="0.35">
      <c r="C32" s="6" t="s">
        <v>36</v>
      </c>
      <c r="D32" s="7" t="s">
        <v>14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0.99843620598253136</v>
      </c>
      <c r="Y32" s="11">
        <v>0.99686962020585113</v>
      </c>
      <c r="Z32" s="11">
        <v>0.99529975671501836</v>
      </c>
      <c r="AA32" s="11">
        <v>0.99372614038093665</v>
      </c>
      <c r="AB32" s="11">
        <v>0.99214829357713186</v>
      </c>
      <c r="AC32" s="11">
        <v>0.99056572581205338</v>
      </c>
      <c r="AD32" s="11">
        <v>0.98897792534715956</v>
      </c>
      <c r="AE32" s="11">
        <v>0.98738435213488041</v>
      </c>
      <c r="AF32" s="11">
        <v>0.98578446460938041</v>
      </c>
      <c r="AG32" s="11">
        <v>0.98454529190343321</v>
      </c>
      <c r="AH32" s="11">
        <v>0.9833766962690853</v>
      </c>
      <c r="AI32" s="11">
        <v>0.9822779523930758</v>
      </c>
      <c r="AJ32" s="11">
        <v>0.97853629059142333</v>
      </c>
      <c r="AK32" s="11">
        <v>0.97484770740673499</v>
      </c>
      <c r="AL32" s="11">
        <v>0.97120998043612672</v>
      </c>
      <c r="AM32" s="11">
        <v>0.96762042271498727</v>
      </c>
      <c r="AN32" s="11">
        <v>0.96380896244867098</v>
      </c>
      <c r="AO32" s="11">
        <v>0.96001328432161559</v>
      </c>
      <c r="AP32" s="11">
        <v>0.95623067045974586</v>
      </c>
      <c r="AQ32" s="11">
        <v>0.95245806587890502</v>
      </c>
      <c r="AR32" s="11">
        <v>0.94869203265479651</v>
      </c>
      <c r="AS32" s="11">
        <v>0.94482023320137876</v>
      </c>
      <c r="AT32" s="11">
        <v>0.94093510278958836</v>
      </c>
      <c r="AU32" s="11">
        <v>0.93705289169297978</v>
      </c>
      <c r="AV32" s="11">
        <v>0.93316283832187452</v>
      </c>
      <c r="AW32" s="11">
        <v>0.9292525790459929</v>
      </c>
      <c r="AX32" s="11">
        <v>0.92516750352939636</v>
      </c>
      <c r="AY32" s="11">
        <v>0.92101244973743723</v>
      </c>
      <c r="AZ32" s="11">
        <v>0.91676864715125039</v>
      </c>
      <c r="BA32" s="11">
        <v>0.91241393992666453</v>
      </c>
      <c r="BB32" s="11">
        <v>0.90792196711728423</v>
      </c>
      <c r="BC32" s="11">
        <v>0.90265466058785304</v>
      </c>
      <c r="BD32" s="11">
        <v>0.89324808033582781</v>
      </c>
      <c r="BE32" s="11">
        <v>0.8836485127036009</v>
      </c>
      <c r="BF32" s="11">
        <v>0.87384167203952634</v>
      </c>
      <c r="BG32" s="11">
        <v>0.86379717463885042</v>
      </c>
      <c r="BH32" s="11">
        <v>0.85391441274080304</v>
      </c>
      <c r="BI32" s="11">
        <v>0.84423484118094294</v>
      </c>
      <c r="BJ32" s="11">
        <v>0.83495192911701932</v>
      </c>
      <c r="BK32" s="11">
        <v>0.82624306703604922</v>
      </c>
      <c r="BL32" s="11">
        <v>0.8183091079062903</v>
      </c>
      <c r="BM32" s="11">
        <v>0.81089528120127941</v>
      </c>
      <c r="BN32" s="11">
        <v>0.80953652767565709</v>
      </c>
      <c r="BO32" s="11">
        <v>0.80885628118941266</v>
      </c>
      <c r="BP32" s="11">
        <v>0.80816722159791521</v>
      </c>
      <c r="BQ32" s="11">
        <v>0.8101906288200732</v>
      </c>
      <c r="BR32" s="11">
        <v>0.81458448613817547</v>
      </c>
      <c r="BS32" s="11">
        <v>0.81759635947164577</v>
      </c>
      <c r="BT32" s="11">
        <v>0.81956424905981951</v>
      </c>
      <c r="BU32" s="11">
        <v>0.82117991557902303</v>
      </c>
      <c r="BV32" s="11">
        <v>0.82252090534631261</v>
      </c>
      <c r="BW32" s="11">
        <v>0.8234449143366589</v>
      </c>
      <c r="BX32" s="11">
        <v>0.82382711836887967</v>
      </c>
      <c r="BY32" s="11">
        <v>0.82356757574164718</v>
      </c>
      <c r="BZ32" s="11">
        <v>0.82259889230566541</v>
      </c>
      <c r="CA32" s="11">
        <v>0.82089481591519886</v>
      </c>
      <c r="CB32" s="11">
        <v>0.81848083744139677</v>
      </c>
      <c r="CC32" s="11">
        <v>0.81580908392952511</v>
      </c>
      <c r="CD32" s="11">
        <v>0.812835904726665</v>
      </c>
      <c r="CE32" s="11">
        <v>0.80950918427640162</v>
      </c>
      <c r="CF32" s="11">
        <v>0.80576633045358481</v>
      </c>
      <c r="CG32" s="11">
        <v>0.80153166356394945</v>
      </c>
      <c r="CH32" s="11">
        <v>0.79843192143412434</v>
      </c>
      <c r="CI32" s="11">
        <v>0.79487219719936386</v>
      </c>
      <c r="CJ32" s="11">
        <v>0.79076653477850223</v>
      </c>
      <c r="CK32" s="11">
        <v>0.78600754624255031</v>
      </c>
      <c r="CL32" s="11">
        <v>0.7804592958269555</v>
      </c>
      <c r="CM32" s="11">
        <v>0.77394713524046832</v>
      </c>
      <c r="CN32" s="11">
        <v>0.76624284836251599</v>
      </c>
      <c r="CO32" s="11">
        <v>0.75704236878001918</v>
      </c>
      <c r="CP32" s="11">
        <v>0.7459313433629382</v>
      </c>
      <c r="CQ32" s="11">
        <v>0.73233003360618554</v>
      </c>
      <c r="CR32" s="11">
        <v>0.71540148353084598</v>
      </c>
      <c r="CS32" s="11">
        <v>0.69766993749385375</v>
      </c>
      <c r="CT32" s="11">
        <v>0.67912033683526152</v>
      </c>
      <c r="CU32" s="11">
        <v>0.65973911503140492</v>
      </c>
      <c r="CV32" s="11">
        <v>0.63951429757515088</v>
      </c>
      <c r="CW32" s="11">
        <v>0.61843559174178553</v>
      </c>
      <c r="CX32" s="11">
        <v>0.59649446494464953</v>
      </c>
      <c r="CY32" s="11">
        <v>0.57368421052631591</v>
      </c>
      <c r="CZ32" s="11">
        <v>0.55000000000000004</v>
      </c>
      <c r="DA32" s="11">
        <v>0.55000000000000004</v>
      </c>
    </row>
    <row r="33" spans="3:105" x14ac:dyDescent="0.35">
      <c r="C33" s="6" t="s">
        <v>37</v>
      </c>
      <c r="D33" s="7" t="s">
        <v>15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U33" s="11">
        <v>1</v>
      </c>
      <c r="V33" s="11">
        <v>1</v>
      </c>
      <c r="W33" s="11">
        <v>1</v>
      </c>
      <c r="X33" s="11">
        <v>1</v>
      </c>
      <c r="Y33" s="11">
        <v>1</v>
      </c>
      <c r="Z33" s="11">
        <v>1</v>
      </c>
      <c r="AA33" s="11">
        <v>1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11">
        <v>1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>
        <v>1</v>
      </c>
      <c r="AV33" s="11">
        <v>1</v>
      </c>
      <c r="AW33" s="11">
        <v>1</v>
      </c>
      <c r="AX33" s="11">
        <v>1</v>
      </c>
      <c r="AY33" s="11">
        <v>1</v>
      </c>
      <c r="AZ33" s="11">
        <v>1</v>
      </c>
      <c r="BA33" s="11">
        <v>1</v>
      </c>
      <c r="BB33" s="11">
        <v>1</v>
      </c>
      <c r="BC33" s="11">
        <v>1</v>
      </c>
      <c r="BD33" s="11">
        <v>1</v>
      </c>
      <c r="BE33" s="11">
        <v>1</v>
      </c>
      <c r="BF33" s="11">
        <v>1</v>
      </c>
      <c r="BG33" s="11">
        <v>1</v>
      </c>
      <c r="BH33" s="11">
        <v>1</v>
      </c>
      <c r="BI33" s="11">
        <v>1</v>
      </c>
      <c r="BJ33" s="11">
        <v>1</v>
      </c>
      <c r="BK33" s="11">
        <v>1</v>
      </c>
      <c r="BL33" s="11">
        <v>1</v>
      </c>
      <c r="BM33" s="11">
        <v>1</v>
      </c>
      <c r="BN33" s="11">
        <v>1</v>
      </c>
      <c r="BO33" s="11">
        <v>1</v>
      </c>
      <c r="BP33" s="11">
        <v>1</v>
      </c>
      <c r="BQ33" s="11">
        <v>1</v>
      </c>
      <c r="BR33" s="11">
        <v>1</v>
      </c>
      <c r="BS33" s="11">
        <v>1</v>
      </c>
      <c r="BT33" s="11">
        <v>1</v>
      </c>
      <c r="BU33" s="11">
        <v>1</v>
      </c>
      <c r="BV33" s="11">
        <v>1</v>
      </c>
      <c r="BW33" s="11">
        <v>0.5</v>
      </c>
      <c r="BX33" s="11">
        <v>0.5</v>
      </c>
      <c r="BY33" s="11">
        <v>0.5</v>
      </c>
      <c r="BZ33" s="11">
        <v>0.5</v>
      </c>
      <c r="CA33" s="11">
        <v>0.5</v>
      </c>
      <c r="CB33" s="11">
        <v>0.5</v>
      </c>
      <c r="CC33" s="11">
        <v>0.5</v>
      </c>
      <c r="CD33" s="11">
        <v>0.5</v>
      </c>
      <c r="CE33" s="11">
        <v>0.5</v>
      </c>
      <c r="CF33" s="11">
        <v>0.5</v>
      </c>
      <c r="CG33" s="11">
        <v>0.5</v>
      </c>
      <c r="CH33" s="11">
        <v>0.5</v>
      </c>
      <c r="CI33" s="11">
        <v>0.5</v>
      </c>
      <c r="CJ33" s="11">
        <v>0.5</v>
      </c>
      <c r="CK33" s="11">
        <v>0.5</v>
      </c>
      <c r="CL33" s="11">
        <v>0.5</v>
      </c>
      <c r="CM33" s="11">
        <v>0.5</v>
      </c>
      <c r="CN33" s="11">
        <v>0.5</v>
      </c>
      <c r="CO33" s="11">
        <v>0.5</v>
      </c>
      <c r="CP33" s="11">
        <v>0.5</v>
      </c>
      <c r="CQ33" s="11">
        <v>0.5</v>
      </c>
      <c r="CR33" s="11">
        <v>0.5</v>
      </c>
      <c r="CS33" s="11">
        <v>0.5</v>
      </c>
      <c r="CT33" s="11">
        <v>0.5</v>
      </c>
      <c r="CU33" s="11">
        <v>0.5</v>
      </c>
      <c r="CV33" s="11">
        <v>0.5</v>
      </c>
      <c r="CW33" s="11">
        <v>0.5</v>
      </c>
      <c r="CX33" s="11">
        <v>0.5</v>
      </c>
      <c r="CY33" s="11">
        <v>0.5</v>
      </c>
      <c r="CZ33" s="11">
        <v>0.5</v>
      </c>
      <c r="DA33" s="11">
        <v>0.5</v>
      </c>
    </row>
    <row r="34" spans="3:105" x14ac:dyDescent="0.35">
      <c r="C34" s="6" t="s">
        <v>38</v>
      </c>
      <c r="D34" s="7" t="s">
        <v>7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v>1</v>
      </c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>
        <v>1</v>
      </c>
      <c r="AV34" s="11">
        <v>1</v>
      </c>
      <c r="AW34" s="11">
        <v>1</v>
      </c>
      <c r="AX34" s="11">
        <v>1</v>
      </c>
      <c r="AY34" s="11">
        <v>1</v>
      </c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1">
        <v>1</v>
      </c>
      <c r="BF34" s="11">
        <v>1</v>
      </c>
      <c r="BG34" s="11">
        <v>1</v>
      </c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1">
        <v>1</v>
      </c>
      <c r="BN34" s="11">
        <v>1</v>
      </c>
      <c r="BO34" s="11">
        <v>1</v>
      </c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1">
        <v>1</v>
      </c>
      <c r="BV34" s="11">
        <v>1</v>
      </c>
      <c r="BW34" s="11">
        <v>1</v>
      </c>
      <c r="BX34" s="11">
        <v>1</v>
      </c>
      <c r="BY34" s="11">
        <v>1</v>
      </c>
      <c r="BZ34" s="11">
        <v>1</v>
      </c>
      <c r="CA34" s="11">
        <v>1</v>
      </c>
      <c r="CB34" s="11">
        <v>1</v>
      </c>
      <c r="CC34" s="11">
        <v>1</v>
      </c>
      <c r="CD34" s="11">
        <v>1</v>
      </c>
      <c r="CE34" s="11">
        <v>1</v>
      </c>
      <c r="CF34" s="11">
        <v>1</v>
      </c>
      <c r="CG34" s="11">
        <v>1</v>
      </c>
      <c r="CH34" s="11">
        <v>1</v>
      </c>
      <c r="CI34" s="11">
        <v>1</v>
      </c>
      <c r="CJ34" s="11">
        <v>1</v>
      </c>
      <c r="CK34" s="11">
        <v>1</v>
      </c>
      <c r="CL34" s="11">
        <v>1</v>
      </c>
      <c r="CM34" s="11">
        <v>1</v>
      </c>
      <c r="CN34" s="11">
        <v>1</v>
      </c>
      <c r="CO34" s="11">
        <v>1</v>
      </c>
      <c r="CP34" s="11">
        <v>1</v>
      </c>
      <c r="CQ34" s="11">
        <v>1</v>
      </c>
      <c r="CR34" s="11">
        <v>1</v>
      </c>
      <c r="CS34" s="11">
        <v>1</v>
      </c>
      <c r="CT34" s="11">
        <v>1</v>
      </c>
      <c r="CU34" s="11">
        <v>1</v>
      </c>
      <c r="CV34" s="11">
        <v>1</v>
      </c>
      <c r="CW34" s="11">
        <v>1</v>
      </c>
      <c r="CX34" s="11">
        <v>1</v>
      </c>
      <c r="CY34" s="11">
        <v>1</v>
      </c>
      <c r="CZ34" s="11">
        <v>1</v>
      </c>
      <c r="DA34" s="11">
        <v>1</v>
      </c>
    </row>
    <row r="35" spans="3:105" x14ac:dyDescent="0.35">
      <c r="C35" s="6" t="s">
        <v>34</v>
      </c>
      <c r="D35" s="7" t="s">
        <v>32</v>
      </c>
      <c r="E35" s="5">
        <v>0.24623</v>
      </c>
      <c r="F35" s="5">
        <v>0.24026</v>
      </c>
      <c r="G35" s="5">
        <v>0.22875000000000001</v>
      </c>
      <c r="H35" s="5">
        <v>0.21132999999999999</v>
      </c>
      <c r="I35" s="5">
        <v>0.18945000000000001</v>
      </c>
      <c r="J35" s="5">
        <v>0.16983999999999999</v>
      </c>
      <c r="K35" s="5">
        <v>0.15225</v>
      </c>
      <c r="L35" s="5">
        <v>0.13649</v>
      </c>
      <c r="M35" s="5">
        <v>0.13991999999999999</v>
      </c>
      <c r="N35" s="5">
        <v>0.14343</v>
      </c>
      <c r="O35" s="5">
        <v>0.14704</v>
      </c>
      <c r="P35" s="5">
        <v>0.15073</v>
      </c>
      <c r="Q35" s="5">
        <v>0.15451999999999999</v>
      </c>
      <c r="R35" s="5">
        <v>0.16347999999999999</v>
      </c>
      <c r="S35" s="5">
        <v>0.17296</v>
      </c>
      <c r="T35" s="5">
        <v>0.183</v>
      </c>
      <c r="U35" s="5">
        <v>0.19361</v>
      </c>
      <c r="V35" s="5">
        <v>0.20483999999999999</v>
      </c>
      <c r="W35" s="5">
        <v>0.21565000000000001</v>
      </c>
      <c r="X35" s="5">
        <v>0.22667999999999999</v>
      </c>
      <c r="Y35" s="5">
        <v>0.23827999999999999</v>
      </c>
      <c r="Z35" s="5">
        <v>0.25047999999999998</v>
      </c>
      <c r="AA35" s="5">
        <v>0.26329000000000002</v>
      </c>
      <c r="AB35" s="5">
        <v>0.27986</v>
      </c>
      <c r="AC35" s="5">
        <v>0.29746</v>
      </c>
      <c r="AD35" s="5">
        <v>0.31618000000000002</v>
      </c>
      <c r="AE35" s="5">
        <v>0.33606999999999998</v>
      </c>
      <c r="AF35" s="5">
        <v>0.35720000000000002</v>
      </c>
      <c r="AG35" s="5">
        <v>0.37840000000000001</v>
      </c>
      <c r="AH35" s="5">
        <v>0.40088000000000001</v>
      </c>
      <c r="AI35" s="5">
        <v>0.42473</v>
      </c>
      <c r="AJ35" s="5">
        <v>0.44879000000000002</v>
      </c>
      <c r="AK35" s="5">
        <v>0.47421000000000002</v>
      </c>
      <c r="AL35" s="5">
        <v>0.49772</v>
      </c>
      <c r="AM35" s="5">
        <v>0.52241000000000004</v>
      </c>
      <c r="AN35" s="5">
        <v>0.54818999999999996</v>
      </c>
      <c r="AO35" s="5">
        <v>0.57523000000000002</v>
      </c>
      <c r="AP35" s="5">
        <v>0.60360999999999998</v>
      </c>
      <c r="AQ35" s="5">
        <v>0.65603999999999996</v>
      </c>
      <c r="AR35" s="5">
        <v>0.71301999999999999</v>
      </c>
      <c r="AS35" s="5">
        <v>0.77485000000000004</v>
      </c>
      <c r="AT35" s="5">
        <v>0.84201000000000004</v>
      </c>
      <c r="AU35" s="5">
        <v>0.91498000000000002</v>
      </c>
      <c r="AV35" s="5">
        <v>1.02942</v>
      </c>
      <c r="AW35" s="5">
        <v>1.1581300000000001</v>
      </c>
      <c r="AX35" s="5">
        <v>1.3026599999999999</v>
      </c>
      <c r="AY35" s="5">
        <v>1.4651000000000001</v>
      </c>
      <c r="AZ35" s="5">
        <v>1.6476</v>
      </c>
      <c r="BA35" s="5">
        <v>1.9326000000000001</v>
      </c>
      <c r="BB35" s="5">
        <v>2.2665000000000002</v>
      </c>
      <c r="BC35" s="5">
        <v>2.6557499999999998</v>
      </c>
      <c r="BD35" s="5">
        <v>3.0973799999999998</v>
      </c>
      <c r="BE35" s="5">
        <v>3.6112799999999998</v>
      </c>
      <c r="BF35" s="5">
        <v>4.0236099999999997</v>
      </c>
      <c r="BG35" s="5">
        <v>4.4812200000000004</v>
      </c>
      <c r="BH35" s="5">
        <v>4.9911599999999998</v>
      </c>
      <c r="BI35" s="5">
        <v>5.5597300000000001</v>
      </c>
      <c r="BJ35" s="5">
        <v>6.1951799999999997</v>
      </c>
      <c r="BK35" s="5">
        <v>6.8363399999999999</v>
      </c>
      <c r="BL35" s="5">
        <v>7.5501899999999997</v>
      </c>
      <c r="BM35" s="5">
        <v>8.3431300000000004</v>
      </c>
      <c r="BN35" s="5">
        <v>9.2880599999999998</v>
      </c>
      <c r="BO35" s="5">
        <v>10.348649999999999</v>
      </c>
      <c r="BP35" s="5">
        <v>11.201280000000001</v>
      </c>
      <c r="BQ35" s="5">
        <v>12.164870000000001</v>
      </c>
      <c r="BR35" s="5">
        <v>13.249829999999999</v>
      </c>
      <c r="BS35" s="5">
        <v>14.406779999999999</v>
      </c>
      <c r="BT35" s="5">
        <v>15.64461</v>
      </c>
      <c r="BU35" s="5">
        <v>16.60491</v>
      </c>
      <c r="BV35" s="5">
        <v>17.618189999999998</v>
      </c>
      <c r="BW35" s="5">
        <v>9.3419000000000008</v>
      </c>
      <c r="BX35" s="5">
        <v>9.9004100000000008</v>
      </c>
      <c r="BY35" s="5">
        <v>10.48413</v>
      </c>
      <c r="BZ35" s="5">
        <v>10.629860000000001</v>
      </c>
      <c r="CA35" s="5">
        <v>10.767950000000001</v>
      </c>
      <c r="CB35" s="5">
        <v>10.89833</v>
      </c>
      <c r="CC35" s="5">
        <v>11.026719999999999</v>
      </c>
      <c r="CD35" s="5">
        <v>11.15236</v>
      </c>
      <c r="CE35" s="5">
        <v>11.33985</v>
      </c>
      <c r="CF35" s="5">
        <v>11.52435</v>
      </c>
      <c r="CG35" s="5">
        <v>11.704409999999999</v>
      </c>
      <c r="CH35" s="5">
        <v>11.903879999999999</v>
      </c>
      <c r="CI35" s="5">
        <v>12.09956</v>
      </c>
      <c r="CJ35" s="5">
        <v>11.95284</v>
      </c>
      <c r="CK35" s="5">
        <v>11.79777</v>
      </c>
      <c r="CL35" s="5">
        <v>11.63252</v>
      </c>
      <c r="CM35" s="5">
        <v>11.454750000000001</v>
      </c>
      <c r="CN35" s="5">
        <v>11.261369999999999</v>
      </c>
      <c r="CO35" s="5">
        <v>11.126150000000001</v>
      </c>
      <c r="CP35" s="5">
        <v>10.96285</v>
      </c>
      <c r="CQ35" s="5">
        <v>10.76296</v>
      </c>
      <c r="CR35" s="5">
        <v>10.51416</v>
      </c>
      <c r="CS35" s="5">
        <v>10.25356</v>
      </c>
      <c r="CT35" s="5">
        <v>9.9809400000000004</v>
      </c>
      <c r="CU35" s="5">
        <v>9.6960999999999995</v>
      </c>
      <c r="CV35" s="5">
        <v>9.3988600000000009</v>
      </c>
      <c r="CW35" s="5">
        <v>9.0890599999999999</v>
      </c>
      <c r="CX35" s="5">
        <v>8.7666000000000004</v>
      </c>
      <c r="CY35" s="5">
        <v>8.4313599999999997</v>
      </c>
      <c r="CZ35" s="5">
        <v>8.0832800000000002</v>
      </c>
      <c r="DA35" s="5">
        <v>0</v>
      </c>
    </row>
    <row r="36" spans="3:105" x14ac:dyDescent="0.35">
      <c r="C36" s="6" t="s">
        <v>35</v>
      </c>
      <c r="D36" s="7" t="s">
        <v>33</v>
      </c>
      <c r="E36" s="5">
        <v>0.23821000000000001</v>
      </c>
      <c r="F36" s="5">
        <v>0.23039999999999999</v>
      </c>
      <c r="G36" s="5">
        <v>0.21554999999999999</v>
      </c>
      <c r="H36" s="5">
        <v>0.19589999999999999</v>
      </c>
      <c r="I36" s="5">
        <v>0.17297000000000001</v>
      </c>
      <c r="J36" s="5">
        <v>0.15273</v>
      </c>
      <c r="K36" s="5">
        <v>0.13485</v>
      </c>
      <c r="L36" s="5">
        <v>0.11907</v>
      </c>
      <c r="M36" s="5">
        <v>0.12316000000000001</v>
      </c>
      <c r="N36" s="5">
        <v>0.12739</v>
      </c>
      <c r="O36" s="5">
        <v>0.13177</v>
      </c>
      <c r="P36" s="5">
        <v>0.1363</v>
      </c>
      <c r="Q36" s="5">
        <v>0.14099</v>
      </c>
      <c r="R36" s="5">
        <v>0.15260000000000001</v>
      </c>
      <c r="S36" s="5">
        <v>0.16517000000000001</v>
      </c>
      <c r="T36" s="5">
        <v>0.17877999999999999</v>
      </c>
      <c r="U36" s="5">
        <v>0.19350000000000001</v>
      </c>
      <c r="V36" s="5">
        <v>0.20943999999999999</v>
      </c>
      <c r="W36" s="5">
        <v>0.22770000000000001</v>
      </c>
      <c r="X36" s="5">
        <v>0.24717</v>
      </c>
      <c r="Y36" s="5">
        <v>0.26829999999999998</v>
      </c>
      <c r="Z36" s="5">
        <v>0.29122999999999999</v>
      </c>
      <c r="AA36" s="5">
        <v>0.31612000000000001</v>
      </c>
      <c r="AB36" s="5">
        <v>0.35386000000000001</v>
      </c>
      <c r="AC36" s="5">
        <v>0.39609</v>
      </c>
      <c r="AD36" s="5">
        <v>0.44335000000000002</v>
      </c>
      <c r="AE36" s="5">
        <v>0.49625000000000002</v>
      </c>
      <c r="AF36" s="5">
        <v>0.55545</v>
      </c>
      <c r="AG36" s="5">
        <v>0.62136999999999998</v>
      </c>
      <c r="AH36" s="5">
        <v>0.69513999999999998</v>
      </c>
      <c r="AI36" s="5">
        <v>0.77773999999999999</v>
      </c>
      <c r="AJ36" s="5">
        <v>0.86780999999999997</v>
      </c>
      <c r="AK36" s="5">
        <v>0.96833999999999998</v>
      </c>
      <c r="AL36" s="5">
        <v>1.0567200000000001</v>
      </c>
      <c r="AM36" s="5">
        <v>1.1532</v>
      </c>
      <c r="AN36" s="5">
        <v>1.2581899999999999</v>
      </c>
      <c r="AO36" s="5">
        <v>1.3727400000000001</v>
      </c>
      <c r="AP36" s="5">
        <v>1.4977199999999999</v>
      </c>
      <c r="AQ36" s="5">
        <v>1.6420600000000001</v>
      </c>
      <c r="AR36" s="5">
        <v>1.8002800000000001</v>
      </c>
      <c r="AS36" s="5">
        <v>1.9735</v>
      </c>
      <c r="AT36" s="5">
        <v>2.1633200000000001</v>
      </c>
      <c r="AU36" s="5">
        <v>2.3713600000000001</v>
      </c>
      <c r="AV36" s="5">
        <v>2.53986</v>
      </c>
      <c r="AW36" s="5">
        <v>2.72024</v>
      </c>
      <c r="AX36" s="5">
        <v>2.91282</v>
      </c>
      <c r="AY36" s="5">
        <v>3.1187299999999998</v>
      </c>
      <c r="AZ36" s="5">
        <v>3.3388200000000001</v>
      </c>
      <c r="BA36" s="5">
        <v>3.5563199999999999</v>
      </c>
      <c r="BB36" s="5">
        <v>3.7873399999999999</v>
      </c>
      <c r="BC36" s="5">
        <v>4.0298100000000003</v>
      </c>
      <c r="BD36" s="5">
        <v>4.2678900000000004</v>
      </c>
      <c r="BE36" s="5">
        <v>4.5185300000000002</v>
      </c>
      <c r="BF36" s="5">
        <v>4.6727299999999996</v>
      </c>
      <c r="BG36" s="5">
        <v>4.8302399999999999</v>
      </c>
      <c r="BH36" s="5">
        <v>4.9933399999999999</v>
      </c>
      <c r="BI36" s="5">
        <v>5.1624999999999996</v>
      </c>
      <c r="BJ36" s="5">
        <v>5.3392299999999997</v>
      </c>
      <c r="BK36" s="5">
        <v>5.62019</v>
      </c>
      <c r="BL36" s="5">
        <v>5.9208800000000004</v>
      </c>
      <c r="BM36" s="5">
        <v>6.2410899999999998</v>
      </c>
      <c r="BN36" s="5">
        <v>6.6276400000000004</v>
      </c>
      <c r="BO36" s="5">
        <v>7.0440100000000001</v>
      </c>
      <c r="BP36" s="5">
        <v>7.3974799999999998</v>
      </c>
      <c r="BQ36" s="5">
        <v>7.7947800000000003</v>
      </c>
      <c r="BR36" s="5">
        <v>8.2373399999999997</v>
      </c>
      <c r="BS36" s="5">
        <v>8.69008</v>
      </c>
      <c r="BT36" s="5">
        <v>9.1559200000000001</v>
      </c>
      <c r="BU36" s="5">
        <v>9.5704899999999995</v>
      </c>
      <c r="BV36" s="5">
        <v>10.00046</v>
      </c>
      <c r="BW36" s="5">
        <v>5.2222099999999996</v>
      </c>
      <c r="BX36" s="5">
        <v>5.45045</v>
      </c>
      <c r="BY36" s="5">
        <v>5.68424</v>
      </c>
      <c r="BZ36" s="5">
        <v>5.8104500000000003</v>
      </c>
      <c r="CA36" s="5">
        <v>5.9341400000000002</v>
      </c>
      <c r="CB36" s="5">
        <v>6.05518</v>
      </c>
      <c r="CC36" s="5">
        <v>6.1766899999999998</v>
      </c>
      <c r="CD36" s="5">
        <v>6.2982300000000002</v>
      </c>
      <c r="CE36" s="5">
        <v>6.3646200000000004</v>
      </c>
      <c r="CF36" s="5">
        <v>6.4283000000000001</v>
      </c>
      <c r="CG36" s="5">
        <v>6.48848</v>
      </c>
      <c r="CH36" s="5">
        <v>6.55837</v>
      </c>
      <c r="CI36" s="5">
        <v>6.6250799999999996</v>
      </c>
      <c r="CJ36" s="5">
        <v>6.5087900000000003</v>
      </c>
      <c r="CK36" s="5">
        <v>6.3890500000000001</v>
      </c>
      <c r="CL36" s="5">
        <v>6.2649499999999998</v>
      </c>
      <c r="CM36" s="5">
        <v>6.1353099999999996</v>
      </c>
      <c r="CN36" s="5">
        <v>5.9985999999999997</v>
      </c>
      <c r="CO36" s="5">
        <v>5.9265699999999999</v>
      </c>
      <c r="CP36" s="5">
        <v>5.8395900000000003</v>
      </c>
      <c r="CQ36" s="5">
        <v>5.7331099999999999</v>
      </c>
      <c r="CR36" s="5">
        <v>5.6005799999999999</v>
      </c>
      <c r="CS36" s="5">
        <v>5.4617699999999996</v>
      </c>
      <c r="CT36" s="5">
        <v>5.3165500000000003</v>
      </c>
      <c r="CU36" s="5">
        <v>5.1648300000000003</v>
      </c>
      <c r="CV36" s="5">
        <v>5.0065</v>
      </c>
      <c r="CW36" s="5">
        <v>4.8414799999999998</v>
      </c>
      <c r="CX36" s="5">
        <v>4.6697100000000002</v>
      </c>
      <c r="CY36" s="5">
        <v>4.4911399999999997</v>
      </c>
      <c r="CZ36" s="5">
        <v>4.30572</v>
      </c>
      <c r="DA36" s="5">
        <v>0</v>
      </c>
    </row>
    <row r="40" spans="3:105" x14ac:dyDescent="0.35">
      <c r="C40" s="231" t="s">
        <v>3745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</row>
    <row r="41" spans="3:105" x14ac:dyDescent="0.35">
      <c r="C41" s="6" t="s">
        <v>6</v>
      </c>
      <c r="D41" s="10" t="s">
        <v>9</v>
      </c>
      <c r="E41" s="6">
        <v>0</v>
      </c>
      <c r="F41" s="6">
        <v>1</v>
      </c>
      <c r="G41" s="6">
        <v>2</v>
      </c>
      <c r="H41" s="6">
        <v>3</v>
      </c>
      <c r="I41" s="6">
        <v>4</v>
      </c>
      <c r="J41" s="6">
        <v>5</v>
      </c>
      <c r="K41" s="6">
        <v>6</v>
      </c>
      <c r="L41" s="6">
        <v>7</v>
      </c>
      <c r="M41" s="6">
        <v>8</v>
      </c>
      <c r="N41" s="6">
        <v>9</v>
      </c>
      <c r="O41" s="6">
        <v>10</v>
      </c>
      <c r="P41" s="6">
        <v>11</v>
      </c>
      <c r="Q41" s="6">
        <v>12</v>
      </c>
      <c r="R41" s="6">
        <v>13</v>
      </c>
      <c r="S41" s="6">
        <v>14</v>
      </c>
      <c r="T41" s="6">
        <v>15</v>
      </c>
      <c r="U41" s="6">
        <v>16</v>
      </c>
      <c r="V41" s="6">
        <v>17</v>
      </c>
      <c r="W41" s="6">
        <v>18</v>
      </c>
      <c r="X41" s="6">
        <v>19</v>
      </c>
      <c r="Y41" s="6">
        <v>20</v>
      </c>
      <c r="Z41" s="6">
        <v>21</v>
      </c>
      <c r="AA41" s="6">
        <v>22</v>
      </c>
      <c r="AB41" s="6">
        <v>23</v>
      </c>
      <c r="AC41" s="6">
        <v>24</v>
      </c>
      <c r="AD41" s="6">
        <v>25</v>
      </c>
      <c r="AE41" s="6">
        <v>26</v>
      </c>
      <c r="AF41" s="6">
        <v>27</v>
      </c>
      <c r="AG41" s="6">
        <v>28</v>
      </c>
      <c r="AH41" s="6">
        <v>29</v>
      </c>
      <c r="AI41" s="6">
        <v>30</v>
      </c>
      <c r="AJ41" s="6">
        <v>31</v>
      </c>
      <c r="AK41" s="6">
        <v>32</v>
      </c>
      <c r="AL41" s="6">
        <v>33</v>
      </c>
      <c r="AM41" s="6">
        <v>34</v>
      </c>
      <c r="AN41" s="6">
        <v>35</v>
      </c>
      <c r="AO41" s="6">
        <v>36</v>
      </c>
      <c r="AP41" s="6">
        <v>37</v>
      </c>
      <c r="AQ41" s="6">
        <v>38</v>
      </c>
      <c r="AR41" s="6">
        <v>39</v>
      </c>
      <c r="AS41" s="6">
        <v>40</v>
      </c>
      <c r="AT41" s="6">
        <v>41</v>
      </c>
      <c r="AU41" s="6">
        <v>42</v>
      </c>
      <c r="AV41" s="6">
        <v>43</v>
      </c>
      <c r="AW41" s="6">
        <v>44</v>
      </c>
      <c r="AX41" s="6">
        <v>45</v>
      </c>
      <c r="AY41" s="6">
        <v>46</v>
      </c>
      <c r="AZ41" s="6">
        <v>47</v>
      </c>
      <c r="BA41" s="6">
        <v>48</v>
      </c>
      <c r="BB41" s="6">
        <v>49</v>
      </c>
      <c r="BC41" s="6">
        <v>50</v>
      </c>
      <c r="BD41" s="6">
        <v>51</v>
      </c>
      <c r="BE41" s="6">
        <v>52</v>
      </c>
      <c r="BF41" s="6">
        <v>53</v>
      </c>
      <c r="BG41" s="6">
        <v>54</v>
      </c>
      <c r="BH41" s="6">
        <v>55</v>
      </c>
      <c r="BI41" s="6">
        <v>56</v>
      </c>
      <c r="BJ41" s="6">
        <v>57</v>
      </c>
      <c r="BK41" s="6">
        <v>58</v>
      </c>
      <c r="BL41" s="6">
        <v>59</v>
      </c>
      <c r="BM41" s="6">
        <v>60</v>
      </c>
      <c r="BN41" s="6">
        <v>61</v>
      </c>
      <c r="BO41" s="6">
        <v>62</v>
      </c>
      <c r="BP41" s="6">
        <v>63</v>
      </c>
      <c r="BQ41" s="6">
        <v>64</v>
      </c>
      <c r="BR41" s="6">
        <v>65</v>
      </c>
      <c r="BS41" s="6">
        <v>66</v>
      </c>
      <c r="BT41" s="6">
        <v>67</v>
      </c>
      <c r="BU41" s="6">
        <v>68</v>
      </c>
      <c r="BV41" s="6">
        <v>69</v>
      </c>
      <c r="BW41" s="6">
        <v>70</v>
      </c>
      <c r="BX41" s="6">
        <v>71</v>
      </c>
      <c r="BY41" s="6">
        <v>72</v>
      </c>
      <c r="BZ41" s="6">
        <v>73</v>
      </c>
      <c r="CA41" s="6">
        <v>74</v>
      </c>
      <c r="CB41" s="6">
        <v>75</v>
      </c>
      <c r="CC41" s="6">
        <v>76</v>
      </c>
      <c r="CD41" s="6">
        <v>77</v>
      </c>
      <c r="CE41" s="6">
        <v>78</v>
      </c>
      <c r="CF41" s="6">
        <v>79</v>
      </c>
      <c r="CG41" s="6">
        <v>80</v>
      </c>
      <c r="CH41" s="6">
        <v>81</v>
      </c>
      <c r="CI41" s="6">
        <v>82</v>
      </c>
      <c r="CJ41" s="6">
        <v>83</v>
      </c>
      <c r="CK41" s="6">
        <v>84</v>
      </c>
      <c r="CL41" s="6">
        <v>85</v>
      </c>
      <c r="CM41" s="6">
        <v>86</v>
      </c>
      <c r="CN41" s="6">
        <v>87</v>
      </c>
      <c r="CO41" s="6">
        <v>88</v>
      </c>
      <c r="CP41" s="6">
        <v>89</v>
      </c>
      <c r="CQ41" s="6">
        <v>90</v>
      </c>
      <c r="CR41" s="6">
        <v>91</v>
      </c>
      <c r="CS41" s="6">
        <v>92</v>
      </c>
      <c r="CT41" s="6">
        <v>93</v>
      </c>
      <c r="CU41" s="6">
        <v>94</v>
      </c>
      <c r="CV41" s="6">
        <v>95</v>
      </c>
      <c r="CW41" s="6">
        <v>96</v>
      </c>
      <c r="CX41" s="6">
        <v>97</v>
      </c>
      <c r="CY41" s="6">
        <v>98</v>
      </c>
      <c r="CZ41" s="6">
        <v>99</v>
      </c>
      <c r="DA41" s="6">
        <v>100</v>
      </c>
    </row>
    <row r="42" spans="3:105" x14ac:dyDescent="0.35">
      <c r="C42" s="6" t="s">
        <v>27</v>
      </c>
      <c r="D42" s="10" t="s">
        <v>26</v>
      </c>
      <c r="E42" s="4" t="s">
        <v>25</v>
      </c>
      <c r="F42" s="4" t="s">
        <v>25</v>
      </c>
      <c r="G42" s="4" t="s">
        <v>25</v>
      </c>
      <c r="H42" s="4" t="s">
        <v>25</v>
      </c>
      <c r="I42" s="4" t="s">
        <v>25</v>
      </c>
      <c r="J42" s="4" t="s">
        <v>25</v>
      </c>
      <c r="K42" s="4" t="s">
        <v>25</v>
      </c>
      <c r="L42" s="4" t="s">
        <v>25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25</v>
      </c>
      <c r="V42" s="4" t="s">
        <v>25</v>
      </c>
      <c r="W42" s="4" t="s">
        <v>25</v>
      </c>
      <c r="X42" s="4" t="s">
        <v>25</v>
      </c>
      <c r="Y42" s="4" t="s">
        <v>25</v>
      </c>
      <c r="Z42" s="4" t="s">
        <v>25</v>
      </c>
      <c r="AA42" s="4" t="s">
        <v>25</v>
      </c>
      <c r="AB42" s="4" t="s">
        <v>25</v>
      </c>
      <c r="AC42" s="4" t="s">
        <v>25</v>
      </c>
      <c r="AD42" s="4" t="s">
        <v>25</v>
      </c>
      <c r="AE42" s="4" t="s">
        <v>25</v>
      </c>
      <c r="AF42" s="4" t="s">
        <v>25</v>
      </c>
      <c r="AG42" s="4" t="s">
        <v>25</v>
      </c>
      <c r="AH42" s="4" t="s">
        <v>25</v>
      </c>
      <c r="AI42" s="4" t="s">
        <v>25</v>
      </c>
      <c r="AJ42" s="4" t="s">
        <v>25</v>
      </c>
      <c r="AK42" s="4" t="s">
        <v>25</v>
      </c>
      <c r="AL42" s="4" t="s">
        <v>25</v>
      </c>
      <c r="AM42" s="4" t="s">
        <v>25</v>
      </c>
      <c r="AN42" s="4" t="s">
        <v>25</v>
      </c>
      <c r="AO42" s="4" t="s">
        <v>25</v>
      </c>
      <c r="AP42" s="4" t="s">
        <v>25</v>
      </c>
      <c r="AQ42" s="4" t="s">
        <v>25</v>
      </c>
      <c r="AR42" s="4" t="s">
        <v>25</v>
      </c>
      <c r="AS42" s="4" t="s">
        <v>25</v>
      </c>
      <c r="AT42" s="4" t="s">
        <v>25</v>
      </c>
      <c r="AU42" s="4" t="s">
        <v>25</v>
      </c>
      <c r="AV42" s="4" t="s">
        <v>25</v>
      </c>
      <c r="AW42" s="4" t="s">
        <v>25</v>
      </c>
      <c r="AX42" s="4" t="s">
        <v>25</v>
      </c>
      <c r="AY42" s="4" t="s">
        <v>25</v>
      </c>
      <c r="AZ42" s="4" t="s">
        <v>25</v>
      </c>
      <c r="BA42" s="4" t="s">
        <v>25</v>
      </c>
      <c r="BB42" s="4" t="s">
        <v>25</v>
      </c>
      <c r="BC42" s="4" t="s">
        <v>25</v>
      </c>
      <c r="BD42" s="4" t="s">
        <v>25</v>
      </c>
      <c r="BE42" s="4" t="s">
        <v>25</v>
      </c>
      <c r="BF42" s="4" t="s">
        <v>25</v>
      </c>
      <c r="BG42" s="4" t="s">
        <v>25</v>
      </c>
      <c r="BH42" s="4" t="s">
        <v>25</v>
      </c>
      <c r="BI42" s="4" t="s">
        <v>25</v>
      </c>
      <c r="BJ42" s="4" t="s">
        <v>25</v>
      </c>
      <c r="BK42" s="4" t="s">
        <v>25</v>
      </c>
      <c r="BL42" s="4" t="s">
        <v>25</v>
      </c>
      <c r="BM42" s="4" t="s">
        <v>25</v>
      </c>
      <c r="BN42" s="4" t="s">
        <v>25</v>
      </c>
      <c r="BO42" s="4" t="s">
        <v>25</v>
      </c>
      <c r="BP42" s="4" t="s">
        <v>25</v>
      </c>
      <c r="BQ42" s="4" t="s">
        <v>25</v>
      </c>
      <c r="BR42" s="4" t="s">
        <v>25</v>
      </c>
      <c r="BS42" s="4" t="s">
        <v>25</v>
      </c>
      <c r="BT42" s="4" t="s">
        <v>25</v>
      </c>
      <c r="BU42" s="4" t="s">
        <v>25</v>
      </c>
      <c r="BV42" s="4" t="s">
        <v>25</v>
      </c>
      <c r="BW42" s="4" t="s">
        <v>25</v>
      </c>
      <c r="BX42" s="4" t="s">
        <v>25</v>
      </c>
      <c r="BY42" s="4" t="s">
        <v>25</v>
      </c>
      <c r="BZ42" s="4" t="s">
        <v>25</v>
      </c>
      <c r="CA42" s="4" t="s">
        <v>25</v>
      </c>
      <c r="CB42" s="4" t="s">
        <v>25</v>
      </c>
      <c r="CC42" s="4" t="s">
        <v>25</v>
      </c>
      <c r="CD42" s="4" t="s">
        <v>25</v>
      </c>
      <c r="CE42" s="4" t="s">
        <v>25</v>
      </c>
      <c r="CF42" s="4" t="s">
        <v>25</v>
      </c>
      <c r="CG42" s="4" t="s">
        <v>25</v>
      </c>
      <c r="CH42" s="4" t="s">
        <v>25</v>
      </c>
      <c r="CI42" s="4" t="s">
        <v>25</v>
      </c>
      <c r="CJ42" s="4" t="s">
        <v>25</v>
      </c>
      <c r="CK42" s="4" t="s">
        <v>25</v>
      </c>
      <c r="CL42" s="4" t="s">
        <v>25</v>
      </c>
      <c r="CM42" s="4" t="s">
        <v>25</v>
      </c>
      <c r="CN42" s="4" t="s">
        <v>25</v>
      </c>
      <c r="CO42" s="4" t="s">
        <v>25</v>
      </c>
      <c r="CP42" s="4" t="s">
        <v>25</v>
      </c>
      <c r="CQ42" s="4" t="s">
        <v>25</v>
      </c>
      <c r="CR42" s="4" t="s">
        <v>25</v>
      </c>
      <c r="CS42" s="4" t="s">
        <v>25</v>
      </c>
      <c r="CT42" s="4" t="s">
        <v>25</v>
      </c>
      <c r="CU42" s="4" t="s">
        <v>25</v>
      </c>
      <c r="CV42" s="4" t="s">
        <v>25</v>
      </c>
      <c r="CW42" s="4" t="s">
        <v>25</v>
      </c>
      <c r="CX42" s="4" t="s">
        <v>25</v>
      </c>
      <c r="CY42" s="4" t="s">
        <v>25</v>
      </c>
      <c r="CZ42" s="4" t="s">
        <v>25</v>
      </c>
      <c r="DA42" s="4" t="s">
        <v>25</v>
      </c>
    </row>
    <row r="43" spans="3:105" x14ac:dyDescent="0.35">
      <c r="C43" s="6" t="s">
        <v>28</v>
      </c>
      <c r="D43" s="2" t="s">
        <v>20</v>
      </c>
      <c r="E43" s="6">
        <v>99</v>
      </c>
      <c r="F43" s="6">
        <v>99</v>
      </c>
      <c r="G43" s="6">
        <v>99</v>
      </c>
      <c r="H43" s="6">
        <v>99</v>
      </c>
      <c r="I43" s="6">
        <v>99</v>
      </c>
      <c r="J43" s="6">
        <v>99</v>
      </c>
      <c r="K43" s="6">
        <v>99</v>
      </c>
      <c r="L43" s="6">
        <v>99</v>
      </c>
      <c r="M43" s="6">
        <v>99</v>
      </c>
      <c r="N43" s="6">
        <v>99</v>
      </c>
      <c r="O43" s="6">
        <v>99</v>
      </c>
      <c r="P43" s="6">
        <v>99</v>
      </c>
      <c r="Q43" s="6">
        <v>99</v>
      </c>
      <c r="R43" s="6">
        <v>99</v>
      </c>
      <c r="S43" s="6">
        <v>99</v>
      </c>
      <c r="T43" s="6">
        <v>99</v>
      </c>
      <c r="U43" s="6">
        <v>99</v>
      </c>
      <c r="V43" s="6">
        <v>99</v>
      </c>
      <c r="W43" s="6">
        <v>99</v>
      </c>
      <c r="X43" s="6">
        <v>99</v>
      </c>
      <c r="Y43" s="6">
        <v>99</v>
      </c>
      <c r="Z43" s="6">
        <v>99</v>
      </c>
      <c r="AA43" s="6">
        <v>99</v>
      </c>
      <c r="AB43" s="6">
        <v>99</v>
      </c>
      <c r="AC43" s="6">
        <v>99</v>
      </c>
      <c r="AD43" s="6">
        <v>99</v>
      </c>
      <c r="AE43" s="6">
        <v>99</v>
      </c>
      <c r="AF43" s="6">
        <v>99</v>
      </c>
      <c r="AG43" s="6">
        <v>99</v>
      </c>
      <c r="AH43" s="6">
        <v>99</v>
      </c>
      <c r="AI43" s="6">
        <v>99</v>
      </c>
      <c r="AJ43" s="6">
        <v>99</v>
      </c>
      <c r="AK43" s="6">
        <v>99</v>
      </c>
      <c r="AL43" s="6">
        <v>99</v>
      </c>
      <c r="AM43" s="6">
        <v>99</v>
      </c>
      <c r="AN43" s="6">
        <v>99</v>
      </c>
      <c r="AO43" s="6">
        <v>99</v>
      </c>
      <c r="AP43" s="6">
        <v>99</v>
      </c>
      <c r="AQ43" s="6">
        <v>99</v>
      </c>
      <c r="AR43" s="6">
        <v>99</v>
      </c>
      <c r="AS43" s="6">
        <v>99</v>
      </c>
      <c r="AT43" s="6">
        <v>99</v>
      </c>
      <c r="AU43" s="6">
        <v>99</v>
      </c>
      <c r="AV43" s="6">
        <v>99</v>
      </c>
      <c r="AW43" s="6">
        <v>99</v>
      </c>
      <c r="AX43" s="6">
        <v>99</v>
      </c>
      <c r="AY43" s="6">
        <v>99</v>
      </c>
      <c r="AZ43" s="6">
        <v>99</v>
      </c>
      <c r="BA43" s="6">
        <v>99</v>
      </c>
      <c r="BB43" s="6">
        <v>99</v>
      </c>
      <c r="BC43" s="6">
        <v>99</v>
      </c>
      <c r="BD43" s="6">
        <v>99</v>
      </c>
      <c r="BE43" s="6">
        <v>99</v>
      </c>
      <c r="BF43" s="6">
        <v>99</v>
      </c>
      <c r="BG43" s="6">
        <v>99</v>
      </c>
      <c r="BH43" s="6">
        <v>99</v>
      </c>
      <c r="BI43" s="6">
        <v>99</v>
      </c>
      <c r="BJ43" s="6">
        <v>99</v>
      </c>
      <c r="BK43" s="6">
        <v>99</v>
      </c>
      <c r="BL43" s="6">
        <v>99</v>
      </c>
      <c r="BM43" s="6">
        <v>99</v>
      </c>
      <c r="BN43" s="6">
        <v>99</v>
      </c>
      <c r="BO43" s="6">
        <v>99</v>
      </c>
      <c r="BP43" s="6">
        <v>99</v>
      </c>
      <c r="BQ43" s="6">
        <v>99</v>
      </c>
      <c r="BR43" s="6">
        <v>99</v>
      </c>
      <c r="BS43" s="6">
        <v>99</v>
      </c>
      <c r="BT43" s="6">
        <v>99</v>
      </c>
      <c r="BU43" s="6">
        <v>99</v>
      </c>
      <c r="BV43" s="6">
        <v>99</v>
      </c>
      <c r="BW43" s="6">
        <v>99</v>
      </c>
      <c r="BX43" s="6">
        <v>99</v>
      </c>
      <c r="BY43" s="6">
        <v>99</v>
      </c>
      <c r="BZ43" s="6">
        <v>99</v>
      </c>
      <c r="CA43" s="6">
        <v>99</v>
      </c>
      <c r="CB43" s="6">
        <v>99</v>
      </c>
      <c r="CC43" s="6">
        <v>99</v>
      </c>
      <c r="CD43" s="6">
        <v>99</v>
      </c>
      <c r="CE43" s="6">
        <v>99</v>
      </c>
      <c r="CF43" s="6">
        <v>99</v>
      </c>
      <c r="CG43" s="6">
        <v>99</v>
      </c>
      <c r="CH43" s="6">
        <v>99</v>
      </c>
      <c r="CI43" s="6">
        <v>99</v>
      </c>
      <c r="CJ43" s="6">
        <v>99</v>
      </c>
      <c r="CK43" s="6">
        <v>99</v>
      </c>
      <c r="CL43" s="6">
        <v>99</v>
      </c>
      <c r="CM43" s="6">
        <v>99</v>
      </c>
      <c r="CN43" s="6">
        <v>99</v>
      </c>
      <c r="CO43" s="6">
        <v>99</v>
      </c>
      <c r="CP43" s="6">
        <v>99</v>
      </c>
      <c r="CQ43" s="6">
        <v>99</v>
      </c>
      <c r="CR43" s="6">
        <v>99</v>
      </c>
      <c r="CS43" s="6">
        <v>99</v>
      </c>
      <c r="CT43" s="6">
        <v>99</v>
      </c>
      <c r="CU43" s="6">
        <v>99</v>
      </c>
      <c r="CV43" s="6">
        <v>99</v>
      </c>
      <c r="CW43" s="6">
        <v>99</v>
      </c>
      <c r="CX43" s="6">
        <v>99</v>
      </c>
      <c r="CY43" s="6">
        <v>99</v>
      </c>
      <c r="CZ43" s="6">
        <v>99</v>
      </c>
      <c r="DA43" s="6">
        <v>99</v>
      </c>
    </row>
    <row r="44" spans="3:105" x14ac:dyDescent="0.35">
      <c r="C44" s="6" t="s">
        <v>8</v>
      </c>
      <c r="D44" s="2" t="s">
        <v>21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</row>
    <row r="45" spans="3:105" x14ac:dyDescent="0.35">
      <c r="C45" s="4" t="s">
        <v>29</v>
      </c>
      <c r="D45" s="2" t="s">
        <v>22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  <c r="AA45" s="6" t="b">
        <v>1</v>
      </c>
      <c r="AB45" s="6" t="b">
        <v>1</v>
      </c>
      <c r="AC45" s="6" t="b">
        <v>1</v>
      </c>
      <c r="AD45" s="6" t="b">
        <v>1</v>
      </c>
      <c r="AE45" s="6" t="b">
        <v>1</v>
      </c>
      <c r="AF45" s="6" t="b">
        <v>1</v>
      </c>
      <c r="AG45" s="6" t="b">
        <v>1</v>
      </c>
      <c r="AH45" s="6" t="b">
        <v>1</v>
      </c>
      <c r="AI45" s="6" t="b">
        <v>1</v>
      </c>
      <c r="AJ45" s="6" t="b">
        <v>1</v>
      </c>
      <c r="AK45" s="6" t="b">
        <v>1</v>
      </c>
      <c r="AL45" s="6" t="b">
        <v>1</v>
      </c>
      <c r="AM45" s="6" t="b">
        <v>1</v>
      </c>
      <c r="AN45" s="6" t="b">
        <v>1</v>
      </c>
      <c r="AO45" s="6" t="b">
        <v>1</v>
      </c>
      <c r="AP45" s="6" t="b">
        <v>1</v>
      </c>
      <c r="AQ45" s="6" t="b">
        <v>1</v>
      </c>
      <c r="AR45" s="6" t="b">
        <v>1</v>
      </c>
      <c r="AS45" s="6" t="b">
        <v>1</v>
      </c>
      <c r="AT45" s="6" t="b">
        <v>1</v>
      </c>
      <c r="AU45" s="6" t="b">
        <v>1</v>
      </c>
      <c r="AV45" s="6" t="b">
        <v>1</v>
      </c>
      <c r="AW45" s="6" t="b">
        <v>1</v>
      </c>
      <c r="AX45" s="6" t="b">
        <v>1</v>
      </c>
      <c r="AY45" s="6" t="b">
        <v>1</v>
      </c>
      <c r="AZ45" s="6" t="b">
        <v>1</v>
      </c>
      <c r="BA45" s="6" t="b">
        <v>1</v>
      </c>
      <c r="BB45" s="6" t="b">
        <v>1</v>
      </c>
      <c r="BC45" s="6" t="b">
        <v>1</v>
      </c>
      <c r="BD45" s="6" t="b">
        <v>1</v>
      </c>
      <c r="BE45" s="6" t="b">
        <v>1</v>
      </c>
      <c r="BF45" s="6" t="b">
        <v>1</v>
      </c>
      <c r="BG45" s="6" t="b">
        <v>1</v>
      </c>
      <c r="BH45" s="6" t="b">
        <v>1</v>
      </c>
      <c r="BI45" s="6" t="b">
        <v>1</v>
      </c>
      <c r="BJ45" s="6" t="b">
        <v>1</v>
      </c>
      <c r="BK45" s="6" t="b">
        <v>1</v>
      </c>
      <c r="BL45" s="6" t="b">
        <v>1</v>
      </c>
      <c r="BM45" s="6" t="b">
        <v>1</v>
      </c>
      <c r="BN45" s="6" t="b">
        <v>1</v>
      </c>
      <c r="BO45" s="6" t="b">
        <v>1</v>
      </c>
      <c r="BP45" s="6" t="b">
        <v>1</v>
      </c>
      <c r="BQ45" s="6" t="b">
        <v>1</v>
      </c>
      <c r="BR45" s="6" t="b">
        <v>1</v>
      </c>
      <c r="BS45" s="6" t="b">
        <v>1</v>
      </c>
      <c r="BT45" s="6" t="b">
        <v>1</v>
      </c>
      <c r="BU45" s="6" t="b">
        <v>1</v>
      </c>
      <c r="BV45" s="6" t="b">
        <v>1</v>
      </c>
      <c r="BW45" s="6" t="b">
        <v>1</v>
      </c>
      <c r="BX45" s="6" t="b">
        <v>1</v>
      </c>
      <c r="BY45" s="6" t="b">
        <v>1</v>
      </c>
      <c r="BZ45" s="6" t="b">
        <v>1</v>
      </c>
      <c r="CA45" s="6" t="b">
        <v>1</v>
      </c>
      <c r="CB45" s="6" t="b">
        <v>1</v>
      </c>
      <c r="CC45" s="6" t="b">
        <v>1</v>
      </c>
      <c r="CD45" s="6" t="b">
        <v>1</v>
      </c>
      <c r="CE45" s="6" t="b">
        <v>1</v>
      </c>
      <c r="CF45" s="6" t="b">
        <v>1</v>
      </c>
      <c r="CG45" s="6" t="b">
        <v>1</v>
      </c>
      <c r="CH45" s="6" t="b">
        <v>1</v>
      </c>
      <c r="CI45" s="6" t="b">
        <v>1</v>
      </c>
      <c r="CJ45" s="6" t="b">
        <v>1</v>
      </c>
      <c r="CK45" s="6" t="b">
        <v>1</v>
      </c>
      <c r="CL45" s="6" t="b">
        <v>1</v>
      </c>
      <c r="CM45" s="6" t="b">
        <v>1</v>
      </c>
      <c r="CN45" s="6" t="b">
        <v>1</v>
      </c>
      <c r="CO45" s="6" t="b">
        <v>1</v>
      </c>
      <c r="CP45" s="6" t="b">
        <v>1</v>
      </c>
      <c r="CQ45" s="6" t="b">
        <v>1</v>
      </c>
      <c r="CR45" s="6" t="b">
        <v>1</v>
      </c>
      <c r="CS45" s="6" t="b">
        <v>1</v>
      </c>
      <c r="CT45" s="6" t="b">
        <v>1</v>
      </c>
      <c r="CU45" s="6" t="b">
        <v>1</v>
      </c>
      <c r="CV45" s="6" t="b">
        <v>1</v>
      </c>
      <c r="CW45" s="6" t="b">
        <v>1</v>
      </c>
      <c r="CX45" s="6" t="b">
        <v>1</v>
      </c>
      <c r="CY45" s="6" t="b">
        <v>1</v>
      </c>
      <c r="CZ45" s="6" t="b">
        <v>1</v>
      </c>
      <c r="DA45" s="6" t="b">
        <v>1</v>
      </c>
    </row>
    <row r="46" spans="3:105" x14ac:dyDescent="0.35">
      <c r="C46" s="4" t="s">
        <v>30</v>
      </c>
      <c r="D46" s="2" t="s">
        <v>23</v>
      </c>
      <c r="E46" s="4">
        <v>0.5</v>
      </c>
      <c r="F46" s="4">
        <v>0.5</v>
      </c>
      <c r="G46" s="4">
        <v>0.5</v>
      </c>
      <c r="H46" s="4">
        <v>0.5</v>
      </c>
      <c r="I46" s="4">
        <v>0.5</v>
      </c>
      <c r="J46" s="4">
        <v>0.5</v>
      </c>
      <c r="K46" s="4">
        <v>0.5</v>
      </c>
      <c r="L46" s="4">
        <v>0.5</v>
      </c>
      <c r="M46" s="4">
        <v>0.5</v>
      </c>
      <c r="N46" s="4">
        <v>0.5</v>
      </c>
      <c r="O46" s="4">
        <v>0.5</v>
      </c>
      <c r="P46" s="4">
        <v>0.5</v>
      </c>
      <c r="Q46" s="4">
        <v>0.5</v>
      </c>
      <c r="R46" s="4">
        <v>0.5</v>
      </c>
      <c r="S46" s="4">
        <v>0.5</v>
      </c>
      <c r="T46" s="4">
        <v>0.5</v>
      </c>
      <c r="U46" s="4">
        <v>0.5</v>
      </c>
      <c r="V46" s="4">
        <v>0.5</v>
      </c>
      <c r="W46" s="4">
        <v>0.5</v>
      </c>
      <c r="X46" s="4">
        <v>0.5</v>
      </c>
      <c r="Y46" s="4">
        <v>0.5</v>
      </c>
      <c r="Z46" s="4">
        <v>0.5</v>
      </c>
      <c r="AA46" s="4">
        <v>0.5</v>
      </c>
      <c r="AB46" s="4">
        <v>0.5</v>
      </c>
      <c r="AC46" s="4">
        <v>0.5</v>
      </c>
      <c r="AD46" s="4">
        <v>0.5</v>
      </c>
      <c r="AE46" s="4">
        <v>0.5</v>
      </c>
      <c r="AF46" s="4">
        <v>0.5</v>
      </c>
      <c r="AG46" s="4">
        <v>0.5</v>
      </c>
      <c r="AH46" s="4">
        <v>0.5</v>
      </c>
      <c r="AI46" s="4">
        <v>0.5</v>
      </c>
      <c r="AJ46" s="4">
        <v>0.5</v>
      </c>
      <c r="AK46" s="4">
        <v>0.5</v>
      </c>
      <c r="AL46" s="4">
        <v>0.5</v>
      </c>
      <c r="AM46" s="4">
        <v>0.5</v>
      </c>
      <c r="AN46" s="4">
        <v>0.5</v>
      </c>
      <c r="AO46" s="4">
        <v>0.5</v>
      </c>
      <c r="AP46" s="4">
        <v>0.5</v>
      </c>
      <c r="AQ46" s="4">
        <v>0.5</v>
      </c>
      <c r="AR46" s="4">
        <v>0.5</v>
      </c>
      <c r="AS46" s="4">
        <v>0.5</v>
      </c>
      <c r="AT46" s="4">
        <v>0.5</v>
      </c>
      <c r="AU46" s="4">
        <v>0.5</v>
      </c>
      <c r="AV46" s="4">
        <v>0.5</v>
      </c>
      <c r="AW46" s="4">
        <v>0.5</v>
      </c>
      <c r="AX46" s="4">
        <v>0.5</v>
      </c>
      <c r="AY46" s="4">
        <v>0.5</v>
      </c>
      <c r="AZ46" s="4">
        <v>0.5</v>
      </c>
      <c r="BA46" s="4">
        <v>0.5</v>
      </c>
      <c r="BB46" s="4">
        <v>0.5</v>
      </c>
      <c r="BC46" s="4">
        <v>0.5</v>
      </c>
      <c r="BD46" s="4">
        <v>0.5</v>
      </c>
      <c r="BE46" s="4">
        <v>0.5</v>
      </c>
      <c r="BF46" s="4">
        <v>0.5</v>
      </c>
      <c r="BG46" s="4">
        <v>0.5</v>
      </c>
      <c r="BH46" s="4">
        <v>0.5</v>
      </c>
      <c r="BI46" s="4">
        <v>0.5</v>
      </c>
      <c r="BJ46" s="4">
        <v>0.5</v>
      </c>
      <c r="BK46" s="4">
        <v>0.5</v>
      </c>
      <c r="BL46" s="4">
        <v>0.5</v>
      </c>
      <c r="BM46" s="4">
        <v>0.5</v>
      </c>
      <c r="BN46" s="4">
        <v>0.5</v>
      </c>
      <c r="BO46" s="4">
        <v>0.5</v>
      </c>
      <c r="BP46" s="4">
        <v>0.5</v>
      </c>
      <c r="BQ46" s="4">
        <v>0.5</v>
      </c>
      <c r="BR46" s="4">
        <v>0.5</v>
      </c>
      <c r="BS46" s="4">
        <v>0.5</v>
      </c>
      <c r="BT46" s="4">
        <v>0.5</v>
      </c>
      <c r="BU46" s="4">
        <v>0.5</v>
      </c>
      <c r="BV46" s="4">
        <v>0.5</v>
      </c>
      <c r="BW46" s="4">
        <v>0.5</v>
      </c>
      <c r="BX46" s="4">
        <v>0.5</v>
      </c>
      <c r="BY46" s="4">
        <v>0.5</v>
      </c>
      <c r="BZ46" s="4">
        <v>0.5</v>
      </c>
      <c r="CA46" s="4">
        <v>0.5</v>
      </c>
      <c r="CB46" s="4">
        <v>0.5</v>
      </c>
      <c r="CC46" s="4">
        <v>0.5</v>
      </c>
      <c r="CD46" s="4">
        <v>0.5</v>
      </c>
      <c r="CE46" s="4">
        <v>0.5</v>
      </c>
      <c r="CF46" s="4">
        <v>0.5</v>
      </c>
      <c r="CG46" s="4">
        <v>0.5</v>
      </c>
      <c r="CH46" s="4">
        <v>0.5</v>
      </c>
      <c r="CI46" s="4">
        <v>0.5</v>
      </c>
      <c r="CJ46" s="4">
        <v>0.5</v>
      </c>
      <c r="CK46" s="4">
        <v>0.5</v>
      </c>
      <c r="CL46" s="4">
        <v>0.5</v>
      </c>
      <c r="CM46" s="4">
        <v>0.5</v>
      </c>
      <c r="CN46" s="4">
        <v>0.5</v>
      </c>
      <c r="CO46" s="4">
        <v>0.5</v>
      </c>
      <c r="CP46" s="4">
        <v>0.5</v>
      </c>
      <c r="CQ46" s="4">
        <v>0.5</v>
      </c>
      <c r="CR46" s="4">
        <v>0.5</v>
      </c>
      <c r="CS46" s="4">
        <v>0.5</v>
      </c>
      <c r="CT46" s="4">
        <v>0.5</v>
      </c>
      <c r="CU46" s="4">
        <v>0.5</v>
      </c>
      <c r="CV46" s="4">
        <v>0.5</v>
      </c>
      <c r="CW46" s="4">
        <v>0.5</v>
      </c>
      <c r="CX46" s="4">
        <v>0.5</v>
      </c>
      <c r="CY46" s="4">
        <v>0.5</v>
      </c>
      <c r="CZ46" s="4">
        <v>0.5</v>
      </c>
      <c r="DA46" s="4">
        <v>0.5</v>
      </c>
    </row>
    <row r="47" spans="3:105" x14ac:dyDescent="0.35">
      <c r="C47" s="4" t="s">
        <v>31</v>
      </c>
      <c r="D47" s="2" t="s">
        <v>24</v>
      </c>
      <c r="E47" s="4">
        <v>70</v>
      </c>
      <c r="F47" s="4">
        <v>70</v>
      </c>
      <c r="G47" s="4">
        <v>70</v>
      </c>
      <c r="H47" s="4">
        <v>70</v>
      </c>
      <c r="I47" s="4">
        <v>70</v>
      </c>
      <c r="J47" s="4">
        <v>70</v>
      </c>
      <c r="K47" s="4">
        <v>70</v>
      </c>
      <c r="L47" s="4">
        <v>70</v>
      </c>
      <c r="M47" s="4">
        <v>70</v>
      </c>
      <c r="N47" s="4">
        <v>70</v>
      </c>
      <c r="O47" s="4">
        <v>70</v>
      </c>
      <c r="P47" s="4">
        <v>70</v>
      </c>
      <c r="Q47" s="4">
        <v>70</v>
      </c>
      <c r="R47" s="4">
        <v>70</v>
      </c>
      <c r="S47" s="4">
        <v>70</v>
      </c>
      <c r="T47" s="4">
        <v>70</v>
      </c>
      <c r="U47" s="4">
        <v>70</v>
      </c>
      <c r="V47" s="4">
        <v>70</v>
      </c>
      <c r="W47" s="4">
        <v>70</v>
      </c>
      <c r="X47" s="4">
        <v>70</v>
      </c>
      <c r="Y47" s="4">
        <v>70</v>
      </c>
      <c r="Z47" s="4">
        <v>70</v>
      </c>
      <c r="AA47" s="4">
        <v>70</v>
      </c>
      <c r="AB47" s="4">
        <v>70</v>
      </c>
      <c r="AC47" s="4">
        <v>70</v>
      </c>
      <c r="AD47" s="4">
        <v>70</v>
      </c>
      <c r="AE47" s="4">
        <v>70</v>
      </c>
      <c r="AF47" s="4">
        <v>70</v>
      </c>
      <c r="AG47" s="4">
        <v>70</v>
      </c>
      <c r="AH47" s="4">
        <v>70</v>
      </c>
      <c r="AI47" s="4">
        <v>70</v>
      </c>
      <c r="AJ47" s="4">
        <v>70</v>
      </c>
      <c r="AK47" s="4">
        <v>70</v>
      </c>
      <c r="AL47" s="4">
        <v>70</v>
      </c>
      <c r="AM47" s="4">
        <v>70</v>
      </c>
      <c r="AN47" s="4">
        <v>70</v>
      </c>
      <c r="AO47" s="4">
        <v>70</v>
      </c>
      <c r="AP47" s="4">
        <v>70</v>
      </c>
      <c r="AQ47" s="4">
        <v>70</v>
      </c>
      <c r="AR47" s="4">
        <v>70</v>
      </c>
      <c r="AS47" s="4">
        <v>70</v>
      </c>
      <c r="AT47" s="4">
        <v>70</v>
      </c>
      <c r="AU47" s="4">
        <v>70</v>
      </c>
      <c r="AV47" s="4">
        <v>70</v>
      </c>
      <c r="AW47" s="4">
        <v>70</v>
      </c>
      <c r="AX47" s="4">
        <v>70</v>
      </c>
      <c r="AY47" s="4">
        <v>70</v>
      </c>
      <c r="AZ47" s="4">
        <v>70</v>
      </c>
      <c r="BA47" s="4">
        <v>70</v>
      </c>
      <c r="BB47" s="4">
        <v>70</v>
      </c>
      <c r="BC47" s="4">
        <v>70</v>
      </c>
      <c r="BD47" s="4">
        <v>70</v>
      </c>
      <c r="BE47" s="4">
        <v>70</v>
      </c>
      <c r="BF47" s="4">
        <v>70</v>
      </c>
      <c r="BG47" s="4">
        <v>70</v>
      </c>
      <c r="BH47" s="4">
        <v>70</v>
      </c>
      <c r="BI47" s="4">
        <v>70</v>
      </c>
      <c r="BJ47" s="4">
        <v>70</v>
      </c>
      <c r="BK47" s="4">
        <v>70</v>
      </c>
      <c r="BL47" s="4">
        <v>70</v>
      </c>
      <c r="BM47" s="4">
        <v>70</v>
      </c>
      <c r="BN47" s="4">
        <v>70</v>
      </c>
      <c r="BO47" s="4">
        <v>70</v>
      </c>
      <c r="BP47" s="4">
        <v>70</v>
      </c>
      <c r="BQ47" s="4">
        <v>70</v>
      </c>
      <c r="BR47" s="4">
        <v>70</v>
      </c>
      <c r="BS47" s="4">
        <v>70</v>
      </c>
      <c r="BT47" s="4">
        <v>70</v>
      </c>
      <c r="BU47" s="4">
        <v>70</v>
      </c>
      <c r="BV47" s="4">
        <v>70</v>
      </c>
      <c r="BW47" s="4">
        <v>70</v>
      </c>
      <c r="BX47" s="4">
        <v>70</v>
      </c>
      <c r="BY47" s="4">
        <v>70</v>
      </c>
      <c r="BZ47" s="4">
        <v>70</v>
      </c>
      <c r="CA47" s="4">
        <v>70</v>
      </c>
      <c r="CB47" s="4">
        <v>70</v>
      </c>
      <c r="CC47" s="4">
        <v>70</v>
      </c>
      <c r="CD47" s="4">
        <v>70</v>
      </c>
      <c r="CE47" s="4">
        <v>70</v>
      </c>
      <c r="CF47" s="4">
        <v>70</v>
      </c>
      <c r="CG47" s="4">
        <v>70</v>
      </c>
      <c r="CH47" s="4">
        <v>70</v>
      </c>
      <c r="CI47" s="4">
        <v>70</v>
      </c>
      <c r="CJ47" s="4">
        <v>70</v>
      </c>
      <c r="CK47" s="4">
        <v>70</v>
      </c>
      <c r="CL47" s="4">
        <v>70</v>
      </c>
      <c r="CM47" s="4">
        <v>70</v>
      </c>
      <c r="CN47" s="4">
        <v>70</v>
      </c>
      <c r="CO47" s="4">
        <v>70</v>
      </c>
      <c r="CP47" s="4">
        <v>70</v>
      </c>
      <c r="CQ47" s="4">
        <v>70</v>
      </c>
      <c r="CR47" s="4">
        <v>70</v>
      </c>
      <c r="CS47" s="4">
        <v>70</v>
      </c>
      <c r="CT47" s="4">
        <v>70</v>
      </c>
      <c r="CU47" s="4">
        <v>70</v>
      </c>
      <c r="CV47" s="4">
        <v>70</v>
      </c>
      <c r="CW47" s="4">
        <v>70</v>
      </c>
      <c r="CX47" s="4">
        <v>70</v>
      </c>
      <c r="CY47" s="4">
        <v>70</v>
      </c>
      <c r="CZ47" s="4">
        <v>70</v>
      </c>
      <c r="DA47" s="4">
        <v>70</v>
      </c>
    </row>
    <row r="48" spans="3:105" x14ac:dyDescent="0.35">
      <c r="C48" s="6" t="s">
        <v>10</v>
      </c>
      <c r="D48" s="7" t="s">
        <v>11</v>
      </c>
      <c r="E48" s="6">
        <v>0</v>
      </c>
      <c r="F48" s="6">
        <v>1</v>
      </c>
      <c r="G48" s="6">
        <v>2</v>
      </c>
      <c r="H48" s="6">
        <v>3</v>
      </c>
      <c r="I48" s="6">
        <v>4</v>
      </c>
      <c r="J48" s="6">
        <v>5</v>
      </c>
      <c r="K48" s="6">
        <v>6</v>
      </c>
      <c r="L48" s="6">
        <v>7</v>
      </c>
      <c r="M48" s="6">
        <v>8</v>
      </c>
      <c r="N48" s="6">
        <v>9</v>
      </c>
      <c r="O48" s="6">
        <v>10</v>
      </c>
      <c r="P48" s="6">
        <v>11</v>
      </c>
      <c r="Q48" s="6">
        <v>12</v>
      </c>
      <c r="R48" s="6">
        <v>13</v>
      </c>
      <c r="S48" s="6">
        <v>14</v>
      </c>
      <c r="T48" s="6">
        <v>15</v>
      </c>
      <c r="U48" s="6">
        <v>16</v>
      </c>
      <c r="V48" s="6">
        <v>17</v>
      </c>
      <c r="W48" s="6">
        <v>18</v>
      </c>
      <c r="X48" s="6">
        <v>19</v>
      </c>
      <c r="Y48" s="6">
        <v>20</v>
      </c>
      <c r="Z48" s="6">
        <v>21</v>
      </c>
      <c r="AA48" s="6">
        <v>22</v>
      </c>
      <c r="AB48" s="6">
        <v>23</v>
      </c>
      <c r="AC48" s="6">
        <v>24</v>
      </c>
      <c r="AD48" s="6">
        <v>25</v>
      </c>
      <c r="AE48" s="6">
        <v>26</v>
      </c>
      <c r="AF48" s="6">
        <v>27</v>
      </c>
      <c r="AG48" s="6">
        <v>28</v>
      </c>
      <c r="AH48" s="6">
        <v>29</v>
      </c>
      <c r="AI48" s="6">
        <v>30</v>
      </c>
      <c r="AJ48" s="6">
        <v>31</v>
      </c>
      <c r="AK48" s="6">
        <v>32</v>
      </c>
      <c r="AL48" s="6">
        <v>33</v>
      </c>
      <c r="AM48" s="6">
        <v>34</v>
      </c>
      <c r="AN48" s="6">
        <v>35</v>
      </c>
      <c r="AO48" s="6">
        <v>36</v>
      </c>
      <c r="AP48" s="6">
        <v>37</v>
      </c>
      <c r="AQ48" s="6">
        <v>38</v>
      </c>
      <c r="AR48" s="6">
        <v>39</v>
      </c>
      <c r="AS48" s="6">
        <v>40</v>
      </c>
      <c r="AT48" s="6">
        <v>41</v>
      </c>
      <c r="AU48" s="6">
        <v>42</v>
      </c>
      <c r="AV48" s="6">
        <v>43</v>
      </c>
      <c r="AW48" s="6">
        <v>44</v>
      </c>
      <c r="AX48" s="6">
        <v>45</v>
      </c>
      <c r="AY48" s="6">
        <v>46</v>
      </c>
      <c r="AZ48" s="6">
        <v>47</v>
      </c>
      <c r="BA48" s="6">
        <v>48</v>
      </c>
      <c r="BB48" s="6">
        <v>49</v>
      </c>
      <c r="BC48" s="6">
        <v>50</v>
      </c>
      <c r="BD48" s="6">
        <v>51</v>
      </c>
      <c r="BE48" s="6">
        <v>52</v>
      </c>
      <c r="BF48" s="6">
        <v>53</v>
      </c>
      <c r="BG48" s="6">
        <v>54</v>
      </c>
      <c r="BH48" s="6">
        <v>55</v>
      </c>
      <c r="BI48" s="6">
        <v>56</v>
      </c>
      <c r="BJ48" s="6">
        <v>57</v>
      </c>
      <c r="BK48" s="6">
        <v>58</v>
      </c>
      <c r="BL48" s="6">
        <v>59</v>
      </c>
      <c r="BM48" s="6">
        <v>60</v>
      </c>
      <c r="BN48" s="6">
        <v>61</v>
      </c>
      <c r="BO48" s="6">
        <v>62</v>
      </c>
      <c r="BP48" s="6">
        <v>63</v>
      </c>
      <c r="BQ48" s="6">
        <v>64</v>
      </c>
      <c r="BR48" s="6">
        <v>65</v>
      </c>
      <c r="BS48" s="6">
        <v>66</v>
      </c>
      <c r="BT48" s="6">
        <v>67</v>
      </c>
      <c r="BU48" s="6">
        <v>68</v>
      </c>
      <c r="BV48" s="6">
        <v>69</v>
      </c>
      <c r="BW48" s="6">
        <v>70</v>
      </c>
      <c r="BX48" s="6">
        <v>71</v>
      </c>
      <c r="BY48" s="6">
        <v>72</v>
      </c>
      <c r="BZ48" s="6">
        <v>73</v>
      </c>
      <c r="CA48" s="6">
        <v>74</v>
      </c>
      <c r="CB48" s="6">
        <v>75</v>
      </c>
      <c r="CC48" s="6">
        <v>76</v>
      </c>
      <c r="CD48" s="6">
        <v>77</v>
      </c>
      <c r="CE48" s="6">
        <v>78</v>
      </c>
      <c r="CF48" s="6">
        <v>79</v>
      </c>
      <c r="CG48" s="6">
        <v>80</v>
      </c>
      <c r="CH48" s="6">
        <v>81</v>
      </c>
      <c r="CI48" s="6">
        <v>82</v>
      </c>
      <c r="CJ48" s="6">
        <v>83</v>
      </c>
      <c r="CK48" s="6">
        <v>84</v>
      </c>
      <c r="CL48" s="6">
        <v>85</v>
      </c>
      <c r="CM48" s="6">
        <v>86</v>
      </c>
      <c r="CN48" s="6">
        <v>87</v>
      </c>
      <c r="CO48" s="6">
        <v>88</v>
      </c>
      <c r="CP48" s="6">
        <v>89</v>
      </c>
      <c r="CQ48" s="6">
        <v>90</v>
      </c>
      <c r="CR48" s="6">
        <v>91</v>
      </c>
      <c r="CS48" s="6">
        <v>92</v>
      </c>
      <c r="CT48" s="6">
        <v>93</v>
      </c>
      <c r="CU48" s="6">
        <v>94</v>
      </c>
      <c r="CV48" s="6">
        <v>95</v>
      </c>
      <c r="CW48" s="6">
        <v>96</v>
      </c>
      <c r="CX48" s="6">
        <v>97</v>
      </c>
      <c r="CY48" s="6">
        <v>98</v>
      </c>
      <c r="CZ48" s="6">
        <v>99</v>
      </c>
      <c r="DA48" s="6">
        <v>100</v>
      </c>
    </row>
    <row r="49" spans="3:105" x14ac:dyDescent="0.35">
      <c r="C49" s="6" t="s">
        <v>12</v>
      </c>
      <c r="D49" s="7" t="s">
        <v>13</v>
      </c>
      <c r="E49" s="4" t="s">
        <v>25</v>
      </c>
      <c r="F49" s="4" t="s">
        <v>25</v>
      </c>
      <c r="G49" s="4" t="s">
        <v>25</v>
      </c>
      <c r="H49" s="4" t="s">
        <v>25</v>
      </c>
      <c r="I49" s="4" t="s">
        <v>25</v>
      </c>
      <c r="J49" s="4" t="s">
        <v>25</v>
      </c>
      <c r="K49" s="4" t="s">
        <v>25</v>
      </c>
      <c r="L49" s="4" t="s">
        <v>25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25</v>
      </c>
      <c r="V49" s="4" t="s">
        <v>25</v>
      </c>
      <c r="W49" s="4" t="s">
        <v>25</v>
      </c>
      <c r="X49" s="4" t="s">
        <v>25</v>
      </c>
      <c r="Y49" s="4" t="s">
        <v>25</v>
      </c>
      <c r="Z49" s="4" t="s">
        <v>25</v>
      </c>
      <c r="AA49" s="4" t="s">
        <v>25</v>
      </c>
      <c r="AB49" s="4" t="s">
        <v>25</v>
      </c>
      <c r="AC49" s="4" t="s">
        <v>25</v>
      </c>
      <c r="AD49" s="4" t="s">
        <v>25</v>
      </c>
      <c r="AE49" s="4" t="s">
        <v>25</v>
      </c>
      <c r="AF49" s="4" t="s">
        <v>25</v>
      </c>
      <c r="AG49" s="4" t="s">
        <v>25</v>
      </c>
      <c r="AH49" s="4" t="s">
        <v>25</v>
      </c>
      <c r="AI49" s="4" t="s">
        <v>25</v>
      </c>
      <c r="AJ49" s="4" t="s">
        <v>25</v>
      </c>
      <c r="AK49" s="4" t="s">
        <v>25</v>
      </c>
      <c r="AL49" s="4" t="s">
        <v>25</v>
      </c>
      <c r="AM49" s="4" t="s">
        <v>25</v>
      </c>
      <c r="AN49" s="4" t="s">
        <v>25</v>
      </c>
      <c r="AO49" s="4" t="s">
        <v>25</v>
      </c>
      <c r="AP49" s="4" t="s">
        <v>25</v>
      </c>
      <c r="AQ49" s="4" t="s">
        <v>25</v>
      </c>
      <c r="AR49" s="4" t="s">
        <v>25</v>
      </c>
      <c r="AS49" s="4" t="s">
        <v>25</v>
      </c>
      <c r="AT49" s="4" t="s">
        <v>25</v>
      </c>
      <c r="AU49" s="4" t="s">
        <v>25</v>
      </c>
      <c r="AV49" s="4" t="s">
        <v>25</v>
      </c>
      <c r="AW49" s="4" t="s">
        <v>25</v>
      </c>
      <c r="AX49" s="4" t="s">
        <v>25</v>
      </c>
      <c r="AY49" s="4" t="s">
        <v>25</v>
      </c>
      <c r="AZ49" s="4" t="s">
        <v>25</v>
      </c>
      <c r="BA49" s="4" t="s">
        <v>25</v>
      </c>
      <c r="BB49" s="4" t="s">
        <v>25</v>
      </c>
      <c r="BC49" s="4" t="s">
        <v>25</v>
      </c>
      <c r="BD49" s="4" t="s">
        <v>25</v>
      </c>
      <c r="BE49" s="4" t="s">
        <v>25</v>
      </c>
      <c r="BF49" s="4" t="s">
        <v>25</v>
      </c>
      <c r="BG49" s="4" t="s">
        <v>25</v>
      </c>
      <c r="BH49" s="4" t="s">
        <v>25</v>
      </c>
      <c r="BI49" s="4" t="s">
        <v>25</v>
      </c>
      <c r="BJ49" s="4" t="s">
        <v>25</v>
      </c>
      <c r="BK49" s="4" t="s">
        <v>25</v>
      </c>
      <c r="BL49" s="4" t="s">
        <v>25</v>
      </c>
      <c r="BM49" s="4" t="s">
        <v>25</v>
      </c>
      <c r="BN49" s="4" t="s">
        <v>25</v>
      </c>
      <c r="BO49" s="4" t="s">
        <v>25</v>
      </c>
      <c r="BP49" s="4" t="s">
        <v>25</v>
      </c>
      <c r="BQ49" s="4" t="s">
        <v>25</v>
      </c>
      <c r="BR49" s="4" t="s">
        <v>25</v>
      </c>
      <c r="BS49" s="4" t="s">
        <v>25</v>
      </c>
      <c r="BT49" s="4" t="s">
        <v>25</v>
      </c>
      <c r="BU49" s="4" t="s">
        <v>25</v>
      </c>
      <c r="BV49" s="4" t="s">
        <v>25</v>
      </c>
      <c r="BW49" s="4" t="s">
        <v>25</v>
      </c>
      <c r="BX49" s="4" t="s">
        <v>25</v>
      </c>
      <c r="BY49" s="4" t="s">
        <v>25</v>
      </c>
      <c r="BZ49" s="4" t="s">
        <v>25</v>
      </c>
      <c r="CA49" s="4" t="s">
        <v>25</v>
      </c>
      <c r="CB49" s="4" t="s">
        <v>25</v>
      </c>
      <c r="CC49" s="4" t="s">
        <v>25</v>
      </c>
      <c r="CD49" s="4" t="s">
        <v>25</v>
      </c>
      <c r="CE49" s="4" t="s">
        <v>25</v>
      </c>
      <c r="CF49" s="4" t="s">
        <v>25</v>
      </c>
      <c r="CG49" s="4" t="s">
        <v>25</v>
      </c>
      <c r="CH49" s="4" t="s">
        <v>25</v>
      </c>
      <c r="CI49" s="4" t="s">
        <v>25</v>
      </c>
      <c r="CJ49" s="4" t="s">
        <v>25</v>
      </c>
      <c r="CK49" s="4" t="s">
        <v>25</v>
      </c>
      <c r="CL49" s="4" t="s">
        <v>25</v>
      </c>
      <c r="CM49" s="4" t="s">
        <v>25</v>
      </c>
      <c r="CN49" s="4" t="s">
        <v>25</v>
      </c>
      <c r="CO49" s="4" t="s">
        <v>25</v>
      </c>
      <c r="CP49" s="4" t="s">
        <v>25</v>
      </c>
      <c r="CQ49" s="4" t="s">
        <v>25</v>
      </c>
      <c r="CR49" s="4" t="s">
        <v>25</v>
      </c>
      <c r="CS49" s="4" t="s">
        <v>25</v>
      </c>
      <c r="CT49" s="4" t="s">
        <v>25</v>
      </c>
      <c r="CU49" s="4" t="s">
        <v>25</v>
      </c>
      <c r="CV49" s="4" t="s">
        <v>25</v>
      </c>
      <c r="CW49" s="4" t="s">
        <v>25</v>
      </c>
      <c r="CX49" s="4" t="s">
        <v>25</v>
      </c>
      <c r="CY49" s="4" t="s">
        <v>25</v>
      </c>
      <c r="CZ49" s="4" t="s">
        <v>25</v>
      </c>
      <c r="DA49" s="4" t="s">
        <v>25</v>
      </c>
    </row>
    <row r="50" spans="3:105" x14ac:dyDescent="0.35">
      <c r="C50" s="6" t="s">
        <v>36</v>
      </c>
      <c r="D50" s="7" t="s">
        <v>14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0.99843620598253136</v>
      </c>
      <c r="Y50" s="11">
        <v>0.99686962020585113</v>
      </c>
      <c r="Z50" s="11">
        <v>0.99529975671501836</v>
      </c>
      <c r="AA50" s="11">
        <v>0.99372614038093665</v>
      </c>
      <c r="AB50" s="11">
        <v>0.99214829357713186</v>
      </c>
      <c r="AC50" s="11">
        <v>0.99056572581205338</v>
      </c>
      <c r="AD50" s="11">
        <v>0.98897792534715956</v>
      </c>
      <c r="AE50" s="11">
        <v>0.98738435213488041</v>
      </c>
      <c r="AF50" s="11">
        <v>0.98578446460938041</v>
      </c>
      <c r="AG50" s="11">
        <v>0.98454529190343321</v>
      </c>
      <c r="AH50" s="11">
        <v>0.9833766962690853</v>
      </c>
      <c r="AI50" s="11">
        <v>0.9822779523930758</v>
      </c>
      <c r="AJ50" s="11">
        <v>0.97853629059142333</v>
      </c>
      <c r="AK50" s="11">
        <v>0.97484770740673499</v>
      </c>
      <c r="AL50" s="11">
        <v>0.97120998043612672</v>
      </c>
      <c r="AM50" s="11">
        <v>0.96762042271498727</v>
      </c>
      <c r="AN50" s="11">
        <v>0.96380896244867098</v>
      </c>
      <c r="AO50" s="11">
        <v>0.96001328432161559</v>
      </c>
      <c r="AP50" s="11">
        <v>0.95623067045974586</v>
      </c>
      <c r="AQ50" s="11">
        <v>0.95245806587890502</v>
      </c>
      <c r="AR50" s="11">
        <v>0.94869203265479651</v>
      </c>
      <c r="AS50" s="11">
        <v>0.94482023320137876</v>
      </c>
      <c r="AT50" s="11">
        <v>0.94093510278958836</v>
      </c>
      <c r="AU50" s="11">
        <v>0.93705289169297978</v>
      </c>
      <c r="AV50" s="11">
        <v>0.93316283832187452</v>
      </c>
      <c r="AW50" s="11">
        <v>0.9292525790459929</v>
      </c>
      <c r="AX50" s="11">
        <v>0.92516750352939636</v>
      </c>
      <c r="AY50" s="11">
        <v>0.92101244973743723</v>
      </c>
      <c r="AZ50" s="11">
        <v>0.91676864715125039</v>
      </c>
      <c r="BA50" s="11">
        <v>0.91241393992666453</v>
      </c>
      <c r="BB50" s="11">
        <v>0.90792196711728423</v>
      </c>
      <c r="BC50" s="11">
        <v>0.90265466058785304</v>
      </c>
      <c r="BD50" s="11">
        <v>0.89324808033582781</v>
      </c>
      <c r="BE50" s="11">
        <v>0.8836485127036009</v>
      </c>
      <c r="BF50" s="11">
        <v>0.87384167203952634</v>
      </c>
      <c r="BG50" s="11">
        <v>0.86379717463885042</v>
      </c>
      <c r="BH50" s="11">
        <v>0.85391441274080304</v>
      </c>
      <c r="BI50" s="11">
        <v>0.84423484118094294</v>
      </c>
      <c r="BJ50" s="11">
        <v>0.83495192911701932</v>
      </c>
      <c r="BK50" s="11">
        <v>0.82624306703604922</v>
      </c>
      <c r="BL50" s="11">
        <v>0.8183091079062903</v>
      </c>
      <c r="BM50" s="11">
        <v>0.81089528120127941</v>
      </c>
      <c r="BN50" s="11">
        <v>0.80953652767565709</v>
      </c>
      <c r="BO50" s="11">
        <v>0.80885628118941266</v>
      </c>
      <c r="BP50" s="11">
        <v>0.80816722159791521</v>
      </c>
      <c r="BQ50" s="11">
        <v>0.8101906288200732</v>
      </c>
      <c r="BR50" s="11">
        <v>0.81458448613817547</v>
      </c>
      <c r="BS50" s="11">
        <v>0.81759635947164577</v>
      </c>
      <c r="BT50" s="11">
        <v>0.81956424905981951</v>
      </c>
      <c r="BU50" s="11">
        <v>0.82117991557902303</v>
      </c>
      <c r="BV50" s="11">
        <v>0.82252090534631261</v>
      </c>
      <c r="BW50" s="11">
        <v>0.8234449143366589</v>
      </c>
      <c r="BX50" s="11">
        <v>0.82382711836887967</v>
      </c>
      <c r="BY50" s="11">
        <v>0.82356757574164718</v>
      </c>
      <c r="BZ50" s="11">
        <v>0.82259889230566541</v>
      </c>
      <c r="CA50" s="11">
        <v>0.82089481591519886</v>
      </c>
      <c r="CB50" s="11">
        <v>0.81848083744139677</v>
      </c>
      <c r="CC50" s="11">
        <v>0.81580908392952511</v>
      </c>
      <c r="CD50" s="11">
        <v>0.812835904726665</v>
      </c>
      <c r="CE50" s="11">
        <v>0.80950918427640162</v>
      </c>
      <c r="CF50" s="11">
        <v>0.80576633045358481</v>
      </c>
      <c r="CG50" s="11">
        <v>0.80153166356394945</v>
      </c>
      <c r="CH50" s="11">
        <v>0.79843192143412434</v>
      </c>
      <c r="CI50" s="11">
        <v>0.79487219719936386</v>
      </c>
      <c r="CJ50" s="11">
        <v>0.79076653477850223</v>
      </c>
      <c r="CK50" s="11">
        <v>0.78600754624255031</v>
      </c>
      <c r="CL50" s="11">
        <v>0.7804592958269555</v>
      </c>
      <c r="CM50" s="11">
        <v>0.77394713524046832</v>
      </c>
      <c r="CN50" s="11">
        <v>0.76624284836251599</v>
      </c>
      <c r="CO50" s="11">
        <v>0.75704236878001918</v>
      </c>
      <c r="CP50" s="11">
        <v>0.7459313433629382</v>
      </c>
      <c r="CQ50" s="11">
        <v>0.73233003360618554</v>
      </c>
      <c r="CR50" s="11">
        <v>0.71540148353084598</v>
      </c>
      <c r="CS50" s="11">
        <v>0.69766993749385375</v>
      </c>
      <c r="CT50" s="11">
        <v>0.67912033683526152</v>
      </c>
      <c r="CU50" s="11">
        <v>0.65973911503140492</v>
      </c>
      <c r="CV50" s="11">
        <v>0.63951429757515088</v>
      </c>
      <c r="CW50" s="11">
        <v>0.61843559174178553</v>
      </c>
      <c r="CX50" s="11">
        <v>0.59649446494464953</v>
      </c>
      <c r="CY50" s="11">
        <v>0.57368421052631591</v>
      </c>
      <c r="CZ50" s="11">
        <v>0.55000000000000004</v>
      </c>
      <c r="DA50" s="11">
        <v>0.55000000000000004</v>
      </c>
    </row>
    <row r="51" spans="3:105" x14ac:dyDescent="0.35">
      <c r="C51" s="6" t="s">
        <v>37</v>
      </c>
      <c r="D51" s="7" t="s">
        <v>15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  <c r="BJ51" s="11">
        <v>1</v>
      </c>
      <c r="BK51" s="11">
        <v>1</v>
      </c>
      <c r="BL51" s="11">
        <v>1</v>
      </c>
      <c r="BM51" s="11">
        <v>1</v>
      </c>
      <c r="BN51" s="11">
        <v>1</v>
      </c>
      <c r="BO51" s="11">
        <v>1</v>
      </c>
      <c r="BP51" s="11">
        <v>1</v>
      </c>
      <c r="BQ51" s="11">
        <v>1</v>
      </c>
      <c r="BR51" s="11">
        <v>1</v>
      </c>
      <c r="BS51" s="11">
        <v>1</v>
      </c>
      <c r="BT51" s="11">
        <v>1</v>
      </c>
      <c r="BU51" s="11">
        <v>1</v>
      </c>
      <c r="BV51" s="11">
        <v>1</v>
      </c>
      <c r="BW51" s="11">
        <v>0.5</v>
      </c>
      <c r="BX51" s="11">
        <v>0.5</v>
      </c>
      <c r="BY51" s="11">
        <v>0.5</v>
      </c>
      <c r="BZ51" s="11">
        <v>0.5</v>
      </c>
      <c r="CA51" s="11">
        <v>0.5</v>
      </c>
      <c r="CB51" s="11">
        <v>0.5</v>
      </c>
      <c r="CC51" s="11">
        <v>0.5</v>
      </c>
      <c r="CD51" s="11">
        <v>0.5</v>
      </c>
      <c r="CE51" s="11">
        <v>0.5</v>
      </c>
      <c r="CF51" s="11">
        <v>0.5</v>
      </c>
      <c r="CG51" s="11">
        <v>0.5</v>
      </c>
      <c r="CH51" s="11">
        <v>0.5</v>
      </c>
      <c r="CI51" s="11">
        <v>0.5</v>
      </c>
      <c r="CJ51" s="11">
        <v>0.5</v>
      </c>
      <c r="CK51" s="11">
        <v>0.5</v>
      </c>
      <c r="CL51" s="11">
        <v>0.5</v>
      </c>
      <c r="CM51" s="11">
        <v>0.5</v>
      </c>
      <c r="CN51" s="11">
        <v>0.5</v>
      </c>
      <c r="CO51" s="11">
        <v>0.5</v>
      </c>
      <c r="CP51" s="11">
        <v>0.5</v>
      </c>
      <c r="CQ51" s="11">
        <v>0.5</v>
      </c>
      <c r="CR51" s="11">
        <v>0.5</v>
      </c>
      <c r="CS51" s="11">
        <v>0.5</v>
      </c>
      <c r="CT51" s="11">
        <v>0.5</v>
      </c>
      <c r="CU51" s="11">
        <v>0.5</v>
      </c>
      <c r="CV51" s="11">
        <v>0.5</v>
      </c>
      <c r="CW51" s="11">
        <v>0.5</v>
      </c>
      <c r="CX51" s="11">
        <v>0.5</v>
      </c>
      <c r="CY51" s="11">
        <v>0.5</v>
      </c>
      <c r="CZ51" s="11">
        <v>0.5</v>
      </c>
      <c r="DA51" s="11">
        <v>0.5</v>
      </c>
    </row>
    <row r="52" spans="3:105" x14ac:dyDescent="0.35">
      <c r="C52" s="6" t="s">
        <v>38</v>
      </c>
      <c r="D52" s="7" t="s">
        <v>7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1">
        <v>1</v>
      </c>
      <c r="Q52" s="11">
        <v>1</v>
      </c>
      <c r="R52" s="11">
        <v>1</v>
      </c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1">
        <v>1</v>
      </c>
      <c r="Y52" s="11">
        <v>1</v>
      </c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>
        <v>1</v>
      </c>
      <c r="AF52" s="11">
        <v>1</v>
      </c>
      <c r="AG52" s="11">
        <v>1</v>
      </c>
      <c r="AH52" s="11">
        <v>1</v>
      </c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>
        <v>1</v>
      </c>
      <c r="CM52" s="11">
        <v>1</v>
      </c>
      <c r="CN52" s="11">
        <v>1</v>
      </c>
      <c r="CO52" s="11">
        <v>1</v>
      </c>
      <c r="CP52" s="11">
        <v>1</v>
      </c>
      <c r="CQ52" s="11">
        <v>1</v>
      </c>
      <c r="CR52" s="11">
        <v>1</v>
      </c>
      <c r="CS52" s="11">
        <v>1</v>
      </c>
      <c r="CT52" s="11">
        <v>1</v>
      </c>
      <c r="CU52" s="11">
        <v>1</v>
      </c>
      <c r="CV52" s="11">
        <v>1</v>
      </c>
      <c r="CW52" s="11">
        <v>1</v>
      </c>
      <c r="CX52" s="11">
        <v>1</v>
      </c>
      <c r="CY52" s="11">
        <v>1</v>
      </c>
      <c r="CZ52" s="11">
        <v>1</v>
      </c>
      <c r="DA52" s="11">
        <v>1</v>
      </c>
    </row>
    <row r="53" spans="3:105" x14ac:dyDescent="0.35">
      <c r="C53" s="6" t="s">
        <v>39</v>
      </c>
      <c r="D53" s="7" t="s">
        <v>41</v>
      </c>
      <c r="E53" s="4">
        <v>0.24623</v>
      </c>
      <c r="F53" s="4">
        <v>0.24026</v>
      </c>
      <c r="G53" s="4">
        <v>0.22875000000000001</v>
      </c>
      <c r="H53" s="4">
        <v>0.21149999999999999</v>
      </c>
      <c r="I53" s="4">
        <v>0.18989</v>
      </c>
      <c r="J53" s="4">
        <v>0.17047999999999999</v>
      </c>
      <c r="K53" s="4">
        <v>0.15307000000000001</v>
      </c>
      <c r="L53" s="4">
        <v>0.13743</v>
      </c>
      <c r="M53" s="4">
        <v>0.14183999999999999</v>
      </c>
      <c r="N53" s="4">
        <v>0.14638999999999999</v>
      </c>
      <c r="O53" s="4">
        <v>0.15109</v>
      </c>
      <c r="P53" s="4">
        <v>0.15595000000000001</v>
      </c>
      <c r="Q53" s="4">
        <v>0.43604999999999999</v>
      </c>
      <c r="R53" s="4">
        <v>0.40777999999999998</v>
      </c>
      <c r="S53" s="4">
        <v>0.41426000000000002</v>
      </c>
      <c r="T53" s="4">
        <v>0.43059999999999998</v>
      </c>
      <c r="U53" s="4">
        <v>0.45190999999999998</v>
      </c>
      <c r="V53" s="4">
        <v>0.47663</v>
      </c>
      <c r="W53" s="4">
        <v>0.49946000000000002</v>
      </c>
      <c r="X53" s="4">
        <v>0.52403</v>
      </c>
      <c r="Y53" s="4">
        <v>0.55084999999999995</v>
      </c>
      <c r="Z53" s="4">
        <v>0.57984000000000002</v>
      </c>
      <c r="AA53" s="4">
        <v>0.64573000000000003</v>
      </c>
      <c r="AB53" s="4">
        <v>0.68913999999999997</v>
      </c>
      <c r="AC53" s="4">
        <v>0.73546</v>
      </c>
      <c r="AD53" s="4">
        <v>0.78486</v>
      </c>
      <c r="AE53" s="4">
        <v>0.83757999999999999</v>
      </c>
      <c r="AF53" s="4">
        <v>0.89380999999999999</v>
      </c>
      <c r="AG53" s="4">
        <v>0.95311999999999997</v>
      </c>
      <c r="AH53" s="4">
        <v>1.01641</v>
      </c>
      <c r="AI53" s="4">
        <v>1.08395</v>
      </c>
      <c r="AJ53" s="4">
        <v>1.1478699999999999</v>
      </c>
      <c r="AK53" s="4">
        <v>1.2156</v>
      </c>
      <c r="AL53" s="4">
        <v>1.28827</v>
      </c>
      <c r="AM53" s="4">
        <v>1.3651500000000001</v>
      </c>
      <c r="AN53" s="4">
        <v>1.4460599999999999</v>
      </c>
      <c r="AO53" s="4">
        <v>1.5315700000000001</v>
      </c>
      <c r="AP53" s="4">
        <v>1.62192</v>
      </c>
      <c r="AQ53" s="4">
        <v>1.78687</v>
      </c>
      <c r="AR53" s="4">
        <v>1.96814</v>
      </c>
      <c r="AS53" s="4">
        <v>2.1670799999999999</v>
      </c>
      <c r="AT53" s="4">
        <v>2.3855599999999999</v>
      </c>
      <c r="AU53" s="4">
        <v>2.62554</v>
      </c>
      <c r="AV53" s="4">
        <v>2.9668199999999998</v>
      </c>
      <c r="AW53" s="4">
        <v>3.3522099999999999</v>
      </c>
      <c r="AX53" s="4">
        <v>3.78674</v>
      </c>
      <c r="AY53" s="4">
        <v>4.3471099999999998</v>
      </c>
      <c r="AZ53" s="4">
        <v>4.9916499999999999</v>
      </c>
      <c r="BA53" s="4">
        <v>5.86944</v>
      </c>
      <c r="BB53" s="4">
        <v>6.90137</v>
      </c>
      <c r="BC53" s="4">
        <v>8.1087600000000002</v>
      </c>
      <c r="BD53" s="4">
        <v>9.4846199999999996</v>
      </c>
      <c r="BE53" s="4">
        <v>11.0921</v>
      </c>
      <c r="BF53" s="4">
        <v>12.42193</v>
      </c>
      <c r="BG53" s="4">
        <v>13.90883</v>
      </c>
      <c r="BH53" s="4">
        <v>15.57835</v>
      </c>
      <c r="BI53" s="4">
        <v>17.454640000000001</v>
      </c>
      <c r="BJ53" s="4">
        <v>19.56898</v>
      </c>
      <c r="BK53" s="4">
        <v>21.627849999999999</v>
      </c>
      <c r="BL53" s="4">
        <v>23.92728</v>
      </c>
      <c r="BM53" s="4">
        <v>26.490359999999999</v>
      </c>
      <c r="BN53" s="4">
        <v>29.64988</v>
      </c>
      <c r="BO53" s="4">
        <v>33.227400000000003</v>
      </c>
      <c r="BP53" s="4">
        <v>36.21801</v>
      </c>
      <c r="BQ53" s="4">
        <v>39.630429999999997</v>
      </c>
      <c r="BR53" s="4">
        <v>43.514620000000001</v>
      </c>
      <c r="BS53" s="4">
        <v>47.726170000000003</v>
      </c>
      <c r="BT53" s="4">
        <v>52.312449999999998</v>
      </c>
      <c r="BU53" s="4">
        <v>56.963999999999999</v>
      </c>
      <c r="BV53" s="4">
        <v>62.091090000000001</v>
      </c>
      <c r="BW53" s="4">
        <v>33.871810000000004</v>
      </c>
      <c r="BX53" s="4">
        <v>36.896999999999998</v>
      </c>
      <c r="BY53" s="4">
        <v>40.219839999999998</v>
      </c>
      <c r="BZ53" s="4">
        <v>42.025579999999998</v>
      </c>
      <c r="CA53" s="4">
        <v>43.949269999999999</v>
      </c>
      <c r="CB53" s="4">
        <v>46.008690000000001</v>
      </c>
      <c r="CC53" s="4">
        <v>48.250500000000002</v>
      </c>
      <c r="CD53" s="4">
        <v>50.700470000000003</v>
      </c>
      <c r="CE53" s="4">
        <v>53.766950000000001</v>
      </c>
      <c r="CF53" s="4">
        <v>57.156579999999998</v>
      </c>
      <c r="CG53" s="4">
        <v>60.92306</v>
      </c>
      <c r="CH53" s="4">
        <v>61.93777</v>
      </c>
      <c r="CI53" s="4">
        <v>62.932009999999998</v>
      </c>
      <c r="CJ53" s="4">
        <v>61.410890000000002</v>
      </c>
      <c r="CK53" s="4">
        <v>59.86889</v>
      </c>
      <c r="CL53" s="4">
        <v>58.298250000000003</v>
      </c>
      <c r="CM53" s="4">
        <v>56.689129999999999</v>
      </c>
      <c r="CN53" s="4">
        <v>55.028750000000002</v>
      </c>
      <c r="CO53" s="4">
        <v>54.368009999999998</v>
      </c>
      <c r="CP53" s="4">
        <v>53.570059999999998</v>
      </c>
      <c r="CQ53" s="4">
        <v>52.593260000000001</v>
      </c>
      <c r="CR53" s="4">
        <v>51.377510000000001</v>
      </c>
      <c r="CS53" s="4">
        <v>50.104100000000003</v>
      </c>
      <c r="CT53" s="4">
        <v>48.771929999999998</v>
      </c>
      <c r="CU53" s="4">
        <v>47.380049999999997</v>
      </c>
      <c r="CV53" s="4">
        <v>45.927570000000003</v>
      </c>
      <c r="CW53" s="4">
        <v>44.413780000000003</v>
      </c>
      <c r="CX53" s="4">
        <v>42.838050000000003</v>
      </c>
      <c r="CY53" s="4">
        <v>41.1999</v>
      </c>
      <c r="CZ53" s="4">
        <v>39.498980000000003</v>
      </c>
      <c r="DA53" s="4">
        <v>0</v>
      </c>
    </row>
    <row r="54" spans="3:105" x14ac:dyDescent="0.35">
      <c r="C54" s="6" t="s">
        <v>40</v>
      </c>
      <c r="D54" s="7" t="s">
        <v>42</v>
      </c>
      <c r="E54" s="4">
        <v>0.23821000000000001</v>
      </c>
      <c r="F54" s="4">
        <v>0.23039999999999999</v>
      </c>
      <c r="G54" s="4">
        <v>0.21554999999999999</v>
      </c>
      <c r="H54" s="4">
        <v>0.19606999999999999</v>
      </c>
      <c r="I54" s="4">
        <v>0.17343</v>
      </c>
      <c r="J54" s="4">
        <v>0.15339</v>
      </c>
      <c r="K54" s="4">
        <v>0.13568</v>
      </c>
      <c r="L54" s="4">
        <v>0.12001000000000001</v>
      </c>
      <c r="M54" s="4">
        <v>0.12489</v>
      </c>
      <c r="N54" s="4">
        <v>0.12997</v>
      </c>
      <c r="O54" s="4">
        <v>0.13525999999999999</v>
      </c>
      <c r="P54" s="4">
        <v>0.14076</v>
      </c>
      <c r="Q54" s="4">
        <v>0.58967000000000003</v>
      </c>
      <c r="R54" s="4">
        <v>0.47173999999999999</v>
      </c>
      <c r="S54" s="4">
        <v>0.45117000000000002</v>
      </c>
      <c r="T54" s="4">
        <v>0.45671</v>
      </c>
      <c r="U54" s="4">
        <v>0.47426000000000001</v>
      </c>
      <c r="V54" s="4">
        <v>0.49926999999999999</v>
      </c>
      <c r="W54" s="4">
        <v>0.53124000000000005</v>
      </c>
      <c r="X54" s="4">
        <v>0.56759999999999999</v>
      </c>
      <c r="Y54" s="4">
        <v>0.60884000000000005</v>
      </c>
      <c r="Z54" s="4">
        <v>0.65490000000000004</v>
      </c>
      <c r="AA54" s="4">
        <v>0.74490000000000001</v>
      </c>
      <c r="AB54" s="4">
        <v>0.83481000000000005</v>
      </c>
      <c r="AC54" s="4">
        <v>0.93557000000000001</v>
      </c>
      <c r="AD54" s="4">
        <v>1.0484800000000001</v>
      </c>
      <c r="AE54" s="4">
        <v>1.1750100000000001</v>
      </c>
      <c r="AF54" s="4">
        <v>1.3167899999999999</v>
      </c>
      <c r="AG54" s="4">
        <v>1.4745900000000001</v>
      </c>
      <c r="AH54" s="4">
        <v>1.65141</v>
      </c>
      <c r="AI54" s="4">
        <v>1.8495600000000001</v>
      </c>
      <c r="AJ54" s="4">
        <v>2.0574699999999999</v>
      </c>
      <c r="AK54" s="4">
        <v>2.2888999999999999</v>
      </c>
      <c r="AL54" s="4">
        <v>2.5026899999999999</v>
      </c>
      <c r="AM54" s="4">
        <v>2.7364799999999998</v>
      </c>
      <c r="AN54" s="4">
        <v>2.99132</v>
      </c>
      <c r="AO54" s="4">
        <v>3.2698100000000001</v>
      </c>
      <c r="AP54" s="4">
        <v>3.5741700000000001</v>
      </c>
      <c r="AQ54" s="4">
        <v>3.9379200000000001</v>
      </c>
      <c r="AR54" s="4">
        <v>4.3383599999999998</v>
      </c>
      <c r="AS54" s="4">
        <v>4.7785900000000003</v>
      </c>
      <c r="AT54" s="4">
        <v>5.2629799999999998</v>
      </c>
      <c r="AU54" s="4">
        <v>5.7960200000000004</v>
      </c>
      <c r="AV54" s="4">
        <v>6.2610099999999997</v>
      </c>
      <c r="AW54" s="4">
        <v>6.7621000000000002</v>
      </c>
      <c r="AX54" s="4">
        <v>7.3007900000000001</v>
      </c>
      <c r="AY54" s="4">
        <v>7.99932</v>
      </c>
      <c r="AZ54" s="4">
        <v>8.7667599999999997</v>
      </c>
      <c r="BA54" s="4">
        <v>9.58338</v>
      </c>
      <c r="BB54" s="4">
        <v>10.478160000000001</v>
      </c>
      <c r="BC54" s="4">
        <v>11.45079</v>
      </c>
      <c r="BD54" s="4">
        <v>12.46055</v>
      </c>
      <c r="BE54" s="4">
        <v>13.56053</v>
      </c>
      <c r="BF54" s="4">
        <v>14.444000000000001</v>
      </c>
      <c r="BG54" s="4">
        <v>15.385630000000001</v>
      </c>
      <c r="BH54" s="4">
        <v>16.39705</v>
      </c>
      <c r="BI54" s="4">
        <v>17.485220000000002</v>
      </c>
      <c r="BJ54" s="4">
        <v>18.661370000000002</v>
      </c>
      <c r="BK54" s="4">
        <v>20.02046</v>
      </c>
      <c r="BL54" s="4">
        <v>21.508130000000001</v>
      </c>
      <c r="BM54" s="4">
        <v>23.13212</v>
      </c>
      <c r="BN54" s="4">
        <v>24.971540000000001</v>
      </c>
      <c r="BO54" s="4">
        <v>26.989789999999999</v>
      </c>
      <c r="BP54" s="4">
        <v>29.103670000000001</v>
      </c>
      <c r="BQ54" s="4">
        <v>31.501280000000001</v>
      </c>
      <c r="BR54" s="4">
        <v>34.210180000000001</v>
      </c>
      <c r="BS54" s="4">
        <v>37.104579999999999</v>
      </c>
      <c r="BT54" s="4">
        <v>40.210619999999999</v>
      </c>
      <c r="BU54" s="4">
        <v>43.626840000000001</v>
      </c>
      <c r="BV54" s="4">
        <v>47.33614</v>
      </c>
      <c r="BW54" s="4">
        <v>25.67821</v>
      </c>
      <c r="BX54" s="4">
        <v>28.17822</v>
      </c>
      <c r="BY54" s="4">
        <v>30.943670000000001</v>
      </c>
      <c r="BZ54" s="4">
        <v>32.678710000000002</v>
      </c>
      <c r="CA54" s="4">
        <v>34.539099999999998</v>
      </c>
      <c r="CB54" s="4">
        <v>36.54186</v>
      </c>
      <c r="CC54" s="4">
        <v>38.727600000000002</v>
      </c>
      <c r="CD54" s="4">
        <v>41.12135</v>
      </c>
      <c r="CE54" s="4">
        <v>43.015590000000003</v>
      </c>
      <c r="CF54" s="4">
        <v>45.08954</v>
      </c>
      <c r="CG54" s="4">
        <v>47.37115</v>
      </c>
      <c r="CH54" s="4">
        <v>47.395650000000003</v>
      </c>
      <c r="CI54" s="4">
        <v>47.388420000000004</v>
      </c>
      <c r="CJ54" s="4">
        <v>45.18582</v>
      </c>
      <c r="CK54" s="4">
        <v>43.019880000000001</v>
      </c>
      <c r="CL54" s="4">
        <v>40.886029999999998</v>
      </c>
      <c r="CM54" s="4">
        <v>38.778840000000002</v>
      </c>
      <c r="CN54" s="4">
        <v>36.691609999999997</v>
      </c>
      <c r="CO54" s="4">
        <v>36.251040000000003</v>
      </c>
      <c r="CP54" s="4">
        <v>35.718989999999998</v>
      </c>
      <c r="CQ54" s="4">
        <v>35.067689999999999</v>
      </c>
      <c r="CR54" s="4">
        <v>34.257060000000003</v>
      </c>
      <c r="CS54" s="4">
        <v>33.407989999999998</v>
      </c>
      <c r="CT54" s="4">
        <v>32.519739999999999</v>
      </c>
      <c r="CU54" s="4">
        <v>31.591670000000001</v>
      </c>
      <c r="CV54" s="4">
        <v>30.623200000000001</v>
      </c>
      <c r="CW54" s="4">
        <v>29.61384</v>
      </c>
      <c r="CX54" s="4">
        <v>28.563189999999999</v>
      </c>
      <c r="CY54" s="4">
        <v>27.47092</v>
      </c>
      <c r="CZ54" s="4">
        <v>26.3368</v>
      </c>
      <c r="DA54" s="4">
        <v>0</v>
      </c>
    </row>
  </sheetData>
  <mergeCells count="3">
    <mergeCell ref="C3:DA3"/>
    <mergeCell ref="C22:DA22"/>
    <mergeCell ref="C40:DA4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E7B8-7070-4546-860C-0AE3129766C0}">
  <dimension ref="A1:G678"/>
  <sheetViews>
    <sheetView topLeftCell="A319" zoomScale="63" zoomScaleNormal="63" workbookViewId="0">
      <selection activeCell="C525" sqref="C525"/>
    </sheetView>
  </sheetViews>
  <sheetFormatPr defaultRowHeight="14.5" x14ac:dyDescent="0.35"/>
  <cols>
    <col min="1" max="1" width="9.26953125" style="4" customWidth="1"/>
    <col min="2" max="2" width="10.453125" style="4" customWidth="1"/>
    <col min="3" max="3" width="65.81640625" style="4" customWidth="1"/>
    <col min="4" max="4" width="17.453125" style="4" customWidth="1"/>
    <col min="5" max="5" width="65.81640625" style="4" customWidth="1"/>
    <col min="6" max="6" width="51.36328125" style="4" customWidth="1"/>
    <col min="7" max="16384" width="8.7265625" style="4"/>
  </cols>
  <sheetData>
    <row r="1" spans="1:6" x14ac:dyDescent="0.35">
      <c r="A1" s="127"/>
      <c r="E1" s="127"/>
    </row>
    <row r="3" spans="1:6" ht="17.5" customHeight="1" x14ac:dyDescent="0.35">
      <c r="C3" s="232" t="s">
        <v>2177</v>
      </c>
      <c r="D3" s="232"/>
      <c r="E3" s="232"/>
      <c r="F3" s="232"/>
    </row>
    <row r="4" spans="1:6" x14ac:dyDescent="0.35">
      <c r="C4" s="4" t="s">
        <v>966</v>
      </c>
      <c r="E4" s="2" t="s">
        <v>967</v>
      </c>
      <c r="F4" s="4" t="s">
        <v>2417</v>
      </c>
    </row>
    <row r="5" spans="1:6" x14ac:dyDescent="0.35">
      <c r="C5" s="4" t="s">
        <v>968</v>
      </c>
      <c r="E5" s="2" t="s">
        <v>969</v>
      </c>
      <c r="F5" s="128">
        <v>44562</v>
      </c>
    </row>
    <row r="6" spans="1:6" x14ac:dyDescent="0.35">
      <c r="C6" s="4" t="s">
        <v>970</v>
      </c>
      <c r="E6" s="2" t="s">
        <v>971</v>
      </c>
      <c r="F6" s="128">
        <v>44575</v>
      </c>
    </row>
    <row r="7" spans="1:6" x14ac:dyDescent="0.35">
      <c r="C7" s="4" t="s">
        <v>972</v>
      </c>
      <c r="E7" s="2" t="s">
        <v>973</v>
      </c>
      <c r="F7" s="4" t="s">
        <v>1797</v>
      </c>
    </row>
    <row r="8" spans="1:6" x14ac:dyDescent="0.35">
      <c r="C8" s="16" t="s">
        <v>1798</v>
      </c>
      <c r="E8" s="2" t="s">
        <v>1799</v>
      </c>
      <c r="F8" s="4" t="s">
        <v>1800</v>
      </c>
    </row>
    <row r="9" spans="1:6" x14ac:dyDescent="0.35">
      <c r="A9" s="4" t="s">
        <v>2760</v>
      </c>
      <c r="C9" s="145" t="s">
        <v>1801</v>
      </c>
      <c r="D9" s="145"/>
      <c r="E9" s="146" t="s">
        <v>1802</v>
      </c>
      <c r="F9" s="145">
        <v>500</v>
      </c>
    </row>
    <row r="10" spans="1:6" x14ac:dyDescent="0.35">
      <c r="C10" s="4" t="s">
        <v>1803</v>
      </c>
      <c r="E10" s="2" t="s">
        <v>1804</v>
      </c>
      <c r="F10" s="4">
        <v>111110</v>
      </c>
    </row>
    <row r="11" spans="1:6" x14ac:dyDescent="0.35">
      <c r="C11" s="4" t="s">
        <v>1805</v>
      </c>
      <c r="E11" s="2" t="s">
        <v>1806</v>
      </c>
      <c r="F11" s="4">
        <v>24</v>
      </c>
    </row>
    <row r="12" spans="1:6" x14ac:dyDescent="0.35">
      <c r="C12" s="16" t="s">
        <v>106</v>
      </c>
      <c r="E12" s="2" t="s">
        <v>107</v>
      </c>
      <c r="F12" s="4">
        <v>1</v>
      </c>
    </row>
    <row r="13" spans="1:6" x14ac:dyDescent="0.35">
      <c r="C13" s="4" t="s">
        <v>1807</v>
      </c>
      <c r="D13" s="4" t="s">
        <v>1808</v>
      </c>
      <c r="E13" s="2" t="s">
        <v>1809</v>
      </c>
    </row>
    <row r="14" spans="1:6" x14ac:dyDescent="0.35">
      <c r="C14" s="2" t="s">
        <v>1333</v>
      </c>
      <c r="D14" s="2"/>
      <c r="E14" s="2" t="s">
        <v>978</v>
      </c>
      <c r="F14" s="136" t="s">
        <v>1719</v>
      </c>
    </row>
    <row r="15" spans="1:6" x14ac:dyDescent="0.35">
      <c r="C15" s="13" t="s">
        <v>1338</v>
      </c>
      <c r="D15" s="13"/>
      <c r="E15" s="13" t="s">
        <v>1003</v>
      </c>
      <c r="F15" s="135" t="s">
        <v>1720</v>
      </c>
    </row>
    <row r="16" spans="1:6" x14ac:dyDescent="0.35">
      <c r="C16" s="4" t="s">
        <v>1488</v>
      </c>
      <c r="E16" s="13" t="s">
        <v>104</v>
      </c>
      <c r="F16" s="127" t="s">
        <v>990</v>
      </c>
    </row>
    <row r="17" spans="1:6" x14ac:dyDescent="0.35">
      <c r="C17" s="4" t="s">
        <v>1810</v>
      </c>
      <c r="E17" s="13" t="s">
        <v>1811</v>
      </c>
      <c r="F17" s="4" t="s">
        <v>1812</v>
      </c>
    </row>
    <row r="18" spans="1:6" x14ac:dyDescent="0.35">
      <c r="C18" s="4" t="s">
        <v>1813</v>
      </c>
      <c r="E18" s="13" t="s">
        <v>1814</v>
      </c>
      <c r="F18" s="4" t="s">
        <v>696</v>
      </c>
    </row>
    <row r="19" spans="1:6" x14ac:dyDescent="0.35">
      <c r="A19" s="4" t="s">
        <v>2851</v>
      </c>
      <c r="C19" s="147" t="s">
        <v>1815</v>
      </c>
      <c r="D19" s="147"/>
      <c r="E19" s="148" t="s">
        <v>1816</v>
      </c>
      <c r="F19" s="147">
        <v>12500</v>
      </c>
    </row>
    <row r="20" spans="1:6" x14ac:dyDescent="0.35">
      <c r="C20" s="4" t="s">
        <v>1818</v>
      </c>
      <c r="E20" s="19" t="s">
        <v>1819</v>
      </c>
      <c r="F20" s="4" t="s">
        <v>1820</v>
      </c>
    </row>
    <row r="21" spans="1:6" x14ac:dyDescent="0.35">
      <c r="C21" s="36" t="s">
        <v>1821</v>
      </c>
      <c r="D21" s="36"/>
      <c r="E21" s="141" t="s">
        <v>1822</v>
      </c>
      <c r="F21" s="36">
        <v>100</v>
      </c>
    </row>
    <row r="22" spans="1:6" x14ac:dyDescent="0.35">
      <c r="C22" s="36" t="s">
        <v>1823</v>
      </c>
      <c r="D22" s="36"/>
      <c r="E22" s="141" t="s">
        <v>1824</v>
      </c>
      <c r="F22" s="36">
        <v>0.1</v>
      </c>
    </row>
    <row r="23" spans="1:6" x14ac:dyDescent="0.35">
      <c r="C23" s="4" t="s">
        <v>1825</v>
      </c>
      <c r="E23" s="19" t="s">
        <v>20</v>
      </c>
      <c r="F23" s="4">
        <v>99</v>
      </c>
    </row>
    <row r="24" spans="1:6" x14ac:dyDescent="0.35">
      <c r="C24" s="4" t="s">
        <v>1826</v>
      </c>
      <c r="E24" s="19" t="s">
        <v>69</v>
      </c>
      <c r="F24" s="4" t="b">
        <v>1</v>
      </c>
    </row>
    <row r="25" spans="1:6" x14ac:dyDescent="0.35">
      <c r="C25" s="4" t="s">
        <v>1827</v>
      </c>
      <c r="E25" s="19" t="s">
        <v>70</v>
      </c>
      <c r="F25" s="4" t="s">
        <v>4</v>
      </c>
    </row>
    <row r="26" spans="1:6" x14ac:dyDescent="0.35">
      <c r="C26" s="4" t="s">
        <v>1828</v>
      </c>
      <c r="E26" s="19" t="s">
        <v>1829</v>
      </c>
      <c r="F26" s="4" t="s">
        <v>3</v>
      </c>
    </row>
    <row r="27" spans="1:6" x14ac:dyDescent="0.35">
      <c r="C27" s="4" t="s">
        <v>1830</v>
      </c>
      <c r="E27" s="19" t="s">
        <v>64</v>
      </c>
      <c r="F27" s="4" t="b">
        <v>0</v>
      </c>
    </row>
    <row r="28" spans="1:6" x14ac:dyDescent="0.35">
      <c r="C28" s="4" t="s">
        <v>1831</v>
      </c>
      <c r="E28" s="13" t="s">
        <v>1832</v>
      </c>
      <c r="F28" s="4" t="s">
        <v>1833</v>
      </c>
    </row>
    <row r="29" spans="1:6" x14ac:dyDescent="0.35">
      <c r="C29" s="4" t="s">
        <v>1834</v>
      </c>
      <c r="E29" s="19" t="s">
        <v>65</v>
      </c>
      <c r="F29" s="4" t="s">
        <v>4</v>
      </c>
    </row>
    <row r="30" spans="1:6" x14ac:dyDescent="0.35">
      <c r="C30" s="4" t="s">
        <v>1835</v>
      </c>
      <c r="E30" s="19" t="s">
        <v>22</v>
      </c>
      <c r="F30" s="6" t="b">
        <v>1</v>
      </c>
    </row>
    <row r="31" spans="1:6" x14ac:dyDescent="0.35">
      <c r="C31" s="4" t="s">
        <v>1836</v>
      </c>
      <c r="E31" s="19" t="s">
        <v>23</v>
      </c>
      <c r="F31" s="4">
        <v>0.5</v>
      </c>
    </row>
    <row r="32" spans="1:6" x14ac:dyDescent="0.35">
      <c r="C32" s="4" t="s">
        <v>1837</v>
      </c>
      <c r="E32" s="19" t="s">
        <v>24</v>
      </c>
      <c r="F32" s="4">
        <v>70</v>
      </c>
    </row>
    <row r="33" spans="1:6" x14ac:dyDescent="0.35">
      <c r="C33" s="4" t="s">
        <v>1838</v>
      </c>
      <c r="E33" s="19" t="s">
        <v>1839</v>
      </c>
      <c r="F33" s="4" t="s">
        <v>1840</v>
      </c>
    </row>
    <row r="34" spans="1:6" x14ac:dyDescent="0.35">
      <c r="C34" s="36" t="s">
        <v>1841</v>
      </c>
      <c r="D34" s="36"/>
      <c r="E34" s="141" t="s">
        <v>66</v>
      </c>
      <c r="F34" s="44">
        <v>20000</v>
      </c>
    </row>
    <row r="35" spans="1:6" x14ac:dyDescent="0.35">
      <c r="C35" s="4" t="s">
        <v>1842</v>
      </c>
      <c r="E35" s="19" t="s">
        <v>67</v>
      </c>
      <c r="F35" s="16" t="s">
        <v>138</v>
      </c>
    </row>
    <row r="36" spans="1:6" x14ac:dyDescent="0.35">
      <c r="C36" s="4" t="s">
        <v>1843</v>
      </c>
      <c r="E36" s="19" t="s">
        <v>1844</v>
      </c>
      <c r="F36" s="16" t="s">
        <v>138</v>
      </c>
    </row>
    <row r="37" spans="1:6" x14ac:dyDescent="0.35">
      <c r="C37" s="4" t="s">
        <v>1845</v>
      </c>
      <c r="E37" s="19" t="s">
        <v>68</v>
      </c>
      <c r="F37" s="16">
        <v>0.5</v>
      </c>
    </row>
    <row r="38" spans="1:6" x14ac:dyDescent="0.35">
      <c r="C38" s="4" t="s">
        <v>1846</v>
      </c>
      <c r="E38" s="19" t="s">
        <v>21</v>
      </c>
      <c r="F38" s="4">
        <v>0</v>
      </c>
    </row>
    <row r="39" spans="1:6" x14ac:dyDescent="0.35">
      <c r="C39" s="4" t="s">
        <v>1847</v>
      </c>
      <c r="E39" s="19" t="s">
        <v>1848</v>
      </c>
      <c r="F39" s="4" t="s">
        <v>4</v>
      </c>
    </row>
    <row r="40" spans="1:6" x14ac:dyDescent="0.35">
      <c r="A40" s="129" t="s">
        <v>1849</v>
      </c>
      <c r="B40" s="47"/>
      <c r="C40" s="47" t="s">
        <v>1850</v>
      </c>
      <c r="D40" s="47"/>
      <c r="E40" s="130" t="s">
        <v>85</v>
      </c>
      <c r="F40" s="53" t="s">
        <v>25</v>
      </c>
    </row>
    <row r="41" spans="1:6" x14ac:dyDescent="0.35">
      <c r="C41" s="4" t="s">
        <v>1851</v>
      </c>
      <c r="E41" s="16" t="s">
        <v>120</v>
      </c>
      <c r="F41" s="16">
        <v>0.5</v>
      </c>
    </row>
    <row r="42" spans="1:6" x14ac:dyDescent="0.35">
      <c r="C42" s="4" t="s">
        <v>1852</v>
      </c>
      <c r="E42" s="131" t="s">
        <v>86</v>
      </c>
      <c r="F42" s="53" t="s">
        <v>140</v>
      </c>
    </row>
    <row r="43" spans="1:6" x14ac:dyDescent="0.35">
      <c r="C43" s="4" t="s">
        <v>1853</v>
      </c>
      <c r="E43" s="16" t="s">
        <v>135</v>
      </c>
      <c r="F43" s="16">
        <v>0.5</v>
      </c>
    </row>
    <row r="44" spans="1:6" x14ac:dyDescent="0.35">
      <c r="C44" s="4" t="s">
        <v>1854</v>
      </c>
      <c r="E44" s="131" t="s">
        <v>87</v>
      </c>
      <c r="F44" s="53" t="s">
        <v>141</v>
      </c>
    </row>
    <row r="45" spans="1:6" x14ac:dyDescent="0.35">
      <c r="C45" s="4" t="s">
        <v>1855</v>
      </c>
      <c r="E45" s="16" t="s">
        <v>88</v>
      </c>
      <c r="F45" s="16">
        <v>5000</v>
      </c>
    </row>
    <row r="46" spans="1:6" x14ac:dyDescent="0.35">
      <c r="C46" s="4" t="s">
        <v>3736</v>
      </c>
      <c r="E46" s="16" t="s">
        <v>3737</v>
      </c>
      <c r="F46" s="195" t="s">
        <v>3738</v>
      </c>
    </row>
    <row r="47" spans="1:6" x14ac:dyDescent="0.35">
      <c r="C47" s="4" t="s">
        <v>1856</v>
      </c>
      <c r="E47" s="131" t="s">
        <v>89</v>
      </c>
      <c r="F47" s="53" t="s">
        <v>142</v>
      </c>
    </row>
    <row r="48" spans="1:6" x14ac:dyDescent="0.35">
      <c r="C48" s="4" t="s">
        <v>1857</v>
      </c>
      <c r="E48" s="16" t="s">
        <v>121</v>
      </c>
      <c r="F48" s="16">
        <v>0.5</v>
      </c>
    </row>
    <row r="49" spans="3:6" x14ac:dyDescent="0.35">
      <c r="C49" s="4" t="s">
        <v>1858</v>
      </c>
      <c r="E49" s="131" t="s">
        <v>90</v>
      </c>
      <c r="F49" s="53" t="s">
        <v>143</v>
      </c>
    </row>
    <row r="50" spans="3:6" x14ac:dyDescent="0.35">
      <c r="C50" s="4" t="s">
        <v>1859</v>
      </c>
      <c r="E50" s="16" t="s">
        <v>122</v>
      </c>
      <c r="F50" s="16">
        <v>0.5</v>
      </c>
    </row>
    <row r="51" spans="3:6" x14ac:dyDescent="0.35">
      <c r="C51" s="4" t="s">
        <v>1860</v>
      </c>
      <c r="E51" s="131" t="s">
        <v>91</v>
      </c>
      <c r="F51" s="53" t="s">
        <v>144</v>
      </c>
    </row>
    <row r="52" spans="3:6" x14ac:dyDescent="0.35">
      <c r="C52" s="4" t="s">
        <v>1861</v>
      </c>
      <c r="E52" s="16" t="s">
        <v>123</v>
      </c>
      <c r="F52" s="16">
        <v>0.5</v>
      </c>
    </row>
    <row r="53" spans="3:6" x14ac:dyDescent="0.35">
      <c r="C53" s="4" t="s">
        <v>1862</v>
      </c>
      <c r="E53" s="131" t="s">
        <v>92</v>
      </c>
      <c r="F53" s="53" t="s">
        <v>145</v>
      </c>
    </row>
    <row r="54" spans="3:6" x14ac:dyDescent="0.35">
      <c r="C54" s="4" t="s">
        <v>1863</v>
      </c>
      <c r="E54" s="16" t="s">
        <v>124</v>
      </c>
      <c r="F54" s="16">
        <v>0.5</v>
      </c>
    </row>
    <row r="55" spans="3:6" x14ac:dyDescent="0.35">
      <c r="C55" s="4" t="s">
        <v>1864</v>
      </c>
      <c r="E55" s="127" t="s">
        <v>93</v>
      </c>
      <c r="F55" s="53" t="s">
        <v>146</v>
      </c>
    </row>
    <row r="56" spans="3:6" x14ac:dyDescent="0.35">
      <c r="C56" s="4" t="s">
        <v>1865</v>
      </c>
      <c r="E56" s="4" t="s">
        <v>125</v>
      </c>
      <c r="F56" s="16">
        <v>0.5</v>
      </c>
    </row>
    <row r="57" spans="3:6" x14ac:dyDescent="0.35">
      <c r="C57" s="4" t="s">
        <v>1866</v>
      </c>
      <c r="E57" s="127" t="s">
        <v>94</v>
      </c>
      <c r="F57" s="53" t="s">
        <v>147</v>
      </c>
    </row>
    <row r="58" spans="3:6" x14ac:dyDescent="0.35">
      <c r="C58" s="4" t="s">
        <v>1867</v>
      </c>
      <c r="E58" s="4" t="s">
        <v>126</v>
      </c>
      <c r="F58" s="16">
        <v>0.5</v>
      </c>
    </row>
    <row r="59" spans="3:6" x14ac:dyDescent="0.35">
      <c r="C59" s="4" t="s">
        <v>1868</v>
      </c>
      <c r="E59" s="127" t="s">
        <v>95</v>
      </c>
      <c r="F59" s="53" t="s">
        <v>148</v>
      </c>
    </row>
    <row r="60" spans="3:6" x14ac:dyDescent="0.35">
      <c r="C60" s="4" t="s">
        <v>1869</v>
      </c>
      <c r="E60" s="4" t="s">
        <v>127</v>
      </c>
      <c r="F60" s="16">
        <v>0.5</v>
      </c>
    </row>
    <row r="61" spans="3:6" x14ac:dyDescent="0.35">
      <c r="C61" s="4" t="s">
        <v>1870</v>
      </c>
      <c r="E61" s="127" t="s">
        <v>96</v>
      </c>
      <c r="F61" s="53" t="s">
        <v>149</v>
      </c>
    </row>
    <row r="62" spans="3:6" x14ac:dyDescent="0.35">
      <c r="C62" s="4" t="s">
        <v>1871</v>
      </c>
      <c r="E62" s="4" t="s">
        <v>128</v>
      </c>
      <c r="F62" s="16">
        <v>0.5</v>
      </c>
    </row>
    <row r="63" spans="3:6" x14ac:dyDescent="0.35">
      <c r="C63" s="4" t="s">
        <v>1872</v>
      </c>
      <c r="E63" s="127" t="s">
        <v>97</v>
      </c>
      <c r="F63" s="53" t="s">
        <v>150</v>
      </c>
    </row>
    <row r="64" spans="3:6" x14ac:dyDescent="0.35">
      <c r="C64" s="4" t="s">
        <v>1873</v>
      </c>
      <c r="E64" s="4" t="s">
        <v>129</v>
      </c>
      <c r="F64" s="16">
        <v>0.5</v>
      </c>
    </row>
    <row r="65" spans="3:6" x14ac:dyDescent="0.35">
      <c r="C65" s="4" t="s">
        <v>1874</v>
      </c>
      <c r="E65" s="127" t="s">
        <v>98</v>
      </c>
      <c r="F65" s="53" t="s">
        <v>151</v>
      </c>
    </row>
    <row r="66" spans="3:6" x14ac:dyDescent="0.35">
      <c r="C66" s="4" t="s">
        <v>1875</v>
      </c>
      <c r="E66" s="4" t="s">
        <v>130</v>
      </c>
      <c r="F66" s="16">
        <v>0.5</v>
      </c>
    </row>
    <row r="67" spans="3:6" x14ac:dyDescent="0.35">
      <c r="C67" s="4" t="s">
        <v>1876</v>
      </c>
      <c r="E67" s="127" t="s">
        <v>99</v>
      </c>
      <c r="F67" s="53" t="s">
        <v>152</v>
      </c>
    </row>
    <row r="68" spans="3:6" x14ac:dyDescent="0.35">
      <c r="C68" s="4" t="s">
        <v>1877</v>
      </c>
      <c r="E68" s="4" t="s">
        <v>131</v>
      </c>
      <c r="F68" s="16">
        <v>0.5</v>
      </c>
    </row>
    <row r="69" spans="3:6" x14ac:dyDescent="0.35">
      <c r="C69" s="4" t="s">
        <v>1878</v>
      </c>
      <c r="E69" s="127" t="s">
        <v>100</v>
      </c>
      <c r="F69" s="53" t="s">
        <v>100</v>
      </c>
    </row>
    <row r="70" spans="3:6" x14ac:dyDescent="0.35">
      <c r="C70" s="4" t="s">
        <v>1879</v>
      </c>
      <c r="E70" s="4" t="s">
        <v>132</v>
      </c>
      <c r="F70" s="16">
        <v>0.5</v>
      </c>
    </row>
    <row r="71" spans="3:6" x14ac:dyDescent="0.35">
      <c r="C71" s="4" t="s">
        <v>1880</v>
      </c>
      <c r="E71" s="127" t="s">
        <v>101</v>
      </c>
      <c r="F71" s="53" t="s">
        <v>153</v>
      </c>
    </row>
    <row r="72" spans="3:6" x14ac:dyDescent="0.35">
      <c r="C72" s="4" t="s">
        <v>1881</v>
      </c>
      <c r="E72" s="4" t="s">
        <v>133</v>
      </c>
      <c r="F72" s="16">
        <v>0.5</v>
      </c>
    </row>
    <row r="73" spans="3:6" x14ac:dyDescent="0.35">
      <c r="C73" s="4" t="s">
        <v>1882</v>
      </c>
      <c r="E73" s="127" t="s">
        <v>102</v>
      </c>
      <c r="F73" s="53" t="s">
        <v>154</v>
      </c>
    </row>
    <row r="74" spans="3:6" x14ac:dyDescent="0.35">
      <c r="C74" s="4" t="s">
        <v>1883</v>
      </c>
      <c r="E74" s="4" t="s">
        <v>134</v>
      </c>
      <c r="F74" s="16">
        <v>0.5</v>
      </c>
    </row>
    <row r="75" spans="3:6" x14ac:dyDescent="0.35">
      <c r="C75" s="4" t="s">
        <v>1884</v>
      </c>
      <c r="E75" s="127" t="s">
        <v>1885</v>
      </c>
      <c r="F75" s="50" t="s">
        <v>1886</v>
      </c>
    </row>
    <row r="76" spans="3:6" x14ac:dyDescent="0.35">
      <c r="C76" s="4" t="s">
        <v>1887</v>
      </c>
      <c r="E76" s="4" t="s">
        <v>1888</v>
      </c>
      <c r="F76" s="16">
        <v>0.5</v>
      </c>
    </row>
    <row r="77" spans="3:6" x14ac:dyDescent="0.35">
      <c r="C77" s="4" t="s">
        <v>1889</v>
      </c>
      <c r="E77" s="127" t="s">
        <v>1890</v>
      </c>
      <c r="F77" s="50" t="s">
        <v>1891</v>
      </c>
    </row>
    <row r="78" spans="3:6" x14ac:dyDescent="0.35">
      <c r="C78" s="4" t="s">
        <v>1892</v>
      </c>
      <c r="E78" s="4" t="s">
        <v>1893</v>
      </c>
      <c r="F78" s="16">
        <v>0.5</v>
      </c>
    </row>
    <row r="79" spans="3:6" x14ac:dyDescent="0.35">
      <c r="C79" s="4" t="s">
        <v>1894</v>
      </c>
      <c r="E79" s="127" t="s">
        <v>1895</v>
      </c>
      <c r="F79" s="50" t="s">
        <v>1896</v>
      </c>
    </row>
    <row r="80" spans="3:6" x14ac:dyDescent="0.35">
      <c r="C80" s="4" t="s">
        <v>1897</v>
      </c>
      <c r="E80" s="4" t="s">
        <v>1898</v>
      </c>
      <c r="F80" s="16">
        <v>0.5</v>
      </c>
    </row>
    <row r="81" spans="3:7" x14ac:dyDescent="0.35">
      <c r="C81" s="4" t="s">
        <v>1899</v>
      </c>
      <c r="E81" s="127" t="s">
        <v>1900</v>
      </c>
      <c r="F81" s="50" t="s">
        <v>1900</v>
      </c>
    </row>
    <row r="82" spans="3:7" x14ac:dyDescent="0.35">
      <c r="C82" s="4" t="s">
        <v>2850</v>
      </c>
      <c r="E82" s="4" t="s">
        <v>1901</v>
      </c>
      <c r="F82" s="16">
        <v>0.5</v>
      </c>
      <c r="G82"/>
    </row>
    <row r="83" spans="3:7" x14ac:dyDescent="0.35">
      <c r="C83" s="4" t="s">
        <v>1902</v>
      </c>
      <c r="E83" s="127" t="s">
        <v>1903</v>
      </c>
      <c r="F83" s="50" t="s">
        <v>1904</v>
      </c>
    </row>
    <row r="84" spans="3:7" x14ac:dyDescent="0.35">
      <c r="C84" s="4" t="s">
        <v>1905</v>
      </c>
      <c r="E84" s="4" t="s">
        <v>1906</v>
      </c>
      <c r="F84" s="16">
        <v>0.5</v>
      </c>
    </row>
    <row r="85" spans="3:7" x14ac:dyDescent="0.35">
      <c r="C85" s="4" t="s">
        <v>1907</v>
      </c>
      <c r="E85" s="127" t="s">
        <v>1908</v>
      </c>
      <c r="F85" s="50" t="s">
        <v>1909</v>
      </c>
    </row>
    <row r="86" spans="3:7" x14ac:dyDescent="0.35">
      <c r="C86" s="4" t="s">
        <v>1910</v>
      </c>
      <c r="E86" s="4" t="s">
        <v>1911</v>
      </c>
    </row>
    <row r="87" spans="3:7" x14ac:dyDescent="0.35">
      <c r="C87" s="4" t="s">
        <v>1912</v>
      </c>
      <c r="E87" s="127" t="s">
        <v>1913</v>
      </c>
      <c r="F87" s="50" t="s">
        <v>2866</v>
      </c>
    </row>
    <row r="88" spans="3:7" x14ac:dyDescent="0.35">
      <c r="C88" s="4" t="s">
        <v>1914</v>
      </c>
      <c r="E88" s="4" t="s">
        <v>1915</v>
      </c>
    </row>
    <row r="89" spans="3:7" x14ac:dyDescent="0.35">
      <c r="C89" s="4" t="s">
        <v>1916</v>
      </c>
      <c r="E89" s="127" t="s">
        <v>1917</v>
      </c>
      <c r="F89" s="50" t="s">
        <v>1918</v>
      </c>
    </row>
    <row r="90" spans="3:7" x14ac:dyDescent="0.35">
      <c r="C90" s="4" t="s">
        <v>1919</v>
      </c>
      <c r="E90" s="4" t="s">
        <v>1920</v>
      </c>
      <c r="F90" s="16">
        <v>0.5</v>
      </c>
    </row>
    <row r="91" spans="3:7" x14ac:dyDescent="0.35">
      <c r="C91" s="4" t="s">
        <v>1921</v>
      </c>
      <c r="E91" s="127" t="s">
        <v>1922</v>
      </c>
      <c r="F91" s="50" t="s">
        <v>1923</v>
      </c>
    </row>
    <row r="92" spans="3:7" x14ac:dyDescent="0.35">
      <c r="C92" s="4" t="s">
        <v>1924</v>
      </c>
      <c r="E92" s="4" t="s">
        <v>1925</v>
      </c>
      <c r="F92" s="16">
        <v>0.5</v>
      </c>
    </row>
    <row r="93" spans="3:7" x14ac:dyDescent="0.35">
      <c r="C93" s="4" t="s">
        <v>1926</v>
      </c>
      <c r="E93" s="127" t="s">
        <v>1927</v>
      </c>
      <c r="F93" s="50" t="s">
        <v>1928</v>
      </c>
    </row>
    <row r="94" spans="3:7" x14ac:dyDescent="0.35">
      <c r="C94" s="4" t="s">
        <v>1929</v>
      </c>
      <c r="E94" s="4" t="s">
        <v>1930</v>
      </c>
      <c r="F94" s="16">
        <v>0.5</v>
      </c>
    </row>
    <row r="95" spans="3:7" x14ac:dyDescent="0.35">
      <c r="C95" s="4" t="s">
        <v>1931</v>
      </c>
      <c r="E95" s="127" t="s">
        <v>1932</v>
      </c>
      <c r="F95" s="50" t="s">
        <v>1933</v>
      </c>
    </row>
    <row r="96" spans="3:7" x14ac:dyDescent="0.35">
      <c r="C96" s="4" t="s">
        <v>1934</v>
      </c>
      <c r="E96" s="4" t="s">
        <v>1935</v>
      </c>
      <c r="F96" s="16">
        <v>0.5</v>
      </c>
    </row>
    <row r="97" spans="3:6" x14ac:dyDescent="0.35">
      <c r="C97" s="4" t="s">
        <v>1936</v>
      </c>
      <c r="E97" s="127" t="s">
        <v>1937</v>
      </c>
      <c r="F97" s="50" t="s">
        <v>1938</v>
      </c>
    </row>
    <row r="98" spans="3:6" x14ac:dyDescent="0.35">
      <c r="C98" s="4" t="s">
        <v>1939</v>
      </c>
      <c r="E98" s="4" t="s">
        <v>1940</v>
      </c>
      <c r="F98" s="16">
        <v>0.5</v>
      </c>
    </row>
    <row r="99" spans="3:6" x14ac:dyDescent="0.35">
      <c r="C99" s="4" t="s">
        <v>1941</v>
      </c>
      <c r="E99" s="127" t="s">
        <v>1942</v>
      </c>
      <c r="F99" s="50" t="s">
        <v>1943</v>
      </c>
    </row>
    <row r="100" spans="3:6" x14ac:dyDescent="0.35">
      <c r="C100" s="4" t="s">
        <v>1944</v>
      </c>
      <c r="E100" s="4" t="s">
        <v>1945</v>
      </c>
      <c r="F100" s="16">
        <v>0.5</v>
      </c>
    </row>
    <row r="101" spans="3:6" x14ac:dyDescent="0.35">
      <c r="C101" s="4" t="s">
        <v>1946</v>
      </c>
      <c r="E101" s="127" t="s">
        <v>1947</v>
      </c>
      <c r="F101" s="50" t="s">
        <v>1948</v>
      </c>
    </row>
    <row r="102" spans="3:6" x14ac:dyDescent="0.35">
      <c r="C102" s="4" t="s">
        <v>1949</v>
      </c>
      <c r="E102" s="4" t="s">
        <v>1950</v>
      </c>
      <c r="F102" s="16">
        <v>0.5</v>
      </c>
    </row>
    <row r="103" spans="3:6" x14ac:dyDescent="0.35">
      <c r="C103" s="4" t="s">
        <v>1951</v>
      </c>
      <c r="E103" s="127" t="s">
        <v>1952</v>
      </c>
      <c r="F103" s="50" t="s">
        <v>1953</v>
      </c>
    </row>
    <row r="104" spans="3:6" x14ac:dyDescent="0.35">
      <c r="C104" s="4" t="s">
        <v>1954</v>
      </c>
      <c r="E104" s="4" t="s">
        <v>1955</v>
      </c>
      <c r="F104" s="16">
        <v>0.5</v>
      </c>
    </row>
    <row r="105" spans="3:6" x14ac:dyDescent="0.35">
      <c r="C105" s="4" t="s">
        <v>1956</v>
      </c>
      <c r="E105" s="127" t="s">
        <v>1957</v>
      </c>
      <c r="F105" s="50" t="s">
        <v>1958</v>
      </c>
    </row>
    <row r="106" spans="3:6" x14ac:dyDescent="0.35">
      <c r="C106" s="4" t="s">
        <v>1959</v>
      </c>
      <c r="E106" s="4" t="s">
        <v>1960</v>
      </c>
      <c r="F106" s="16">
        <v>0.5</v>
      </c>
    </row>
    <row r="107" spans="3:6" x14ac:dyDescent="0.35">
      <c r="C107" s="4" t="s">
        <v>1961</v>
      </c>
      <c r="E107" s="127" t="s">
        <v>1962</v>
      </c>
      <c r="F107" s="50" t="s">
        <v>1963</v>
      </c>
    </row>
    <row r="108" spans="3:6" x14ac:dyDescent="0.35">
      <c r="C108" s="4" t="s">
        <v>1964</v>
      </c>
      <c r="E108" s="4" t="s">
        <v>1965</v>
      </c>
      <c r="F108" s="16">
        <v>0.5</v>
      </c>
    </row>
    <row r="109" spans="3:6" x14ac:dyDescent="0.35">
      <c r="C109" s="4" t="s">
        <v>1966</v>
      </c>
      <c r="E109" s="127" t="s">
        <v>1967</v>
      </c>
      <c r="F109" s="50" t="s">
        <v>1968</v>
      </c>
    </row>
    <row r="110" spans="3:6" x14ac:dyDescent="0.35">
      <c r="C110" s="4" t="s">
        <v>1969</v>
      </c>
      <c r="E110" s="4" t="s">
        <v>1970</v>
      </c>
      <c r="F110" s="16">
        <v>0.5</v>
      </c>
    </row>
    <row r="111" spans="3:6" x14ac:dyDescent="0.35">
      <c r="C111" s="4" t="s">
        <v>1971</v>
      </c>
      <c r="E111" s="127" t="s">
        <v>1972</v>
      </c>
      <c r="F111" s="50" t="s">
        <v>1973</v>
      </c>
    </row>
    <row r="112" spans="3:6" x14ac:dyDescent="0.35">
      <c r="C112" s="4" t="s">
        <v>1974</v>
      </c>
      <c r="E112" s="4" t="s">
        <v>1975</v>
      </c>
      <c r="F112" s="16">
        <v>0.5</v>
      </c>
    </row>
    <row r="113" spans="3:6" x14ac:dyDescent="0.35">
      <c r="C113" s="4" t="s">
        <v>1976</v>
      </c>
      <c r="E113" s="127" t="s">
        <v>1977</v>
      </c>
      <c r="F113" s="50" t="s">
        <v>1978</v>
      </c>
    </row>
    <row r="114" spans="3:6" x14ac:dyDescent="0.35">
      <c r="C114" s="4" t="s">
        <v>1979</v>
      </c>
      <c r="E114" s="4" t="s">
        <v>1980</v>
      </c>
      <c r="F114" s="16">
        <v>0.5</v>
      </c>
    </row>
    <row r="115" spans="3:6" x14ac:dyDescent="0.35">
      <c r="C115" s="4" t="s">
        <v>1981</v>
      </c>
      <c r="E115" s="127" t="s">
        <v>1982</v>
      </c>
      <c r="F115" s="50" t="s">
        <v>1983</v>
      </c>
    </row>
    <row r="116" spans="3:6" x14ac:dyDescent="0.35">
      <c r="C116" s="4" t="s">
        <v>1984</v>
      </c>
      <c r="E116" s="4" t="s">
        <v>1985</v>
      </c>
      <c r="F116" s="16">
        <v>0.5</v>
      </c>
    </row>
    <row r="117" spans="3:6" x14ac:dyDescent="0.35">
      <c r="C117" s="4" t="s">
        <v>1986</v>
      </c>
      <c r="E117" s="127" t="s">
        <v>1987</v>
      </c>
      <c r="F117" s="50" t="s">
        <v>1987</v>
      </c>
    </row>
    <row r="118" spans="3:6" x14ac:dyDescent="0.35">
      <c r="C118" s="4" t="s">
        <v>1988</v>
      </c>
      <c r="E118" s="4" t="s">
        <v>1989</v>
      </c>
      <c r="F118" s="16">
        <v>0.5</v>
      </c>
    </row>
    <row r="119" spans="3:6" x14ac:dyDescent="0.35">
      <c r="C119" s="4" t="s">
        <v>1990</v>
      </c>
      <c r="E119" s="127" t="s">
        <v>1991</v>
      </c>
      <c r="F119" s="50" t="s">
        <v>1991</v>
      </c>
    </row>
    <row r="120" spans="3:6" x14ac:dyDescent="0.35">
      <c r="C120" s="4" t="s">
        <v>1992</v>
      </c>
      <c r="E120" s="4" t="s">
        <v>1993</v>
      </c>
      <c r="F120" s="16">
        <v>0.5</v>
      </c>
    </row>
    <row r="121" spans="3:6" x14ac:dyDescent="0.35">
      <c r="C121" s="4" t="s">
        <v>1994</v>
      </c>
      <c r="E121" s="127" t="s">
        <v>1995</v>
      </c>
      <c r="F121" s="50" t="s">
        <v>1996</v>
      </c>
    </row>
    <row r="122" spans="3:6" x14ac:dyDescent="0.35">
      <c r="C122" s="4" t="s">
        <v>1997</v>
      </c>
      <c r="E122" s="4" t="s">
        <v>1998</v>
      </c>
      <c r="F122" s="16">
        <v>0.5</v>
      </c>
    </row>
    <row r="123" spans="3:6" x14ac:dyDescent="0.35">
      <c r="C123" s="4" t="s">
        <v>1999</v>
      </c>
      <c r="E123" s="127" t="s">
        <v>2000</v>
      </c>
      <c r="F123" s="50" t="s">
        <v>2001</v>
      </c>
    </row>
    <row r="124" spans="3:6" x14ac:dyDescent="0.35">
      <c r="C124" s="4" t="s">
        <v>2002</v>
      </c>
      <c r="E124" s="4" t="s">
        <v>2003</v>
      </c>
      <c r="F124" s="16">
        <v>0.5</v>
      </c>
    </row>
    <row r="125" spans="3:6" x14ac:dyDescent="0.35">
      <c r="C125" s="4" t="s">
        <v>2004</v>
      </c>
      <c r="E125" s="127" t="s">
        <v>2005</v>
      </c>
      <c r="F125" s="50" t="s">
        <v>2006</v>
      </c>
    </row>
    <row r="126" spans="3:6" x14ac:dyDescent="0.35">
      <c r="C126" s="4" t="s">
        <v>2007</v>
      </c>
      <c r="E126" s="4" t="s">
        <v>2008</v>
      </c>
      <c r="F126" s="16">
        <v>0.5</v>
      </c>
    </row>
    <row r="127" spans="3:6" x14ac:dyDescent="0.35">
      <c r="C127" s="4" t="s">
        <v>2009</v>
      </c>
      <c r="E127" s="127" t="s">
        <v>2010</v>
      </c>
      <c r="F127" s="50" t="s">
        <v>2010</v>
      </c>
    </row>
    <row r="128" spans="3:6" x14ac:dyDescent="0.35">
      <c r="C128" s="4" t="s">
        <v>2011</v>
      </c>
      <c r="E128" s="4" t="s">
        <v>2012</v>
      </c>
      <c r="F128" s="16">
        <v>0.5</v>
      </c>
    </row>
    <row r="129" spans="3:6" x14ac:dyDescent="0.35">
      <c r="C129" s="4" t="s">
        <v>2013</v>
      </c>
      <c r="E129" s="127" t="s">
        <v>2014</v>
      </c>
      <c r="F129" s="50" t="s">
        <v>2014</v>
      </c>
    </row>
    <row r="130" spans="3:6" x14ac:dyDescent="0.35">
      <c r="C130" s="4" t="s">
        <v>2015</v>
      </c>
      <c r="E130" s="4" t="s">
        <v>2016</v>
      </c>
      <c r="F130" s="16">
        <v>0.5</v>
      </c>
    </row>
    <row r="131" spans="3:6" x14ac:dyDescent="0.35">
      <c r="C131" s="4" t="s">
        <v>2017</v>
      </c>
      <c r="E131" s="127" t="s">
        <v>2018</v>
      </c>
      <c r="F131" s="50" t="s">
        <v>2019</v>
      </c>
    </row>
    <row r="132" spans="3:6" x14ac:dyDescent="0.35">
      <c r="C132" s="4" t="s">
        <v>2020</v>
      </c>
      <c r="E132" s="4" t="s">
        <v>2021</v>
      </c>
      <c r="F132" s="16">
        <v>0.5</v>
      </c>
    </row>
    <row r="133" spans="3:6" x14ac:dyDescent="0.35">
      <c r="C133" s="4" t="s">
        <v>2022</v>
      </c>
      <c r="E133" s="127" t="s">
        <v>2023</v>
      </c>
      <c r="F133" s="50" t="s">
        <v>2024</v>
      </c>
    </row>
    <row r="134" spans="3:6" x14ac:dyDescent="0.35">
      <c r="C134" s="4" t="s">
        <v>2025</v>
      </c>
      <c r="E134" s="4" t="s">
        <v>2026</v>
      </c>
      <c r="F134" s="16">
        <v>0.5</v>
      </c>
    </row>
    <row r="135" spans="3:6" x14ac:dyDescent="0.35">
      <c r="C135" s="4" t="s">
        <v>2027</v>
      </c>
      <c r="E135" s="127" t="s">
        <v>2028</v>
      </c>
      <c r="F135" s="50" t="s">
        <v>2029</v>
      </c>
    </row>
    <row r="136" spans="3:6" x14ac:dyDescent="0.35">
      <c r="C136" s="4" t="s">
        <v>2030</v>
      </c>
      <c r="E136" s="4" t="s">
        <v>2031</v>
      </c>
      <c r="F136" s="16">
        <v>0.5</v>
      </c>
    </row>
    <row r="137" spans="3:6" x14ac:dyDescent="0.35">
      <c r="C137" s="4" t="s">
        <v>2032</v>
      </c>
      <c r="E137" s="127" t="s">
        <v>2033</v>
      </c>
      <c r="F137" s="50" t="s">
        <v>2034</v>
      </c>
    </row>
    <row r="138" spans="3:6" x14ac:dyDescent="0.35">
      <c r="C138" s="4" t="s">
        <v>2035</v>
      </c>
      <c r="E138" s="4" t="s">
        <v>2036</v>
      </c>
      <c r="F138" s="16">
        <v>0.5</v>
      </c>
    </row>
    <row r="139" spans="3:6" x14ac:dyDescent="0.35">
      <c r="C139" s="4" t="s">
        <v>2037</v>
      </c>
      <c r="E139" s="127" t="s">
        <v>2038</v>
      </c>
      <c r="F139" s="50" t="s">
        <v>2038</v>
      </c>
    </row>
    <row r="140" spans="3:6" x14ac:dyDescent="0.35">
      <c r="C140" s="4" t="s">
        <v>2039</v>
      </c>
      <c r="E140" s="4" t="s">
        <v>2040</v>
      </c>
      <c r="F140" s="16">
        <v>0.5</v>
      </c>
    </row>
    <row r="141" spans="3:6" x14ac:dyDescent="0.35">
      <c r="C141" s="4" t="s">
        <v>2041</v>
      </c>
      <c r="E141" s="127" t="s">
        <v>2042</v>
      </c>
      <c r="F141" s="50" t="s">
        <v>2042</v>
      </c>
    </row>
    <row r="142" spans="3:6" x14ac:dyDescent="0.35">
      <c r="C142" s="4" t="s">
        <v>2043</v>
      </c>
      <c r="E142" s="4" t="s">
        <v>2044</v>
      </c>
      <c r="F142" s="16">
        <v>0.5</v>
      </c>
    </row>
    <row r="143" spans="3:6" x14ac:dyDescent="0.35">
      <c r="C143" s="4" t="s">
        <v>2045</v>
      </c>
      <c r="E143" s="127" t="s">
        <v>2046</v>
      </c>
      <c r="F143" s="50" t="s">
        <v>2046</v>
      </c>
    </row>
    <row r="144" spans="3:6" x14ac:dyDescent="0.35">
      <c r="C144" s="4" t="s">
        <v>2047</v>
      </c>
      <c r="E144" s="4" t="s">
        <v>2048</v>
      </c>
      <c r="F144" s="16">
        <v>0.5</v>
      </c>
    </row>
    <row r="145" spans="3:6" x14ac:dyDescent="0.35">
      <c r="C145" s="4" t="s">
        <v>2049</v>
      </c>
      <c r="E145" s="127" t="s">
        <v>2050</v>
      </c>
      <c r="F145" s="50" t="s">
        <v>2051</v>
      </c>
    </row>
    <row r="146" spans="3:6" x14ac:dyDescent="0.35">
      <c r="C146" s="4" t="s">
        <v>2052</v>
      </c>
      <c r="E146" s="4" t="s">
        <v>2053</v>
      </c>
      <c r="F146" s="16">
        <v>0.5</v>
      </c>
    </row>
    <row r="147" spans="3:6" x14ac:dyDescent="0.35">
      <c r="C147" s="4" t="s">
        <v>2054</v>
      </c>
      <c r="E147" s="127" t="s">
        <v>2055</v>
      </c>
      <c r="F147" s="50" t="s">
        <v>2055</v>
      </c>
    </row>
    <row r="148" spans="3:6" x14ac:dyDescent="0.35">
      <c r="C148" s="4" t="s">
        <v>2056</v>
      </c>
      <c r="E148" s="4" t="s">
        <v>2057</v>
      </c>
      <c r="F148" s="16">
        <v>0.5</v>
      </c>
    </row>
    <row r="149" spans="3:6" x14ac:dyDescent="0.35">
      <c r="C149" s="4" t="s">
        <v>2058</v>
      </c>
      <c r="E149" s="127" t="s">
        <v>2059</v>
      </c>
      <c r="F149" s="50" t="s">
        <v>2059</v>
      </c>
    </row>
    <row r="150" spans="3:6" x14ac:dyDescent="0.35">
      <c r="C150" s="4" t="s">
        <v>2060</v>
      </c>
      <c r="E150" s="4" t="s">
        <v>2061</v>
      </c>
      <c r="F150" s="16">
        <v>0.5</v>
      </c>
    </row>
    <row r="151" spans="3:6" x14ac:dyDescent="0.35">
      <c r="C151" s="4" t="s">
        <v>2062</v>
      </c>
      <c r="E151" s="127" t="s">
        <v>2063</v>
      </c>
      <c r="F151" s="50" t="s">
        <v>2064</v>
      </c>
    </row>
    <row r="152" spans="3:6" x14ac:dyDescent="0.35">
      <c r="C152" s="4" t="s">
        <v>2065</v>
      </c>
      <c r="E152" s="4" t="s">
        <v>2066</v>
      </c>
      <c r="F152" s="16">
        <v>0.5</v>
      </c>
    </row>
    <row r="153" spans="3:6" x14ac:dyDescent="0.35">
      <c r="C153" s="4" t="s">
        <v>2067</v>
      </c>
      <c r="E153" s="127" t="s">
        <v>2068</v>
      </c>
      <c r="F153" s="50" t="s">
        <v>2860</v>
      </c>
    </row>
    <row r="154" spans="3:6" x14ac:dyDescent="0.35">
      <c r="C154" s="4" t="s">
        <v>2069</v>
      </c>
      <c r="E154" s="4" t="s">
        <v>2070</v>
      </c>
      <c r="F154" s="16">
        <v>0.5</v>
      </c>
    </row>
    <row r="155" spans="3:6" x14ac:dyDescent="0.35">
      <c r="C155" s="4" t="s">
        <v>2071</v>
      </c>
      <c r="E155" s="127" t="s">
        <v>2072</v>
      </c>
      <c r="F155" s="50" t="s">
        <v>2073</v>
      </c>
    </row>
    <row r="156" spans="3:6" x14ac:dyDescent="0.35">
      <c r="C156" s="4" t="s">
        <v>2074</v>
      </c>
      <c r="E156" s="4" t="s">
        <v>2075</v>
      </c>
      <c r="F156" s="16">
        <v>0.5</v>
      </c>
    </row>
    <row r="157" spans="3:6" x14ac:dyDescent="0.35">
      <c r="C157" s="4" t="s">
        <v>2076</v>
      </c>
      <c r="E157" s="127" t="s">
        <v>2077</v>
      </c>
      <c r="F157" s="50" t="s">
        <v>2078</v>
      </c>
    </row>
    <row r="158" spans="3:6" x14ac:dyDescent="0.35">
      <c r="C158" s="4" t="s">
        <v>2079</v>
      </c>
      <c r="E158" s="4" t="s">
        <v>2080</v>
      </c>
      <c r="F158" s="16">
        <v>0.5</v>
      </c>
    </row>
    <row r="159" spans="3:6" x14ac:dyDescent="0.35">
      <c r="C159" s="4" t="s">
        <v>2081</v>
      </c>
      <c r="E159" s="127" t="s">
        <v>2082</v>
      </c>
      <c r="F159" s="50" t="s">
        <v>2083</v>
      </c>
    </row>
    <row r="160" spans="3:6" x14ac:dyDescent="0.35">
      <c r="C160" s="4" t="s">
        <v>2084</v>
      </c>
      <c r="E160" s="4" t="s">
        <v>2085</v>
      </c>
      <c r="F160" s="16">
        <v>0.5</v>
      </c>
    </row>
    <row r="161" spans="1:6" x14ac:dyDescent="0.35">
      <c r="C161" s="4" t="s">
        <v>2086</v>
      </c>
      <c r="E161" s="127" t="s">
        <v>2087</v>
      </c>
      <c r="F161" s="50" t="s">
        <v>2088</v>
      </c>
    </row>
    <row r="162" spans="1:6" x14ac:dyDescent="0.35">
      <c r="C162" s="4" t="s">
        <v>2089</v>
      </c>
      <c r="E162" s="4" t="s">
        <v>2090</v>
      </c>
      <c r="F162" s="16">
        <v>0.5</v>
      </c>
    </row>
    <row r="163" spans="1:6" x14ac:dyDescent="0.35">
      <c r="C163" s="4" t="s">
        <v>2091</v>
      </c>
      <c r="E163" s="127" t="s">
        <v>2092</v>
      </c>
      <c r="F163" s="50" t="s">
        <v>2093</v>
      </c>
    </row>
    <row r="164" spans="1:6" x14ac:dyDescent="0.35">
      <c r="C164" s="4" t="s">
        <v>2094</v>
      </c>
      <c r="E164" s="4" t="s">
        <v>2095</v>
      </c>
      <c r="F164" s="16">
        <v>0.5</v>
      </c>
    </row>
    <row r="165" spans="1:6" x14ac:dyDescent="0.35">
      <c r="C165" s="4" t="s">
        <v>2096</v>
      </c>
      <c r="E165" s="127" t="s">
        <v>2097</v>
      </c>
      <c r="F165" s="50" t="s">
        <v>2098</v>
      </c>
    </row>
    <row r="166" spans="1:6" x14ac:dyDescent="0.35">
      <c r="A166" s="67"/>
      <c r="B166" s="67"/>
      <c r="C166" s="67" t="s">
        <v>2099</v>
      </c>
      <c r="D166" s="67"/>
      <c r="E166" s="67" t="s">
        <v>2100</v>
      </c>
      <c r="F166" s="67">
        <v>0.5</v>
      </c>
    </row>
    <row r="167" spans="1:6" x14ac:dyDescent="0.35">
      <c r="A167" s="127" t="s">
        <v>2101</v>
      </c>
      <c r="C167" s="4" t="s">
        <v>2102</v>
      </c>
      <c r="E167" s="127" t="s">
        <v>2103</v>
      </c>
      <c r="F167" s="132" t="s">
        <v>657</v>
      </c>
    </row>
    <row r="168" spans="1:6" x14ac:dyDescent="0.35">
      <c r="C168" s="4" t="s">
        <v>2104</v>
      </c>
      <c r="E168" s="4" t="s">
        <v>2105</v>
      </c>
      <c r="F168" s="4">
        <v>1000</v>
      </c>
    </row>
    <row r="169" spans="1:6" x14ac:dyDescent="0.35">
      <c r="C169" s="4" t="s">
        <v>2106</v>
      </c>
      <c r="E169" s="4" t="s">
        <v>2107</v>
      </c>
      <c r="F169" s="4" t="s">
        <v>661</v>
      </c>
    </row>
    <row r="170" spans="1:6" x14ac:dyDescent="0.35">
      <c r="C170" s="4" t="s">
        <v>2108</v>
      </c>
      <c r="E170" s="4" t="s">
        <v>2109</v>
      </c>
      <c r="F170" s="4" t="b">
        <v>1</v>
      </c>
    </row>
    <row r="171" spans="1:6" x14ac:dyDescent="0.35">
      <c r="C171" s="4" t="s">
        <v>2110</v>
      </c>
      <c r="E171" s="4" t="s">
        <v>2111</v>
      </c>
      <c r="F171" s="4" t="s">
        <v>669</v>
      </c>
    </row>
    <row r="172" spans="1:6" x14ac:dyDescent="0.35">
      <c r="C172" s="4" t="s">
        <v>2112</v>
      </c>
      <c r="E172" s="4" t="s">
        <v>2113</v>
      </c>
      <c r="F172" s="4" t="s">
        <v>670</v>
      </c>
    </row>
    <row r="173" spans="1:6" x14ac:dyDescent="0.35">
      <c r="C173" s="4" t="s">
        <v>2114</v>
      </c>
      <c r="E173" s="127" t="s">
        <v>658</v>
      </c>
      <c r="F173" s="53" t="s">
        <v>658</v>
      </c>
    </row>
    <row r="174" spans="1:6" x14ac:dyDescent="0.35">
      <c r="C174" s="4" t="s">
        <v>2115</v>
      </c>
      <c r="E174" s="4" t="s">
        <v>2116</v>
      </c>
      <c r="F174" s="16">
        <v>1000</v>
      </c>
    </row>
    <row r="175" spans="1:6" x14ac:dyDescent="0.35">
      <c r="C175" s="4" t="s">
        <v>2117</v>
      </c>
      <c r="E175" s="127" t="s">
        <v>2118</v>
      </c>
      <c r="F175" s="53" t="s">
        <v>659</v>
      </c>
    </row>
    <row r="176" spans="1:6" x14ac:dyDescent="0.35">
      <c r="C176" s="4" t="s">
        <v>2119</v>
      </c>
      <c r="E176" s="4" t="s">
        <v>2120</v>
      </c>
      <c r="F176" s="16">
        <v>500</v>
      </c>
    </row>
    <row r="177" spans="1:6" x14ac:dyDescent="0.35">
      <c r="C177" s="4" t="s">
        <v>2121</v>
      </c>
      <c r="E177" s="127" t="s">
        <v>2122</v>
      </c>
      <c r="F177" s="53" t="s">
        <v>660</v>
      </c>
    </row>
    <row r="178" spans="1:6" x14ac:dyDescent="0.35">
      <c r="C178" s="4" t="s">
        <v>2123</v>
      </c>
      <c r="E178" s="4" t="s">
        <v>2124</v>
      </c>
      <c r="F178" s="16">
        <v>500</v>
      </c>
    </row>
    <row r="179" spans="1:6" x14ac:dyDescent="0.35">
      <c r="A179" s="129" t="s">
        <v>2125</v>
      </c>
      <c r="B179" s="47"/>
      <c r="C179" s="47" t="s">
        <v>2126</v>
      </c>
      <c r="D179" s="47"/>
      <c r="E179" s="129" t="s">
        <v>2127</v>
      </c>
      <c r="F179" s="47" t="s">
        <v>277</v>
      </c>
    </row>
    <row r="180" spans="1:6" x14ac:dyDescent="0.35">
      <c r="A180" s="127"/>
      <c r="C180" s="4" t="s">
        <v>2128</v>
      </c>
      <c r="E180" s="4" t="s">
        <v>2129</v>
      </c>
      <c r="F180" s="16">
        <v>10000</v>
      </c>
    </row>
    <row r="181" spans="1:6" x14ac:dyDescent="0.35">
      <c r="A181" s="127"/>
      <c r="C181" s="4" t="s">
        <v>2130</v>
      </c>
      <c r="E181" s="4" t="s">
        <v>2131</v>
      </c>
      <c r="F181" s="16" t="s">
        <v>280</v>
      </c>
    </row>
    <row r="182" spans="1:6" x14ac:dyDescent="0.35">
      <c r="A182" s="129" t="s">
        <v>2132</v>
      </c>
      <c r="B182" s="47"/>
      <c r="C182" s="47" t="s">
        <v>2133</v>
      </c>
      <c r="D182" s="47"/>
      <c r="E182" s="129" t="s">
        <v>2134</v>
      </c>
      <c r="F182" s="52" t="s">
        <v>409</v>
      </c>
    </row>
    <row r="183" spans="1:6" x14ac:dyDescent="0.35">
      <c r="A183" s="127"/>
      <c r="C183" s="4" t="s">
        <v>2135</v>
      </c>
      <c r="E183" s="4" t="s">
        <v>2136</v>
      </c>
      <c r="F183" s="4">
        <v>5000</v>
      </c>
    </row>
    <row r="184" spans="1:6" x14ac:dyDescent="0.35">
      <c r="A184" s="127"/>
      <c r="C184" s="4" t="s">
        <v>2137</v>
      </c>
      <c r="E184" s="127" t="s">
        <v>2138</v>
      </c>
      <c r="F184" s="16" t="s">
        <v>410</v>
      </c>
    </row>
    <row r="185" spans="1:6" x14ac:dyDescent="0.35">
      <c r="A185" s="127"/>
      <c r="C185" s="4" t="s">
        <v>2139</v>
      </c>
      <c r="E185" s="4" t="s">
        <v>2140</v>
      </c>
      <c r="F185" s="4">
        <v>1000</v>
      </c>
    </row>
    <row r="186" spans="1:6" x14ac:dyDescent="0.35">
      <c r="A186" s="127"/>
      <c r="C186" s="4" t="s">
        <v>2141</v>
      </c>
      <c r="E186" s="127" t="s">
        <v>2142</v>
      </c>
      <c r="F186" s="16" t="s">
        <v>411</v>
      </c>
    </row>
    <row r="187" spans="1:6" x14ac:dyDescent="0.35">
      <c r="A187" s="127"/>
      <c r="C187" s="4" t="s">
        <v>2143</v>
      </c>
      <c r="E187" s="4" t="s">
        <v>2144</v>
      </c>
      <c r="F187" s="16">
        <v>10000</v>
      </c>
    </row>
    <row r="188" spans="1:6" x14ac:dyDescent="0.35">
      <c r="A188" s="127"/>
      <c r="C188" s="4" t="s">
        <v>2145</v>
      </c>
      <c r="E188" s="127" t="s">
        <v>2146</v>
      </c>
      <c r="F188" s="16" t="s">
        <v>412</v>
      </c>
    </row>
    <row r="189" spans="1:6" x14ac:dyDescent="0.35">
      <c r="A189" s="127"/>
      <c r="C189" s="4" t="s">
        <v>2147</v>
      </c>
      <c r="E189" s="4" t="s">
        <v>2148</v>
      </c>
      <c r="F189" s="4">
        <v>1000</v>
      </c>
    </row>
    <row r="190" spans="1:6" x14ac:dyDescent="0.35">
      <c r="A190" s="127"/>
      <c r="C190" s="4" t="s">
        <v>2149</v>
      </c>
      <c r="E190" s="4" t="s">
        <v>2150</v>
      </c>
      <c r="F190" s="4" t="s">
        <v>418</v>
      </c>
    </row>
    <row r="191" spans="1:6" x14ac:dyDescent="0.35">
      <c r="A191" s="127"/>
      <c r="C191" s="4" t="s">
        <v>2151</v>
      </c>
      <c r="E191" s="127" t="s">
        <v>2152</v>
      </c>
      <c r="F191" s="16" t="s">
        <v>413</v>
      </c>
    </row>
    <row r="192" spans="1:6" x14ac:dyDescent="0.35">
      <c r="A192" s="127"/>
      <c r="C192" s="4" t="s">
        <v>2153</v>
      </c>
      <c r="E192" s="4" t="s">
        <v>2154</v>
      </c>
      <c r="F192" s="16">
        <v>5000</v>
      </c>
    </row>
    <row r="193" spans="1:6" x14ac:dyDescent="0.35">
      <c r="A193" s="127"/>
      <c r="C193" s="4" t="s">
        <v>2155</v>
      </c>
      <c r="E193" s="4" t="s">
        <v>2156</v>
      </c>
      <c r="F193" s="16" t="s">
        <v>419</v>
      </c>
    </row>
    <row r="194" spans="1:6" x14ac:dyDescent="0.35">
      <c r="A194" s="127"/>
      <c r="C194" s="4" t="s">
        <v>2157</v>
      </c>
      <c r="E194" s="4" t="s">
        <v>2158</v>
      </c>
      <c r="F194" s="25" t="s">
        <v>138</v>
      </c>
    </row>
    <row r="195" spans="1:6" x14ac:dyDescent="0.35">
      <c r="A195" s="129" t="s">
        <v>2159</v>
      </c>
      <c r="B195" s="47"/>
      <c r="C195" s="47" t="s">
        <v>2160</v>
      </c>
      <c r="D195" s="47"/>
      <c r="E195" s="129" t="s">
        <v>2161</v>
      </c>
      <c r="F195" s="53" t="s">
        <v>511</v>
      </c>
    </row>
    <row r="196" spans="1:6" x14ac:dyDescent="0.35">
      <c r="A196" s="127"/>
      <c r="C196" s="4" t="s">
        <v>2162</v>
      </c>
      <c r="E196" s="4" t="s">
        <v>2163</v>
      </c>
      <c r="F196" s="16">
        <v>20000</v>
      </c>
    </row>
    <row r="197" spans="1:6" x14ac:dyDescent="0.35">
      <c r="A197" s="127"/>
      <c r="C197" s="4" t="s">
        <v>2164</v>
      </c>
      <c r="E197" s="127" t="s">
        <v>2165</v>
      </c>
      <c r="F197" s="53" t="s">
        <v>512</v>
      </c>
    </row>
    <row r="198" spans="1:6" x14ac:dyDescent="0.35">
      <c r="A198" s="127"/>
      <c r="C198" s="4" t="s">
        <v>2166</v>
      </c>
      <c r="E198" s="4" t="s">
        <v>2167</v>
      </c>
      <c r="F198" s="25">
        <v>20000</v>
      </c>
    </row>
    <row r="199" spans="1:6" x14ac:dyDescent="0.35">
      <c r="A199" s="129" t="s">
        <v>2168</v>
      </c>
      <c r="B199" s="47"/>
      <c r="C199" s="47" t="s">
        <v>2169</v>
      </c>
      <c r="D199" s="47"/>
      <c r="E199" s="129" t="s">
        <v>2170</v>
      </c>
      <c r="F199" s="53" t="s">
        <v>638</v>
      </c>
    </row>
    <row r="200" spans="1:6" x14ac:dyDescent="0.35">
      <c r="C200" s="4" t="s">
        <v>2171</v>
      </c>
      <c r="E200" s="4" t="s">
        <v>2172</v>
      </c>
      <c r="F200" s="16">
        <v>1000</v>
      </c>
    </row>
    <row r="201" spans="1:6" x14ac:dyDescent="0.35">
      <c r="A201" s="67"/>
      <c r="B201" s="67"/>
      <c r="C201" s="67" t="s">
        <v>2173</v>
      </c>
      <c r="D201" s="67"/>
      <c r="E201" s="67" t="s">
        <v>2174</v>
      </c>
      <c r="F201" s="25" t="s">
        <v>640</v>
      </c>
    </row>
    <row r="202" spans="1:6" x14ac:dyDescent="0.35">
      <c r="C202" s="4" t="s">
        <v>1344</v>
      </c>
      <c r="E202" s="17" t="s">
        <v>2175</v>
      </c>
      <c r="F202" s="4" t="s">
        <v>985</v>
      </c>
    </row>
    <row r="203" spans="1:6" x14ac:dyDescent="0.35">
      <c r="C203" s="4" t="s">
        <v>1345</v>
      </c>
      <c r="E203" s="17" t="s">
        <v>2176</v>
      </c>
      <c r="F203" s="4">
        <v>1</v>
      </c>
    </row>
    <row r="204" spans="1:6" x14ac:dyDescent="0.35">
      <c r="C204" s="4" t="s">
        <v>2905</v>
      </c>
      <c r="E204" s="17" t="s">
        <v>2906</v>
      </c>
      <c r="F204" s="4">
        <v>10</v>
      </c>
    </row>
    <row r="205" spans="1:6" x14ac:dyDescent="0.35">
      <c r="A205" s="178" t="s">
        <v>2178</v>
      </c>
      <c r="B205" s="13"/>
      <c r="C205" s="13" t="s">
        <v>1722</v>
      </c>
      <c r="D205" s="13"/>
      <c r="E205" s="13" t="s">
        <v>1003</v>
      </c>
      <c r="F205" s="179" t="s">
        <v>1796</v>
      </c>
    </row>
    <row r="206" spans="1:6" x14ac:dyDescent="0.35">
      <c r="C206" s="4" t="s">
        <v>1723</v>
      </c>
      <c r="E206" s="13" t="s">
        <v>104</v>
      </c>
      <c r="F206" s="127" t="s">
        <v>990</v>
      </c>
    </row>
    <row r="207" spans="1:6" x14ac:dyDescent="0.35">
      <c r="C207" s="4" t="s">
        <v>2179</v>
      </c>
      <c r="E207" s="13" t="s">
        <v>1814</v>
      </c>
      <c r="F207" s="4" t="s">
        <v>696</v>
      </c>
    </row>
    <row r="208" spans="1:6" x14ac:dyDescent="0.35">
      <c r="C208" s="4" t="s">
        <v>2180</v>
      </c>
      <c r="E208" s="19" t="s">
        <v>1817</v>
      </c>
      <c r="F208" s="4">
        <v>0.5</v>
      </c>
    </row>
    <row r="209" spans="1:6" x14ac:dyDescent="0.35">
      <c r="C209" s="4" t="s">
        <v>2181</v>
      </c>
      <c r="E209" s="19" t="s">
        <v>1819</v>
      </c>
      <c r="F209" s="4" t="s">
        <v>1820</v>
      </c>
    </row>
    <row r="210" spans="1:6" x14ac:dyDescent="0.35">
      <c r="C210" s="36" t="s">
        <v>2182</v>
      </c>
      <c r="D210" s="36"/>
      <c r="E210" s="141" t="s">
        <v>1822</v>
      </c>
      <c r="F210" s="36">
        <v>3000</v>
      </c>
    </row>
    <row r="211" spans="1:6" x14ac:dyDescent="0.35">
      <c r="C211" s="36" t="s">
        <v>2183</v>
      </c>
      <c r="D211" s="36"/>
      <c r="E211" s="141" t="s">
        <v>1824</v>
      </c>
      <c r="F211" s="36">
        <v>0.1</v>
      </c>
    </row>
    <row r="212" spans="1:6" x14ac:dyDescent="0.35">
      <c r="C212" s="4" t="s">
        <v>2184</v>
      </c>
      <c r="E212" s="19" t="s">
        <v>20</v>
      </c>
      <c r="F212" s="4">
        <v>99</v>
      </c>
    </row>
    <row r="213" spans="1:6" x14ac:dyDescent="0.35">
      <c r="C213" s="4" t="s">
        <v>2185</v>
      </c>
      <c r="E213" s="19" t="s">
        <v>69</v>
      </c>
      <c r="F213" s="4" t="b">
        <v>1</v>
      </c>
    </row>
    <row r="214" spans="1:6" x14ac:dyDescent="0.35">
      <c r="C214" s="4" t="s">
        <v>2186</v>
      </c>
      <c r="E214" s="19" t="s">
        <v>70</v>
      </c>
      <c r="F214" s="4" t="s">
        <v>4</v>
      </c>
    </row>
    <row r="215" spans="1:6" x14ac:dyDescent="0.35">
      <c r="C215" s="4" t="s">
        <v>2187</v>
      </c>
      <c r="E215" s="19" t="s">
        <v>1829</v>
      </c>
      <c r="F215" s="4" t="s">
        <v>3</v>
      </c>
    </row>
    <row r="216" spans="1:6" x14ac:dyDescent="0.35">
      <c r="C216" s="4" t="s">
        <v>2188</v>
      </c>
      <c r="E216" s="19" t="s">
        <v>64</v>
      </c>
      <c r="F216" s="4" t="b">
        <v>0</v>
      </c>
    </row>
    <row r="217" spans="1:6" x14ac:dyDescent="0.35">
      <c r="C217" s="4" t="s">
        <v>2189</v>
      </c>
      <c r="E217" s="13" t="s">
        <v>1832</v>
      </c>
      <c r="F217" s="4" t="s">
        <v>1833</v>
      </c>
    </row>
    <row r="218" spans="1:6" x14ac:dyDescent="0.35">
      <c r="C218" s="4" t="s">
        <v>2190</v>
      </c>
      <c r="E218" s="19" t="s">
        <v>65</v>
      </c>
      <c r="F218" s="4" t="s">
        <v>4</v>
      </c>
    </row>
    <row r="219" spans="1:6" x14ac:dyDescent="0.35">
      <c r="C219" s="4" t="s">
        <v>2191</v>
      </c>
      <c r="E219" s="19" t="s">
        <v>22</v>
      </c>
      <c r="F219" s="6" t="b">
        <v>1</v>
      </c>
    </row>
    <row r="220" spans="1:6" x14ac:dyDescent="0.35">
      <c r="C220" s="4" t="s">
        <v>2192</v>
      </c>
      <c r="E220" s="19" t="s">
        <v>23</v>
      </c>
      <c r="F220" s="4">
        <v>0.5</v>
      </c>
    </row>
    <row r="221" spans="1:6" x14ac:dyDescent="0.35">
      <c r="C221" s="4" t="s">
        <v>2193</v>
      </c>
      <c r="E221" s="19" t="s">
        <v>24</v>
      </c>
      <c r="F221" s="4">
        <v>70</v>
      </c>
    </row>
    <row r="222" spans="1:6" x14ac:dyDescent="0.35">
      <c r="C222" s="4" t="s">
        <v>2194</v>
      </c>
      <c r="E222" s="19" t="s">
        <v>1839</v>
      </c>
      <c r="F222" s="4" t="s">
        <v>1840</v>
      </c>
    </row>
    <row r="223" spans="1:6" x14ac:dyDescent="0.35">
      <c r="A223" s="4" t="s">
        <v>2855</v>
      </c>
      <c r="C223" s="145" t="s">
        <v>2195</v>
      </c>
      <c r="D223" s="145"/>
      <c r="E223" s="149" t="s">
        <v>66</v>
      </c>
      <c r="F223" s="145">
        <v>30000</v>
      </c>
    </row>
    <row r="224" spans="1:6" x14ac:dyDescent="0.35">
      <c r="C224" s="4" t="s">
        <v>2196</v>
      </c>
      <c r="E224" s="19" t="s">
        <v>67</v>
      </c>
      <c r="F224" s="16" t="s">
        <v>138</v>
      </c>
    </row>
    <row r="225" spans="1:6" x14ac:dyDescent="0.35">
      <c r="C225" s="4" t="s">
        <v>2197</v>
      </c>
      <c r="E225" s="19" t="s">
        <v>1844</v>
      </c>
      <c r="F225" s="16" t="s">
        <v>138</v>
      </c>
    </row>
    <row r="226" spans="1:6" x14ac:dyDescent="0.35">
      <c r="C226" s="4" t="s">
        <v>2198</v>
      </c>
      <c r="E226" s="19" t="s">
        <v>68</v>
      </c>
      <c r="F226" s="16">
        <v>0.5</v>
      </c>
    </row>
    <row r="227" spans="1:6" x14ac:dyDescent="0.35">
      <c r="C227" s="4" t="s">
        <v>2199</v>
      </c>
      <c r="E227" s="19" t="s">
        <v>21</v>
      </c>
      <c r="F227" s="4">
        <v>0</v>
      </c>
    </row>
    <row r="228" spans="1:6" x14ac:dyDescent="0.35">
      <c r="C228" s="4" t="s">
        <v>2865</v>
      </c>
      <c r="E228" s="19" t="s">
        <v>1848</v>
      </c>
      <c r="F228" s="4" t="s">
        <v>4</v>
      </c>
    </row>
    <row r="229" spans="1:6" x14ac:dyDescent="0.35">
      <c r="A229" s="129" t="s">
        <v>1849</v>
      </c>
      <c r="B229" s="47"/>
      <c r="C229" s="47" t="s">
        <v>2200</v>
      </c>
      <c r="D229" s="47"/>
      <c r="E229" s="130" t="s">
        <v>85</v>
      </c>
      <c r="F229" s="47" t="s">
        <v>25</v>
      </c>
    </row>
    <row r="230" spans="1:6" x14ac:dyDescent="0.35">
      <c r="C230" s="4" t="s">
        <v>2201</v>
      </c>
      <c r="E230" s="16" t="s">
        <v>120</v>
      </c>
      <c r="F230" s="16">
        <v>0.5</v>
      </c>
    </row>
    <row r="231" spans="1:6" x14ac:dyDescent="0.35">
      <c r="C231" s="4" t="s">
        <v>2202</v>
      </c>
      <c r="E231" s="131" t="s">
        <v>86</v>
      </c>
      <c r="F231" s="53" t="s">
        <v>140</v>
      </c>
    </row>
    <row r="232" spans="1:6" x14ac:dyDescent="0.35">
      <c r="C232" s="4" t="s">
        <v>2203</v>
      </c>
      <c r="E232" s="16" t="s">
        <v>135</v>
      </c>
      <c r="F232" s="16">
        <v>0.5</v>
      </c>
    </row>
    <row r="233" spans="1:6" x14ac:dyDescent="0.35">
      <c r="C233" s="4" t="s">
        <v>2204</v>
      </c>
      <c r="E233" s="131" t="s">
        <v>87</v>
      </c>
      <c r="F233" s="53" t="s">
        <v>141</v>
      </c>
    </row>
    <row r="234" spans="1:6" x14ac:dyDescent="0.35">
      <c r="C234" s="4" t="s">
        <v>2205</v>
      </c>
      <c r="E234" s="16" t="s">
        <v>88</v>
      </c>
      <c r="F234" s="16">
        <v>5000</v>
      </c>
    </row>
    <row r="235" spans="1:6" x14ac:dyDescent="0.35">
      <c r="C235" s="4" t="s">
        <v>3740</v>
      </c>
      <c r="E235" s="16" t="s">
        <v>3737</v>
      </c>
      <c r="F235" s="195" t="s">
        <v>3738</v>
      </c>
    </row>
    <row r="236" spans="1:6" x14ac:dyDescent="0.35">
      <c r="C236" s="4" t="s">
        <v>2206</v>
      </c>
      <c r="E236" s="131" t="s">
        <v>89</v>
      </c>
      <c r="F236" s="53" t="s">
        <v>142</v>
      </c>
    </row>
    <row r="237" spans="1:6" x14ac:dyDescent="0.35">
      <c r="C237" s="4" t="s">
        <v>2207</v>
      </c>
      <c r="E237" s="16" t="s">
        <v>121</v>
      </c>
      <c r="F237" s="16">
        <v>0.5</v>
      </c>
    </row>
    <row r="238" spans="1:6" x14ac:dyDescent="0.35">
      <c r="C238" s="4" t="s">
        <v>2208</v>
      </c>
      <c r="E238" s="131" t="s">
        <v>90</v>
      </c>
      <c r="F238" s="53" t="s">
        <v>143</v>
      </c>
    </row>
    <row r="239" spans="1:6" x14ac:dyDescent="0.35">
      <c r="C239" s="4" t="s">
        <v>2209</v>
      </c>
      <c r="E239" s="16" t="s">
        <v>122</v>
      </c>
      <c r="F239" s="16">
        <v>0.5</v>
      </c>
    </row>
    <row r="240" spans="1:6" x14ac:dyDescent="0.35">
      <c r="C240" s="4" t="s">
        <v>2210</v>
      </c>
      <c r="E240" s="131" t="s">
        <v>91</v>
      </c>
      <c r="F240" s="53" t="s">
        <v>144</v>
      </c>
    </row>
    <row r="241" spans="3:6" x14ac:dyDescent="0.35">
      <c r="C241" s="4" t="s">
        <v>2211</v>
      </c>
      <c r="E241" s="16" t="s">
        <v>123</v>
      </c>
      <c r="F241" s="16">
        <v>0.5</v>
      </c>
    </row>
    <row r="242" spans="3:6" x14ac:dyDescent="0.35">
      <c r="C242" s="4" t="s">
        <v>2212</v>
      </c>
      <c r="E242" s="131" t="s">
        <v>92</v>
      </c>
      <c r="F242" s="53" t="s">
        <v>145</v>
      </c>
    </row>
    <row r="243" spans="3:6" x14ac:dyDescent="0.35">
      <c r="C243" s="4" t="s">
        <v>2213</v>
      </c>
      <c r="E243" s="16" t="s">
        <v>124</v>
      </c>
      <c r="F243" s="16">
        <v>0.5</v>
      </c>
    </row>
    <row r="244" spans="3:6" x14ac:dyDescent="0.35">
      <c r="C244" s="4" t="s">
        <v>2214</v>
      </c>
      <c r="E244" s="127" t="s">
        <v>93</v>
      </c>
      <c r="F244" s="53" t="s">
        <v>146</v>
      </c>
    </row>
    <row r="245" spans="3:6" x14ac:dyDescent="0.35">
      <c r="C245" s="4" t="s">
        <v>2215</v>
      </c>
      <c r="E245" s="4" t="s">
        <v>125</v>
      </c>
      <c r="F245" s="16">
        <v>0.5</v>
      </c>
    </row>
    <row r="246" spans="3:6" x14ac:dyDescent="0.35">
      <c r="C246" s="4" t="s">
        <v>2216</v>
      </c>
      <c r="E246" s="127" t="s">
        <v>94</v>
      </c>
      <c r="F246" s="53" t="s">
        <v>147</v>
      </c>
    </row>
    <row r="247" spans="3:6" x14ac:dyDescent="0.35">
      <c r="C247" s="4" t="s">
        <v>2217</v>
      </c>
      <c r="E247" s="4" t="s">
        <v>126</v>
      </c>
      <c r="F247" s="16">
        <v>0.5</v>
      </c>
    </row>
    <row r="248" spans="3:6" x14ac:dyDescent="0.35">
      <c r="C248" s="4" t="s">
        <v>2218</v>
      </c>
      <c r="E248" s="127" t="s">
        <v>95</v>
      </c>
      <c r="F248" s="53" t="s">
        <v>148</v>
      </c>
    </row>
    <row r="249" spans="3:6" x14ac:dyDescent="0.35">
      <c r="C249" s="4" t="s">
        <v>2219</v>
      </c>
      <c r="E249" s="4" t="s">
        <v>127</v>
      </c>
      <c r="F249" s="16">
        <v>0.5</v>
      </c>
    </row>
    <row r="250" spans="3:6" x14ac:dyDescent="0.35">
      <c r="C250" s="4" t="s">
        <v>2220</v>
      </c>
      <c r="E250" s="127" t="s">
        <v>96</v>
      </c>
      <c r="F250" s="53" t="s">
        <v>149</v>
      </c>
    </row>
    <row r="251" spans="3:6" x14ac:dyDescent="0.35">
      <c r="C251" s="4" t="s">
        <v>2221</v>
      </c>
      <c r="E251" s="4" t="s">
        <v>128</v>
      </c>
      <c r="F251" s="16">
        <v>0.5</v>
      </c>
    </row>
    <row r="252" spans="3:6" x14ac:dyDescent="0.35">
      <c r="C252" s="4" t="s">
        <v>2222</v>
      </c>
      <c r="E252" s="127" t="s">
        <v>97</v>
      </c>
      <c r="F252" s="53" t="s">
        <v>150</v>
      </c>
    </row>
    <row r="253" spans="3:6" x14ac:dyDescent="0.35">
      <c r="C253" s="4" t="s">
        <v>2223</v>
      </c>
      <c r="E253" s="4" t="s">
        <v>129</v>
      </c>
      <c r="F253" s="16">
        <v>0.5</v>
      </c>
    </row>
    <row r="254" spans="3:6" x14ac:dyDescent="0.35">
      <c r="C254" s="4" t="s">
        <v>2224</v>
      </c>
      <c r="E254" s="127" t="s">
        <v>98</v>
      </c>
      <c r="F254" s="53" t="s">
        <v>151</v>
      </c>
    </row>
    <row r="255" spans="3:6" x14ac:dyDescent="0.35">
      <c r="C255" s="4" t="s">
        <v>2225</v>
      </c>
      <c r="E255" s="4" t="s">
        <v>130</v>
      </c>
      <c r="F255" s="16">
        <v>0.5</v>
      </c>
    </row>
    <row r="256" spans="3:6" x14ac:dyDescent="0.35">
      <c r="C256" s="4" t="s">
        <v>2226</v>
      </c>
      <c r="E256" s="127" t="s">
        <v>99</v>
      </c>
      <c r="F256" s="53" t="s">
        <v>152</v>
      </c>
    </row>
    <row r="257" spans="3:6" x14ac:dyDescent="0.35">
      <c r="C257" s="4" t="s">
        <v>2227</v>
      </c>
      <c r="E257" s="4" t="s">
        <v>131</v>
      </c>
      <c r="F257" s="16">
        <v>0.5</v>
      </c>
    </row>
    <row r="258" spans="3:6" x14ac:dyDescent="0.35">
      <c r="C258" s="4" t="s">
        <v>2228</v>
      </c>
      <c r="E258" s="127" t="s">
        <v>100</v>
      </c>
      <c r="F258" s="53" t="s">
        <v>100</v>
      </c>
    </row>
    <row r="259" spans="3:6" x14ac:dyDescent="0.35">
      <c r="C259" s="4" t="s">
        <v>2229</v>
      </c>
      <c r="E259" s="4" t="s">
        <v>132</v>
      </c>
      <c r="F259" s="16">
        <v>0.5</v>
      </c>
    </row>
    <row r="260" spans="3:6" x14ac:dyDescent="0.35">
      <c r="C260" s="4" t="s">
        <v>2230</v>
      </c>
      <c r="E260" s="127" t="s">
        <v>101</v>
      </c>
      <c r="F260" s="53" t="s">
        <v>153</v>
      </c>
    </row>
    <row r="261" spans="3:6" x14ac:dyDescent="0.35">
      <c r="C261" s="4" t="s">
        <v>2231</v>
      </c>
      <c r="E261" s="4" t="s">
        <v>133</v>
      </c>
      <c r="F261" s="16">
        <v>0.5</v>
      </c>
    </row>
    <row r="262" spans="3:6" x14ac:dyDescent="0.35">
      <c r="C262" s="4" t="s">
        <v>2232</v>
      </c>
      <c r="E262" s="127" t="s">
        <v>102</v>
      </c>
      <c r="F262" s="53" t="s">
        <v>154</v>
      </c>
    </row>
    <row r="263" spans="3:6" x14ac:dyDescent="0.35">
      <c r="C263" s="4" t="s">
        <v>2233</v>
      </c>
      <c r="E263" s="4" t="s">
        <v>134</v>
      </c>
      <c r="F263" s="16">
        <v>0.5</v>
      </c>
    </row>
    <row r="264" spans="3:6" x14ac:dyDescent="0.35">
      <c r="C264" s="4" t="s">
        <v>2234</v>
      </c>
      <c r="E264" s="127" t="s">
        <v>1885</v>
      </c>
      <c r="F264" s="50" t="s">
        <v>1886</v>
      </c>
    </row>
    <row r="265" spans="3:6" x14ac:dyDescent="0.35">
      <c r="C265" s="4" t="s">
        <v>2235</v>
      </c>
      <c r="E265" s="4" t="s">
        <v>1888</v>
      </c>
      <c r="F265" s="16">
        <v>0.5</v>
      </c>
    </row>
    <row r="266" spans="3:6" x14ac:dyDescent="0.35">
      <c r="C266" s="4" t="s">
        <v>2236</v>
      </c>
      <c r="E266" s="127" t="s">
        <v>1890</v>
      </c>
      <c r="F266" s="50" t="s">
        <v>1891</v>
      </c>
    </row>
    <row r="267" spans="3:6" x14ac:dyDescent="0.35">
      <c r="C267" s="4" t="s">
        <v>2237</v>
      </c>
      <c r="E267" s="4" t="s">
        <v>1893</v>
      </c>
      <c r="F267" s="16">
        <v>0.5</v>
      </c>
    </row>
    <row r="268" spans="3:6" x14ac:dyDescent="0.35">
      <c r="C268" s="4" t="s">
        <v>2238</v>
      </c>
      <c r="E268" s="127" t="s">
        <v>1895</v>
      </c>
      <c r="F268" s="50" t="s">
        <v>1896</v>
      </c>
    </row>
    <row r="269" spans="3:6" x14ac:dyDescent="0.35">
      <c r="C269" s="4" t="s">
        <v>2239</v>
      </c>
      <c r="E269" s="4" t="s">
        <v>1898</v>
      </c>
      <c r="F269" s="16">
        <v>0.5</v>
      </c>
    </row>
    <row r="270" spans="3:6" x14ac:dyDescent="0.35">
      <c r="C270" s="4" t="s">
        <v>2240</v>
      </c>
      <c r="E270" s="127" t="s">
        <v>1900</v>
      </c>
      <c r="F270" s="50" t="s">
        <v>1900</v>
      </c>
    </row>
    <row r="271" spans="3:6" x14ac:dyDescent="0.35">
      <c r="C271" s="4" t="s">
        <v>2854</v>
      </c>
      <c r="E271" s="4" t="s">
        <v>1901</v>
      </c>
      <c r="F271" s="16">
        <v>0.5</v>
      </c>
    </row>
    <row r="272" spans="3:6" x14ac:dyDescent="0.35">
      <c r="C272" s="4" t="s">
        <v>2242</v>
      </c>
      <c r="E272" s="127" t="s">
        <v>1903</v>
      </c>
      <c r="F272" s="50" t="s">
        <v>1904</v>
      </c>
    </row>
    <row r="273" spans="3:6" x14ac:dyDescent="0.35">
      <c r="C273" s="4" t="s">
        <v>2243</v>
      </c>
      <c r="E273" s="4" t="s">
        <v>1906</v>
      </c>
      <c r="F273" s="16">
        <v>0.5</v>
      </c>
    </row>
    <row r="274" spans="3:6" x14ac:dyDescent="0.35">
      <c r="C274" s="4" t="s">
        <v>2244</v>
      </c>
      <c r="E274" s="127" t="s">
        <v>1908</v>
      </c>
      <c r="F274" s="50" t="s">
        <v>1909</v>
      </c>
    </row>
    <row r="275" spans="3:6" x14ac:dyDescent="0.35">
      <c r="C275" s="4" t="s">
        <v>2245</v>
      </c>
      <c r="E275" s="4" t="s">
        <v>1911</v>
      </c>
    </row>
    <row r="276" spans="3:6" x14ac:dyDescent="0.35">
      <c r="C276" s="4" t="s">
        <v>2246</v>
      </c>
      <c r="E276" s="127" t="s">
        <v>1913</v>
      </c>
      <c r="F276" s="50" t="s">
        <v>2866</v>
      </c>
    </row>
    <row r="277" spans="3:6" x14ac:dyDescent="0.35">
      <c r="C277" s="4" t="s">
        <v>2247</v>
      </c>
      <c r="E277" s="4" t="s">
        <v>1915</v>
      </c>
    </row>
    <row r="278" spans="3:6" x14ac:dyDescent="0.35">
      <c r="C278" s="4" t="s">
        <v>2248</v>
      </c>
      <c r="E278" s="127" t="s">
        <v>1917</v>
      </c>
      <c r="F278" s="50" t="s">
        <v>1918</v>
      </c>
    </row>
    <row r="279" spans="3:6" x14ac:dyDescent="0.35">
      <c r="C279" s="4" t="s">
        <v>2249</v>
      </c>
      <c r="E279" s="4" t="s">
        <v>1920</v>
      </c>
      <c r="F279" s="16">
        <v>0.5</v>
      </c>
    </row>
    <row r="280" spans="3:6" x14ac:dyDescent="0.35">
      <c r="C280" s="4" t="s">
        <v>2250</v>
      </c>
      <c r="E280" s="127" t="s">
        <v>1922</v>
      </c>
      <c r="F280" s="50" t="s">
        <v>1923</v>
      </c>
    </row>
    <row r="281" spans="3:6" x14ac:dyDescent="0.35">
      <c r="C281" s="4" t="s">
        <v>2251</v>
      </c>
      <c r="E281" s="4" t="s">
        <v>1925</v>
      </c>
      <c r="F281" s="16">
        <v>0.5</v>
      </c>
    </row>
    <row r="282" spans="3:6" x14ac:dyDescent="0.35">
      <c r="C282" s="4" t="s">
        <v>2252</v>
      </c>
      <c r="E282" s="127" t="s">
        <v>1927</v>
      </c>
      <c r="F282" s="50" t="s">
        <v>1928</v>
      </c>
    </row>
    <row r="283" spans="3:6" x14ac:dyDescent="0.35">
      <c r="C283" s="4" t="s">
        <v>2253</v>
      </c>
      <c r="E283" s="4" t="s">
        <v>1930</v>
      </c>
      <c r="F283" s="16">
        <v>0.5</v>
      </c>
    </row>
    <row r="284" spans="3:6" x14ac:dyDescent="0.35">
      <c r="C284" s="4" t="s">
        <v>2254</v>
      </c>
      <c r="E284" s="127" t="s">
        <v>1932</v>
      </c>
      <c r="F284" s="50" t="s">
        <v>1933</v>
      </c>
    </row>
    <row r="285" spans="3:6" x14ac:dyDescent="0.35">
      <c r="C285" s="4" t="s">
        <v>2255</v>
      </c>
      <c r="E285" s="4" t="s">
        <v>1935</v>
      </c>
      <c r="F285" s="16">
        <v>0.5</v>
      </c>
    </row>
    <row r="286" spans="3:6" x14ac:dyDescent="0.35">
      <c r="C286" s="4" t="s">
        <v>2256</v>
      </c>
      <c r="E286" s="127" t="s">
        <v>1937</v>
      </c>
      <c r="F286" s="50" t="s">
        <v>1938</v>
      </c>
    </row>
    <row r="287" spans="3:6" x14ac:dyDescent="0.35">
      <c r="C287" s="4" t="s">
        <v>2257</v>
      </c>
      <c r="E287" s="4" t="s">
        <v>1940</v>
      </c>
      <c r="F287" s="16">
        <v>0.5</v>
      </c>
    </row>
    <row r="288" spans="3:6" x14ac:dyDescent="0.35">
      <c r="C288" s="4" t="s">
        <v>2258</v>
      </c>
      <c r="E288" s="127" t="s">
        <v>1942</v>
      </c>
      <c r="F288" s="50" t="s">
        <v>1943</v>
      </c>
    </row>
    <row r="289" spans="3:6" x14ac:dyDescent="0.35">
      <c r="C289" s="4" t="s">
        <v>2259</v>
      </c>
      <c r="E289" s="4" t="s">
        <v>1945</v>
      </c>
      <c r="F289" s="16">
        <v>0.5</v>
      </c>
    </row>
    <row r="290" spans="3:6" x14ac:dyDescent="0.35">
      <c r="C290" s="4" t="s">
        <v>2260</v>
      </c>
      <c r="E290" s="127" t="s">
        <v>1947</v>
      </c>
      <c r="F290" s="50" t="s">
        <v>1948</v>
      </c>
    </row>
    <row r="291" spans="3:6" x14ac:dyDescent="0.35">
      <c r="C291" s="4" t="s">
        <v>2261</v>
      </c>
      <c r="E291" s="4" t="s">
        <v>1950</v>
      </c>
      <c r="F291" s="16">
        <v>0.5</v>
      </c>
    </row>
    <row r="292" spans="3:6" x14ac:dyDescent="0.35">
      <c r="C292" s="4" t="s">
        <v>2262</v>
      </c>
      <c r="E292" s="127" t="s">
        <v>1952</v>
      </c>
      <c r="F292" s="50" t="s">
        <v>1953</v>
      </c>
    </row>
    <row r="293" spans="3:6" x14ac:dyDescent="0.35">
      <c r="C293" s="4" t="s">
        <v>2263</v>
      </c>
      <c r="E293" s="4" t="s">
        <v>1955</v>
      </c>
      <c r="F293" s="16">
        <v>0.5</v>
      </c>
    </row>
    <row r="294" spans="3:6" x14ac:dyDescent="0.35">
      <c r="C294" s="4" t="s">
        <v>2264</v>
      </c>
      <c r="E294" s="127" t="s">
        <v>1957</v>
      </c>
      <c r="F294" s="50" t="s">
        <v>1958</v>
      </c>
    </row>
    <row r="295" spans="3:6" x14ac:dyDescent="0.35">
      <c r="C295" s="4" t="s">
        <v>2265</v>
      </c>
      <c r="E295" s="4" t="s">
        <v>1960</v>
      </c>
      <c r="F295" s="16">
        <v>0.5</v>
      </c>
    </row>
    <row r="296" spans="3:6" x14ac:dyDescent="0.35">
      <c r="C296" s="4" t="s">
        <v>2266</v>
      </c>
      <c r="E296" s="127" t="s">
        <v>1962</v>
      </c>
      <c r="F296" s="50" t="s">
        <v>1963</v>
      </c>
    </row>
    <row r="297" spans="3:6" x14ac:dyDescent="0.35">
      <c r="C297" s="4" t="s">
        <v>2267</v>
      </c>
      <c r="E297" s="4" t="s">
        <v>1965</v>
      </c>
      <c r="F297" s="16">
        <v>0.5</v>
      </c>
    </row>
    <row r="298" spans="3:6" x14ac:dyDescent="0.35">
      <c r="C298" s="4" t="s">
        <v>2268</v>
      </c>
      <c r="E298" s="127" t="s">
        <v>1967</v>
      </c>
      <c r="F298" s="50" t="s">
        <v>1968</v>
      </c>
    </row>
    <row r="299" spans="3:6" x14ac:dyDescent="0.35">
      <c r="C299" s="4" t="s">
        <v>2269</v>
      </c>
      <c r="E299" s="4" t="s">
        <v>1970</v>
      </c>
      <c r="F299" s="16">
        <v>0.5</v>
      </c>
    </row>
    <row r="300" spans="3:6" x14ac:dyDescent="0.35">
      <c r="C300" s="4" t="s">
        <v>2270</v>
      </c>
      <c r="E300" s="127" t="s">
        <v>1972</v>
      </c>
      <c r="F300" s="50" t="s">
        <v>1973</v>
      </c>
    </row>
    <row r="301" spans="3:6" x14ac:dyDescent="0.35">
      <c r="C301" s="4" t="s">
        <v>2271</v>
      </c>
      <c r="E301" s="4" t="s">
        <v>1975</v>
      </c>
      <c r="F301" s="16">
        <v>0.5</v>
      </c>
    </row>
    <row r="302" spans="3:6" x14ac:dyDescent="0.35">
      <c r="C302" s="4" t="s">
        <v>2272</v>
      </c>
      <c r="E302" s="127" t="s">
        <v>1977</v>
      </c>
      <c r="F302" s="50" t="s">
        <v>1978</v>
      </c>
    </row>
    <row r="303" spans="3:6" x14ac:dyDescent="0.35">
      <c r="C303" s="4" t="s">
        <v>2273</v>
      </c>
      <c r="E303" s="4" t="s">
        <v>1980</v>
      </c>
      <c r="F303" s="16">
        <v>0.5</v>
      </c>
    </row>
    <row r="304" spans="3:6" x14ac:dyDescent="0.35">
      <c r="C304" s="4" t="s">
        <v>2274</v>
      </c>
      <c r="E304" s="127" t="s">
        <v>1982</v>
      </c>
      <c r="F304" s="50" t="s">
        <v>1983</v>
      </c>
    </row>
    <row r="305" spans="3:6" x14ac:dyDescent="0.35">
      <c r="C305" s="4" t="s">
        <v>2275</v>
      </c>
      <c r="E305" s="4" t="s">
        <v>1985</v>
      </c>
      <c r="F305" s="16">
        <v>0.5</v>
      </c>
    </row>
    <row r="306" spans="3:6" x14ac:dyDescent="0.35">
      <c r="C306" s="4" t="s">
        <v>2276</v>
      </c>
      <c r="E306" s="127" t="s">
        <v>1987</v>
      </c>
      <c r="F306" s="50" t="s">
        <v>1987</v>
      </c>
    </row>
    <row r="307" spans="3:6" x14ac:dyDescent="0.35">
      <c r="C307" s="4" t="s">
        <v>2277</v>
      </c>
      <c r="E307" s="4" t="s">
        <v>1989</v>
      </c>
      <c r="F307" s="16">
        <v>0.5</v>
      </c>
    </row>
    <row r="308" spans="3:6" x14ac:dyDescent="0.35">
      <c r="C308" s="4" t="s">
        <v>2278</v>
      </c>
      <c r="E308" s="127" t="s">
        <v>1991</v>
      </c>
      <c r="F308" s="50" t="s">
        <v>1991</v>
      </c>
    </row>
    <row r="309" spans="3:6" x14ac:dyDescent="0.35">
      <c r="C309" s="4" t="s">
        <v>2279</v>
      </c>
      <c r="E309" s="4" t="s">
        <v>1993</v>
      </c>
      <c r="F309" s="16">
        <v>0.5</v>
      </c>
    </row>
    <row r="310" spans="3:6" x14ac:dyDescent="0.35">
      <c r="C310" s="4" t="s">
        <v>2280</v>
      </c>
      <c r="E310" s="127" t="s">
        <v>1995</v>
      </c>
      <c r="F310" s="50" t="s">
        <v>1996</v>
      </c>
    </row>
    <row r="311" spans="3:6" x14ac:dyDescent="0.35">
      <c r="C311" s="4" t="s">
        <v>2281</v>
      </c>
      <c r="E311" s="4" t="s">
        <v>1998</v>
      </c>
      <c r="F311" s="16">
        <v>0.5</v>
      </c>
    </row>
    <row r="312" spans="3:6" x14ac:dyDescent="0.35">
      <c r="C312" s="4" t="s">
        <v>2282</v>
      </c>
      <c r="E312" s="127" t="s">
        <v>2000</v>
      </c>
      <c r="F312" s="50" t="s">
        <v>2001</v>
      </c>
    </row>
    <row r="313" spans="3:6" x14ac:dyDescent="0.35">
      <c r="C313" s="4" t="s">
        <v>2283</v>
      </c>
      <c r="E313" s="4" t="s">
        <v>2003</v>
      </c>
      <c r="F313" s="16">
        <v>0.5</v>
      </c>
    </row>
    <row r="314" spans="3:6" x14ac:dyDescent="0.35">
      <c r="C314" s="4" t="s">
        <v>2284</v>
      </c>
      <c r="E314" s="127" t="s">
        <v>2005</v>
      </c>
      <c r="F314" s="50" t="s">
        <v>2006</v>
      </c>
    </row>
    <row r="315" spans="3:6" x14ac:dyDescent="0.35">
      <c r="C315" s="4" t="s">
        <v>2285</v>
      </c>
      <c r="E315" s="4" t="s">
        <v>2008</v>
      </c>
      <c r="F315" s="16">
        <v>0.5</v>
      </c>
    </row>
    <row r="316" spans="3:6" x14ac:dyDescent="0.35">
      <c r="C316" s="4" t="s">
        <v>2286</v>
      </c>
      <c r="E316" s="127" t="s">
        <v>2010</v>
      </c>
      <c r="F316" s="50" t="s">
        <v>2010</v>
      </c>
    </row>
    <row r="317" spans="3:6" x14ac:dyDescent="0.35">
      <c r="C317" s="4" t="s">
        <v>2287</v>
      </c>
      <c r="E317" s="4" t="s">
        <v>2012</v>
      </c>
      <c r="F317" s="16">
        <v>0.5</v>
      </c>
    </row>
    <row r="318" spans="3:6" x14ac:dyDescent="0.35">
      <c r="C318" s="4" t="s">
        <v>2288</v>
      </c>
      <c r="E318" s="127" t="s">
        <v>2014</v>
      </c>
      <c r="F318" s="50" t="s">
        <v>2014</v>
      </c>
    </row>
    <row r="319" spans="3:6" x14ac:dyDescent="0.35">
      <c r="C319" s="4" t="s">
        <v>2289</v>
      </c>
      <c r="E319" s="4" t="s">
        <v>2016</v>
      </c>
      <c r="F319" s="16">
        <v>0.5</v>
      </c>
    </row>
    <row r="320" spans="3:6" x14ac:dyDescent="0.35">
      <c r="C320" s="4" t="s">
        <v>2290</v>
      </c>
      <c r="E320" s="127" t="s">
        <v>2018</v>
      </c>
      <c r="F320" s="50" t="s">
        <v>2019</v>
      </c>
    </row>
    <row r="321" spans="3:6" x14ac:dyDescent="0.35">
      <c r="C321" s="4" t="s">
        <v>2291</v>
      </c>
      <c r="E321" s="4" t="s">
        <v>2021</v>
      </c>
      <c r="F321" s="16">
        <v>0.5</v>
      </c>
    </row>
    <row r="322" spans="3:6" x14ac:dyDescent="0.35">
      <c r="C322" s="4" t="s">
        <v>2292</v>
      </c>
      <c r="E322" s="127" t="s">
        <v>2023</v>
      </c>
      <c r="F322" s="50" t="s">
        <v>2024</v>
      </c>
    </row>
    <row r="323" spans="3:6" x14ac:dyDescent="0.35">
      <c r="C323" s="4" t="s">
        <v>2293</v>
      </c>
      <c r="E323" s="4" t="s">
        <v>2026</v>
      </c>
      <c r="F323" s="16">
        <v>0.5</v>
      </c>
    </row>
    <row r="324" spans="3:6" x14ac:dyDescent="0.35">
      <c r="C324" s="4" t="s">
        <v>2294</v>
      </c>
      <c r="E324" s="127" t="s">
        <v>2028</v>
      </c>
      <c r="F324" s="50" t="s">
        <v>2029</v>
      </c>
    </row>
    <row r="325" spans="3:6" x14ac:dyDescent="0.35">
      <c r="C325" s="4" t="s">
        <v>2295</v>
      </c>
      <c r="E325" s="4" t="s">
        <v>2031</v>
      </c>
      <c r="F325" s="16">
        <v>0.5</v>
      </c>
    </row>
    <row r="326" spans="3:6" x14ac:dyDescent="0.35">
      <c r="C326" s="4" t="s">
        <v>2296</v>
      </c>
      <c r="E326" s="127" t="s">
        <v>2033</v>
      </c>
      <c r="F326" s="50" t="s">
        <v>2034</v>
      </c>
    </row>
    <row r="327" spans="3:6" x14ac:dyDescent="0.35">
      <c r="C327" s="4" t="s">
        <v>2297</v>
      </c>
      <c r="E327" s="4" t="s">
        <v>2036</v>
      </c>
      <c r="F327" s="16">
        <v>0.5</v>
      </c>
    </row>
    <row r="328" spans="3:6" x14ac:dyDescent="0.35">
      <c r="C328" s="4" t="s">
        <v>2298</v>
      </c>
      <c r="E328" s="127" t="s">
        <v>2038</v>
      </c>
      <c r="F328" s="50" t="s">
        <v>2038</v>
      </c>
    </row>
    <row r="329" spans="3:6" x14ac:dyDescent="0.35">
      <c r="C329" s="4" t="s">
        <v>2299</v>
      </c>
      <c r="E329" s="4" t="s">
        <v>2040</v>
      </c>
      <c r="F329" s="16">
        <v>0.5</v>
      </c>
    </row>
    <row r="330" spans="3:6" x14ac:dyDescent="0.35">
      <c r="C330" s="4" t="s">
        <v>2300</v>
      </c>
      <c r="E330" s="127" t="s">
        <v>2042</v>
      </c>
      <c r="F330" s="50" t="s">
        <v>2042</v>
      </c>
    </row>
    <row r="331" spans="3:6" x14ac:dyDescent="0.35">
      <c r="C331" s="4" t="s">
        <v>2301</v>
      </c>
      <c r="E331" s="4" t="s">
        <v>2044</v>
      </c>
      <c r="F331" s="16">
        <v>0.5</v>
      </c>
    </row>
    <row r="332" spans="3:6" x14ac:dyDescent="0.35">
      <c r="C332" s="4" t="s">
        <v>2302</v>
      </c>
      <c r="E332" s="127" t="s">
        <v>2046</v>
      </c>
      <c r="F332" s="50" t="s">
        <v>2046</v>
      </c>
    </row>
    <row r="333" spans="3:6" x14ac:dyDescent="0.35">
      <c r="C333" s="4" t="s">
        <v>2303</v>
      </c>
      <c r="E333" s="4" t="s">
        <v>2048</v>
      </c>
      <c r="F333" s="16">
        <v>0.5</v>
      </c>
    </row>
    <row r="334" spans="3:6" x14ac:dyDescent="0.35">
      <c r="C334" s="4" t="s">
        <v>2304</v>
      </c>
      <c r="E334" s="127" t="s">
        <v>2050</v>
      </c>
      <c r="F334" s="50" t="s">
        <v>2051</v>
      </c>
    </row>
    <row r="335" spans="3:6" x14ac:dyDescent="0.35">
      <c r="C335" s="4" t="s">
        <v>2305</v>
      </c>
      <c r="E335" s="4" t="s">
        <v>2053</v>
      </c>
      <c r="F335" s="16">
        <v>0.5</v>
      </c>
    </row>
    <row r="336" spans="3:6" x14ac:dyDescent="0.35">
      <c r="C336" s="4" t="s">
        <v>2306</v>
      </c>
      <c r="E336" s="127" t="s">
        <v>2055</v>
      </c>
      <c r="F336" s="50" t="s">
        <v>2055</v>
      </c>
    </row>
    <row r="337" spans="3:6" x14ac:dyDescent="0.35">
      <c r="C337" s="4" t="s">
        <v>2307</v>
      </c>
      <c r="E337" s="4" t="s">
        <v>2057</v>
      </c>
      <c r="F337" s="16">
        <v>0.5</v>
      </c>
    </row>
    <row r="338" spans="3:6" x14ac:dyDescent="0.35">
      <c r="C338" s="4" t="s">
        <v>2308</v>
      </c>
      <c r="E338" s="127" t="s">
        <v>2059</v>
      </c>
      <c r="F338" s="50" t="s">
        <v>2059</v>
      </c>
    </row>
    <row r="339" spans="3:6" x14ac:dyDescent="0.35">
      <c r="C339" s="4" t="s">
        <v>2309</v>
      </c>
      <c r="E339" s="4" t="s">
        <v>2061</v>
      </c>
      <c r="F339" s="16">
        <v>0.5</v>
      </c>
    </row>
    <row r="340" spans="3:6" x14ac:dyDescent="0.35">
      <c r="C340" s="4" t="s">
        <v>2310</v>
      </c>
      <c r="E340" s="127" t="s">
        <v>2063</v>
      </c>
      <c r="F340" s="50" t="s">
        <v>2064</v>
      </c>
    </row>
    <row r="341" spans="3:6" x14ac:dyDescent="0.35">
      <c r="C341" s="4" t="s">
        <v>2311</v>
      </c>
      <c r="E341" s="4" t="s">
        <v>2066</v>
      </c>
      <c r="F341" s="16">
        <v>0.5</v>
      </c>
    </row>
    <row r="342" spans="3:6" x14ac:dyDescent="0.35">
      <c r="C342" s="4" t="s">
        <v>2312</v>
      </c>
      <c r="E342" s="127" t="s">
        <v>2068</v>
      </c>
      <c r="F342" s="50" t="s">
        <v>2860</v>
      </c>
    </row>
    <row r="343" spans="3:6" x14ac:dyDescent="0.35">
      <c r="C343" s="4" t="s">
        <v>2313</v>
      </c>
      <c r="E343" s="4" t="s">
        <v>2070</v>
      </c>
      <c r="F343" s="16">
        <v>0.5</v>
      </c>
    </row>
    <row r="344" spans="3:6" x14ac:dyDescent="0.35">
      <c r="C344" s="4" t="s">
        <v>2314</v>
      </c>
      <c r="E344" s="127" t="s">
        <v>2072</v>
      </c>
      <c r="F344" s="50" t="s">
        <v>2073</v>
      </c>
    </row>
    <row r="345" spans="3:6" x14ac:dyDescent="0.35">
      <c r="C345" s="4" t="s">
        <v>2315</v>
      </c>
      <c r="E345" s="4" t="s">
        <v>2075</v>
      </c>
      <c r="F345" s="16">
        <v>0.5</v>
      </c>
    </row>
    <row r="346" spans="3:6" x14ac:dyDescent="0.35">
      <c r="C346" s="4" t="s">
        <v>2316</v>
      </c>
      <c r="E346" s="127" t="s">
        <v>2077</v>
      </c>
      <c r="F346" s="50" t="s">
        <v>2078</v>
      </c>
    </row>
    <row r="347" spans="3:6" x14ac:dyDescent="0.35">
      <c r="C347" s="4" t="s">
        <v>2317</v>
      </c>
      <c r="E347" s="4" t="s">
        <v>2080</v>
      </c>
      <c r="F347" s="16">
        <v>0.5</v>
      </c>
    </row>
    <row r="348" spans="3:6" x14ac:dyDescent="0.35">
      <c r="C348" s="4" t="s">
        <v>2318</v>
      </c>
      <c r="E348" s="127" t="s">
        <v>2082</v>
      </c>
      <c r="F348" s="50" t="s">
        <v>2083</v>
      </c>
    </row>
    <row r="349" spans="3:6" x14ac:dyDescent="0.35">
      <c r="C349" s="4" t="s">
        <v>2319</v>
      </c>
      <c r="E349" s="4" t="s">
        <v>2085</v>
      </c>
      <c r="F349" s="16">
        <v>0.5</v>
      </c>
    </row>
    <row r="350" spans="3:6" x14ac:dyDescent="0.35">
      <c r="C350" s="4" t="s">
        <v>2320</v>
      </c>
      <c r="E350" s="127" t="s">
        <v>2087</v>
      </c>
      <c r="F350" s="50" t="s">
        <v>2088</v>
      </c>
    </row>
    <row r="351" spans="3:6" x14ac:dyDescent="0.35">
      <c r="C351" s="4" t="s">
        <v>2321</v>
      </c>
      <c r="E351" s="4" t="s">
        <v>2090</v>
      </c>
      <c r="F351" s="16">
        <v>0.5</v>
      </c>
    </row>
    <row r="352" spans="3:6" x14ac:dyDescent="0.35">
      <c r="C352" s="4" t="s">
        <v>2322</v>
      </c>
      <c r="E352" s="127" t="s">
        <v>2092</v>
      </c>
      <c r="F352" s="50" t="s">
        <v>2093</v>
      </c>
    </row>
    <row r="353" spans="1:6" x14ac:dyDescent="0.35">
      <c r="C353" s="4" t="s">
        <v>2323</v>
      </c>
      <c r="E353" s="4" t="s">
        <v>2095</v>
      </c>
      <c r="F353" s="16">
        <v>0.5</v>
      </c>
    </row>
    <row r="354" spans="1:6" x14ac:dyDescent="0.35">
      <c r="C354" s="4" t="s">
        <v>2324</v>
      </c>
      <c r="E354" s="127" t="s">
        <v>2097</v>
      </c>
      <c r="F354" s="50" t="s">
        <v>2098</v>
      </c>
    </row>
    <row r="355" spans="1:6" x14ac:dyDescent="0.35">
      <c r="A355" s="67"/>
      <c r="B355" s="67"/>
      <c r="C355" s="67" t="s">
        <v>2325</v>
      </c>
      <c r="D355" s="67"/>
      <c r="E355" s="67" t="s">
        <v>2100</v>
      </c>
      <c r="F355" s="67">
        <v>0.5</v>
      </c>
    </row>
    <row r="356" spans="1:6" x14ac:dyDescent="0.35">
      <c r="A356" s="127" t="s">
        <v>2101</v>
      </c>
      <c r="C356" s="4" t="s">
        <v>2326</v>
      </c>
      <c r="E356" s="127" t="s">
        <v>2103</v>
      </c>
      <c r="F356" s="132" t="s">
        <v>657</v>
      </c>
    </row>
    <row r="357" spans="1:6" x14ac:dyDescent="0.35">
      <c r="C357" s="4" t="s">
        <v>2327</v>
      </c>
      <c r="E357" s="4" t="s">
        <v>2105</v>
      </c>
      <c r="F357" s="4">
        <v>1000</v>
      </c>
    </row>
    <row r="358" spans="1:6" x14ac:dyDescent="0.35">
      <c r="C358" s="4" t="s">
        <v>2328</v>
      </c>
      <c r="E358" s="4" t="s">
        <v>2107</v>
      </c>
      <c r="F358" s="4" t="s">
        <v>661</v>
      </c>
    </row>
    <row r="359" spans="1:6" x14ac:dyDescent="0.35">
      <c r="C359" s="4" t="s">
        <v>2329</v>
      </c>
      <c r="E359" s="4" t="s">
        <v>2330</v>
      </c>
      <c r="F359" s="4" t="b">
        <v>1</v>
      </c>
    </row>
    <row r="360" spans="1:6" x14ac:dyDescent="0.35">
      <c r="C360" s="4" t="s">
        <v>2331</v>
      </c>
      <c r="E360" s="4" t="s">
        <v>2111</v>
      </c>
      <c r="F360" s="4" t="s">
        <v>669</v>
      </c>
    </row>
    <row r="361" spans="1:6" x14ac:dyDescent="0.35">
      <c r="C361" s="4" t="s">
        <v>2332</v>
      </c>
      <c r="E361" s="4" t="s">
        <v>2113</v>
      </c>
      <c r="F361" s="4" t="s">
        <v>670</v>
      </c>
    </row>
    <row r="362" spans="1:6" x14ac:dyDescent="0.35">
      <c r="C362" s="4" t="s">
        <v>2333</v>
      </c>
      <c r="E362" s="127" t="s">
        <v>658</v>
      </c>
      <c r="F362" s="53" t="s">
        <v>658</v>
      </c>
    </row>
    <row r="363" spans="1:6" x14ac:dyDescent="0.35">
      <c r="C363" s="4" t="s">
        <v>2334</v>
      </c>
      <c r="E363" s="4" t="s">
        <v>2116</v>
      </c>
      <c r="F363" s="16">
        <v>1000</v>
      </c>
    </row>
    <row r="364" spans="1:6" x14ac:dyDescent="0.35">
      <c r="C364" s="4" t="s">
        <v>2335</v>
      </c>
      <c r="E364" s="127" t="s">
        <v>2118</v>
      </c>
      <c r="F364" s="53" t="s">
        <v>659</v>
      </c>
    </row>
    <row r="365" spans="1:6" x14ac:dyDescent="0.35">
      <c r="C365" s="4" t="s">
        <v>2336</v>
      </c>
      <c r="E365" s="4" t="s">
        <v>2120</v>
      </c>
      <c r="F365" s="16">
        <v>500</v>
      </c>
    </row>
    <row r="366" spans="1:6" x14ac:dyDescent="0.35">
      <c r="C366" s="4" t="s">
        <v>2337</v>
      </c>
      <c r="E366" s="127" t="s">
        <v>2122</v>
      </c>
      <c r="F366" s="53" t="s">
        <v>660</v>
      </c>
    </row>
    <row r="367" spans="1:6" x14ac:dyDescent="0.35">
      <c r="C367" s="4" t="s">
        <v>2338</v>
      </c>
      <c r="E367" s="4" t="s">
        <v>2124</v>
      </c>
      <c r="F367" s="16">
        <v>500</v>
      </c>
    </row>
    <row r="368" spans="1:6" x14ac:dyDescent="0.35">
      <c r="A368" s="129" t="s">
        <v>2125</v>
      </c>
      <c r="B368" s="47"/>
      <c r="C368" s="47" t="s">
        <v>2339</v>
      </c>
      <c r="D368" s="47"/>
      <c r="E368" s="129" t="s">
        <v>2127</v>
      </c>
      <c r="F368" s="47" t="s">
        <v>277</v>
      </c>
    </row>
    <row r="369" spans="1:6" x14ac:dyDescent="0.35">
      <c r="A369" s="127"/>
      <c r="C369" s="4" t="s">
        <v>2340</v>
      </c>
      <c r="E369" s="4" t="s">
        <v>2129</v>
      </c>
      <c r="F369" s="16">
        <v>10000</v>
      </c>
    </row>
    <row r="370" spans="1:6" x14ac:dyDescent="0.35">
      <c r="A370" s="127"/>
      <c r="C370" s="4" t="s">
        <v>2341</v>
      </c>
      <c r="E370" s="4" t="s">
        <v>2131</v>
      </c>
      <c r="F370" s="16" t="s">
        <v>280</v>
      </c>
    </row>
    <row r="371" spans="1:6" x14ac:dyDescent="0.35">
      <c r="A371" s="129" t="s">
        <v>2132</v>
      </c>
      <c r="B371" s="47"/>
      <c r="C371" s="47" t="s">
        <v>2342</v>
      </c>
      <c r="D371" s="47"/>
      <c r="E371" s="129" t="s">
        <v>2134</v>
      </c>
      <c r="F371" s="52" t="s">
        <v>409</v>
      </c>
    </row>
    <row r="372" spans="1:6" x14ac:dyDescent="0.35">
      <c r="A372" s="127"/>
      <c r="C372" s="4" t="s">
        <v>2343</v>
      </c>
      <c r="E372" s="4" t="s">
        <v>2136</v>
      </c>
      <c r="F372" s="4">
        <v>5000</v>
      </c>
    </row>
    <row r="373" spans="1:6" x14ac:dyDescent="0.35">
      <c r="A373" s="127"/>
      <c r="C373" s="4" t="s">
        <v>2344</v>
      </c>
      <c r="E373" s="127" t="s">
        <v>2138</v>
      </c>
      <c r="F373" s="16" t="s">
        <v>410</v>
      </c>
    </row>
    <row r="374" spans="1:6" x14ac:dyDescent="0.35">
      <c r="A374" s="127"/>
      <c r="C374" s="4" t="s">
        <v>2345</v>
      </c>
      <c r="E374" s="4" t="s">
        <v>2140</v>
      </c>
      <c r="F374" s="4">
        <v>1000</v>
      </c>
    </row>
    <row r="375" spans="1:6" x14ac:dyDescent="0.35">
      <c r="A375" s="127"/>
      <c r="C375" s="4" t="s">
        <v>2346</v>
      </c>
      <c r="E375" s="127" t="s">
        <v>2142</v>
      </c>
      <c r="F375" s="16" t="s">
        <v>411</v>
      </c>
    </row>
    <row r="376" spans="1:6" x14ac:dyDescent="0.35">
      <c r="A376" s="127"/>
      <c r="C376" s="4" t="s">
        <v>2347</v>
      </c>
      <c r="E376" s="4" t="s">
        <v>2144</v>
      </c>
      <c r="F376" s="16">
        <v>1000</v>
      </c>
    </row>
    <row r="377" spans="1:6" x14ac:dyDescent="0.35">
      <c r="A377" s="127"/>
      <c r="C377" s="4" t="s">
        <v>2348</v>
      </c>
      <c r="E377" s="127" t="s">
        <v>2146</v>
      </c>
      <c r="F377" s="16" t="s">
        <v>412</v>
      </c>
    </row>
    <row r="378" spans="1:6" x14ac:dyDescent="0.35">
      <c r="A378" s="127"/>
      <c r="C378" s="4" t="s">
        <v>2349</v>
      </c>
      <c r="E378" s="4" t="s">
        <v>2148</v>
      </c>
      <c r="F378" s="4">
        <v>1000</v>
      </c>
    </row>
    <row r="379" spans="1:6" x14ac:dyDescent="0.35">
      <c r="A379" s="127"/>
      <c r="C379" s="4" t="s">
        <v>2350</v>
      </c>
      <c r="E379" s="4" t="s">
        <v>2150</v>
      </c>
      <c r="F379" s="4" t="s">
        <v>418</v>
      </c>
    </row>
    <row r="380" spans="1:6" x14ac:dyDescent="0.35">
      <c r="A380" s="127"/>
      <c r="C380" s="4" t="s">
        <v>2351</v>
      </c>
      <c r="E380" s="127" t="s">
        <v>2152</v>
      </c>
      <c r="F380" s="16" t="s">
        <v>413</v>
      </c>
    </row>
    <row r="381" spans="1:6" x14ac:dyDescent="0.35">
      <c r="A381" s="127"/>
      <c r="C381" s="4" t="s">
        <v>2352</v>
      </c>
      <c r="E381" s="4" t="s">
        <v>2154</v>
      </c>
      <c r="F381" s="16">
        <v>5000</v>
      </c>
    </row>
    <row r="382" spans="1:6" x14ac:dyDescent="0.35">
      <c r="A382" s="127"/>
      <c r="C382" s="4" t="s">
        <v>2353</v>
      </c>
      <c r="E382" s="4" t="s">
        <v>2156</v>
      </c>
      <c r="F382" s="16" t="s">
        <v>419</v>
      </c>
    </row>
    <row r="383" spans="1:6" x14ac:dyDescent="0.35">
      <c r="A383" s="127"/>
      <c r="C383" s="4" t="s">
        <v>2354</v>
      </c>
      <c r="E383" s="4" t="s">
        <v>2158</v>
      </c>
      <c r="F383" s="25" t="s">
        <v>138</v>
      </c>
    </row>
    <row r="384" spans="1:6" x14ac:dyDescent="0.35">
      <c r="A384" s="129" t="s">
        <v>2159</v>
      </c>
      <c r="B384" s="47"/>
      <c r="C384" s="47" t="s">
        <v>2355</v>
      </c>
      <c r="D384" s="47"/>
      <c r="E384" s="129" t="s">
        <v>2161</v>
      </c>
      <c r="F384" s="53" t="s">
        <v>511</v>
      </c>
    </row>
    <row r="385" spans="1:6" x14ac:dyDescent="0.35">
      <c r="A385" s="127"/>
      <c r="C385" s="4" t="s">
        <v>2356</v>
      </c>
      <c r="E385" s="4" t="s">
        <v>2163</v>
      </c>
      <c r="F385" s="16">
        <v>5000</v>
      </c>
    </row>
    <row r="386" spans="1:6" x14ac:dyDescent="0.35">
      <c r="A386" s="127"/>
      <c r="C386" s="4" t="s">
        <v>2357</v>
      </c>
      <c r="E386" s="127" t="s">
        <v>2165</v>
      </c>
      <c r="F386" s="53" t="s">
        <v>512</v>
      </c>
    </row>
    <row r="387" spans="1:6" x14ac:dyDescent="0.35">
      <c r="A387" s="127"/>
      <c r="C387" s="4" t="s">
        <v>2358</v>
      </c>
      <c r="E387" s="4" t="s">
        <v>2167</v>
      </c>
      <c r="F387" s="25">
        <v>1000</v>
      </c>
    </row>
    <row r="388" spans="1:6" x14ac:dyDescent="0.35">
      <c r="A388" s="129" t="s">
        <v>2168</v>
      </c>
      <c r="B388" s="47"/>
      <c r="C388" s="47" t="s">
        <v>2359</v>
      </c>
      <c r="D388" s="47"/>
      <c r="E388" s="129" t="s">
        <v>2170</v>
      </c>
      <c r="F388" s="53" t="s">
        <v>638</v>
      </c>
    </row>
    <row r="389" spans="1:6" x14ac:dyDescent="0.35">
      <c r="C389" s="4" t="s">
        <v>2360</v>
      </c>
      <c r="E389" s="4" t="s">
        <v>2172</v>
      </c>
      <c r="F389" s="16">
        <v>1000</v>
      </c>
    </row>
    <row r="390" spans="1:6" x14ac:dyDescent="0.35">
      <c r="A390" s="67"/>
      <c r="B390" s="67"/>
      <c r="C390" s="67" t="s">
        <v>2361</v>
      </c>
      <c r="D390" s="67"/>
      <c r="E390" s="67" t="s">
        <v>2174</v>
      </c>
      <c r="F390" s="25" t="s">
        <v>640</v>
      </c>
    </row>
    <row r="391" spans="1:6" x14ac:dyDescent="0.35">
      <c r="C391" s="4" t="s">
        <v>1729</v>
      </c>
      <c r="E391" s="17" t="s">
        <v>2175</v>
      </c>
      <c r="F391" s="4" t="s">
        <v>985</v>
      </c>
    </row>
    <row r="392" spans="1:6" x14ac:dyDescent="0.35">
      <c r="C392" s="4" t="s">
        <v>1730</v>
      </c>
      <c r="E392" s="17" t="s">
        <v>2176</v>
      </c>
      <c r="F392" s="4">
        <v>1</v>
      </c>
    </row>
    <row r="393" spans="1:6" x14ac:dyDescent="0.35">
      <c r="C393" s="4" t="s">
        <v>2907</v>
      </c>
      <c r="E393" s="17" t="s">
        <v>2906</v>
      </c>
      <c r="F393" s="4">
        <v>4</v>
      </c>
    </row>
    <row r="397" spans="1:6" x14ac:dyDescent="0.35">
      <c r="C397" s="232" t="s">
        <v>2758</v>
      </c>
      <c r="D397" s="232"/>
      <c r="E397" s="232"/>
      <c r="F397" s="232"/>
    </row>
    <row r="398" spans="1:6" x14ac:dyDescent="0.35">
      <c r="C398" s="4" t="s">
        <v>966</v>
      </c>
      <c r="E398" s="2" t="s">
        <v>967</v>
      </c>
      <c r="F398" s="4" t="s">
        <v>2417</v>
      </c>
    </row>
    <row r="399" spans="1:6" x14ac:dyDescent="0.35">
      <c r="C399" s="4" t="s">
        <v>968</v>
      </c>
      <c r="E399" s="2" t="s">
        <v>969</v>
      </c>
      <c r="F399" s="128">
        <v>44562</v>
      </c>
    </row>
    <row r="400" spans="1:6" x14ac:dyDescent="0.35">
      <c r="C400" s="4" t="s">
        <v>970</v>
      </c>
      <c r="E400" s="2" t="s">
        <v>971</v>
      </c>
      <c r="F400" s="128">
        <v>44575</v>
      </c>
    </row>
    <row r="401" spans="3:6" x14ac:dyDescent="0.35">
      <c r="C401" s="4" t="s">
        <v>972</v>
      </c>
      <c r="E401" s="2" t="s">
        <v>973</v>
      </c>
      <c r="F401" s="4" t="s">
        <v>1797</v>
      </c>
    </row>
    <row r="402" spans="3:6" x14ac:dyDescent="0.35">
      <c r="C402" s="16" t="s">
        <v>1798</v>
      </c>
      <c r="E402" s="2" t="s">
        <v>1799</v>
      </c>
      <c r="F402" s="4" t="s">
        <v>1800</v>
      </c>
    </row>
    <row r="403" spans="3:6" x14ac:dyDescent="0.35">
      <c r="C403" s="16" t="s">
        <v>1801</v>
      </c>
      <c r="E403" s="2" t="s">
        <v>1802</v>
      </c>
      <c r="F403" s="4">
        <v>500</v>
      </c>
    </row>
    <row r="404" spans="3:6" x14ac:dyDescent="0.35">
      <c r="C404" s="4" t="s">
        <v>1803</v>
      </c>
      <c r="E404" s="2" t="s">
        <v>1804</v>
      </c>
      <c r="F404" s="4">
        <v>111110</v>
      </c>
    </row>
    <row r="405" spans="3:6" x14ac:dyDescent="0.35">
      <c r="C405" s="4" t="s">
        <v>1805</v>
      </c>
      <c r="E405" s="2" t="s">
        <v>1806</v>
      </c>
      <c r="F405" s="4">
        <v>24</v>
      </c>
    </row>
    <row r="406" spans="3:6" x14ac:dyDescent="0.35">
      <c r="C406" s="16" t="s">
        <v>106</v>
      </c>
      <c r="E406" s="2" t="s">
        <v>107</v>
      </c>
      <c r="F406" s="4">
        <v>1</v>
      </c>
    </row>
    <row r="407" spans="3:6" x14ac:dyDescent="0.35">
      <c r="C407" s="4" t="s">
        <v>1807</v>
      </c>
      <c r="D407" s="4" t="s">
        <v>1808</v>
      </c>
      <c r="E407" s="2" t="s">
        <v>1809</v>
      </c>
    </row>
    <row r="408" spans="3:6" x14ac:dyDescent="0.35">
      <c r="C408" s="2" t="s">
        <v>1333</v>
      </c>
      <c r="D408" s="2"/>
      <c r="E408" s="2" t="s">
        <v>978</v>
      </c>
      <c r="F408" s="136" t="s">
        <v>1719</v>
      </c>
    </row>
    <row r="409" spans="3:6" x14ac:dyDescent="0.35">
      <c r="C409" s="13" t="s">
        <v>1338</v>
      </c>
      <c r="D409" s="13"/>
      <c r="E409" s="13" t="s">
        <v>1003</v>
      </c>
      <c r="F409" s="135" t="s">
        <v>1720</v>
      </c>
    </row>
    <row r="410" spans="3:6" x14ac:dyDescent="0.35">
      <c r="C410" s="4" t="s">
        <v>1488</v>
      </c>
      <c r="E410" s="13" t="s">
        <v>104</v>
      </c>
      <c r="F410" s="127" t="s">
        <v>990</v>
      </c>
    </row>
    <row r="411" spans="3:6" x14ac:dyDescent="0.35">
      <c r="C411" s="4" t="s">
        <v>1810</v>
      </c>
      <c r="E411" s="13" t="s">
        <v>1811</v>
      </c>
      <c r="F411" s="4" t="s">
        <v>1812</v>
      </c>
    </row>
    <row r="412" spans="3:6" x14ac:dyDescent="0.35">
      <c r="C412" s="4" t="s">
        <v>1813</v>
      </c>
      <c r="E412" s="13" t="s">
        <v>1814</v>
      </c>
      <c r="F412" s="4" t="s">
        <v>696</v>
      </c>
    </row>
    <row r="413" spans="3:6" x14ac:dyDescent="0.35">
      <c r="C413" s="4" t="s">
        <v>1815</v>
      </c>
      <c r="E413" s="19" t="s">
        <v>1816</v>
      </c>
      <c r="F413" s="4">
        <v>12500</v>
      </c>
    </row>
    <row r="414" spans="3:6" x14ac:dyDescent="0.35">
      <c r="C414" s="4" t="s">
        <v>1818</v>
      </c>
      <c r="E414" s="19" t="s">
        <v>1819</v>
      </c>
      <c r="F414" s="4" t="s">
        <v>1820</v>
      </c>
    </row>
    <row r="415" spans="3:6" x14ac:dyDescent="0.35">
      <c r="C415" s="4" t="s">
        <v>1821</v>
      </c>
      <c r="E415" s="19" t="s">
        <v>1822</v>
      </c>
      <c r="F415" s="4">
        <v>100</v>
      </c>
    </row>
    <row r="416" spans="3:6" x14ac:dyDescent="0.35">
      <c r="C416" s="4" t="s">
        <v>1823</v>
      </c>
      <c r="E416" s="19" t="s">
        <v>1824</v>
      </c>
      <c r="F416" s="4">
        <v>0.1</v>
      </c>
    </row>
    <row r="417" spans="3:6" x14ac:dyDescent="0.35">
      <c r="C417" s="4" t="s">
        <v>1825</v>
      </c>
      <c r="E417" s="19" t="s">
        <v>20</v>
      </c>
      <c r="F417" s="4">
        <v>99</v>
      </c>
    </row>
    <row r="418" spans="3:6" x14ac:dyDescent="0.35">
      <c r="C418" s="4" t="s">
        <v>1826</v>
      </c>
      <c r="E418" s="19" t="s">
        <v>69</v>
      </c>
      <c r="F418" s="4" t="b">
        <v>1</v>
      </c>
    </row>
    <row r="419" spans="3:6" x14ac:dyDescent="0.35">
      <c r="C419" s="4" t="s">
        <v>1827</v>
      </c>
      <c r="E419" s="19" t="s">
        <v>70</v>
      </c>
      <c r="F419" s="4" t="s">
        <v>4</v>
      </c>
    </row>
    <row r="420" spans="3:6" x14ac:dyDescent="0.35">
      <c r="C420" s="4" t="s">
        <v>1828</v>
      </c>
      <c r="E420" s="19" t="s">
        <v>1829</v>
      </c>
      <c r="F420" s="4" t="s">
        <v>3</v>
      </c>
    </row>
    <row r="421" spans="3:6" x14ac:dyDescent="0.35">
      <c r="C421" s="4" t="s">
        <v>1830</v>
      </c>
      <c r="E421" s="19" t="s">
        <v>64</v>
      </c>
      <c r="F421" s="4" t="b">
        <v>0</v>
      </c>
    </row>
    <row r="422" spans="3:6" x14ac:dyDescent="0.35">
      <c r="C422" s="4" t="s">
        <v>1831</v>
      </c>
      <c r="E422" s="13" t="s">
        <v>1832</v>
      </c>
      <c r="F422" s="4" t="s">
        <v>1833</v>
      </c>
    </row>
    <row r="423" spans="3:6" x14ac:dyDescent="0.35">
      <c r="C423" s="4" t="s">
        <v>1834</v>
      </c>
      <c r="E423" s="19" t="s">
        <v>65</v>
      </c>
      <c r="F423" s="4" t="s">
        <v>4</v>
      </c>
    </row>
    <row r="424" spans="3:6" x14ac:dyDescent="0.35">
      <c r="C424" s="4" t="s">
        <v>1835</v>
      </c>
      <c r="E424" s="19" t="s">
        <v>22</v>
      </c>
      <c r="F424" s="6" t="b">
        <v>1</v>
      </c>
    </row>
    <row r="425" spans="3:6" x14ac:dyDescent="0.35">
      <c r="C425" s="4" t="s">
        <v>1836</v>
      </c>
      <c r="E425" s="19" t="s">
        <v>23</v>
      </c>
      <c r="F425" s="4">
        <v>0.5</v>
      </c>
    </row>
    <row r="426" spans="3:6" x14ac:dyDescent="0.35">
      <c r="C426" s="4" t="s">
        <v>1837</v>
      </c>
      <c r="E426" s="19" t="s">
        <v>24</v>
      </c>
      <c r="F426" s="4">
        <v>70</v>
      </c>
    </row>
    <row r="427" spans="3:6" x14ac:dyDescent="0.35">
      <c r="C427" s="4" t="s">
        <v>1838</v>
      </c>
      <c r="E427" s="19" t="s">
        <v>1839</v>
      </c>
      <c r="F427" s="4" t="s">
        <v>1840</v>
      </c>
    </row>
    <row r="428" spans="3:6" x14ac:dyDescent="0.35">
      <c r="C428" s="4" t="s">
        <v>1841</v>
      </c>
      <c r="E428" s="19" t="s">
        <v>66</v>
      </c>
      <c r="F428" s="16">
        <v>20000</v>
      </c>
    </row>
    <row r="429" spans="3:6" x14ac:dyDescent="0.35">
      <c r="C429" s="4" t="s">
        <v>1842</v>
      </c>
      <c r="E429" s="19" t="s">
        <v>67</v>
      </c>
      <c r="F429" s="16" t="s">
        <v>138</v>
      </c>
    </row>
    <row r="430" spans="3:6" x14ac:dyDescent="0.35">
      <c r="C430" s="4" t="s">
        <v>1843</v>
      </c>
      <c r="E430" s="19" t="s">
        <v>1844</v>
      </c>
      <c r="F430" s="16" t="s">
        <v>138</v>
      </c>
    </row>
    <row r="431" spans="3:6" x14ac:dyDescent="0.35">
      <c r="C431" s="4" t="s">
        <v>1845</v>
      </c>
      <c r="E431" s="19" t="s">
        <v>68</v>
      </c>
      <c r="F431" s="16">
        <v>0.5</v>
      </c>
    </row>
    <row r="432" spans="3:6" x14ac:dyDescent="0.35">
      <c r="C432" s="4" t="s">
        <v>1846</v>
      </c>
      <c r="E432" s="19" t="s">
        <v>21</v>
      </c>
      <c r="F432" s="4">
        <v>0</v>
      </c>
    </row>
    <row r="433" spans="1:6" x14ac:dyDescent="0.35">
      <c r="C433" s="4" t="s">
        <v>1847</v>
      </c>
      <c r="E433" s="19" t="s">
        <v>1848</v>
      </c>
      <c r="F433" s="4" t="s">
        <v>4</v>
      </c>
    </row>
    <row r="434" spans="1:6" x14ac:dyDescent="0.35">
      <c r="A434" s="129" t="s">
        <v>1849</v>
      </c>
      <c r="B434" s="47"/>
      <c r="C434" s="47" t="s">
        <v>1850</v>
      </c>
      <c r="D434" s="47"/>
      <c r="E434" s="130" t="s">
        <v>85</v>
      </c>
      <c r="F434" s="53" t="s">
        <v>25</v>
      </c>
    </row>
    <row r="435" spans="1:6" x14ac:dyDescent="0.35">
      <c r="C435" s="4" t="s">
        <v>1851</v>
      </c>
      <c r="E435" s="16" t="s">
        <v>120</v>
      </c>
      <c r="F435" s="16">
        <v>0.5</v>
      </c>
    </row>
    <row r="436" spans="1:6" x14ac:dyDescent="0.35">
      <c r="C436" s="4" t="s">
        <v>1852</v>
      </c>
      <c r="E436" s="131" t="s">
        <v>86</v>
      </c>
      <c r="F436" s="53" t="s">
        <v>140</v>
      </c>
    </row>
    <row r="437" spans="1:6" x14ac:dyDescent="0.35">
      <c r="C437" s="4" t="s">
        <v>1853</v>
      </c>
      <c r="E437" s="16" t="s">
        <v>135</v>
      </c>
      <c r="F437" s="16">
        <v>0.5</v>
      </c>
    </row>
    <row r="438" spans="1:6" x14ac:dyDescent="0.35">
      <c r="C438" s="4" t="s">
        <v>1854</v>
      </c>
      <c r="E438" s="131" t="s">
        <v>87</v>
      </c>
      <c r="F438" s="53" t="s">
        <v>141</v>
      </c>
    </row>
    <row r="439" spans="1:6" x14ac:dyDescent="0.35">
      <c r="C439" s="4" t="s">
        <v>1855</v>
      </c>
      <c r="E439" s="16" t="s">
        <v>88</v>
      </c>
      <c r="F439" s="16">
        <v>5000</v>
      </c>
    </row>
    <row r="440" spans="1:6" x14ac:dyDescent="0.35">
      <c r="C440" s="4" t="s">
        <v>3736</v>
      </c>
      <c r="E440" s="16" t="s">
        <v>3737</v>
      </c>
      <c r="F440" s="195" t="s">
        <v>3738</v>
      </c>
    </row>
    <row r="441" spans="1:6" x14ac:dyDescent="0.35">
      <c r="C441" s="4" t="s">
        <v>1856</v>
      </c>
      <c r="E441" s="131" t="s">
        <v>89</v>
      </c>
      <c r="F441" s="53" t="s">
        <v>142</v>
      </c>
    </row>
    <row r="442" spans="1:6" x14ac:dyDescent="0.35">
      <c r="C442" s="4" t="s">
        <v>1857</v>
      </c>
      <c r="E442" s="16" t="s">
        <v>121</v>
      </c>
      <c r="F442" s="16">
        <v>0.5</v>
      </c>
    </row>
    <row r="443" spans="1:6" x14ac:dyDescent="0.35">
      <c r="C443" s="4" t="s">
        <v>1858</v>
      </c>
      <c r="E443" s="131" t="s">
        <v>90</v>
      </c>
      <c r="F443" s="53" t="s">
        <v>143</v>
      </c>
    </row>
    <row r="444" spans="1:6" x14ac:dyDescent="0.35">
      <c r="C444" s="4" t="s">
        <v>1859</v>
      </c>
      <c r="E444" s="16" t="s">
        <v>122</v>
      </c>
      <c r="F444" s="16">
        <v>0.5</v>
      </c>
    </row>
    <row r="445" spans="1:6" x14ac:dyDescent="0.35">
      <c r="C445" s="4" t="s">
        <v>1860</v>
      </c>
      <c r="E445" s="131" t="s">
        <v>91</v>
      </c>
      <c r="F445" s="53" t="s">
        <v>144</v>
      </c>
    </row>
    <row r="446" spans="1:6" x14ac:dyDescent="0.35">
      <c r="C446" s="4" t="s">
        <v>1861</v>
      </c>
      <c r="E446" s="16" t="s">
        <v>123</v>
      </c>
      <c r="F446" s="16">
        <v>0.5</v>
      </c>
    </row>
    <row r="447" spans="1:6" x14ac:dyDescent="0.35">
      <c r="C447" s="4" t="s">
        <v>1862</v>
      </c>
      <c r="E447" s="131" t="s">
        <v>92</v>
      </c>
      <c r="F447" s="53" t="s">
        <v>145</v>
      </c>
    </row>
    <row r="448" spans="1:6" x14ac:dyDescent="0.35">
      <c r="C448" s="4" t="s">
        <v>1863</v>
      </c>
      <c r="E448" s="16" t="s">
        <v>124</v>
      </c>
      <c r="F448" s="16">
        <v>0.5</v>
      </c>
    </row>
    <row r="449" spans="1:6" x14ac:dyDescent="0.35">
      <c r="C449" s="4" t="s">
        <v>1864</v>
      </c>
      <c r="E449" s="127" t="s">
        <v>93</v>
      </c>
      <c r="F449" s="53" t="s">
        <v>146</v>
      </c>
    </row>
    <row r="450" spans="1:6" x14ac:dyDescent="0.35">
      <c r="C450" s="4" t="s">
        <v>1865</v>
      </c>
      <c r="E450" s="4" t="s">
        <v>125</v>
      </c>
      <c r="F450" s="16">
        <v>0.5</v>
      </c>
    </row>
    <row r="451" spans="1:6" x14ac:dyDescent="0.35">
      <c r="C451" s="4" t="s">
        <v>1866</v>
      </c>
      <c r="E451" s="127" t="s">
        <v>94</v>
      </c>
      <c r="F451" s="53" t="s">
        <v>147</v>
      </c>
    </row>
    <row r="452" spans="1:6" x14ac:dyDescent="0.35">
      <c r="C452" s="4" t="s">
        <v>1867</v>
      </c>
      <c r="E452" s="4" t="s">
        <v>126</v>
      </c>
      <c r="F452" s="16">
        <v>0.5</v>
      </c>
    </row>
    <row r="453" spans="1:6" x14ac:dyDescent="0.35">
      <c r="C453" s="4" t="s">
        <v>1868</v>
      </c>
      <c r="E453" s="127" t="s">
        <v>95</v>
      </c>
      <c r="F453" s="53" t="s">
        <v>148</v>
      </c>
    </row>
    <row r="454" spans="1:6" x14ac:dyDescent="0.35">
      <c r="C454" s="4" t="s">
        <v>1869</v>
      </c>
      <c r="E454" s="4" t="s">
        <v>127</v>
      </c>
      <c r="F454" s="16">
        <v>0.5</v>
      </c>
    </row>
    <row r="455" spans="1:6" x14ac:dyDescent="0.35">
      <c r="A455" s="127" t="s">
        <v>2101</v>
      </c>
      <c r="C455" s="4" t="s">
        <v>2102</v>
      </c>
      <c r="E455" s="127" t="s">
        <v>2103</v>
      </c>
      <c r="F455" s="132" t="s">
        <v>657</v>
      </c>
    </row>
    <row r="456" spans="1:6" x14ac:dyDescent="0.35">
      <c r="C456" s="4" t="s">
        <v>2104</v>
      </c>
      <c r="E456" s="4" t="s">
        <v>2105</v>
      </c>
      <c r="F456" s="4">
        <v>1000</v>
      </c>
    </row>
    <row r="457" spans="1:6" x14ac:dyDescent="0.35">
      <c r="C457" s="4" t="s">
        <v>2106</v>
      </c>
      <c r="E457" s="4" t="s">
        <v>2107</v>
      </c>
      <c r="F457" s="4" t="s">
        <v>661</v>
      </c>
    </row>
    <row r="458" spans="1:6" x14ac:dyDescent="0.35">
      <c r="C458" s="4" t="s">
        <v>2108</v>
      </c>
      <c r="E458" s="4" t="s">
        <v>2109</v>
      </c>
      <c r="F458" s="4" t="b">
        <v>1</v>
      </c>
    </row>
    <row r="459" spans="1:6" x14ac:dyDescent="0.35">
      <c r="C459" s="4" t="s">
        <v>2110</v>
      </c>
      <c r="E459" s="4" t="s">
        <v>2111</v>
      </c>
      <c r="F459" s="4" t="s">
        <v>669</v>
      </c>
    </row>
    <row r="460" spans="1:6" x14ac:dyDescent="0.35">
      <c r="C460" s="4" t="s">
        <v>2112</v>
      </c>
      <c r="E460" s="4" t="s">
        <v>2113</v>
      </c>
      <c r="F460" s="4" t="s">
        <v>670</v>
      </c>
    </row>
    <row r="461" spans="1:6" x14ac:dyDescent="0.35">
      <c r="C461" s="4" t="s">
        <v>2114</v>
      </c>
      <c r="E461" s="127" t="s">
        <v>658</v>
      </c>
      <c r="F461" s="53" t="s">
        <v>658</v>
      </c>
    </row>
    <row r="462" spans="1:6" x14ac:dyDescent="0.35">
      <c r="C462" s="4" t="s">
        <v>2115</v>
      </c>
      <c r="E462" s="4" t="s">
        <v>2116</v>
      </c>
      <c r="F462" s="16">
        <v>1000</v>
      </c>
    </row>
    <row r="463" spans="1:6" x14ac:dyDescent="0.35">
      <c r="C463" s="4" t="s">
        <v>2117</v>
      </c>
      <c r="E463" s="127" t="s">
        <v>2118</v>
      </c>
      <c r="F463" s="53" t="s">
        <v>659</v>
      </c>
    </row>
    <row r="464" spans="1:6" x14ac:dyDescent="0.35">
      <c r="C464" s="4" t="s">
        <v>2119</v>
      </c>
      <c r="E464" s="4" t="s">
        <v>2120</v>
      </c>
      <c r="F464" s="16">
        <v>500</v>
      </c>
    </row>
    <row r="465" spans="1:6" x14ac:dyDescent="0.35">
      <c r="C465" s="4" t="s">
        <v>2121</v>
      </c>
      <c r="E465" s="127" t="s">
        <v>2122</v>
      </c>
      <c r="F465" s="53" t="s">
        <v>660</v>
      </c>
    </row>
    <row r="466" spans="1:6" x14ac:dyDescent="0.35">
      <c r="C466" s="4" t="s">
        <v>2123</v>
      </c>
      <c r="E466" s="4" t="s">
        <v>2124</v>
      </c>
      <c r="F466" s="16">
        <v>500</v>
      </c>
    </row>
    <row r="467" spans="1:6" x14ac:dyDescent="0.35">
      <c r="A467" s="129" t="s">
        <v>2125</v>
      </c>
      <c r="B467" s="47"/>
      <c r="C467" s="47" t="s">
        <v>2126</v>
      </c>
      <c r="D467" s="47"/>
      <c r="E467" s="129" t="s">
        <v>2127</v>
      </c>
      <c r="F467" s="47" t="s">
        <v>277</v>
      </c>
    </row>
    <row r="468" spans="1:6" x14ac:dyDescent="0.35">
      <c r="A468" s="127"/>
      <c r="C468" s="4" t="s">
        <v>2128</v>
      </c>
      <c r="E468" s="4" t="s">
        <v>2129</v>
      </c>
      <c r="F468" s="16">
        <v>10000</v>
      </c>
    </row>
    <row r="469" spans="1:6" x14ac:dyDescent="0.35">
      <c r="A469" s="127"/>
      <c r="C469" s="4" t="s">
        <v>2130</v>
      </c>
      <c r="E469" s="4" t="s">
        <v>2131</v>
      </c>
      <c r="F469" s="16" t="s">
        <v>280</v>
      </c>
    </row>
    <row r="470" spans="1:6" x14ac:dyDescent="0.35">
      <c r="A470" s="129" t="s">
        <v>2132</v>
      </c>
      <c r="B470" s="47"/>
      <c r="C470" s="47" t="s">
        <v>2133</v>
      </c>
      <c r="D470" s="47"/>
      <c r="E470" s="129" t="s">
        <v>2134</v>
      </c>
      <c r="F470" s="52" t="s">
        <v>409</v>
      </c>
    </row>
    <row r="471" spans="1:6" x14ac:dyDescent="0.35">
      <c r="A471" s="127"/>
      <c r="C471" s="4" t="s">
        <v>2135</v>
      </c>
      <c r="E471" s="4" t="s">
        <v>2136</v>
      </c>
      <c r="F471" s="4">
        <v>5000</v>
      </c>
    </row>
    <row r="472" spans="1:6" x14ac:dyDescent="0.35">
      <c r="A472" s="127"/>
      <c r="C472" s="4" t="s">
        <v>2137</v>
      </c>
      <c r="E472" s="127" t="s">
        <v>2138</v>
      </c>
      <c r="F472" s="16" t="s">
        <v>410</v>
      </c>
    </row>
    <row r="473" spans="1:6" x14ac:dyDescent="0.35">
      <c r="A473" s="127"/>
      <c r="C473" s="4" t="s">
        <v>2139</v>
      </c>
      <c r="E473" s="4" t="s">
        <v>2140</v>
      </c>
      <c r="F473" s="4">
        <v>1000</v>
      </c>
    </row>
    <row r="474" spans="1:6" x14ac:dyDescent="0.35">
      <c r="A474" s="127"/>
      <c r="C474" s="4" t="s">
        <v>2141</v>
      </c>
      <c r="E474" s="127" t="s">
        <v>2142</v>
      </c>
      <c r="F474" s="16" t="s">
        <v>411</v>
      </c>
    </row>
    <row r="475" spans="1:6" x14ac:dyDescent="0.35">
      <c r="A475" s="127"/>
      <c r="C475" s="4" t="s">
        <v>2143</v>
      </c>
      <c r="E475" s="4" t="s">
        <v>2144</v>
      </c>
      <c r="F475" s="16">
        <v>10000</v>
      </c>
    </row>
    <row r="476" spans="1:6" x14ac:dyDescent="0.35">
      <c r="A476" s="127"/>
      <c r="C476" s="4" t="s">
        <v>2145</v>
      </c>
      <c r="E476" s="127" t="s">
        <v>2146</v>
      </c>
      <c r="F476" s="16" t="s">
        <v>412</v>
      </c>
    </row>
    <row r="477" spans="1:6" x14ac:dyDescent="0.35">
      <c r="A477" s="127"/>
      <c r="C477" s="4" t="s">
        <v>2147</v>
      </c>
      <c r="E477" s="4" t="s">
        <v>2148</v>
      </c>
      <c r="F477" s="4">
        <v>1000</v>
      </c>
    </row>
    <row r="478" spans="1:6" x14ac:dyDescent="0.35">
      <c r="A478" s="127"/>
      <c r="C478" s="4" t="s">
        <v>2149</v>
      </c>
      <c r="E478" s="4" t="s">
        <v>2150</v>
      </c>
      <c r="F478" s="4" t="s">
        <v>418</v>
      </c>
    </row>
    <row r="479" spans="1:6" x14ac:dyDescent="0.35">
      <c r="A479" s="127"/>
      <c r="C479" s="4" t="s">
        <v>2151</v>
      </c>
      <c r="E479" s="127" t="s">
        <v>2152</v>
      </c>
      <c r="F479" s="16" t="s">
        <v>413</v>
      </c>
    </row>
    <row r="480" spans="1:6" x14ac:dyDescent="0.35">
      <c r="A480" s="127"/>
      <c r="C480" s="4" t="s">
        <v>2153</v>
      </c>
      <c r="E480" s="4" t="s">
        <v>2154</v>
      </c>
      <c r="F480" s="16">
        <v>5000</v>
      </c>
    </row>
    <row r="481" spans="1:6" x14ac:dyDescent="0.35">
      <c r="A481" s="127"/>
      <c r="C481" s="4" t="s">
        <v>2155</v>
      </c>
      <c r="E481" s="4" t="s">
        <v>2156</v>
      </c>
      <c r="F481" s="16" t="s">
        <v>419</v>
      </c>
    </row>
    <row r="482" spans="1:6" x14ac:dyDescent="0.35">
      <c r="A482" s="127"/>
      <c r="C482" s="4" t="s">
        <v>2157</v>
      </c>
      <c r="E482" s="4" t="s">
        <v>2158</v>
      </c>
      <c r="F482" s="25" t="s">
        <v>138</v>
      </c>
    </row>
    <row r="483" spans="1:6" x14ac:dyDescent="0.35">
      <c r="A483" s="129" t="s">
        <v>2159</v>
      </c>
      <c r="B483" s="47"/>
      <c r="C483" s="47" t="s">
        <v>2160</v>
      </c>
      <c r="D483" s="47"/>
      <c r="E483" s="129" t="s">
        <v>2161</v>
      </c>
      <c r="F483" s="53" t="s">
        <v>511</v>
      </c>
    </row>
    <row r="484" spans="1:6" x14ac:dyDescent="0.35">
      <c r="A484" s="127"/>
      <c r="C484" s="4" t="s">
        <v>2162</v>
      </c>
      <c r="E484" s="4" t="s">
        <v>2163</v>
      </c>
      <c r="F484" s="16">
        <v>20000</v>
      </c>
    </row>
    <row r="485" spans="1:6" x14ac:dyDescent="0.35">
      <c r="A485" s="127"/>
      <c r="C485" s="4" t="s">
        <v>2164</v>
      </c>
      <c r="E485" s="127" t="s">
        <v>2165</v>
      </c>
      <c r="F485" s="53" t="s">
        <v>512</v>
      </c>
    </row>
    <row r="486" spans="1:6" x14ac:dyDescent="0.35">
      <c r="A486" s="127"/>
      <c r="C486" s="4" t="s">
        <v>2166</v>
      </c>
      <c r="E486" s="4" t="s">
        <v>2167</v>
      </c>
      <c r="F486" s="25">
        <v>20000</v>
      </c>
    </row>
    <row r="487" spans="1:6" x14ac:dyDescent="0.35">
      <c r="A487" s="129" t="s">
        <v>2168</v>
      </c>
      <c r="B487" s="47"/>
      <c r="C487" s="47" t="s">
        <v>2169</v>
      </c>
      <c r="D487" s="47"/>
      <c r="E487" s="129" t="s">
        <v>2170</v>
      </c>
      <c r="F487" s="53" t="s">
        <v>638</v>
      </c>
    </row>
    <row r="488" spans="1:6" x14ac:dyDescent="0.35">
      <c r="C488" s="4" t="s">
        <v>2171</v>
      </c>
      <c r="E488" s="4" t="s">
        <v>2172</v>
      </c>
      <c r="F488" s="16">
        <v>1000</v>
      </c>
    </row>
    <row r="489" spans="1:6" x14ac:dyDescent="0.35">
      <c r="A489" s="67"/>
      <c r="B489" s="67"/>
      <c r="C489" s="67" t="s">
        <v>2173</v>
      </c>
      <c r="D489" s="67"/>
      <c r="E489" s="67" t="s">
        <v>2174</v>
      </c>
      <c r="F489" s="25" t="s">
        <v>640</v>
      </c>
    </row>
    <row r="490" spans="1:6" x14ac:dyDescent="0.35">
      <c r="C490" s="4" t="s">
        <v>1344</v>
      </c>
      <c r="E490" s="17" t="s">
        <v>2175</v>
      </c>
      <c r="F490" s="4" t="s">
        <v>985</v>
      </c>
    </row>
    <row r="491" spans="1:6" x14ac:dyDescent="0.35">
      <c r="C491" s="133" t="s">
        <v>1345</v>
      </c>
      <c r="D491" s="133"/>
      <c r="E491" s="96" t="s">
        <v>2176</v>
      </c>
      <c r="F491" s="133">
        <v>1</v>
      </c>
    </row>
    <row r="492" spans="1:6" x14ac:dyDescent="0.35">
      <c r="A492" s="134" t="s">
        <v>2178</v>
      </c>
      <c r="B492" s="48"/>
      <c r="C492" s="48" t="s">
        <v>1722</v>
      </c>
      <c r="D492" s="48"/>
      <c r="E492" s="48" t="s">
        <v>1003</v>
      </c>
      <c r="F492" s="97" t="s">
        <v>1796</v>
      </c>
    </row>
    <row r="493" spans="1:6" x14ac:dyDescent="0.35">
      <c r="C493" s="4" t="s">
        <v>1723</v>
      </c>
      <c r="E493" s="13" t="s">
        <v>104</v>
      </c>
      <c r="F493" s="127" t="s">
        <v>990</v>
      </c>
    </row>
    <row r="494" spans="1:6" x14ac:dyDescent="0.35">
      <c r="C494" s="4" t="s">
        <v>2179</v>
      </c>
      <c r="E494" s="13" t="s">
        <v>1814</v>
      </c>
      <c r="F494" s="4" t="s">
        <v>696</v>
      </c>
    </row>
    <row r="495" spans="1:6" x14ac:dyDescent="0.35">
      <c r="C495" s="4" t="s">
        <v>2180</v>
      </c>
      <c r="E495" s="19" t="s">
        <v>1817</v>
      </c>
      <c r="F495" s="4">
        <v>0.5</v>
      </c>
    </row>
    <row r="496" spans="1:6" x14ac:dyDescent="0.35">
      <c r="C496" s="4" t="s">
        <v>2181</v>
      </c>
      <c r="E496" s="19" t="s">
        <v>1819</v>
      </c>
      <c r="F496" s="4" t="s">
        <v>1820</v>
      </c>
    </row>
    <row r="497" spans="3:6" x14ac:dyDescent="0.35">
      <c r="C497" s="4" t="s">
        <v>2182</v>
      </c>
      <c r="E497" s="19" t="s">
        <v>1822</v>
      </c>
      <c r="F497" s="4">
        <v>3000</v>
      </c>
    </row>
    <row r="498" spans="3:6" x14ac:dyDescent="0.35">
      <c r="C498" s="4" t="s">
        <v>2183</v>
      </c>
      <c r="E498" s="19" t="s">
        <v>1824</v>
      </c>
      <c r="F498" s="4">
        <v>0.1</v>
      </c>
    </row>
    <row r="499" spans="3:6" x14ac:dyDescent="0.35">
      <c r="C499" s="4" t="s">
        <v>2184</v>
      </c>
      <c r="E499" s="19" t="s">
        <v>20</v>
      </c>
      <c r="F499" s="4">
        <v>99</v>
      </c>
    </row>
    <row r="500" spans="3:6" x14ac:dyDescent="0.35">
      <c r="C500" s="4" t="s">
        <v>2185</v>
      </c>
      <c r="E500" s="19" t="s">
        <v>69</v>
      </c>
      <c r="F500" s="4" t="b">
        <v>1</v>
      </c>
    </row>
    <row r="501" spans="3:6" x14ac:dyDescent="0.35">
      <c r="C501" s="4" t="s">
        <v>2186</v>
      </c>
      <c r="E501" s="19" t="s">
        <v>70</v>
      </c>
      <c r="F501" s="4" t="s">
        <v>4</v>
      </c>
    </row>
    <row r="502" spans="3:6" x14ac:dyDescent="0.35">
      <c r="C502" s="4" t="s">
        <v>2187</v>
      </c>
      <c r="E502" s="19" t="s">
        <v>1829</v>
      </c>
      <c r="F502" s="4" t="s">
        <v>3</v>
      </c>
    </row>
    <row r="503" spans="3:6" x14ac:dyDescent="0.35">
      <c r="C503" s="4" t="s">
        <v>2188</v>
      </c>
      <c r="E503" s="19" t="s">
        <v>64</v>
      </c>
      <c r="F503" s="4" t="b">
        <v>0</v>
      </c>
    </row>
    <row r="504" spans="3:6" x14ac:dyDescent="0.35">
      <c r="C504" s="4" t="s">
        <v>2189</v>
      </c>
      <c r="E504" s="13" t="s">
        <v>1832</v>
      </c>
      <c r="F504" s="4" t="s">
        <v>1833</v>
      </c>
    </row>
    <row r="505" spans="3:6" x14ac:dyDescent="0.35">
      <c r="C505" s="4" t="s">
        <v>2190</v>
      </c>
      <c r="E505" s="19" t="s">
        <v>65</v>
      </c>
      <c r="F505" s="4" t="s">
        <v>4</v>
      </c>
    </row>
    <row r="506" spans="3:6" x14ac:dyDescent="0.35">
      <c r="C506" s="4" t="s">
        <v>2191</v>
      </c>
      <c r="E506" s="19" t="s">
        <v>22</v>
      </c>
      <c r="F506" s="6" t="b">
        <v>1</v>
      </c>
    </row>
    <row r="507" spans="3:6" x14ac:dyDescent="0.35">
      <c r="C507" s="4" t="s">
        <v>2192</v>
      </c>
      <c r="E507" s="19" t="s">
        <v>23</v>
      </c>
      <c r="F507" s="4">
        <v>0.5</v>
      </c>
    </row>
    <row r="508" spans="3:6" x14ac:dyDescent="0.35">
      <c r="C508" s="4" t="s">
        <v>2193</v>
      </c>
      <c r="E508" s="19" t="s">
        <v>24</v>
      </c>
      <c r="F508" s="4">
        <v>70</v>
      </c>
    </row>
    <row r="509" spans="3:6" x14ac:dyDescent="0.35">
      <c r="C509" s="4" t="s">
        <v>2194</v>
      </c>
      <c r="E509" s="19" t="s">
        <v>1839</v>
      </c>
      <c r="F509" s="4" t="s">
        <v>1840</v>
      </c>
    </row>
    <row r="510" spans="3:6" x14ac:dyDescent="0.35">
      <c r="C510" s="4" t="s">
        <v>2195</v>
      </c>
      <c r="E510" s="19" t="s">
        <v>66</v>
      </c>
      <c r="F510" s="16">
        <v>30000</v>
      </c>
    </row>
    <row r="511" spans="3:6" x14ac:dyDescent="0.35">
      <c r="C511" s="4" t="s">
        <v>2196</v>
      </c>
      <c r="E511" s="19" t="s">
        <v>67</v>
      </c>
      <c r="F511" s="16" t="s">
        <v>138</v>
      </c>
    </row>
    <row r="512" spans="3:6" x14ac:dyDescent="0.35">
      <c r="C512" s="4" t="s">
        <v>2197</v>
      </c>
      <c r="E512" s="19" t="s">
        <v>1844</v>
      </c>
      <c r="F512" s="16" t="s">
        <v>138</v>
      </c>
    </row>
    <row r="513" spans="1:6" x14ac:dyDescent="0.35">
      <c r="C513" s="4" t="s">
        <v>2198</v>
      </c>
      <c r="E513" s="19" t="s">
        <v>68</v>
      </c>
      <c r="F513" s="16">
        <v>0.5</v>
      </c>
    </row>
    <row r="514" spans="1:6" x14ac:dyDescent="0.35">
      <c r="C514" s="4" t="s">
        <v>2199</v>
      </c>
      <c r="E514" s="19" t="s">
        <v>21</v>
      </c>
      <c r="F514" s="4">
        <v>0</v>
      </c>
    </row>
    <row r="515" spans="1:6" x14ac:dyDescent="0.35">
      <c r="A515" s="129" t="s">
        <v>1849</v>
      </c>
      <c r="B515" s="47"/>
      <c r="C515" s="47" t="s">
        <v>2200</v>
      </c>
      <c r="D515" s="47"/>
      <c r="E515" s="130" t="s">
        <v>85</v>
      </c>
      <c r="F515" s="53" t="s">
        <v>25</v>
      </c>
    </row>
    <row r="516" spans="1:6" x14ac:dyDescent="0.35">
      <c r="C516" s="4" t="s">
        <v>2201</v>
      </c>
      <c r="E516" s="16" t="s">
        <v>120</v>
      </c>
      <c r="F516" s="16">
        <v>0.5</v>
      </c>
    </row>
    <row r="517" spans="1:6" x14ac:dyDescent="0.35">
      <c r="C517" s="4" t="s">
        <v>2202</v>
      </c>
      <c r="E517" s="131" t="s">
        <v>86</v>
      </c>
      <c r="F517" s="53" t="s">
        <v>140</v>
      </c>
    </row>
    <row r="518" spans="1:6" x14ac:dyDescent="0.35">
      <c r="C518" s="4" t="s">
        <v>2203</v>
      </c>
      <c r="E518" s="16" t="s">
        <v>135</v>
      </c>
      <c r="F518" s="16">
        <v>0.5</v>
      </c>
    </row>
    <row r="519" spans="1:6" x14ac:dyDescent="0.35">
      <c r="C519" s="4" t="s">
        <v>2204</v>
      </c>
      <c r="E519" s="131" t="s">
        <v>87</v>
      </c>
      <c r="F519" s="53" t="s">
        <v>141</v>
      </c>
    </row>
    <row r="520" spans="1:6" x14ac:dyDescent="0.35">
      <c r="C520" s="4" t="s">
        <v>2205</v>
      </c>
      <c r="E520" s="16" t="s">
        <v>88</v>
      </c>
      <c r="F520" s="16">
        <v>5000</v>
      </c>
    </row>
    <row r="521" spans="1:6" x14ac:dyDescent="0.35">
      <c r="C521" s="4" t="s">
        <v>3740</v>
      </c>
      <c r="E521" s="16" t="s">
        <v>3737</v>
      </c>
      <c r="F521" s="195" t="s">
        <v>3738</v>
      </c>
    </row>
    <row r="522" spans="1:6" x14ac:dyDescent="0.35">
      <c r="C522" s="4" t="s">
        <v>2206</v>
      </c>
      <c r="E522" s="131" t="s">
        <v>89</v>
      </c>
      <c r="F522" s="53" t="s">
        <v>142</v>
      </c>
    </row>
    <row r="523" spans="1:6" x14ac:dyDescent="0.35">
      <c r="C523" s="4" t="s">
        <v>2207</v>
      </c>
      <c r="E523" s="16" t="s">
        <v>121</v>
      </c>
      <c r="F523" s="16">
        <v>0.5</v>
      </c>
    </row>
    <row r="524" spans="1:6" x14ac:dyDescent="0.35">
      <c r="C524" s="4" t="s">
        <v>2208</v>
      </c>
      <c r="E524" s="131" t="s">
        <v>90</v>
      </c>
      <c r="F524" s="53" t="s">
        <v>143</v>
      </c>
    </row>
    <row r="525" spans="1:6" x14ac:dyDescent="0.35">
      <c r="C525" s="4" t="s">
        <v>2209</v>
      </c>
      <c r="E525" s="16" t="s">
        <v>122</v>
      </c>
      <c r="F525" s="16">
        <v>0.5</v>
      </c>
    </row>
    <row r="526" spans="1:6" x14ac:dyDescent="0.35">
      <c r="C526" s="4" t="s">
        <v>2210</v>
      </c>
      <c r="E526" s="131" t="s">
        <v>91</v>
      </c>
      <c r="F526" s="53" t="s">
        <v>144</v>
      </c>
    </row>
    <row r="527" spans="1:6" x14ac:dyDescent="0.35">
      <c r="C527" s="4" t="s">
        <v>2211</v>
      </c>
      <c r="E527" s="16" t="s">
        <v>123</v>
      </c>
      <c r="F527" s="16">
        <v>0.5</v>
      </c>
    </row>
    <row r="528" spans="1:6" x14ac:dyDescent="0.35">
      <c r="C528" s="4" t="s">
        <v>2212</v>
      </c>
      <c r="E528" s="131" t="s">
        <v>92</v>
      </c>
      <c r="F528" s="53" t="s">
        <v>145</v>
      </c>
    </row>
    <row r="529" spans="3:6" x14ac:dyDescent="0.35">
      <c r="C529" s="4" t="s">
        <v>2213</v>
      </c>
      <c r="E529" s="16" t="s">
        <v>124</v>
      </c>
      <c r="F529" s="16">
        <v>0.5</v>
      </c>
    </row>
    <row r="530" spans="3:6" x14ac:dyDescent="0.35">
      <c r="C530" s="4" t="s">
        <v>2214</v>
      </c>
      <c r="E530" s="127" t="s">
        <v>93</v>
      </c>
      <c r="F530" s="53" t="s">
        <v>146</v>
      </c>
    </row>
    <row r="531" spans="3:6" x14ac:dyDescent="0.35">
      <c r="C531" s="4" t="s">
        <v>2215</v>
      </c>
      <c r="E531" s="4" t="s">
        <v>125</v>
      </c>
      <c r="F531" s="16">
        <v>0.5</v>
      </c>
    </row>
    <row r="532" spans="3:6" x14ac:dyDescent="0.35">
      <c r="C532" s="4" t="s">
        <v>2216</v>
      </c>
      <c r="E532" s="127" t="s">
        <v>94</v>
      </c>
      <c r="F532" s="53" t="s">
        <v>147</v>
      </c>
    </row>
    <row r="533" spans="3:6" x14ac:dyDescent="0.35">
      <c r="C533" s="4" t="s">
        <v>2217</v>
      </c>
      <c r="E533" s="4" t="s">
        <v>126</v>
      </c>
      <c r="F533" s="16">
        <v>0.5</v>
      </c>
    </row>
    <row r="534" spans="3:6" x14ac:dyDescent="0.35">
      <c r="C534" s="4" t="s">
        <v>2218</v>
      </c>
      <c r="E534" s="127" t="s">
        <v>95</v>
      </c>
      <c r="F534" s="53" t="s">
        <v>148</v>
      </c>
    </row>
    <row r="535" spans="3:6" x14ac:dyDescent="0.35">
      <c r="C535" s="4" t="s">
        <v>2219</v>
      </c>
      <c r="E535" s="4" t="s">
        <v>127</v>
      </c>
      <c r="F535" s="16">
        <v>0.5</v>
      </c>
    </row>
    <row r="536" spans="3:6" x14ac:dyDescent="0.35">
      <c r="C536" s="4" t="s">
        <v>2220</v>
      </c>
      <c r="E536" s="127" t="s">
        <v>96</v>
      </c>
      <c r="F536" s="53" t="s">
        <v>149</v>
      </c>
    </row>
    <row r="537" spans="3:6" x14ac:dyDescent="0.35">
      <c r="C537" s="4" t="s">
        <v>2221</v>
      </c>
      <c r="E537" s="4" t="s">
        <v>128</v>
      </c>
      <c r="F537" s="16">
        <v>0.5</v>
      </c>
    </row>
    <row r="538" spans="3:6" x14ac:dyDescent="0.35">
      <c r="C538" s="4" t="s">
        <v>2222</v>
      </c>
      <c r="E538" s="127" t="s">
        <v>97</v>
      </c>
      <c r="F538" s="53" t="s">
        <v>150</v>
      </c>
    </row>
    <row r="539" spans="3:6" x14ac:dyDescent="0.35">
      <c r="C539" s="4" t="s">
        <v>2223</v>
      </c>
      <c r="E539" s="4" t="s">
        <v>129</v>
      </c>
      <c r="F539" s="16">
        <v>0.5</v>
      </c>
    </row>
    <row r="540" spans="3:6" x14ac:dyDescent="0.35">
      <c r="C540" s="4" t="s">
        <v>2224</v>
      </c>
      <c r="E540" s="127" t="s">
        <v>98</v>
      </c>
      <c r="F540" s="53" t="s">
        <v>151</v>
      </c>
    </row>
    <row r="541" spans="3:6" x14ac:dyDescent="0.35">
      <c r="C541" s="4" t="s">
        <v>2225</v>
      </c>
      <c r="E541" s="4" t="s">
        <v>130</v>
      </c>
      <c r="F541" s="16">
        <v>0.5</v>
      </c>
    </row>
    <row r="542" spans="3:6" x14ac:dyDescent="0.35">
      <c r="C542" s="4" t="s">
        <v>2226</v>
      </c>
      <c r="E542" s="127" t="s">
        <v>99</v>
      </c>
      <c r="F542" s="53" t="s">
        <v>152</v>
      </c>
    </row>
    <row r="543" spans="3:6" x14ac:dyDescent="0.35">
      <c r="C543" s="4" t="s">
        <v>2227</v>
      </c>
      <c r="E543" s="4" t="s">
        <v>131</v>
      </c>
      <c r="F543" s="16">
        <v>0.5</v>
      </c>
    </row>
    <row r="544" spans="3:6" x14ac:dyDescent="0.35">
      <c r="C544" s="4" t="s">
        <v>2228</v>
      </c>
      <c r="E544" s="127" t="s">
        <v>100</v>
      </c>
      <c r="F544" s="53" t="s">
        <v>100</v>
      </c>
    </row>
    <row r="545" spans="3:6" x14ac:dyDescent="0.35">
      <c r="C545" s="4" t="s">
        <v>2229</v>
      </c>
      <c r="E545" s="4" t="s">
        <v>132</v>
      </c>
      <c r="F545" s="16">
        <v>0.5</v>
      </c>
    </row>
    <row r="546" spans="3:6" x14ac:dyDescent="0.35">
      <c r="C546" s="4" t="s">
        <v>2230</v>
      </c>
      <c r="E546" s="127" t="s">
        <v>101</v>
      </c>
      <c r="F546" s="53" t="s">
        <v>153</v>
      </c>
    </row>
    <row r="547" spans="3:6" x14ac:dyDescent="0.35">
      <c r="C547" s="4" t="s">
        <v>2231</v>
      </c>
      <c r="E547" s="4" t="s">
        <v>133</v>
      </c>
      <c r="F547" s="16">
        <v>0.5</v>
      </c>
    </row>
    <row r="548" spans="3:6" x14ac:dyDescent="0.35">
      <c r="C548" s="4" t="s">
        <v>2232</v>
      </c>
      <c r="E548" s="127" t="s">
        <v>102</v>
      </c>
      <c r="F548" s="53" t="s">
        <v>154</v>
      </c>
    </row>
    <row r="549" spans="3:6" x14ac:dyDescent="0.35">
      <c r="C549" s="4" t="s">
        <v>2233</v>
      </c>
      <c r="E549" s="4" t="s">
        <v>134</v>
      </c>
      <c r="F549" s="16">
        <v>0.5</v>
      </c>
    </row>
    <row r="550" spans="3:6" x14ac:dyDescent="0.35">
      <c r="C550" s="4" t="s">
        <v>2234</v>
      </c>
      <c r="E550" s="127" t="s">
        <v>1885</v>
      </c>
      <c r="F550" s="50" t="s">
        <v>1886</v>
      </c>
    </row>
    <row r="551" spans="3:6" x14ac:dyDescent="0.35">
      <c r="C551" s="4" t="s">
        <v>2235</v>
      </c>
      <c r="E551" s="4" t="s">
        <v>1888</v>
      </c>
      <c r="F551" s="16">
        <v>0.5</v>
      </c>
    </row>
    <row r="552" spans="3:6" x14ac:dyDescent="0.35">
      <c r="C552" s="4" t="s">
        <v>2236</v>
      </c>
      <c r="E552" s="127" t="s">
        <v>1890</v>
      </c>
      <c r="F552" s="50" t="s">
        <v>1891</v>
      </c>
    </row>
    <row r="553" spans="3:6" x14ac:dyDescent="0.35">
      <c r="C553" s="4" t="s">
        <v>2237</v>
      </c>
      <c r="E553" s="4" t="s">
        <v>1893</v>
      </c>
      <c r="F553" s="16">
        <v>0.5</v>
      </c>
    </row>
    <row r="554" spans="3:6" x14ac:dyDescent="0.35">
      <c r="C554" s="4" t="s">
        <v>2238</v>
      </c>
      <c r="E554" s="127" t="s">
        <v>1895</v>
      </c>
      <c r="F554" s="50" t="s">
        <v>1896</v>
      </c>
    </row>
    <row r="555" spans="3:6" x14ac:dyDescent="0.35">
      <c r="C555" s="4" t="s">
        <v>2239</v>
      </c>
      <c r="E555" s="4" t="s">
        <v>1898</v>
      </c>
      <c r="F555" s="16">
        <v>0.5</v>
      </c>
    </row>
    <row r="556" spans="3:6" x14ac:dyDescent="0.35">
      <c r="C556" s="4" t="s">
        <v>2240</v>
      </c>
      <c r="E556" s="127" t="s">
        <v>1900</v>
      </c>
      <c r="F556" s="50" t="s">
        <v>1900</v>
      </c>
    </row>
    <row r="557" spans="3:6" x14ac:dyDescent="0.35">
      <c r="C557" s="4" t="s">
        <v>2241</v>
      </c>
      <c r="E557" s="4" t="s">
        <v>1901</v>
      </c>
      <c r="F557" s="16">
        <v>0.5</v>
      </c>
    </row>
    <row r="558" spans="3:6" x14ac:dyDescent="0.35">
      <c r="C558" s="4" t="s">
        <v>2242</v>
      </c>
      <c r="E558" s="127" t="s">
        <v>1903</v>
      </c>
      <c r="F558" s="50" t="s">
        <v>1904</v>
      </c>
    </row>
    <row r="559" spans="3:6" x14ac:dyDescent="0.35">
      <c r="C559" s="4" t="s">
        <v>2243</v>
      </c>
      <c r="E559" s="4" t="s">
        <v>1906</v>
      </c>
      <c r="F559" s="16">
        <v>0.5</v>
      </c>
    </row>
    <row r="560" spans="3:6" x14ac:dyDescent="0.35">
      <c r="C560" s="4" t="s">
        <v>2244</v>
      </c>
      <c r="E560" s="127" t="s">
        <v>1908</v>
      </c>
      <c r="F560" s="50" t="s">
        <v>1909</v>
      </c>
    </row>
    <row r="561" spans="3:6" x14ac:dyDescent="0.35">
      <c r="C561" s="4" t="s">
        <v>2245</v>
      </c>
      <c r="E561" s="4" t="s">
        <v>1911</v>
      </c>
    </row>
    <row r="562" spans="3:6" x14ac:dyDescent="0.35">
      <c r="C562" s="4" t="s">
        <v>2246</v>
      </c>
      <c r="E562" s="127" t="s">
        <v>1913</v>
      </c>
      <c r="F562" s="50" t="s">
        <v>2866</v>
      </c>
    </row>
    <row r="563" spans="3:6" x14ac:dyDescent="0.35">
      <c r="C563" s="4" t="s">
        <v>2247</v>
      </c>
      <c r="E563" s="4" t="s">
        <v>1915</v>
      </c>
    </row>
    <row r="564" spans="3:6" x14ac:dyDescent="0.35">
      <c r="C564" s="4" t="s">
        <v>2248</v>
      </c>
      <c r="E564" s="127" t="s">
        <v>1917</v>
      </c>
      <c r="F564" s="50" t="s">
        <v>1918</v>
      </c>
    </row>
    <row r="565" spans="3:6" x14ac:dyDescent="0.35">
      <c r="C565" s="4" t="s">
        <v>2249</v>
      </c>
      <c r="E565" s="4" t="s">
        <v>1920</v>
      </c>
      <c r="F565" s="16">
        <v>0.5</v>
      </c>
    </row>
    <row r="566" spans="3:6" x14ac:dyDescent="0.35">
      <c r="C566" s="4" t="s">
        <v>2250</v>
      </c>
      <c r="E566" s="127" t="s">
        <v>1922</v>
      </c>
      <c r="F566" s="50" t="s">
        <v>1923</v>
      </c>
    </row>
    <row r="567" spans="3:6" x14ac:dyDescent="0.35">
      <c r="C567" s="4" t="s">
        <v>2251</v>
      </c>
      <c r="E567" s="4" t="s">
        <v>1925</v>
      </c>
      <c r="F567" s="16">
        <v>0.5</v>
      </c>
    </row>
    <row r="568" spans="3:6" x14ac:dyDescent="0.35">
      <c r="C568" s="4" t="s">
        <v>2252</v>
      </c>
      <c r="E568" s="127" t="s">
        <v>1927</v>
      </c>
      <c r="F568" s="50" t="s">
        <v>1928</v>
      </c>
    </row>
    <row r="569" spans="3:6" x14ac:dyDescent="0.35">
      <c r="C569" s="4" t="s">
        <v>2253</v>
      </c>
      <c r="E569" s="4" t="s">
        <v>1930</v>
      </c>
      <c r="F569" s="16">
        <v>0.5</v>
      </c>
    </row>
    <row r="570" spans="3:6" x14ac:dyDescent="0.35">
      <c r="C570" s="4" t="s">
        <v>2254</v>
      </c>
      <c r="E570" s="127" t="s">
        <v>1932</v>
      </c>
      <c r="F570" s="50" t="s">
        <v>1933</v>
      </c>
    </row>
    <row r="571" spans="3:6" x14ac:dyDescent="0.35">
      <c r="C571" s="4" t="s">
        <v>2255</v>
      </c>
      <c r="E571" s="4" t="s">
        <v>1935</v>
      </c>
      <c r="F571" s="16">
        <v>0.5</v>
      </c>
    </row>
    <row r="572" spans="3:6" x14ac:dyDescent="0.35">
      <c r="C572" s="4" t="s">
        <v>2256</v>
      </c>
      <c r="E572" s="127" t="s">
        <v>1937</v>
      </c>
      <c r="F572" s="50" t="s">
        <v>1938</v>
      </c>
    </row>
    <row r="573" spans="3:6" x14ac:dyDescent="0.35">
      <c r="C573" s="4" t="s">
        <v>2257</v>
      </c>
      <c r="E573" s="4" t="s">
        <v>1940</v>
      </c>
      <c r="F573" s="16">
        <v>0.5</v>
      </c>
    </row>
    <row r="574" spans="3:6" x14ac:dyDescent="0.35">
      <c r="C574" s="4" t="s">
        <v>2258</v>
      </c>
      <c r="E574" s="127" t="s">
        <v>1942</v>
      </c>
      <c r="F574" s="50" t="s">
        <v>1943</v>
      </c>
    </row>
    <row r="575" spans="3:6" x14ac:dyDescent="0.35">
      <c r="C575" s="4" t="s">
        <v>2259</v>
      </c>
      <c r="E575" s="4" t="s">
        <v>1945</v>
      </c>
      <c r="F575" s="16">
        <v>0.5</v>
      </c>
    </row>
    <row r="576" spans="3:6" x14ac:dyDescent="0.35">
      <c r="C576" s="4" t="s">
        <v>2260</v>
      </c>
      <c r="E576" s="127" t="s">
        <v>1947</v>
      </c>
      <c r="F576" s="50" t="s">
        <v>1948</v>
      </c>
    </row>
    <row r="577" spans="3:6" x14ac:dyDescent="0.35">
      <c r="C577" s="4" t="s">
        <v>2261</v>
      </c>
      <c r="E577" s="4" t="s">
        <v>1950</v>
      </c>
      <c r="F577" s="16">
        <v>0.5</v>
      </c>
    </row>
    <row r="578" spans="3:6" x14ac:dyDescent="0.35">
      <c r="C578" s="4" t="s">
        <v>2262</v>
      </c>
      <c r="E578" s="127" t="s">
        <v>1952</v>
      </c>
      <c r="F578" s="50" t="s">
        <v>1953</v>
      </c>
    </row>
    <row r="579" spans="3:6" x14ac:dyDescent="0.35">
      <c r="C579" s="4" t="s">
        <v>2263</v>
      </c>
      <c r="E579" s="4" t="s">
        <v>1955</v>
      </c>
      <c r="F579" s="16">
        <v>0.5</v>
      </c>
    </row>
    <row r="580" spans="3:6" x14ac:dyDescent="0.35">
      <c r="C580" s="4" t="s">
        <v>2264</v>
      </c>
      <c r="E580" s="127" t="s">
        <v>1957</v>
      </c>
      <c r="F580" s="50" t="s">
        <v>1958</v>
      </c>
    </row>
    <row r="581" spans="3:6" x14ac:dyDescent="0.35">
      <c r="C581" s="4" t="s">
        <v>2265</v>
      </c>
      <c r="E581" s="4" t="s">
        <v>1960</v>
      </c>
      <c r="F581" s="16">
        <v>0.5</v>
      </c>
    </row>
    <row r="582" spans="3:6" x14ac:dyDescent="0.35">
      <c r="C582" s="4" t="s">
        <v>2266</v>
      </c>
      <c r="E582" s="127" t="s">
        <v>1962</v>
      </c>
      <c r="F582" s="50" t="s">
        <v>1963</v>
      </c>
    </row>
    <row r="583" spans="3:6" x14ac:dyDescent="0.35">
      <c r="C583" s="4" t="s">
        <v>2267</v>
      </c>
      <c r="E583" s="4" t="s">
        <v>1965</v>
      </c>
      <c r="F583" s="16">
        <v>0.5</v>
      </c>
    </row>
    <row r="584" spans="3:6" x14ac:dyDescent="0.35">
      <c r="C584" s="4" t="s">
        <v>2268</v>
      </c>
      <c r="E584" s="127" t="s">
        <v>1967</v>
      </c>
      <c r="F584" s="50" t="s">
        <v>1968</v>
      </c>
    </row>
    <row r="585" spans="3:6" x14ac:dyDescent="0.35">
      <c r="C585" s="4" t="s">
        <v>2269</v>
      </c>
      <c r="E585" s="4" t="s">
        <v>1970</v>
      </c>
      <c r="F585" s="16">
        <v>0.5</v>
      </c>
    </row>
    <row r="586" spans="3:6" x14ac:dyDescent="0.35">
      <c r="C586" s="4" t="s">
        <v>2270</v>
      </c>
      <c r="E586" s="127" t="s">
        <v>1972</v>
      </c>
      <c r="F586" s="50" t="s">
        <v>1973</v>
      </c>
    </row>
    <row r="587" spans="3:6" x14ac:dyDescent="0.35">
      <c r="C587" s="4" t="s">
        <v>2271</v>
      </c>
      <c r="E587" s="4" t="s">
        <v>1975</v>
      </c>
      <c r="F587" s="16">
        <v>0.5</v>
      </c>
    </row>
    <row r="588" spans="3:6" x14ac:dyDescent="0.35">
      <c r="C588" s="4" t="s">
        <v>2272</v>
      </c>
      <c r="E588" s="127" t="s">
        <v>1977</v>
      </c>
      <c r="F588" s="50" t="s">
        <v>1978</v>
      </c>
    </row>
    <row r="589" spans="3:6" x14ac:dyDescent="0.35">
      <c r="C589" s="4" t="s">
        <v>2273</v>
      </c>
      <c r="E589" s="4" t="s">
        <v>1980</v>
      </c>
      <c r="F589" s="16">
        <v>0.5</v>
      </c>
    </row>
    <row r="590" spans="3:6" x14ac:dyDescent="0.35">
      <c r="C590" s="4" t="s">
        <v>2274</v>
      </c>
      <c r="E590" s="127" t="s">
        <v>1982</v>
      </c>
      <c r="F590" s="50" t="s">
        <v>1983</v>
      </c>
    </row>
    <row r="591" spans="3:6" x14ac:dyDescent="0.35">
      <c r="C591" s="4" t="s">
        <v>2275</v>
      </c>
      <c r="E591" s="4" t="s">
        <v>1985</v>
      </c>
      <c r="F591" s="16">
        <v>0.5</v>
      </c>
    </row>
    <row r="592" spans="3:6" x14ac:dyDescent="0.35">
      <c r="C592" s="4" t="s">
        <v>2276</v>
      </c>
      <c r="E592" s="127" t="s">
        <v>1987</v>
      </c>
      <c r="F592" s="50" t="s">
        <v>1987</v>
      </c>
    </row>
    <row r="593" spans="3:6" x14ac:dyDescent="0.35">
      <c r="C593" s="4" t="s">
        <v>2277</v>
      </c>
      <c r="E593" s="4" t="s">
        <v>1989</v>
      </c>
      <c r="F593" s="16">
        <v>0.5</v>
      </c>
    </row>
    <row r="594" spans="3:6" x14ac:dyDescent="0.35">
      <c r="C594" s="4" t="s">
        <v>2278</v>
      </c>
      <c r="E594" s="127" t="s">
        <v>1991</v>
      </c>
      <c r="F594" s="50" t="s">
        <v>1991</v>
      </c>
    </row>
    <row r="595" spans="3:6" x14ac:dyDescent="0.35">
      <c r="C595" s="4" t="s">
        <v>2279</v>
      </c>
      <c r="E595" s="4" t="s">
        <v>1993</v>
      </c>
      <c r="F595" s="16">
        <v>0.5</v>
      </c>
    </row>
    <row r="596" spans="3:6" x14ac:dyDescent="0.35">
      <c r="C596" s="4" t="s">
        <v>2280</v>
      </c>
      <c r="E596" s="127" t="s">
        <v>1995</v>
      </c>
      <c r="F596" s="50" t="s">
        <v>1996</v>
      </c>
    </row>
    <row r="597" spans="3:6" x14ac:dyDescent="0.35">
      <c r="C597" s="4" t="s">
        <v>2281</v>
      </c>
      <c r="E597" s="4" t="s">
        <v>1998</v>
      </c>
      <c r="F597" s="16">
        <v>0.5</v>
      </c>
    </row>
    <row r="598" spans="3:6" x14ac:dyDescent="0.35">
      <c r="C598" s="4" t="s">
        <v>2282</v>
      </c>
      <c r="E598" s="127" t="s">
        <v>2000</v>
      </c>
      <c r="F598" s="50" t="s">
        <v>2001</v>
      </c>
    </row>
    <row r="599" spans="3:6" x14ac:dyDescent="0.35">
      <c r="C599" s="4" t="s">
        <v>2283</v>
      </c>
      <c r="E599" s="4" t="s">
        <v>2003</v>
      </c>
      <c r="F599" s="16">
        <v>0.5</v>
      </c>
    </row>
    <row r="600" spans="3:6" x14ac:dyDescent="0.35">
      <c r="C600" s="4" t="s">
        <v>2284</v>
      </c>
      <c r="E600" s="127" t="s">
        <v>2005</v>
      </c>
      <c r="F600" s="50" t="s">
        <v>2006</v>
      </c>
    </row>
    <row r="601" spans="3:6" x14ac:dyDescent="0.35">
      <c r="C601" s="4" t="s">
        <v>2285</v>
      </c>
      <c r="E601" s="4" t="s">
        <v>2008</v>
      </c>
      <c r="F601" s="16">
        <v>0.5</v>
      </c>
    </row>
    <row r="602" spans="3:6" x14ac:dyDescent="0.35">
      <c r="C602" s="4" t="s">
        <v>2286</v>
      </c>
      <c r="E602" s="127" t="s">
        <v>2010</v>
      </c>
      <c r="F602" s="50" t="s">
        <v>2010</v>
      </c>
    </row>
    <row r="603" spans="3:6" x14ac:dyDescent="0.35">
      <c r="C603" s="4" t="s">
        <v>2287</v>
      </c>
      <c r="E603" s="4" t="s">
        <v>2012</v>
      </c>
      <c r="F603" s="16">
        <v>0.5</v>
      </c>
    </row>
    <row r="604" spans="3:6" x14ac:dyDescent="0.35">
      <c r="C604" s="4" t="s">
        <v>2288</v>
      </c>
      <c r="E604" s="127" t="s">
        <v>2014</v>
      </c>
      <c r="F604" s="50" t="s">
        <v>2014</v>
      </c>
    </row>
    <row r="605" spans="3:6" x14ac:dyDescent="0.35">
      <c r="C605" s="4" t="s">
        <v>2289</v>
      </c>
      <c r="E605" s="4" t="s">
        <v>2016</v>
      </c>
      <c r="F605" s="16">
        <v>0.5</v>
      </c>
    </row>
    <row r="606" spans="3:6" x14ac:dyDescent="0.35">
      <c r="C606" s="4" t="s">
        <v>2290</v>
      </c>
      <c r="E606" s="127" t="s">
        <v>2018</v>
      </c>
      <c r="F606" s="50" t="s">
        <v>2019</v>
      </c>
    </row>
    <row r="607" spans="3:6" x14ac:dyDescent="0.35">
      <c r="C607" s="4" t="s">
        <v>2291</v>
      </c>
      <c r="E607" s="4" t="s">
        <v>2021</v>
      </c>
      <c r="F607" s="16">
        <v>0.5</v>
      </c>
    </row>
    <row r="608" spans="3:6" x14ac:dyDescent="0.35">
      <c r="C608" s="4" t="s">
        <v>2292</v>
      </c>
      <c r="E608" s="127" t="s">
        <v>2023</v>
      </c>
      <c r="F608" s="50" t="s">
        <v>2024</v>
      </c>
    </row>
    <row r="609" spans="3:6" x14ac:dyDescent="0.35">
      <c r="C609" s="4" t="s">
        <v>2293</v>
      </c>
      <c r="E609" s="4" t="s">
        <v>2026</v>
      </c>
      <c r="F609" s="16">
        <v>0.5</v>
      </c>
    </row>
    <row r="610" spans="3:6" x14ac:dyDescent="0.35">
      <c r="C610" s="4" t="s">
        <v>2294</v>
      </c>
      <c r="E610" s="127" t="s">
        <v>2028</v>
      </c>
      <c r="F610" s="50" t="s">
        <v>2029</v>
      </c>
    </row>
    <row r="611" spans="3:6" x14ac:dyDescent="0.35">
      <c r="C611" s="4" t="s">
        <v>2295</v>
      </c>
      <c r="E611" s="4" t="s">
        <v>2031</v>
      </c>
      <c r="F611" s="16">
        <v>0.5</v>
      </c>
    </row>
    <row r="612" spans="3:6" x14ac:dyDescent="0.35">
      <c r="C612" s="4" t="s">
        <v>2296</v>
      </c>
      <c r="E612" s="127" t="s">
        <v>2033</v>
      </c>
      <c r="F612" s="50" t="s">
        <v>2034</v>
      </c>
    </row>
    <row r="613" spans="3:6" x14ac:dyDescent="0.35">
      <c r="C613" s="4" t="s">
        <v>2297</v>
      </c>
      <c r="E613" s="4" t="s">
        <v>2036</v>
      </c>
      <c r="F613" s="16">
        <v>0.5</v>
      </c>
    </row>
    <row r="614" spans="3:6" x14ac:dyDescent="0.35">
      <c r="C614" s="4" t="s">
        <v>2298</v>
      </c>
      <c r="E614" s="127" t="s">
        <v>2038</v>
      </c>
      <c r="F614" s="50" t="s">
        <v>2038</v>
      </c>
    </row>
    <row r="615" spans="3:6" x14ac:dyDescent="0.35">
      <c r="C615" s="4" t="s">
        <v>2299</v>
      </c>
      <c r="E615" s="4" t="s">
        <v>2040</v>
      </c>
      <c r="F615" s="16">
        <v>0.5</v>
      </c>
    </row>
    <row r="616" spans="3:6" x14ac:dyDescent="0.35">
      <c r="C616" s="4" t="s">
        <v>2300</v>
      </c>
      <c r="E616" s="127" t="s">
        <v>2042</v>
      </c>
      <c r="F616" s="50" t="s">
        <v>2042</v>
      </c>
    </row>
    <row r="617" spans="3:6" x14ac:dyDescent="0.35">
      <c r="C617" s="4" t="s">
        <v>2301</v>
      </c>
      <c r="E617" s="4" t="s">
        <v>2044</v>
      </c>
      <c r="F617" s="16">
        <v>0.5</v>
      </c>
    </row>
    <row r="618" spans="3:6" x14ac:dyDescent="0.35">
      <c r="C618" s="4" t="s">
        <v>2302</v>
      </c>
      <c r="E618" s="127" t="s">
        <v>2046</v>
      </c>
      <c r="F618" s="50" t="s">
        <v>2046</v>
      </c>
    </row>
    <row r="619" spans="3:6" x14ac:dyDescent="0.35">
      <c r="C619" s="4" t="s">
        <v>2303</v>
      </c>
      <c r="E619" s="4" t="s">
        <v>2048</v>
      </c>
      <c r="F619" s="16">
        <v>0.5</v>
      </c>
    </row>
    <row r="620" spans="3:6" x14ac:dyDescent="0.35">
      <c r="C620" s="4" t="s">
        <v>2304</v>
      </c>
      <c r="E620" s="127" t="s">
        <v>2050</v>
      </c>
      <c r="F620" s="50" t="s">
        <v>2051</v>
      </c>
    </row>
    <row r="621" spans="3:6" x14ac:dyDescent="0.35">
      <c r="C621" s="4" t="s">
        <v>2305</v>
      </c>
      <c r="E621" s="4" t="s">
        <v>2053</v>
      </c>
      <c r="F621" s="16">
        <v>0.5</v>
      </c>
    </row>
    <row r="622" spans="3:6" x14ac:dyDescent="0.35">
      <c r="C622" s="4" t="s">
        <v>2306</v>
      </c>
      <c r="E622" s="127" t="s">
        <v>2055</v>
      </c>
      <c r="F622" s="50" t="s">
        <v>2055</v>
      </c>
    </row>
    <row r="623" spans="3:6" x14ac:dyDescent="0.35">
      <c r="C623" s="4" t="s">
        <v>2307</v>
      </c>
      <c r="E623" s="4" t="s">
        <v>2057</v>
      </c>
      <c r="F623" s="16">
        <v>0.5</v>
      </c>
    </row>
    <row r="624" spans="3:6" x14ac:dyDescent="0.35">
      <c r="C624" s="4" t="s">
        <v>2308</v>
      </c>
      <c r="E624" s="127" t="s">
        <v>2059</v>
      </c>
      <c r="F624" s="50" t="s">
        <v>2059</v>
      </c>
    </row>
    <row r="625" spans="3:6" x14ac:dyDescent="0.35">
      <c r="C625" s="4" t="s">
        <v>2309</v>
      </c>
      <c r="E625" s="4" t="s">
        <v>2061</v>
      </c>
      <c r="F625" s="16">
        <v>0.5</v>
      </c>
    </row>
    <row r="626" spans="3:6" x14ac:dyDescent="0.35">
      <c r="C626" s="4" t="s">
        <v>2310</v>
      </c>
      <c r="E626" s="127" t="s">
        <v>2063</v>
      </c>
      <c r="F626" s="50" t="s">
        <v>2064</v>
      </c>
    </row>
    <row r="627" spans="3:6" x14ac:dyDescent="0.35">
      <c r="C627" s="4" t="s">
        <v>2311</v>
      </c>
      <c r="E627" s="4" t="s">
        <v>2066</v>
      </c>
      <c r="F627" s="16">
        <v>0.5</v>
      </c>
    </row>
    <row r="628" spans="3:6" x14ac:dyDescent="0.35">
      <c r="C628" s="4" t="s">
        <v>2312</v>
      </c>
      <c r="E628" s="127" t="s">
        <v>2068</v>
      </c>
      <c r="F628" s="50" t="s">
        <v>2860</v>
      </c>
    </row>
    <row r="629" spans="3:6" x14ac:dyDescent="0.35">
      <c r="C629" s="4" t="s">
        <v>2313</v>
      </c>
      <c r="E629" s="4" t="s">
        <v>2070</v>
      </c>
      <c r="F629" s="16">
        <v>0.5</v>
      </c>
    </row>
    <row r="630" spans="3:6" x14ac:dyDescent="0.35">
      <c r="C630" s="4" t="s">
        <v>2314</v>
      </c>
      <c r="E630" s="127" t="s">
        <v>2072</v>
      </c>
      <c r="F630" s="50" t="s">
        <v>2073</v>
      </c>
    </row>
    <row r="631" spans="3:6" x14ac:dyDescent="0.35">
      <c r="C631" s="4" t="s">
        <v>2315</v>
      </c>
      <c r="E631" s="4" t="s">
        <v>2075</v>
      </c>
      <c r="F631" s="16">
        <v>0.5</v>
      </c>
    </row>
    <row r="632" spans="3:6" x14ac:dyDescent="0.35">
      <c r="C632" s="4" t="s">
        <v>2316</v>
      </c>
      <c r="E632" s="127" t="s">
        <v>2077</v>
      </c>
      <c r="F632" s="50" t="s">
        <v>2078</v>
      </c>
    </row>
    <row r="633" spans="3:6" x14ac:dyDescent="0.35">
      <c r="C633" s="4" t="s">
        <v>2317</v>
      </c>
      <c r="E633" s="4" t="s">
        <v>2080</v>
      </c>
      <c r="F633" s="16">
        <v>0.5</v>
      </c>
    </row>
    <row r="634" spans="3:6" x14ac:dyDescent="0.35">
      <c r="C634" s="4" t="s">
        <v>2318</v>
      </c>
      <c r="E634" s="127" t="s">
        <v>2082</v>
      </c>
      <c r="F634" s="50" t="s">
        <v>2083</v>
      </c>
    </row>
    <row r="635" spans="3:6" x14ac:dyDescent="0.35">
      <c r="C635" s="4" t="s">
        <v>2319</v>
      </c>
      <c r="E635" s="4" t="s">
        <v>2085</v>
      </c>
      <c r="F635" s="16">
        <v>0.5</v>
      </c>
    </row>
    <row r="636" spans="3:6" x14ac:dyDescent="0.35">
      <c r="C636" s="4" t="s">
        <v>2320</v>
      </c>
      <c r="E636" s="127" t="s">
        <v>2087</v>
      </c>
      <c r="F636" s="50" t="s">
        <v>2088</v>
      </c>
    </row>
    <row r="637" spans="3:6" x14ac:dyDescent="0.35">
      <c r="C637" s="4" t="s">
        <v>2321</v>
      </c>
      <c r="E637" s="4" t="s">
        <v>2090</v>
      </c>
      <c r="F637" s="16">
        <v>0.5</v>
      </c>
    </row>
    <row r="638" spans="3:6" x14ac:dyDescent="0.35">
      <c r="C638" s="4" t="s">
        <v>2322</v>
      </c>
      <c r="E638" s="127" t="s">
        <v>2092</v>
      </c>
      <c r="F638" s="50" t="s">
        <v>2093</v>
      </c>
    </row>
    <row r="639" spans="3:6" x14ac:dyDescent="0.35">
      <c r="C639" s="4" t="s">
        <v>2323</v>
      </c>
      <c r="E639" s="4" t="s">
        <v>2095</v>
      </c>
      <c r="F639" s="16">
        <v>0.5</v>
      </c>
    </row>
    <row r="640" spans="3:6" x14ac:dyDescent="0.35">
      <c r="C640" s="4" t="s">
        <v>2324</v>
      </c>
      <c r="E640" s="127" t="s">
        <v>2097</v>
      </c>
      <c r="F640" s="50" t="s">
        <v>2098</v>
      </c>
    </row>
    <row r="641" spans="1:6" x14ac:dyDescent="0.35">
      <c r="A641" s="67"/>
      <c r="B641" s="67"/>
      <c r="C641" s="67" t="s">
        <v>2325</v>
      </c>
      <c r="D641" s="67"/>
      <c r="E641" s="67" t="s">
        <v>2100</v>
      </c>
      <c r="F641" s="67">
        <v>0.5</v>
      </c>
    </row>
    <row r="642" spans="1:6" x14ac:dyDescent="0.35">
      <c r="A642" s="127" t="s">
        <v>2101</v>
      </c>
      <c r="C642" s="4" t="s">
        <v>2326</v>
      </c>
      <c r="E642" s="127" t="s">
        <v>2103</v>
      </c>
      <c r="F642" s="132" t="s">
        <v>657</v>
      </c>
    </row>
    <row r="643" spans="1:6" x14ac:dyDescent="0.35">
      <c r="C643" s="4" t="s">
        <v>2327</v>
      </c>
      <c r="E643" s="4" t="s">
        <v>2105</v>
      </c>
      <c r="F643" s="4">
        <v>1000</v>
      </c>
    </row>
    <row r="644" spans="1:6" x14ac:dyDescent="0.35">
      <c r="C644" s="4" t="s">
        <v>2328</v>
      </c>
      <c r="E644" s="4" t="s">
        <v>2107</v>
      </c>
      <c r="F644" s="4" t="s">
        <v>661</v>
      </c>
    </row>
    <row r="645" spans="1:6" x14ac:dyDescent="0.35">
      <c r="C645" s="4" t="s">
        <v>2329</v>
      </c>
      <c r="E645" s="4" t="s">
        <v>2330</v>
      </c>
      <c r="F645" s="4" t="b">
        <v>1</v>
      </c>
    </row>
    <row r="646" spans="1:6" x14ac:dyDescent="0.35">
      <c r="C646" s="4" t="s">
        <v>2331</v>
      </c>
      <c r="E646" s="4" t="s">
        <v>2111</v>
      </c>
      <c r="F646" s="4" t="s">
        <v>669</v>
      </c>
    </row>
    <row r="647" spans="1:6" x14ac:dyDescent="0.35">
      <c r="C647" s="4" t="s">
        <v>2332</v>
      </c>
      <c r="E647" s="4" t="s">
        <v>2113</v>
      </c>
      <c r="F647" s="4" t="s">
        <v>670</v>
      </c>
    </row>
    <row r="648" spans="1:6" x14ac:dyDescent="0.35">
      <c r="C648" s="4" t="s">
        <v>2333</v>
      </c>
      <c r="E648" s="127" t="s">
        <v>658</v>
      </c>
      <c r="F648" s="53" t="s">
        <v>658</v>
      </c>
    </row>
    <row r="649" spans="1:6" x14ac:dyDescent="0.35">
      <c r="C649" s="4" t="s">
        <v>2334</v>
      </c>
      <c r="E649" s="4" t="s">
        <v>2116</v>
      </c>
      <c r="F649" s="16">
        <v>1000</v>
      </c>
    </row>
    <row r="650" spans="1:6" x14ac:dyDescent="0.35">
      <c r="C650" s="4" t="s">
        <v>2335</v>
      </c>
      <c r="E650" s="127" t="s">
        <v>2118</v>
      </c>
      <c r="F650" s="53" t="s">
        <v>659</v>
      </c>
    </row>
    <row r="651" spans="1:6" x14ac:dyDescent="0.35">
      <c r="C651" s="4" t="s">
        <v>2336</v>
      </c>
      <c r="E651" s="4" t="s">
        <v>2120</v>
      </c>
      <c r="F651" s="16">
        <v>500</v>
      </c>
    </row>
    <row r="652" spans="1:6" x14ac:dyDescent="0.35">
      <c r="C652" s="4" t="s">
        <v>2337</v>
      </c>
      <c r="E652" s="127" t="s">
        <v>2122</v>
      </c>
      <c r="F652" s="53" t="s">
        <v>660</v>
      </c>
    </row>
    <row r="653" spans="1:6" x14ac:dyDescent="0.35">
      <c r="C653" s="4" t="s">
        <v>2338</v>
      </c>
      <c r="E653" s="4" t="s">
        <v>2124</v>
      </c>
      <c r="F653" s="16">
        <v>500</v>
      </c>
    </row>
    <row r="654" spans="1:6" x14ac:dyDescent="0.35">
      <c r="A654" s="129" t="s">
        <v>2125</v>
      </c>
      <c r="B654" s="47"/>
      <c r="C654" s="47" t="s">
        <v>2339</v>
      </c>
      <c r="D654" s="47"/>
      <c r="E654" s="129" t="s">
        <v>2127</v>
      </c>
      <c r="F654" s="47" t="s">
        <v>277</v>
      </c>
    </row>
    <row r="655" spans="1:6" x14ac:dyDescent="0.35">
      <c r="A655" s="127"/>
      <c r="C655" s="4" t="s">
        <v>2340</v>
      </c>
      <c r="E655" s="4" t="s">
        <v>2129</v>
      </c>
      <c r="F655" s="16">
        <v>10000</v>
      </c>
    </row>
    <row r="656" spans="1:6" x14ac:dyDescent="0.35">
      <c r="A656" s="127"/>
      <c r="C656" s="4" t="s">
        <v>2341</v>
      </c>
      <c r="E656" s="4" t="s">
        <v>2131</v>
      </c>
      <c r="F656" s="16" t="s">
        <v>280</v>
      </c>
    </row>
    <row r="657" spans="1:6" x14ac:dyDescent="0.35">
      <c r="A657" s="129" t="s">
        <v>2132</v>
      </c>
      <c r="B657" s="47"/>
      <c r="C657" s="47" t="s">
        <v>2342</v>
      </c>
      <c r="D657" s="47"/>
      <c r="E657" s="129" t="s">
        <v>2134</v>
      </c>
      <c r="F657" s="52" t="s">
        <v>409</v>
      </c>
    </row>
    <row r="658" spans="1:6" x14ac:dyDescent="0.35">
      <c r="A658" s="127"/>
      <c r="C658" s="4" t="s">
        <v>2343</v>
      </c>
      <c r="E658" s="4" t="s">
        <v>2136</v>
      </c>
      <c r="F658" s="4">
        <v>5000</v>
      </c>
    </row>
    <row r="659" spans="1:6" x14ac:dyDescent="0.35">
      <c r="A659" s="127"/>
      <c r="C659" s="4" t="s">
        <v>2344</v>
      </c>
      <c r="E659" s="127" t="s">
        <v>2138</v>
      </c>
      <c r="F659" s="16" t="s">
        <v>410</v>
      </c>
    </row>
    <row r="660" spans="1:6" x14ac:dyDescent="0.35">
      <c r="A660" s="127"/>
      <c r="C660" s="4" t="s">
        <v>2345</v>
      </c>
      <c r="E660" s="4" t="s">
        <v>2140</v>
      </c>
      <c r="F660" s="4">
        <v>1000</v>
      </c>
    </row>
    <row r="661" spans="1:6" x14ac:dyDescent="0.35">
      <c r="A661" s="127"/>
      <c r="C661" s="4" t="s">
        <v>2346</v>
      </c>
      <c r="E661" s="127" t="s">
        <v>2142</v>
      </c>
      <c r="F661" s="16" t="s">
        <v>411</v>
      </c>
    </row>
    <row r="662" spans="1:6" x14ac:dyDescent="0.35">
      <c r="A662" s="127"/>
      <c r="C662" s="4" t="s">
        <v>2347</v>
      </c>
      <c r="E662" s="4" t="s">
        <v>2144</v>
      </c>
      <c r="F662" s="16">
        <v>1000</v>
      </c>
    </row>
    <row r="663" spans="1:6" x14ac:dyDescent="0.35">
      <c r="A663" s="127"/>
      <c r="C663" s="4" t="s">
        <v>2348</v>
      </c>
      <c r="E663" s="127" t="s">
        <v>2146</v>
      </c>
      <c r="F663" s="16" t="s">
        <v>412</v>
      </c>
    </row>
    <row r="664" spans="1:6" x14ac:dyDescent="0.35">
      <c r="A664" s="127"/>
      <c r="C664" s="4" t="s">
        <v>2349</v>
      </c>
      <c r="E664" s="4" t="s">
        <v>2148</v>
      </c>
      <c r="F664" s="4">
        <v>1000</v>
      </c>
    </row>
    <row r="665" spans="1:6" x14ac:dyDescent="0.35">
      <c r="A665" s="127"/>
      <c r="C665" s="4" t="s">
        <v>2350</v>
      </c>
      <c r="E665" s="4" t="s">
        <v>2150</v>
      </c>
      <c r="F665" s="4" t="s">
        <v>418</v>
      </c>
    </row>
    <row r="666" spans="1:6" x14ac:dyDescent="0.35">
      <c r="A666" s="127"/>
      <c r="C666" s="4" t="s">
        <v>2351</v>
      </c>
      <c r="E666" s="127" t="s">
        <v>2152</v>
      </c>
      <c r="F666" s="16" t="s">
        <v>413</v>
      </c>
    </row>
    <row r="667" spans="1:6" x14ac:dyDescent="0.35">
      <c r="A667" s="127"/>
      <c r="C667" s="4" t="s">
        <v>2352</v>
      </c>
      <c r="E667" s="4" t="s">
        <v>2154</v>
      </c>
      <c r="F667" s="16">
        <v>5000</v>
      </c>
    </row>
    <row r="668" spans="1:6" x14ac:dyDescent="0.35">
      <c r="A668" s="127"/>
      <c r="C668" s="4" t="s">
        <v>2353</v>
      </c>
      <c r="E668" s="4" t="s">
        <v>2156</v>
      </c>
      <c r="F668" s="16" t="s">
        <v>419</v>
      </c>
    </row>
    <row r="669" spans="1:6" x14ac:dyDescent="0.35">
      <c r="A669" s="127"/>
      <c r="C669" s="4" t="s">
        <v>2354</v>
      </c>
      <c r="E669" s="4" t="s">
        <v>2158</v>
      </c>
      <c r="F669" s="25" t="s">
        <v>138</v>
      </c>
    </row>
    <row r="670" spans="1:6" x14ac:dyDescent="0.35">
      <c r="A670" s="129" t="s">
        <v>2159</v>
      </c>
      <c r="B670" s="47"/>
      <c r="C670" s="47" t="s">
        <v>2355</v>
      </c>
      <c r="D670" s="47"/>
      <c r="E670" s="129" t="s">
        <v>2161</v>
      </c>
      <c r="F670" s="53" t="s">
        <v>511</v>
      </c>
    </row>
    <row r="671" spans="1:6" x14ac:dyDescent="0.35">
      <c r="A671" s="127"/>
      <c r="C671" s="4" t="s">
        <v>2356</v>
      </c>
      <c r="E671" s="4" t="s">
        <v>2163</v>
      </c>
      <c r="F671" s="16">
        <v>5000</v>
      </c>
    </row>
    <row r="672" spans="1:6" x14ac:dyDescent="0.35">
      <c r="A672" s="127"/>
      <c r="C672" s="4" t="s">
        <v>2357</v>
      </c>
      <c r="E672" s="127" t="s">
        <v>2165</v>
      </c>
      <c r="F672" s="53" t="s">
        <v>512</v>
      </c>
    </row>
    <row r="673" spans="1:6" x14ac:dyDescent="0.35">
      <c r="A673" s="127"/>
      <c r="C673" s="4" t="s">
        <v>2358</v>
      </c>
      <c r="E673" s="4" t="s">
        <v>2167</v>
      </c>
      <c r="F673" s="25">
        <v>1000</v>
      </c>
    </row>
    <row r="674" spans="1:6" x14ac:dyDescent="0.35">
      <c r="A674" s="129" t="s">
        <v>2168</v>
      </c>
      <c r="B674" s="47"/>
      <c r="C674" s="47" t="s">
        <v>2359</v>
      </c>
      <c r="D674" s="47"/>
      <c r="E674" s="129" t="s">
        <v>2170</v>
      </c>
      <c r="F674" s="53" t="s">
        <v>638</v>
      </c>
    </row>
    <row r="675" spans="1:6" x14ac:dyDescent="0.35">
      <c r="C675" s="4" t="s">
        <v>2360</v>
      </c>
      <c r="E675" s="4" t="s">
        <v>2172</v>
      </c>
      <c r="F675" s="16">
        <v>1000</v>
      </c>
    </row>
    <row r="676" spans="1:6" x14ac:dyDescent="0.35">
      <c r="A676" s="67"/>
      <c r="B676" s="67"/>
      <c r="C676" s="67" t="s">
        <v>2361</v>
      </c>
      <c r="D676" s="67"/>
      <c r="E676" s="67" t="s">
        <v>2174</v>
      </c>
      <c r="F676" s="25" t="s">
        <v>640</v>
      </c>
    </row>
    <row r="677" spans="1:6" x14ac:dyDescent="0.35">
      <c r="C677" s="4" t="s">
        <v>1729</v>
      </c>
      <c r="E677" s="17" t="s">
        <v>2175</v>
      </c>
      <c r="F677" s="4" t="s">
        <v>985</v>
      </c>
    </row>
    <row r="678" spans="1:6" x14ac:dyDescent="0.35">
      <c r="C678" s="133" t="s">
        <v>1730</v>
      </c>
      <c r="D678" s="133"/>
      <c r="E678" s="96" t="s">
        <v>2176</v>
      </c>
      <c r="F678" s="133">
        <v>1</v>
      </c>
    </row>
  </sheetData>
  <mergeCells count="2">
    <mergeCell ref="C3:F3"/>
    <mergeCell ref="C397:F39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7501-CFFF-484D-95F6-A173AFA5726F}">
  <dimension ref="A1:H363"/>
  <sheetViews>
    <sheetView topLeftCell="C1" zoomScale="65" zoomScaleNormal="65" workbookViewId="0">
      <selection activeCell="H185" sqref="H114:H185"/>
    </sheetView>
  </sheetViews>
  <sheetFormatPr defaultRowHeight="14.5" x14ac:dyDescent="0.35"/>
  <cols>
    <col min="1" max="1" width="28.81640625" style="4" customWidth="1"/>
    <col min="2" max="2" width="8.7265625" style="4" customWidth="1"/>
    <col min="3" max="3" width="85.26953125" style="4" customWidth="1"/>
    <col min="4" max="4" width="24.453125" style="4" customWidth="1"/>
    <col min="5" max="5" width="30.54296875" style="4" customWidth="1"/>
    <col min="6" max="6" width="27.1796875" style="4" customWidth="1"/>
    <col min="7" max="7" width="22.7265625" style="4" customWidth="1"/>
    <col min="8" max="8" width="26.08984375" style="4" customWidth="1"/>
    <col min="9" max="16384" width="8.7265625" style="4"/>
  </cols>
  <sheetData>
    <row r="1" spans="1:6" x14ac:dyDescent="0.35">
      <c r="A1" s="36"/>
      <c r="E1" s="36"/>
    </row>
    <row r="3" spans="1:6" x14ac:dyDescent="0.35">
      <c r="C3" s="233" t="s">
        <v>2550</v>
      </c>
      <c r="D3" s="233"/>
      <c r="E3" s="233"/>
      <c r="F3" s="233"/>
    </row>
    <row r="4" spans="1:6" x14ac:dyDescent="0.35">
      <c r="C4" s="6" t="s">
        <v>991</v>
      </c>
      <c r="D4" s="58" t="s">
        <v>2535</v>
      </c>
      <c r="E4" s="59" t="s">
        <v>992</v>
      </c>
      <c r="F4" s="4" t="s">
        <v>2417</v>
      </c>
    </row>
    <row r="5" spans="1:6" x14ac:dyDescent="0.35">
      <c r="C5" s="61" t="s">
        <v>2567</v>
      </c>
      <c r="D5" s="58"/>
      <c r="E5" s="59" t="s">
        <v>2570</v>
      </c>
      <c r="F5" s="4">
        <v>11</v>
      </c>
    </row>
    <row r="6" spans="1:6" x14ac:dyDescent="0.35">
      <c r="C6" s="22" t="s">
        <v>993</v>
      </c>
      <c r="D6" s="90"/>
      <c r="E6" s="74" t="s">
        <v>1329</v>
      </c>
      <c r="F6" s="4">
        <v>3336.55</v>
      </c>
    </row>
    <row r="7" spans="1:6" x14ac:dyDescent="0.35">
      <c r="C7" s="22" t="s">
        <v>994</v>
      </c>
      <c r="D7" s="90"/>
      <c r="E7" s="74" t="s">
        <v>1330</v>
      </c>
      <c r="F7" s="4">
        <v>40038.6</v>
      </c>
    </row>
    <row r="8" spans="1:6" x14ac:dyDescent="0.35">
      <c r="C8" s="61" t="s">
        <v>995</v>
      </c>
      <c r="D8" s="58"/>
      <c r="E8" s="59" t="s">
        <v>978</v>
      </c>
      <c r="F8" s="4" t="s">
        <v>1719</v>
      </c>
    </row>
    <row r="9" spans="1:6" x14ac:dyDescent="0.35">
      <c r="C9" s="61" t="s">
        <v>996</v>
      </c>
      <c r="E9" s="59" t="s">
        <v>2569</v>
      </c>
      <c r="F9" s="4">
        <v>11</v>
      </c>
    </row>
    <row r="10" spans="1:6" x14ac:dyDescent="0.35">
      <c r="C10" s="61" t="s">
        <v>1000</v>
      </c>
      <c r="E10" s="59" t="s">
        <v>1494</v>
      </c>
      <c r="F10" s="4">
        <v>162500</v>
      </c>
    </row>
    <row r="11" spans="1:6" x14ac:dyDescent="0.35">
      <c r="C11" s="61" t="s">
        <v>998</v>
      </c>
      <c r="E11" s="59" t="s">
        <v>2568</v>
      </c>
    </row>
    <row r="12" spans="1:6" x14ac:dyDescent="0.35">
      <c r="C12" s="81" t="s">
        <v>1643</v>
      </c>
      <c r="D12" s="90"/>
      <c r="E12" s="74" t="s">
        <v>1335</v>
      </c>
      <c r="F12" s="4">
        <v>3336.55</v>
      </c>
    </row>
    <row r="13" spans="1:6" x14ac:dyDescent="0.35">
      <c r="C13" s="81" t="s">
        <v>1644</v>
      </c>
      <c r="D13" s="90"/>
      <c r="E13" s="74" t="s">
        <v>1337</v>
      </c>
      <c r="F13" s="4">
        <v>40038.6</v>
      </c>
    </row>
    <row r="14" spans="1:6" x14ac:dyDescent="0.35">
      <c r="A14" s="48" t="s">
        <v>2418</v>
      </c>
      <c r="B14" s="48"/>
      <c r="C14" s="106" t="s">
        <v>1002</v>
      </c>
      <c r="D14" s="107"/>
      <c r="E14" s="108" t="s">
        <v>1003</v>
      </c>
      <c r="F14" s="4" t="s">
        <v>1720</v>
      </c>
    </row>
    <row r="15" spans="1:6" x14ac:dyDescent="0.35">
      <c r="C15" s="61" t="s">
        <v>1004</v>
      </c>
      <c r="E15" s="59" t="s">
        <v>2571</v>
      </c>
      <c r="F15" s="4">
        <v>11</v>
      </c>
    </row>
    <row r="16" spans="1:6" x14ac:dyDescent="0.35">
      <c r="C16" s="61" t="s">
        <v>1008</v>
      </c>
      <c r="E16" s="59" t="s">
        <v>981</v>
      </c>
      <c r="F16" s="4">
        <v>137500</v>
      </c>
    </row>
    <row r="17" spans="3:6" x14ac:dyDescent="0.35">
      <c r="C17" s="61" t="s">
        <v>1006</v>
      </c>
      <c r="E17" s="59" t="s">
        <v>980</v>
      </c>
    </row>
    <row r="18" spans="3:6" x14ac:dyDescent="0.35">
      <c r="C18" s="81" t="s">
        <v>1645</v>
      </c>
      <c r="D18" s="90"/>
      <c r="E18" s="74" t="s">
        <v>982</v>
      </c>
      <c r="F18" s="4">
        <v>2553.9699999999998</v>
      </c>
    </row>
    <row r="19" spans="3:6" x14ac:dyDescent="0.35">
      <c r="C19" s="81" t="s">
        <v>1646</v>
      </c>
      <c r="D19" s="90"/>
      <c r="E19" s="74" t="s">
        <v>983</v>
      </c>
      <c r="F19" s="4">
        <v>30647.64</v>
      </c>
    </row>
    <row r="20" spans="3:6" x14ac:dyDescent="0.35">
      <c r="C20" s="61" t="s">
        <v>1010</v>
      </c>
      <c r="E20" s="59" t="s">
        <v>1011</v>
      </c>
      <c r="F20" s="4">
        <v>1.02</v>
      </c>
    </row>
    <row r="21" spans="3:6" x14ac:dyDescent="0.35">
      <c r="C21" s="61" t="s">
        <v>1012</v>
      </c>
      <c r="E21" s="59" t="s">
        <v>1013</v>
      </c>
      <c r="F21" s="4">
        <v>0.99167000000000005</v>
      </c>
    </row>
    <row r="22" spans="3:6" x14ac:dyDescent="0.35">
      <c r="C22" s="61" t="s">
        <v>1014</v>
      </c>
      <c r="E22" s="59" t="s">
        <v>1015</v>
      </c>
      <c r="F22" s="4">
        <v>1</v>
      </c>
    </row>
    <row r="23" spans="3:6" x14ac:dyDescent="0.35">
      <c r="C23" s="61" t="s">
        <v>1016</v>
      </c>
      <c r="E23" s="59" t="s">
        <v>1017</v>
      </c>
      <c r="F23" s="4">
        <v>1.0249999999999999</v>
      </c>
    </row>
    <row r="24" spans="3:6" x14ac:dyDescent="0.35">
      <c r="C24" s="61" t="s">
        <v>1018</v>
      </c>
      <c r="E24" s="59" t="s">
        <v>1019</v>
      </c>
      <c r="F24" s="4">
        <v>1.05</v>
      </c>
    </row>
    <row r="25" spans="3:6" x14ac:dyDescent="0.35">
      <c r="C25" s="61" t="s">
        <v>1020</v>
      </c>
      <c r="E25" s="59" t="s">
        <v>1021</v>
      </c>
      <c r="F25" s="4">
        <v>1</v>
      </c>
    </row>
    <row r="26" spans="3:6" x14ac:dyDescent="0.35">
      <c r="C26" s="61" t="s">
        <v>1022</v>
      </c>
      <c r="E26" s="59" t="s">
        <v>1023</v>
      </c>
      <c r="F26" s="4">
        <v>1</v>
      </c>
    </row>
    <row r="27" spans="3:6" x14ac:dyDescent="0.35">
      <c r="C27" s="61" t="s">
        <v>1024</v>
      </c>
      <c r="E27" s="59" t="s">
        <v>1025</v>
      </c>
      <c r="F27" s="4">
        <v>1</v>
      </c>
    </row>
    <row r="28" spans="3:6" x14ac:dyDescent="0.35">
      <c r="C28" s="61" t="s">
        <v>1026</v>
      </c>
      <c r="E28" s="59" t="s">
        <v>1027</v>
      </c>
      <c r="F28" s="4">
        <v>1</v>
      </c>
    </row>
    <row r="29" spans="3:6" x14ac:dyDescent="0.35">
      <c r="C29" s="61" t="s">
        <v>1028</v>
      </c>
      <c r="E29" s="59" t="s">
        <v>1029</v>
      </c>
      <c r="F29" s="4">
        <v>1</v>
      </c>
    </row>
    <row r="30" spans="3:6" x14ac:dyDescent="0.35">
      <c r="C30" s="61" t="s">
        <v>1030</v>
      </c>
      <c r="E30" s="59" t="s">
        <v>1031</v>
      </c>
      <c r="F30" s="4">
        <v>1</v>
      </c>
    </row>
    <row r="31" spans="3:6" x14ac:dyDescent="0.35">
      <c r="C31" s="61" t="s">
        <v>1032</v>
      </c>
      <c r="E31" s="59" t="s">
        <v>1033</v>
      </c>
      <c r="F31" s="4">
        <v>1</v>
      </c>
    </row>
    <row r="32" spans="3:6" x14ac:dyDescent="0.35">
      <c r="C32" s="61" t="s">
        <v>2852</v>
      </c>
      <c r="E32" s="59" t="s">
        <v>1035</v>
      </c>
      <c r="F32" s="4">
        <v>1.08863053425</v>
      </c>
    </row>
    <row r="33" spans="1:6" x14ac:dyDescent="0.35">
      <c r="A33" s="36"/>
      <c r="C33" s="61" t="s">
        <v>1647</v>
      </c>
      <c r="E33" s="74" t="s">
        <v>987</v>
      </c>
      <c r="F33" s="4">
        <v>2553.9699999999998</v>
      </c>
    </row>
    <row r="34" spans="1:6" x14ac:dyDescent="0.35">
      <c r="A34" s="36"/>
      <c r="C34" s="61" t="s">
        <v>1649</v>
      </c>
      <c r="E34" s="74" t="s">
        <v>988</v>
      </c>
      <c r="F34" s="4">
        <v>30647.64</v>
      </c>
    </row>
    <row r="35" spans="1:6" x14ac:dyDescent="0.35">
      <c r="A35" s="54" t="s">
        <v>1849</v>
      </c>
      <c r="B35" s="47"/>
      <c r="C35" s="64" t="s">
        <v>2421</v>
      </c>
      <c r="D35" s="47"/>
      <c r="E35" s="65" t="s">
        <v>1721</v>
      </c>
      <c r="F35" s="4" t="s">
        <v>979</v>
      </c>
    </row>
    <row r="36" spans="1:6" x14ac:dyDescent="0.35">
      <c r="C36" s="61" t="s">
        <v>2422</v>
      </c>
      <c r="E36" s="66" t="s">
        <v>1045</v>
      </c>
      <c r="F36" s="4" t="s">
        <v>810</v>
      </c>
    </row>
    <row r="37" spans="1:6" x14ac:dyDescent="0.35">
      <c r="C37" s="61" t="s">
        <v>2423</v>
      </c>
      <c r="E37" s="60" t="s">
        <v>1047</v>
      </c>
      <c r="F37" s="4">
        <v>9</v>
      </c>
    </row>
    <row r="38" spans="1:6" x14ac:dyDescent="0.35">
      <c r="C38" s="61" t="s">
        <v>2424</v>
      </c>
      <c r="E38" s="60" t="s">
        <v>791</v>
      </c>
      <c r="F38" s="4">
        <v>1.32</v>
      </c>
    </row>
    <row r="39" spans="1:6" x14ac:dyDescent="0.35">
      <c r="C39" s="61" t="s">
        <v>2425</v>
      </c>
      <c r="E39" s="60" t="s">
        <v>1050</v>
      </c>
      <c r="F39" s="4">
        <v>112500</v>
      </c>
    </row>
    <row r="40" spans="1:6" x14ac:dyDescent="0.35">
      <c r="C40" s="61" t="s">
        <v>2426</v>
      </c>
      <c r="E40" s="59" t="s">
        <v>975</v>
      </c>
      <c r="F40" s="4">
        <v>148.5</v>
      </c>
    </row>
    <row r="41" spans="1:6" x14ac:dyDescent="0.35">
      <c r="C41" s="61" t="s">
        <v>2427</v>
      </c>
      <c r="E41" s="59" t="s">
        <v>977</v>
      </c>
      <c r="F41" s="4">
        <v>1782</v>
      </c>
    </row>
    <row r="42" spans="1:6" x14ac:dyDescent="0.35">
      <c r="A42" s="47"/>
      <c r="B42" s="47"/>
      <c r="C42" s="64" t="s">
        <v>2428</v>
      </c>
      <c r="D42" s="47"/>
      <c r="E42" s="65" t="s">
        <v>1721</v>
      </c>
      <c r="F42" s="4" t="s">
        <v>979</v>
      </c>
    </row>
    <row r="43" spans="1:6" x14ac:dyDescent="0.35">
      <c r="C43" s="61" t="s">
        <v>2429</v>
      </c>
      <c r="E43" s="66" t="s">
        <v>809</v>
      </c>
      <c r="F43" s="4" t="s">
        <v>809</v>
      </c>
    </row>
    <row r="44" spans="1:6" x14ac:dyDescent="0.35">
      <c r="C44" s="61" t="s">
        <v>2430</v>
      </c>
      <c r="E44" s="60" t="s">
        <v>1047</v>
      </c>
      <c r="F44" s="4">
        <v>2</v>
      </c>
    </row>
    <row r="45" spans="1:6" x14ac:dyDescent="0.35">
      <c r="C45" s="61" t="s">
        <v>2431</v>
      </c>
      <c r="E45" s="60" t="s">
        <v>791</v>
      </c>
      <c r="F45" s="4">
        <v>2.44</v>
      </c>
    </row>
    <row r="46" spans="1:6" x14ac:dyDescent="0.35">
      <c r="C46" s="61" t="s">
        <v>2432</v>
      </c>
      <c r="E46" s="60" t="s">
        <v>1050</v>
      </c>
      <c r="F46" s="4">
        <v>25000</v>
      </c>
    </row>
    <row r="47" spans="1:6" x14ac:dyDescent="0.35">
      <c r="C47" s="61" t="s">
        <v>2433</v>
      </c>
      <c r="E47" s="59" t="s">
        <v>975</v>
      </c>
      <c r="F47" s="4">
        <v>61</v>
      </c>
    </row>
    <row r="48" spans="1:6" x14ac:dyDescent="0.35">
      <c r="C48" s="61" t="s">
        <v>2434</v>
      </c>
      <c r="E48" s="59" t="s">
        <v>977</v>
      </c>
      <c r="F48" s="4">
        <v>732</v>
      </c>
    </row>
    <row r="49" spans="1:6" x14ac:dyDescent="0.35">
      <c r="A49" s="54" t="s">
        <v>1135</v>
      </c>
      <c r="B49" s="47"/>
      <c r="C49" s="61" t="s">
        <v>2435</v>
      </c>
      <c r="E49" s="69" t="s">
        <v>1135</v>
      </c>
      <c r="F49" s="4" t="s">
        <v>805</v>
      </c>
    </row>
    <row r="50" spans="1:6" x14ac:dyDescent="0.35">
      <c r="C50" s="61" t="s">
        <v>2436</v>
      </c>
      <c r="E50" s="66" t="s">
        <v>1138</v>
      </c>
      <c r="F50" s="4" t="s">
        <v>690</v>
      </c>
    </row>
    <row r="51" spans="1:6" x14ac:dyDescent="0.35">
      <c r="C51" s="61" t="s">
        <v>2437</v>
      </c>
      <c r="E51" s="60" t="s">
        <v>1047</v>
      </c>
      <c r="F51" s="4">
        <v>11</v>
      </c>
    </row>
    <row r="52" spans="1:6" x14ac:dyDescent="0.35">
      <c r="C52" s="61" t="s">
        <v>2438</v>
      </c>
      <c r="E52" s="60" t="s">
        <v>791</v>
      </c>
      <c r="F52" s="4">
        <v>159.87</v>
      </c>
    </row>
    <row r="53" spans="1:6" x14ac:dyDescent="0.35">
      <c r="C53" s="61" t="s">
        <v>2439</v>
      </c>
      <c r="E53" s="60" t="s">
        <v>1050</v>
      </c>
      <c r="F53" s="4">
        <v>0</v>
      </c>
    </row>
    <row r="54" spans="1:6" x14ac:dyDescent="0.35">
      <c r="C54" s="61" t="s">
        <v>2440</v>
      </c>
      <c r="E54" s="59" t="s">
        <v>975</v>
      </c>
      <c r="F54" s="4">
        <v>1758.57</v>
      </c>
    </row>
    <row r="55" spans="1:6" x14ac:dyDescent="0.35">
      <c r="C55" s="61" t="s">
        <v>2441</v>
      </c>
      <c r="E55" s="59" t="s">
        <v>977</v>
      </c>
      <c r="F55" s="4">
        <v>21102.84</v>
      </c>
    </row>
    <row r="56" spans="1:6" x14ac:dyDescent="0.35">
      <c r="A56" s="54" t="s">
        <v>1167</v>
      </c>
      <c r="B56" s="47"/>
      <c r="C56" s="64" t="s">
        <v>2442</v>
      </c>
      <c r="D56" s="47"/>
      <c r="E56" s="69" t="s">
        <v>804</v>
      </c>
      <c r="F56" s="4" t="s">
        <v>808</v>
      </c>
    </row>
    <row r="57" spans="1:6" x14ac:dyDescent="0.35">
      <c r="C57" s="61" t="s">
        <v>2443</v>
      </c>
      <c r="E57" s="70" t="s">
        <v>1045</v>
      </c>
      <c r="F57" s="4" t="s">
        <v>690</v>
      </c>
    </row>
    <row r="58" spans="1:6" x14ac:dyDescent="0.35">
      <c r="C58" s="61" t="s">
        <v>2444</v>
      </c>
      <c r="E58" s="60" t="s">
        <v>1047</v>
      </c>
      <c r="F58" s="4">
        <v>11</v>
      </c>
    </row>
    <row r="59" spans="1:6" x14ac:dyDescent="0.35">
      <c r="C59" s="61" t="s">
        <v>2445</v>
      </c>
      <c r="E59" s="60" t="s">
        <v>791</v>
      </c>
      <c r="F59" s="4">
        <v>8.06</v>
      </c>
    </row>
    <row r="60" spans="1:6" x14ac:dyDescent="0.35">
      <c r="C60" s="61" t="s">
        <v>2446</v>
      </c>
      <c r="E60" s="60" t="s">
        <v>1050</v>
      </c>
      <c r="F60" s="4">
        <v>0</v>
      </c>
    </row>
    <row r="61" spans="1:6" x14ac:dyDescent="0.35">
      <c r="C61" s="61" t="s">
        <v>2447</v>
      </c>
      <c r="E61" s="59" t="s">
        <v>975</v>
      </c>
      <c r="F61" s="4">
        <v>88.66</v>
      </c>
    </row>
    <row r="62" spans="1:6" x14ac:dyDescent="0.35">
      <c r="C62" s="61" t="s">
        <v>2448</v>
      </c>
      <c r="E62" s="59" t="s">
        <v>977</v>
      </c>
      <c r="F62" s="4">
        <v>1063.92</v>
      </c>
    </row>
    <row r="63" spans="1:6" x14ac:dyDescent="0.35">
      <c r="A63" s="54" t="s">
        <v>1167</v>
      </c>
      <c r="B63" s="47"/>
      <c r="C63" s="64" t="s">
        <v>2449</v>
      </c>
      <c r="D63" s="47"/>
      <c r="E63" s="69" t="s">
        <v>804</v>
      </c>
      <c r="F63" s="4" t="s">
        <v>806</v>
      </c>
    </row>
    <row r="64" spans="1:6" x14ac:dyDescent="0.35">
      <c r="C64" s="61" t="s">
        <v>2450</v>
      </c>
      <c r="E64" s="66" t="s">
        <v>809</v>
      </c>
      <c r="F64" s="4" t="s">
        <v>810</v>
      </c>
    </row>
    <row r="65" spans="1:6" x14ac:dyDescent="0.35">
      <c r="C65" s="61" t="s">
        <v>2451</v>
      </c>
      <c r="E65" s="60" t="s">
        <v>1047</v>
      </c>
      <c r="F65" s="4">
        <v>9</v>
      </c>
    </row>
    <row r="66" spans="1:6" x14ac:dyDescent="0.35">
      <c r="C66" s="61" t="s">
        <v>2452</v>
      </c>
      <c r="E66" s="60" t="s">
        <v>791</v>
      </c>
      <c r="F66" s="4">
        <v>33.28</v>
      </c>
    </row>
    <row r="67" spans="1:6" x14ac:dyDescent="0.35">
      <c r="C67" s="61" t="s">
        <v>2453</v>
      </c>
      <c r="E67" s="60" t="s">
        <v>1050</v>
      </c>
      <c r="F67" s="4">
        <v>0</v>
      </c>
    </row>
    <row r="68" spans="1:6" x14ac:dyDescent="0.35">
      <c r="C68" s="61" t="s">
        <v>2454</v>
      </c>
      <c r="E68" s="59" t="s">
        <v>975</v>
      </c>
      <c r="F68" s="4">
        <v>299.52</v>
      </c>
    </row>
    <row r="69" spans="1:6" x14ac:dyDescent="0.35">
      <c r="C69" s="61" t="s">
        <v>2455</v>
      </c>
      <c r="E69" s="59" t="s">
        <v>977</v>
      </c>
      <c r="F69" s="4">
        <v>3594.24</v>
      </c>
    </row>
    <row r="70" spans="1:6" x14ac:dyDescent="0.35">
      <c r="A70" s="54" t="s">
        <v>1152</v>
      </c>
      <c r="B70" s="47"/>
      <c r="C70" s="64" t="s">
        <v>2456</v>
      </c>
      <c r="D70" s="47"/>
      <c r="E70" s="69" t="s">
        <v>806</v>
      </c>
      <c r="F70" s="4" t="s">
        <v>806</v>
      </c>
    </row>
    <row r="71" spans="1:6" x14ac:dyDescent="0.35">
      <c r="C71" s="61" t="s">
        <v>2457</v>
      </c>
      <c r="E71" s="70" t="s">
        <v>1045</v>
      </c>
      <c r="F71" s="4" t="s">
        <v>809</v>
      </c>
    </row>
    <row r="72" spans="1:6" x14ac:dyDescent="0.35">
      <c r="C72" s="61" t="s">
        <v>2458</v>
      </c>
      <c r="E72" s="60" t="s">
        <v>1047</v>
      </c>
      <c r="F72" s="4">
        <v>2</v>
      </c>
    </row>
    <row r="73" spans="1:6" x14ac:dyDescent="0.35">
      <c r="C73" s="61" t="s">
        <v>2459</v>
      </c>
      <c r="E73" s="60" t="s">
        <v>791</v>
      </c>
      <c r="F73" s="4">
        <v>61.76</v>
      </c>
    </row>
    <row r="74" spans="1:6" x14ac:dyDescent="0.35">
      <c r="C74" s="61" t="s">
        <v>2460</v>
      </c>
      <c r="E74" s="60" t="s">
        <v>1050</v>
      </c>
      <c r="F74" s="4">
        <v>0</v>
      </c>
    </row>
    <row r="75" spans="1:6" x14ac:dyDescent="0.35">
      <c r="C75" s="61" t="s">
        <v>2461</v>
      </c>
      <c r="E75" s="59" t="s">
        <v>975</v>
      </c>
      <c r="F75" s="4">
        <v>123.52</v>
      </c>
    </row>
    <row r="76" spans="1:6" x14ac:dyDescent="0.35">
      <c r="C76" s="61" t="s">
        <v>2462</v>
      </c>
      <c r="E76" s="59" t="s">
        <v>977</v>
      </c>
      <c r="F76" s="4">
        <v>1482.24</v>
      </c>
    </row>
    <row r="77" spans="1:6" x14ac:dyDescent="0.35">
      <c r="A77" s="54" t="s">
        <v>1152</v>
      </c>
      <c r="B77" s="47"/>
      <c r="C77" s="64" t="s">
        <v>2463</v>
      </c>
      <c r="D77" s="47"/>
      <c r="E77" s="69" t="s">
        <v>806</v>
      </c>
      <c r="F77" s="4" t="s">
        <v>804</v>
      </c>
    </row>
    <row r="78" spans="1:6" x14ac:dyDescent="0.35">
      <c r="C78" s="61" t="s">
        <v>2464</v>
      </c>
      <c r="E78" s="66" t="s">
        <v>809</v>
      </c>
      <c r="F78" s="4" t="s">
        <v>810</v>
      </c>
    </row>
    <row r="79" spans="1:6" x14ac:dyDescent="0.35">
      <c r="C79" s="61" t="s">
        <v>2465</v>
      </c>
      <c r="E79" s="60" t="s">
        <v>1047</v>
      </c>
      <c r="F79" s="4">
        <v>9</v>
      </c>
    </row>
    <row r="80" spans="1:6" x14ac:dyDescent="0.35">
      <c r="C80" s="61" t="s">
        <v>2466</v>
      </c>
      <c r="E80" s="60" t="s">
        <v>791</v>
      </c>
      <c r="F80" s="4">
        <v>4.5999999999999996</v>
      </c>
    </row>
    <row r="81" spans="1:6" x14ac:dyDescent="0.35">
      <c r="C81" s="61" t="s">
        <v>2467</v>
      </c>
      <c r="E81" s="60" t="s">
        <v>1050</v>
      </c>
      <c r="F81" s="4">
        <v>0</v>
      </c>
    </row>
    <row r="82" spans="1:6" x14ac:dyDescent="0.35">
      <c r="C82" s="61" t="s">
        <v>2468</v>
      </c>
      <c r="E82" s="59" t="s">
        <v>975</v>
      </c>
      <c r="F82" s="4">
        <v>41.4</v>
      </c>
    </row>
    <row r="83" spans="1:6" x14ac:dyDescent="0.35">
      <c r="A83" s="67"/>
      <c r="B83" s="67"/>
      <c r="C83" s="61" t="s">
        <v>2469</v>
      </c>
      <c r="D83" s="67"/>
      <c r="E83" s="68" t="s">
        <v>977</v>
      </c>
      <c r="F83" s="4">
        <v>496.8</v>
      </c>
    </row>
    <row r="84" spans="1:6" x14ac:dyDescent="0.35">
      <c r="A84" s="54" t="s">
        <v>1182</v>
      </c>
      <c r="B84" s="47"/>
      <c r="C84" s="64" t="s">
        <v>2551</v>
      </c>
      <c r="D84" s="47"/>
      <c r="E84" s="69" t="s">
        <v>807</v>
      </c>
      <c r="F84" s="4" t="s">
        <v>804</v>
      </c>
    </row>
    <row r="85" spans="1:6" x14ac:dyDescent="0.35">
      <c r="C85" s="61" t="s">
        <v>2552</v>
      </c>
      <c r="E85" s="66" t="s">
        <v>1138</v>
      </c>
      <c r="F85" s="4" t="s">
        <v>809</v>
      </c>
    </row>
    <row r="86" spans="1:6" x14ac:dyDescent="0.35">
      <c r="C86" s="61" t="s">
        <v>2553</v>
      </c>
      <c r="E86" s="60" t="s">
        <v>1047</v>
      </c>
      <c r="F86" s="4">
        <v>2</v>
      </c>
    </row>
    <row r="87" spans="1:6" x14ac:dyDescent="0.35">
      <c r="C87" s="61" t="s">
        <v>2554</v>
      </c>
      <c r="E87" s="60" t="s">
        <v>791</v>
      </c>
      <c r="F87" s="4">
        <v>15.96</v>
      </c>
    </row>
    <row r="88" spans="1:6" x14ac:dyDescent="0.35">
      <c r="C88" s="61" t="s">
        <v>2555</v>
      </c>
      <c r="E88" s="60" t="s">
        <v>1050</v>
      </c>
      <c r="F88" s="4">
        <v>0</v>
      </c>
    </row>
    <row r="89" spans="1:6" x14ac:dyDescent="0.35">
      <c r="C89" s="61" t="s">
        <v>2556</v>
      </c>
      <c r="E89" s="59" t="s">
        <v>975</v>
      </c>
      <c r="F89" s="4">
        <v>31.92</v>
      </c>
    </row>
    <row r="90" spans="1:6" x14ac:dyDescent="0.35">
      <c r="A90" s="67"/>
      <c r="B90" s="67"/>
      <c r="C90" s="61" t="s">
        <v>2557</v>
      </c>
      <c r="D90" s="67"/>
      <c r="E90" s="68" t="s">
        <v>977</v>
      </c>
      <c r="F90" s="4">
        <v>383.04</v>
      </c>
    </row>
    <row r="91" spans="1:6" x14ac:dyDescent="0.35">
      <c r="A91" s="54" t="s">
        <v>1144</v>
      </c>
      <c r="C91" s="64" t="s">
        <v>2558</v>
      </c>
      <c r="D91" s="47"/>
      <c r="E91" s="69" t="s">
        <v>808</v>
      </c>
      <c r="F91" s="4" t="s">
        <v>807</v>
      </c>
    </row>
    <row r="92" spans="1:6" x14ac:dyDescent="0.35">
      <c r="C92" s="61" t="s">
        <v>2559</v>
      </c>
      <c r="E92" s="66" t="s">
        <v>1138</v>
      </c>
      <c r="F92" s="4" t="s">
        <v>690</v>
      </c>
    </row>
    <row r="93" spans="1:6" x14ac:dyDescent="0.35">
      <c r="C93" s="61" t="s">
        <v>2560</v>
      </c>
      <c r="E93" s="60" t="s">
        <v>1047</v>
      </c>
      <c r="F93" s="4">
        <v>11</v>
      </c>
    </row>
    <row r="94" spans="1:6" x14ac:dyDescent="0.35">
      <c r="C94" s="61" t="s">
        <v>2561</v>
      </c>
      <c r="E94" s="60" t="s">
        <v>791</v>
      </c>
      <c r="F94" s="4">
        <v>0.08</v>
      </c>
    </row>
    <row r="95" spans="1:6" x14ac:dyDescent="0.35">
      <c r="C95" s="61" t="s">
        <v>2562</v>
      </c>
      <c r="E95" s="60" t="s">
        <v>1050</v>
      </c>
      <c r="F95" s="4">
        <v>0</v>
      </c>
    </row>
    <row r="96" spans="1:6" x14ac:dyDescent="0.35">
      <c r="C96" s="61" t="s">
        <v>2563</v>
      </c>
      <c r="E96" s="59" t="s">
        <v>975</v>
      </c>
      <c r="F96" s="4">
        <v>0.88</v>
      </c>
    </row>
    <row r="97" spans="1:6" x14ac:dyDescent="0.35">
      <c r="C97" s="61" t="s">
        <v>2564</v>
      </c>
      <c r="D97" s="67"/>
      <c r="E97" s="68" t="s">
        <v>977</v>
      </c>
      <c r="F97" s="4">
        <v>10.56</v>
      </c>
    </row>
    <row r="98" spans="1:6" x14ac:dyDescent="0.35">
      <c r="A98" s="13" t="s">
        <v>2178</v>
      </c>
      <c r="B98" s="13"/>
      <c r="C98" s="109" t="s">
        <v>2470</v>
      </c>
      <c r="D98" s="110"/>
      <c r="E98" s="7" t="s">
        <v>1003</v>
      </c>
      <c r="F98" s="4" t="s">
        <v>1796</v>
      </c>
    </row>
    <row r="99" spans="1:6" x14ac:dyDescent="0.35">
      <c r="C99" s="61" t="s">
        <v>2572</v>
      </c>
      <c r="E99" s="59" t="s">
        <v>2571</v>
      </c>
      <c r="F99" s="4">
        <v>4</v>
      </c>
    </row>
    <row r="100" spans="1:6" x14ac:dyDescent="0.35">
      <c r="C100" s="61" t="s">
        <v>2573</v>
      </c>
      <c r="E100" s="59" t="s">
        <v>981</v>
      </c>
      <c r="F100" s="4">
        <v>25000</v>
      </c>
    </row>
    <row r="101" spans="1:6" x14ac:dyDescent="0.35">
      <c r="C101" s="61" t="s">
        <v>2574</v>
      </c>
      <c r="E101" s="59" t="s">
        <v>980</v>
      </c>
    </row>
    <row r="102" spans="1:6" x14ac:dyDescent="0.35">
      <c r="C102" s="81" t="s">
        <v>2565</v>
      </c>
      <c r="D102" s="90"/>
      <c r="E102" s="74" t="s">
        <v>982</v>
      </c>
      <c r="F102" s="4">
        <v>782.58</v>
      </c>
    </row>
    <row r="103" spans="1:6" x14ac:dyDescent="0.35">
      <c r="C103" s="81" t="s">
        <v>2566</v>
      </c>
      <c r="D103" s="90"/>
      <c r="E103" s="74" t="s">
        <v>983</v>
      </c>
      <c r="F103" s="4">
        <v>9390.9599999999991</v>
      </c>
    </row>
    <row r="104" spans="1:6" x14ac:dyDescent="0.35">
      <c r="C104" s="61" t="s">
        <v>2471</v>
      </c>
      <c r="E104" s="59" t="s">
        <v>1011</v>
      </c>
      <c r="F104" s="4">
        <v>1.02</v>
      </c>
    </row>
    <row r="105" spans="1:6" x14ac:dyDescent="0.35">
      <c r="C105" s="61" t="s">
        <v>2472</v>
      </c>
      <c r="E105" s="59" t="s">
        <v>1013</v>
      </c>
      <c r="F105" s="4">
        <v>0.99167000000000005</v>
      </c>
    </row>
    <row r="106" spans="1:6" x14ac:dyDescent="0.35">
      <c r="C106" s="61" t="s">
        <v>2473</v>
      </c>
      <c r="E106" s="59" t="s">
        <v>1015</v>
      </c>
      <c r="F106" s="4">
        <v>1</v>
      </c>
    </row>
    <row r="107" spans="1:6" x14ac:dyDescent="0.35">
      <c r="C107" s="61" t="s">
        <v>2474</v>
      </c>
      <c r="E107" s="59" t="s">
        <v>1017</v>
      </c>
      <c r="F107" s="4">
        <v>1.0249999999999999</v>
      </c>
    </row>
    <row r="108" spans="1:6" x14ac:dyDescent="0.35">
      <c r="C108" s="61" t="s">
        <v>2475</v>
      </c>
      <c r="E108" s="59" t="s">
        <v>1019</v>
      </c>
      <c r="F108" s="4">
        <v>1.05</v>
      </c>
    </row>
    <row r="109" spans="1:6" x14ac:dyDescent="0.35">
      <c r="C109" s="61" t="s">
        <v>2476</v>
      </c>
      <c r="E109" s="59" t="s">
        <v>1021</v>
      </c>
      <c r="F109" s="4">
        <v>1</v>
      </c>
    </row>
    <row r="110" spans="1:6" x14ac:dyDescent="0.35">
      <c r="C110" s="61" t="s">
        <v>2477</v>
      </c>
      <c r="E110" s="59" t="s">
        <v>1023</v>
      </c>
      <c r="F110" s="4">
        <v>1</v>
      </c>
    </row>
    <row r="111" spans="1:6" x14ac:dyDescent="0.35">
      <c r="C111" s="61" t="s">
        <v>2478</v>
      </c>
      <c r="E111" s="59" t="s">
        <v>1025</v>
      </c>
      <c r="F111" s="4">
        <v>1</v>
      </c>
    </row>
    <row r="112" spans="1:6" x14ac:dyDescent="0.35">
      <c r="C112" s="61" t="s">
        <v>2479</v>
      </c>
      <c r="E112" s="59" t="s">
        <v>1027</v>
      </c>
      <c r="F112" s="4">
        <v>1</v>
      </c>
    </row>
    <row r="113" spans="1:8" x14ac:dyDescent="0.35">
      <c r="C113" s="61" t="s">
        <v>2480</v>
      </c>
      <c r="E113" s="59" t="s">
        <v>1029</v>
      </c>
      <c r="F113" s="4">
        <v>1</v>
      </c>
    </row>
    <row r="114" spans="1:8" x14ac:dyDescent="0.35">
      <c r="C114" s="61" t="s">
        <v>2481</v>
      </c>
      <c r="E114" s="59" t="s">
        <v>1031</v>
      </c>
      <c r="F114" s="4">
        <v>1</v>
      </c>
      <c r="H114"/>
    </row>
    <row r="115" spans="1:8" x14ac:dyDescent="0.35">
      <c r="C115" s="61" t="s">
        <v>2482</v>
      </c>
      <c r="E115" s="59" t="s">
        <v>1033</v>
      </c>
      <c r="F115" s="4">
        <v>1</v>
      </c>
      <c r="H115"/>
    </row>
    <row r="116" spans="1:8" x14ac:dyDescent="0.35">
      <c r="C116" s="61" t="s">
        <v>2853</v>
      </c>
      <c r="E116" s="59" t="s">
        <v>1035</v>
      </c>
      <c r="F116" s="4">
        <v>1.08863053425</v>
      </c>
      <c r="H116"/>
    </row>
    <row r="117" spans="1:8" x14ac:dyDescent="0.35">
      <c r="A117" s="36"/>
      <c r="C117" s="61" t="s">
        <v>2484</v>
      </c>
      <c r="E117" s="59" t="s">
        <v>2419</v>
      </c>
      <c r="F117" s="4">
        <v>782.58</v>
      </c>
      <c r="H117"/>
    </row>
    <row r="118" spans="1:8" x14ac:dyDescent="0.35">
      <c r="A118" s="36"/>
      <c r="C118" s="61" t="s">
        <v>2485</v>
      </c>
      <c r="E118" s="59" t="s">
        <v>2420</v>
      </c>
      <c r="F118" s="4">
        <v>9390.9599999999991</v>
      </c>
      <c r="H118"/>
    </row>
    <row r="119" spans="1:8" x14ac:dyDescent="0.35">
      <c r="A119" s="54" t="s">
        <v>1849</v>
      </c>
      <c r="B119" s="47"/>
      <c r="C119" s="64" t="s">
        <v>2486</v>
      </c>
      <c r="D119" s="47"/>
      <c r="E119" s="65" t="s">
        <v>1721</v>
      </c>
      <c r="F119" s="4" t="s">
        <v>979</v>
      </c>
      <c r="H119"/>
    </row>
    <row r="120" spans="1:8" x14ac:dyDescent="0.35">
      <c r="C120" s="61" t="s">
        <v>2487</v>
      </c>
      <c r="E120" s="66" t="s">
        <v>1045</v>
      </c>
      <c r="F120" s="4" t="s">
        <v>810</v>
      </c>
      <c r="H120"/>
    </row>
    <row r="121" spans="1:8" x14ac:dyDescent="0.35">
      <c r="C121" s="61" t="s">
        <v>2488</v>
      </c>
      <c r="E121" s="60" t="s">
        <v>1047</v>
      </c>
      <c r="F121" s="4">
        <v>3</v>
      </c>
      <c r="H121"/>
    </row>
    <row r="122" spans="1:8" x14ac:dyDescent="0.35">
      <c r="C122" s="61" t="s">
        <v>2489</v>
      </c>
      <c r="E122" s="60" t="s">
        <v>791</v>
      </c>
      <c r="F122" s="4">
        <v>1.42</v>
      </c>
      <c r="H122"/>
    </row>
    <row r="123" spans="1:8" x14ac:dyDescent="0.35">
      <c r="C123" s="61" t="s">
        <v>2490</v>
      </c>
      <c r="E123" s="60" t="s">
        <v>1050</v>
      </c>
      <c r="F123" s="4">
        <v>18750</v>
      </c>
      <c r="H123"/>
    </row>
    <row r="124" spans="1:8" x14ac:dyDescent="0.35">
      <c r="C124" s="61" t="s">
        <v>2491</v>
      </c>
      <c r="E124" s="59" t="s">
        <v>975</v>
      </c>
      <c r="F124" s="4">
        <v>26.63</v>
      </c>
      <c r="H124"/>
    </row>
    <row r="125" spans="1:8" x14ac:dyDescent="0.35">
      <c r="C125" s="61" t="s">
        <v>2492</v>
      </c>
      <c r="E125" s="59" t="s">
        <v>977</v>
      </c>
      <c r="F125" s="4">
        <v>319.56</v>
      </c>
      <c r="H125"/>
    </row>
    <row r="126" spans="1:8" x14ac:dyDescent="0.35">
      <c r="A126" s="47"/>
      <c r="B126" s="47"/>
      <c r="C126" s="64" t="s">
        <v>2493</v>
      </c>
      <c r="D126" s="47"/>
      <c r="E126" s="65" t="s">
        <v>1721</v>
      </c>
      <c r="F126" s="4" t="s">
        <v>979</v>
      </c>
      <c r="H126"/>
    </row>
    <row r="127" spans="1:8" x14ac:dyDescent="0.35">
      <c r="C127" s="61" t="s">
        <v>2494</v>
      </c>
      <c r="E127" s="66" t="s">
        <v>809</v>
      </c>
      <c r="F127" s="4" t="s">
        <v>809</v>
      </c>
      <c r="H127"/>
    </row>
    <row r="128" spans="1:8" x14ac:dyDescent="0.35">
      <c r="C128" s="61" t="s">
        <v>2495</v>
      </c>
      <c r="E128" s="60" t="s">
        <v>1047</v>
      </c>
      <c r="F128" s="4">
        <v>1</v>
      </c>
      <c r="H128"/>
    </row>
    <row r="129" spans="1:8" x14ac:dyDescent="0.35">
      <c r="C129" s="61" t="s">
        <v>2496</v>
      </c>
      <c r="E129" s="60" t="s">
        <v>791</v>
      </c>
      <c r="F129" s="4">
        <v>2.52</v>
      </c>
      <c r="H129"/>
    </row>
    <row r="130" spans="1:8" x14ac:dyDescent="0.35">
      <c r="C130" s="61" t="s">
        <v>2497</v>
      </c>
      <c r="E130" s="60" t="s">
        <v>1050</v>
      </c>
      <c r="F130" s="4">
        <v>6250</v>
      </c>
      <c r="H130"/>
    </row>
    <row r="131" spans="1:8" x14ac:dyDescent="0.35">
      <c r="C131" s="61" t="s">
        <v>2498</v>
      </c>
      <c r="E131" s="59" t="s">
        <v>975</v>
      </c>
      <c r="F131" s="4">
        <v>15.75</v>
      </c>
      <c r="H131"/>
    </row>
    <row r="132" spans="1:8" x14ac:dyDescent="0.35">
      <c r="C132" s="61" t="s">
        <v>2499</v>
      </c>
      <c r="E132" s="59" t="s">
        <v>977</v>
      </c>
      <c r="F132" s="4">
        <v>189</v>
      </c>
      <c r="H132"/>
    </row>
    <row r="133" spans="1:8" x14ac:dyDescent="0.35">
      <c r="A133" s="54" t="s">
        <v>1135</v>
      </c>
      <c r="B133" s="47"/>
      <c r="C133" s="61" t="s">
        <v>2500</v>
      </c>
      <c r="E133" s="69" t="s">
        <v>1135</v>
      </c>
      <c r="F133" s="4" t="s">
        <v>805</v>
      </c>
      <c r="H133"/>
    </row>
    <row r="134" spans="1:8" x14ac:dyDescent="0.35">
      <c r="C134" s="61" t="s">
        <v>2501</v>
      </c>
      <c r="E134" s="66" t="s">
        <v>1138</v>
      </c>
      <c r="F134" s="4" t="s">
        <v>690</v>
      </c>
      <c r="H134"/>
    </row>
    <row r="135" spans="1:8" x14ac:dyDescent="0.35">
      <c r="C135" s="61" t="s">
        <v>2502</v>
      </c>
      <c r="E135" s="60" t="s">
        <v>1047</v>
      </c>
      <c r="F135" s="4">
        <v>4</v>
      </c>
      <c r="H135"/>
    </row>
    <row r="136" spans="1:8" x14ac:dyDescent="0.35">
      <c r="C136" s="61" t="s">
        <v>2503</v>
      </c>
      <c r="E136" s="60" t="s">
        <v>791</v>
      </c>
      <c r="F136" s="4">
        <v>159.5</v>
      </c>
      <c r="H136"/>
    </row>
    <row r="137" spans="1:8" x14ac:dyDescent="0.35">
      <c r="C137" s="61" t="s">
        <v>2504</v>
      </c>
      <c r="E137" s="60" t="s">
        <v>1050</v>
      </c>
      <c r="F137" s="4">
        <v>0</v>
      </c>
      <c r="H137"/>
    </row>
    <row r="138" spans="1:8" x14ac:dyDescent="0.35">
      <c r="C138" s="61" t="s">
        <v>2505</v>
      </c>
      <c r="E138" s="59" t="s">
        <v>975</v>
      </c>
      <c r="F138" s="4">
        <v>638</v>
      </c>
      <c r="H138"/>
    </row>
    <row r="139" spans="1:8" x14ac:dyDescent="0.35">
      <c r="C139" s="61" t="s">
        <v>2506</v>
      </c>
      <c r="E139" s="59" t="s">
        <v>977</v>
      </c>
      <c r="F139" s="4">
        <v>7656</v>
      </c>
      <c r="H139"/>
    </row>
    <row r="140" spans="1:8" x14ac:dyDescent="0.35">
      <c r="A140" s="54" t="s">
        <v>1167</v>
      </c>
      <c r="B140" s="47"/>
      <c r="C140" s="64" t="s">
        <v>2507</v>
      </c>
      <c r="D140" s="47"/>
      <c r="E140" s="69" t="s">
        <v>804</v>
      </c>
      <c r="F140" s="4" t="s">
        <v>808</v>
      </c>
      <c r="H140"/>
    </row>
    <row r="141" spans="1:8" x14ac:dyDescent="0.35">
      <c r="C141" s="61" t="s">
        <v>2508</v>
      </c>
      <c r="E141" s="70" t="s">
        <v>1045</v>
      </c>
      <c r="F141" s="4" t="s">
        <v>690</v>
      </c>
      <c r="H141"/>
    </row>
    <row r="142" spans="1:8" x14ac:dyDescent="0.35">
      <c r="C142" s="61" t="s">
        <v>2509</v>
      </c>
      <c r="E142" s="60" t="s">
        <v>1047</v>
      </c>
      <c r="F142" s="4">
        <v>4</v>
      </c>
      <c r="H142"/>
    </row>
    <row r="143" spans="1:8" x14ac:dyDescent="0.35">
      <c r="C143" s="61" t="s">
        <v>2510</v>
      </c>
      <c r="E143" s="60" t="s">
        <v>791</v>
      </c>
      <c r="F143" s="4">
        <v>4.2</v>
      </c>
      <c r="H143"/>
    </row>
    <row r="144" spans="1:8" x14ac:dyDescent="0.35">
      <c r="C144" s="61" t="s">
        <v>2511</v>
      </c>
      <c r="E144" s="60" t="s">
        <v>1050</v>
      </c>
      <c r="F144" s="4">
        <v>0</v>
      </c>
      <c r="H144"/>
    </row>
    <row r="145" spans="1:8" x14ac:dyDescent="0.35">
      <c r="C145" s="61" t="s">
        <v>2512</v>
      </c>
      <c r="E145" s="59" t="s">
        <v>975</v>
      </c>
      <c r="F145" s="4">
        <v>16.8</v>
      </c>
      <c r="H145"/>
    </row>
    <row r="146" spans="1:8" x14ac:dyDescent="0.35">
      <c r="C146" s="61" t="s">
        <v>2513</v>
      </c>
      <c r="E146" s="59" t="s">
        <v>977</v>
      </c>
      <c r="F146" s="4">
        <v>201.6</v>
      </c>
      <c r="H146"/>
    </row>
    <row r="147" spans="1:8" x14ac:dyDescent="0.35">
      <c r="A147" s="54" t="s">
        <v>1167</v>
      </c>
      <c r="B147" s="47"/>
      <c r="C147" s="64" t="s">
        <v>2514</v>
      </c>
      <c r="D147" s="47"/>
      <c r="E147" s="69" t="s">
        <v>804</v>
      </c>
      <c r="F147" s="4" t="s">
        <v>806</v>
      </c>
      <c r="H147"/>
    </row>
    <row r="148" spans="1:8" x14ac:dyDescent="0.35">
      <c r="C148" s="61" t="s">
        <v>2515</v>
      </c>
      <c r="E148" s="66" t="s">
        <v>809</v>
      </c>
      <c r="F148" s="4" t="s">
        <v>810</v>
      </c>
      <c r="H148"/>
    </row>
    <row r="149" spans="1:8" x14ac:dyDescent="0.35">
      <c r="C149" s="61" t="s">
        <v>2516</v>
      </c>
      <c r="E149" s="60" t="s">
        <v>1047</v>
      </c>
      <c r="F149" s="4">
        <v>3</v>
      </c>
      <c r="H149"/>
    </row>
    <row r="150" spans="1:8" x14ac:dyDescent="0.35">
      <c r="C150" s="61" t="s">
        <v>2517</v>
      </c>
      <c r="E150" s="60" t="s">
        <v>791</v>
      </c>
      <c r="F150" s="4">
        <v>17.45</v>
      </c>
      <c r="H150"/>
    </row>
    <row r="151" spans="1:8" x14ac:dyDescent="0.35">
      <c r="C151" s="61" t="s">
        <v>2518</v>
      </c>
      <c r="E151" s="60" t="s">
        <v>1050</v>
      </c>
      <c r="F151" s="4">
        <v>0</v>
      </c>
      <c r="H151"/>
    </row>
    <row r="152" spans="1:8" x14ac:dyDescent="0.35">
      <c r="C152" s="61" t="s">
        <v>2519</v>
      </c>
      <c r="E152" s="59" t="s">
        <v>975</v>
      </c>
      <c r="F152" s="4">
        <v>52.35</v>
      </c>
      <c r="H152"/>
    </row>
    <row r="153" spans="1:8" x14ac:dyDescent="0.35">
      <c r="C153" s="61" t="s">
        <v>2520</v>
      </c>
      <c r="E153" s="59" t="s">
        <v>977</v>
      </c>
      <c r="F153" s="4">
        <v>628.20000000000005</v>
      </c>
      <c r="H153"/>
    </row>
    <row r="154" spans="1:8" x14ac:dyDescent="0.35">
      <c r="A154" s="54" t="s">
        <v>1152</v>
      </c>
      <c r="B154" s="47"/>
      <c r="C154" s="64" t="s">
        <v>2521</v>
      </c>
      <c r="D154" s="47"/>
      <c r="E154" s="69" t="s">
        <v>806</v>
      </c>
      <c r="F154" s="4" t="s">
        <v>806</v>
      </c>
      <c r="H154"/>
    </row>
    <row r="155" spans="1:8" x14ac:dyDescent="0.35">
      <c r="C155" s="61" t="s">
        <v>2522</v>
      </c>
      <c r="E155" s="70" t="s">
        <v>1045</v>
      </c>
      <c r="F155" s="4" t="s">
        <v>809</v>
      </c>
      <c r="H155"/>
    </row>
    <row r="156" spans="1:8" x14ac:dyDescent="0.35">
      <c r="C156" s="61" t="s">
        <v>2523</v>
      </c>
      <c r="E156" s="60" t="s">
        <v>1047</v>
      </c>
      <c r="F156" s="4">
        <v>1</v>
      </c>
      <c r="H156"/>
    </row>
    <row r="157" spans="1:8" x14ac:dyDescent="0.35">
      <c r="C157" s="61" t="s">
        <v>2524</v>
      </c>
      <c r="E157" s="60" t="s">
        <v>791</v>
      </c>
      <c r="F157" s="4">
        <v>31.39</v>
      </c>
      <c r="H157"/>
    </row>
    <row r="158" spans="1:8" x14ac:dyDescent="0.35">
      <c r="C158" s="61" t="s">
        <v>2525</v>
      </c>
      <c r="E158" s="60" t="s">
        <v>1050</v>
      </c>
      <c r="F158" s="4">
        <v>0</v>
      </c>
      <c r="H158"/>
    </row>
    <row r="159" spans="1:8" x14ac:dyDescent="0.35">
      <c r="C159" s="61" t="s">
        <v>2526</v>
      </c>
      <c r="E159" s="59" t="s">
        <v>975</v>
      </c>
      <c r="F159" s="4">
        <v>31.39</v>
      </c>
      <c r="H159"/>
    </row>
    <row r="160" spans="1:8" x14ac:dyDescent="0.35">
      <c r="C160" s="61" t="s">
        <v>2527</v>
      </c>
      <c r="E160" s="59" t="s">
        <v>977</v>
      </c>
      <c r="F160" s="4">
        <v>376.68</v>
      </c>
      <c r="H160"/>
    </row>
    <row r="161" spans="1:8" x14ac:dyDescent="0.35">
      <c r="A161" s="54" t="s">
        <v>1152</v>
      </c>
      <c r="B161" s="47"/>
      <c r="C161" s="64" t="s">
        <v>2528</v>
      </c>
      <c r="D161" s="47"/>
      <c r="E161" s="69" t="s">
        <v>806</v>
      </c>
      <c r="F161" s="4" t="s">
        <v>804</v>
      </c>
      <c r="H161"/>
    </row>
    <row r="162" spans="1:8" x14ac:dyDescent="0.35">
      <c r="C162" s="61" t="s">
        <v>2529</v>
      </c>
      <c r="E162" s="66" t="s">
        <v>809</v>
      </c>
      <c r="F162" s="4" t="s">
        <v>810</v>
      </c>
      <c r="H162"/>
    </row>
    <row r="163" spans="1:8" x14ac:dyDescent="0.35">
      <c r="C163" s="61" t="s">
        <v>2530</v>
      </c>
      <c r="E163" s="60" t="s">
        <v>1047</v>
      </c>
      <c r="F163" s="4">
        <v>3</v>
      </c>
      <c r="H163"/>
    </row>
    <row r="164" spans="1:8" x14ac:dyDescent="0.35">
      <c r="C164" s="61" t="s">
        <v>2531</v>
      </c>
      <c r="E164" s="60" t="s">
        <v>791</v>
      </c>
      <c r="F164" s="4">
        <v>0.14000000000000001</v>
      </c>
      <c r="H164"/>
    </row>
    <row r="165" spans="1:8" x14ac:dyDescent="0.35">
      <c r="C165" s="61" t="s">
        <v>2532</v>
      </c>
      <c r="E165" s="60" t="s">
        <v>1050</v>
      </c>
      <c r="F165" s="4">
        <v>0</v>
      </c>
      <c r="H165"/>
    </row>
    <row r="166" spans="1:8" x14ac:dyDescent="0.35">
      <c r="C166" s="61" t="s">
        <v>2533</v>
      </c>
      <c r="E166" s="59" t="s">
        <v>975</v>
      </c>
      <c r="F166" s="4">
        <v>0.42</v>
      </c>
      <c r="H166"/>
    </row>
    <row r="167" spans="1:8" x14ac:dyDescent="0.35">
      <c r="A167" s="67"/>
      <c r="B167" s="67"/>
      <c r="C167" s="61" t="s">
        <v>2534</v>
      </c>
      <c r="D167" s="67"/>
      <c r="E167" s="68" t="s">
        <v>977</v>
      </c>
      <c r="F167" s="4">
        <v>5.04</v>
      </c>
      <c r="H167"/>
    </row>
    <row r="168" spans="1:8" x14ac:dyDescent="0.35">
      <c r="A168" s="54" t="s">
        <v>1182</v>
      </c>
      <c r="B168" s="47"/>
      <c r="C168" s="64" t="s">
        <v>2536</v>
      </c>
      <c r="D168" s="47"/>
      <c r="E168" s="69" t="s">
        <v>807</v>
      </c>
      <c r="F168" s="4" t="s">
        <v>804</v>
      </c>
      <c r="H168"/>
    </row>
    <row r="169" spans="1:8" x14ac:dyDescent="0.35">
      <c r="C169" s="61" t="s">
        <v>2537</v>
      </c>
      <c r="E169" s="66" t="s">
        <v>1138</v>
      </c>
      <c r="F169" s="4" t="s">
        <v>809</v>
      </c>
      <c r="H169"/>
    </row>
    <row r="170" spans="1:8" x14ac:dyDescent="0.35">
      <c r="C170" s="61" t="s">
        <v>2538</v>
      </c>
      <c r="E170" s="60" t="s">
        <v>1047</v>
      </c>
      <c r="F170" s="4">
        <v>1</v>
      </c>
      <c r="H170"/>
    </row>
    <row r="171" spans="1:8" x14ac:dyDescent="0.35">
      <c r="C171" s="61" t="s">
        <v>2539</v>
      </c>
      <c r="E171" s="60" t="s">
        <v>791</v>
      </c>
      <c r="F171" s="4">
        <v>1.08</v>
      </c>
      <c r="H171"/>
    </row>
    <row r="172" spans="1:8" x14ac:dyDescent="0.35">
      <c r="C172" s="61" t="s">
        <v>2540</v>
      </c>
      <c r="E172" s="60" t="s">
        <v>1050</v>
      </c>
      <c r="F172" s="4">
        <v>0</v>
      </c>
      <c r="H172"/>
    </row>
    <row r="173" spans="1:8" x14ac:dyDescent="0.35">
      <c r="C173" s="61" t="s">
        <v>2541</v>
      </c>
      <c r="E173" s="59" t="s">
        <v>975</v>
      </c>
      <c r="F173" s="4">
        <v>1.08</v>
      </c>
      <c r="H173"/>
    </row>
    <row r="174" spans="1:8" x14ac:dyDescent="0.35">
      <c r="A174" s="67"/>
      <c r="B174" s="67"/>
      <c r="C174" s="61" t="s">
        <v>2542</v>
      </c>
      <c r="D174" s="67"/>
      <c r="E174" s="68" t="s">
        <v>977</v>
      </c>
      <c r="F174" s="4">
        <v>12.96</v>
      </c>
      <c r="H174"/>
    </row>
    <row r="175" spans="1:8" x14ac:dyDescent="0.35">
      <c r="A175" s="54" t="s">
        <v>1144</v>
      </c>
      <c r="C175" s="64" t="s">
        <v>2543</v>
      </c>
      <c r="D175" s="47"/>
      <c r="E175" s="69" t="s">
        <v>808</v>
      </c>
      <c r="F175" s="4" t="s">
        <v>807</v>
      </c>
      <c r="H175"/>
    </row>
    <row r="176" spans="1:8" x14ac:dyDescent="0.35">
      <c r="C176" s="61" t="s">
        <v>2544</v>
      </c>
      <c r="E176" s="66" t="s">
        <v>1138</v>
      </c>
      <c r="F176" s="4" t="s">
        <v>690</v>
      </c>
      <c r="H176"/>
    </row>
    <row r="177" spans="3:8" x14ac:dyDescent="0.35">
      <c r="C177" s="61" t="s">
        <v>2545</v>
      </c>
      <c r="E177" s="60" t="s">
        <v>1047</v>
      </c>
      <c r="F177" s="4">
        <v>4</v>
      </c>
      <c r="H177"/>
    </row>
    <row r="178" spans="3:8" x14ac:dyDescent="0.35">
      <c r="C178" s="61" t="s">
        <v>2546</v>
      </c>
      <c r="E178" s="60" t="s">
        <v>791</v>
      </c>
      <c r="F178" s="4">
        <v>0.04</v>
      </c>
      <c r="H178"/>
    </row>
    <row r="179" spans="3:8" x14ac:dyDescent="0.35">
      <c r="C179" s="61" t="s">
        <v>2547</v>
      </c>
      <c r="E179" s="60" t="s">
        <v>1050</v>
      </c>
      <c r="F179" s="4">
        <v>0</v>
      </c>
      <c r="H179"/>
    </row>
    <row r="180" spans="3:8" x14ac:dyDescent="0.35">
      <c r="C180" s="61" t="s">
        <v>2548</v>
      </c>
      <c r="E180" s="59" t="s">
        <v>975</v>
      </c>
      <c r="F180" s="4">
        <v>0.16</v>
      </c>
      <c r="H180"/>
    </row>
    <row r="181" spans="3:8" x14ac:dyDescent="0.35">
      <c r="C181" s="61" t="s">
        <v>2549</v>
      </c>
      <c r="D181" s="67"/>
      <c r="E181" s="68" t="s">
        <v>977</v>
      </c>
      <c r="F181" s="4">
        <v>1.92</v>
      </c>
      <c r="H181"/>
    </row>
    <row r="182" spans="3:8" x14ac:dyDescent="0.35">
      <c r="H182"/>
    </row>
    <row r="183" spans="3:8" x14ac:dyDescent="0.35">
      <c r="H183"/>
    </row>
    <row r="184" spans="3:8" x14ac:dyDescent="0.35">
      <c r="H184"/>
    </row>
    <row r="185" spans="3:8" x14ac:dyDescent="0.35">
      <c r="C185" s="233" t="s">
        <v>2759</v>
      </c>
      <c r="D185" s="233"/>
      <c r="E185" s="233"/>
      <c r="F185" s="233"/>
      <c r="H185"/>
    </row>
    <row r="186" spans="3:8" x14ac:dyDescent="0.35">
      <c r="C186" s="6" t="s">
        <v>991</v>
      </c>
      <c r="D186" s="58" t="s">
        <v>2535</v>
      </c>
      <c r="E186" s="59" t="s">
        <v>992</v>
      </c>
      <c r="F186" s="4" t="s">
        <v>2417</v>
      </c>
    </row>
    <row r="187" spans="3:8" x14ac:dyDescent="0.35">
      <c r="C187" s="61" t="s">
        <v>2567</v>
      </c>
      <c r="D187" s="58"/>
      <c r="E187" s="59" t="s">
        <v>2570</v>
      </c>
    </row>
    <row r="188" spans="3:8" x14ac:dyDescent="0.35">
      <c r="C188" s="22" t="s">
        <v>993</v>
      </c>
      <c r="D188" s="90"/>
      <c r="E188" s="74" t="s">
        <v>1329</v>
      </c>
    </row>
    <row r="189" spans="3:8" x14ac:dyDescent="0.35">
      <c r="C189" s="22" t="s">
        <v>994</v>
      </c>
      <c r="D189" s="90"/>
      <c r="E189" s="74" t="s">
        <v>1330</v>
      </c>
    </row>
    <row r="190" spans="3:8" x14ac:dyDescent="0.35">
      <c r="C190" s="61" t="s">
        <v>995</v>
      </c>
      <c r="D190" s="58"/>
      <c r="E190" s="59" t="s">
        <v>978</v>
      </c>
      <c r="F190" s="36" t="s">
        <v>1719</v>
      </c>
    </row>
    <row r="191" spans="3:8" x14ac:dyDescent="0.35">
      <c r="C191" s="61" t="s">
        <v>996</v>
      </c>
      <c r="E191" s="59" t="s">
        <v>2569</v>
      </c>
    </row>
    <row r="192" spans="3:8" x14ac:dyDescent="0.35">
      <c r="C192" s="61" t="s">
        <v>1000</v>
      </c>
      <c r="E192" s="59" t="s">
        <v>1494</v>
      </c>
    </row>
    <row r="193" spans="1:6" x14ac:dyDescent="0.35">
      <c r="C193" s="61" t="s">
        <v>998</v>
      </c>
      <c r="E193" s="59" t="s">
        <v>2568</v>
      </c>
    </row>
    <row r="194" spans="1:6" x14ac:dyDescent="0.35">
      <c r="C194" s="81" t="s">
        <v>1643</v>
      </c>
      <c r="D194" s="90"/>
      <c r="E194" s="74" t="s">
        <v>1335</v>
      </c>
    </row>
    <row r="195" spans="1:6" x14ac:dyDescent="0.35">
      <c r="C195" s="81" t="s">
        <v>1644</v>
      </c>
      <c r="D195" s="90"/>
      <c r="E195" s="74" t="s">
        <v>1337</v>
      </c>
    </row>
    <row r="196" spans="1:6" x14ac:dyDescent="0.35">
      <c r="A196" s="48" t="s">
        <v>2418</v>
      </c>
      <c r="B196" s="48"/>
      <c r="C196" s="106" t="s">
        <v>1002</v>
      </c>
      <c r="D196" s="107"/>
      <c r="E196" s="108" t="s">
        <v>1003</v>
      </c>
      <c r="F196" s="97" t="s">
        <v>1720</v>
      </c>
    </row>
    <row r="197" spans="1:6" x14ac:dyDescent="0.35">
      <c r="C197" s="61" t="s">
        <v>1004</v>
      </c>
      <c r="E197" s="59" t="s">
        <v>2571</v>
      </c>
    </row>
    <row r="198" spans="1:6" x14ac:dyDescent="0.35">
      <c r="C198" s="61" t="s">
        <v>1008</v>
      </c>
      <c r="E198" s="59" t="s">
        <v>981</v>
      </c>
    </row>
    <row r="199" spans="1:6" x14ac:dyDescent="0.35">
      <c r="C199" s="61" t="s">
        <v>1006</v>
      </c>
      <c r="E199" s="59" t="s">
        <v>980</v>
      </c>
    </row>
    <row r="200" spans="1:6" x14ac:dyDescent="0.35">
      <c r="C200" s="81" t="s">
        <v>1645</v>
      </c>
      <c r="D200" s="90"/>
      <c r="E200" s="74" t="s">
        <v>982</v>
      </c>
    </row>
    <row r="201" spans="1:6" x14ac:dyDescent="0.35">
      <c r="C201" s="81" t="s">
        <v>1646</v>
      </c>
      <c r="D201" s="90"/>
      <c r="E201" s="74" t="s">
        <v>983</v>
      </c>
    </row>
    <row r="202" spans="1:6" x14ac:dyDescent="0.35">
      <c r="C202" s="61" t="s">
        <v>1010</v>
      </c>
      <c r="E202" s="59" t="s">
        <v>1011</v>
      </c>
      <c r="F202"/>
    </row>
    <row r="203" spans="1:6" x14ac:dyDescent="0.35">
      <c r="C203" s="61" t="s">
        <v>1012</v>
      </c>
      <c r="E203" s="59" t="s">
        <v>1013</v>
      </c>
      <c r="F203"/>
    </row>
    <row r="204" spans="1:6" x14ac:dyDescent="0.35">
      <c r="C204" s="61" t="s">
        <v>1014</v>
      </c>
      <c r="E204" s="59" t="s">
        <v>1015</v>
      </c>
      <c r="F204"/>
    </row>
    <row r="205" spans="1:6" x14ac:dyDescent="0.35">
      <c r="C205" s="61" t="s">
        <v>1016</v>
      </c>
      <c r="E205" s="59" t="s">
        <v>1017</v>
      </c>
      <c r="F205"/>
    </row>
    <row r="206" spans="1:6" x14ac:dyDescent="0.35">
      <c r="C206" s="61" t="s">
        <v>1018</v>
      </c>
      <c r="E206" s="59" t="s">
        <v>1019</v>
      </c>
      <c r="F206"/>
    </row>
    <row r="207" spans="1:6" x14ac:dyDescent="0.35">
      <c r="C207" s="61" t="s">
        <v>1020</v>
      </c>
      <c r="E207" s="59" t="s">
        <v>1021</v>
      </c>
      <c r="F207"/>
    </row>
    <row r="208" spans="1:6" x14ac:dyDescent="0.35">
      <c r="C208" s="61" t="s">
        <v>1022</v>
      </c>
      <c r="E208" s="59" t="s">
        <v>1023</v>
      </c>
      <c r="F208"/>
    </row>
    <row r="209" spans="1:6" x14ac:dyDescent="0.35">
      <c r="C209" s="61" t="s">
        <v>1024</v>
      </c>
      <c r="E209" s="59" t="s">
        <v>1025</v>
      </c>
      <c r="F209"/>
    </row>
    <row r="210" spans="1:6" x14ac:dyDescent="0.35">
      <c r="C210" s="61" t="s">
        <v>1026</v>
      </c>
      <c r="E210" s="59" t="s">
        <v>1027</v>
      </c>
      <c r="F210"/>
    </row>
    <row r="211" spans="1:6" x14ac:dyDescent="0.35">
      <c r="C211" s="61" t="s">
        <v>1028</v>
      </c>
      <c r="E211" s="59" t="s">
        <v>1029</v>
      </c>
      <c r="F211"/>
    </row>
    <row r="212" spans="1:6" x14ac:dyDescent="0.35">
      <c r="C212" s="61" t="s">
        <v>1030</v>
      </c>
      <c r="E212" s="59" t="s">
        <v>1031</v>
      </c>
      <c r="F212"/>
    </row>
    <row r="213" spans="1:6" x14ac:dyDescent="0.35">
      <c r="C213" s="61" t="s">
        <v>1032</v>
      </c>
      <c r="E213" s="59" t="s">
        <v>1033</v>
      </c>
      <c r="F213"/>
    </row>
    <row r="214" spans="1:6" x14ac:dyDescent="0.35">
      <c r="C214" s="61" t="s">
        <v>1034</v>
      </c>
      <c r="E214" s="59" t="s">
        <v>1035</v>
      </c>
      <c r="F214"/>
    </row>
    <row r="215" spans="1:6" x14ac:dyDescent="0.35">
      <c r="A215" s="36"/>
      <c r="C215" s="61" t="s">
        <v>1647</v>
      </c>
      <c r="E215" s="74" t="s">
        <v>987</v>
      </c>
    </row>
    <row r="216" spans="1:6" x14ac:dyDescent="0.35">
      <c r="A216" s="36"/>
      <c r="C216" s="61" t="s">
        <v>1649</v>
      </c>
      <c r="E216" s="74" t="s">
        <v>988</v>
      </c>
    </row>
    <row r="217" spans="1:6" x14ac:dyDescent="0.35">
      <c r="A217" s="54" t="s">
        <v>1849</v>
      </c>
      <c r="B217" s="47"/>
      <c r="C217" s="64" t="s">
        <v>2421</v>
      </c>
      <c r="D217" s="47"/>
      <c r="E217" s="65" t="s">
        <v>1721</v>
      </c>
      <c r="F217" s="3" t="s">
        <v>979</v>
      </c>
    </row>
    <row r="218" spans="1:6" x14ac:dyDescent="0.35">
      <c r="C218" s="61" t="s">
        <v>2422</v>
      </c>
      <c r="E218" s="66" t="s">
        <v>1045</v>
      </c>
    </row>
    <row r="219" spans="1:6" x14ac:dyDescent="0.35">
      <c r="C219" s="61" t="s">
        <v>2423</v>
      </c>
      <c r="E219" s="60" t="s">
        <v>1047</v>
      </c>
    </row>
    <row r="220" spans="1:6" x14ac:dyDescent="0.35">
      <c r="C220" s="61" t="s">
        <v>2424</v>
      </c>
      <c r="E220" s="60" t="s">
        <v>791</v>
      </c>
    </row>
    <row r="221" spans="1:6" x14ac:dyDescent="0.35">
      <c r="C221" s="61" t="s">
        <v>2425</v>
      </c>
      <c r="E221" s="60" t="s">
        <v>1050</v>
      </c>
    </row>
    <row r="222" spans="1:6" x14ac:dyDescent="0.35">
      <c r="C222" s="61" t="s">
        <v>2426</v>
      </c>
      <c r="E222" s="59" t="s">
        <v>975</v>
      </c>
    </row>
    <row r="223" spans="1:6" x14ac:dyDescent="0.35">
      <c r="C223" s="61" t="s">
        <v>2427</v>
      </c>
      <c r="E223" s="59" t="s">
        <v>977</v>
      </c>
    </row>
    <row r="224" spans="1:6" x14ac:dyDescent="0.35">
      <c r="A224" s="47"/>
      <c r="B224" s="47"/>
      <c r="C224" s="64" t="s">
        <v>2428</v>
      </c>
      <c r="D224" s="47"/>
      <c r="E224" s="65" t="s">
        <v>1721</v>
      </c>
      <c r="F224" s="3" t="s">
        <v>979</v>
      </c>
    </row>
    <row r="225" spans="1:6" x14ac:dyDescent="0.35">
      <c r="C225" s="61" t="s">
        <v>2429</v>
      </c>
      <c r="E225" s="66" t="s">
        <v>809</v>
      </c>
    </row>
    <row r="226" spans="1:6" x14ac:dyDescent="0.35">
      <c r="C226" s="61" t="s">
        <v>2430</v>
      </c>
      <c r="E226" s="60" t="s">
        <v>1047</v>
      </c>
    </row>
    <row r="227" spans="1:6" x14ac:dyDescent="0.35">
      <c r="C227" s="61" t="s">
        <v>2431</v>
      </c>
      <c r="E227" s="60" t="s">
        <v>791</v>
      </c>
    </row>
    <row r="228" spans="1:6" x14ac:dyDescent="0.35">
      <c r="C228" s="61" t="s">
        <v>2432</v>
      </c>
      <c r="E228" s="60" t="s">
        <v>1050</v>
      </c>
    </row>
    <row r="229" spans="1:6" x14ac:dyDescent="0.35">
      <c r="C229" s="61" t="s">
        <v>2433</v>
      </c>
      <c r="E229" s="59" t="s">
        <v>975</v>
      </c>
    </row>
    <row r="230" spans="1:6" x14ac:dyDescent="0.35">
      <c r="C230" s="61" t="s">
        <v>2434</v>
      </c>
      <c r="E230" s="59" t="s">
        <v>977</v>
      </c>
    </row>
    <row r="231" spans="1:6" x14ac:dyDescent="0.35">
      <c r="A231" s="54" t="s">
        <v>1135</v>
      </c>
      <c r="B231" s="47"/>
      <c r="C231" s="61" t="s">
        <v>2435</v>
      </c>
      <c r="E231" s="69" t="s">
        <v>1135</v>
      </c>
      <c r="F231" s="89" t="s">
        <v>805</v>
      </c>
    </row>
    <row r="232" spans="1:6" x14ac:dyDescent="0.35">
      <c r="C232" s="61" t="s">
        <v>2436</v>
      </c>
      <c r="E232" s="66" t="s">
        <v>1138</v>
      </c>
      <c r="F232" s="89" t="s">
        <v>690</v>
      </c>
    </row>
    <row r="233" spans="1:6" x14ac:dyDescent="0.35">
      <c r="C233" s="61" t="s">
        <v>2437</v>
      </c>
      <c r="E233" s="60" t="s">
        <v>1047</v>
      </c>
      <c r="F233" s="89"/>
    </row>
    <row r="234" spans="1:6" x14ac:dyDescent="0.35">
      <c r="C234" s="61" t="s">
        <v>2438</v>
      </c>
      <c r="E234" s="60" t="s">
        <v>791</v>
      </c>
      <c r="F234" s="89"/>
    </row>
    <row r="235" spans="1:6" x14ac:dyDescent="0.35">
      <c r="C235" s="61" t="s">
        <v>2439</v>
      </c>
      <c r="E235" s="60" t="s">
        <v>1050</v>
      </c>
      <c r="F235" s="89"/>
    </row>
    <row r="236" spans="1:6" x14ac:dyDescent="0.35">
      <c r="C236" s="61" t="s">
        <v>2440</v>
      </c>
      <c r="E236" s="59" t="s">
        <v>975</v>
      </c>
      <c r="F236" s="89"/>
    </row>
    <row r="237" spans="1:6" x14ac:dyDescent="0.35">
      <c r="C237" s="61" t="s">
        <v>2441</v>
      </c>
      <c r="E237" s="59" t="s">
        <v>977</v>
      </c>
      <c r="F237" s="89"/>
    </row>
    <row r="238" spans="1:6" x14ac:dyDescent="0.35">
      <c r="A238" s="54" t="s">
        <v>1167</v>
      </c>
      <c r="B238" s="47"/>
      <c r="C238" s="64" t="s">
        <v>2442</v>
      </c>
      <c r="D238" s="47"/>
      <c r="E238" s="69" t="s">
        <v>804</v>
      </c>
      <c r="F238" s="89" t="s">
        <v>804</v>
      </c>
    </row>
    <row r="239" spans="1:6" x14ac:dyDescent="0.35">
      <c r="C239" s="61" t="s">
        <v>2443</v>
      </c>
      <c r="E239" s="70" t="s">
        <v>1045</v>
      </c>
      <c r="F239" s="89" t="s">
        <v>810</v>
      </c>
    </row>
    <row r="240" spans="1:6" x14ac:dyDescent="0.35">
      <c r="C240" s="61" t="s">
        <v>2444</v>
      </c>
      <c r="E240" s="60" t="s">
        <v>1047</v>
      </c>
      <c r="F240" s="89"/>
    </row>
    <row r="241" spans="1:6" x14ac:dyDescent="0.35">
      <c r="C241" s="61" t="s">
        <v>2445</v>
      </c>
      <c r="E241" s="60" t="s">
        <v>791</v>
      </c>
      <c r="F241" s="89"/>
    </row>
    <row r="242" spans="1:6" x14ac:dyDescent="0.35">
      <c r="C242" s="61" t="s">
        <v>2446</v>
      </c>
      <c r="E242" s="60" t="s">
        <v>1050</v>
      </c>
      <c r="F242" s="89"/>
    </row>
    <row r="243" spans="1:6" x14ac:dyDescent="0.35">
      <c r="C243" s="61" t="s">
        <v>2447</v>
      </c>
      <c r="E243" s="59" t="s">
        <v>975</v>
      </c>
      <c r="F243" s="89"/>
    </row>
    <row r="244" spans="1:6" x14ac:dyDescent="0.35">
      <c r="C244" s="61" t="s">
        <v>2448</v>
      </c>
      <c r="E244" s="59" t="s">
        <v>977</v>
      </c>
      <c r="F244" s="89"/>
    </row>
    <row r="245" spans="1:6" x14ac:dyDescent="0.35">
      <c r="A245" s="54" t="s">
        <v>1167</v>
      </c>
      <c r="B245" s="47"/>
      <c r="C245" s="64" t="s">
        <v>2449</v>
      </c>
      <c r="D245" s="47"/>
      <c r="E245" s="69" t="s">
        <v>804</v>
      </c>
      <c r="F245" s="89" t="s">
        <v>804</v>
      </c>
    </row>
    <row r="246" spans="1:6" x14ac:dyDescent="0.35">
      <c r="C246" s="61" t="s">
        <v>2450</v>
      </c>
      <c r="E246" s="66" t="s">
        <v>809</v>
      </c>
      <c r="F246" s="89" t="s">
        <v>809</v>
      </c>
    </row>
    <row r="247" spans="1:6" x14ac:dyDescent="0.35">
      <c r="C247" s="61" t="s">
        <v>2451</v>
      </c>
      <c r="E247" s="60" t="s">
        <v>1047</v>
      </c>
      <c r="F247" s="89"/>
    </row>
    <row r="248" spans="1:6" x14ac:dyDescent="0.35">
      <c r="C248" s="61" t="s">
        <v>2452</v>
      </c>
      <c r="E248" s="60" t="s">
        <v>791</v>
      </c>
      <c r="F248" s="89"/>
    </row>
    <row r="249" spans="1:6" x14ac:dyDescent="0.35">
      <c r="C249" s="61" t="s">
        <v>2453</v>
      </c>
      <c r="E249" s="60" t="s">
        <v>1050</v>
      </c>
      <c r="F249" s="89"/>
    </row>
    <row r="250" spans="1:6" x14ac:dyDescent="0.35">
      <c r="C250" s="61" t="s">
        <v>2454</v>
      </c>
      <c r="E250" s="59" t="s">
        <v>975</v>
      </c>
      <c r="F250" s="89"/>
    </row>
    <row r="251" spans="1:6" x14ac:dyDescent="0.35">
      <c r="C251" s="61" t="s">
        <v>2455</v>
      </c>
      <c r="E251" s="59" t="s">
        <v>977</v>
      </c>
      <c r="F251" s="89"/>
    </row>
    <row r="252" spans="1:6" x14ac:dyDescent="0.35">
      <c r="A252" s="54" t="s">
        <v>1152</v>
      </c>
      <c r="B252" s="47"/>
      <c r="C252" s="64" t="s">
        <v>2456</v>
      </c>
      <c r="D252" s="47"/>
      <c r="E252" s="69" t="s">
        <v>806</v>
      </c>
      <c r="F252" s="89" t="s">
        <v>806</v>
      </c>
    </row>
    <row r="253" spans="1:6" x14ac:dyDescent="0.35">
      <c r="C253" s="61" t="s">
        <v>2457</v>
      </c>
      <c r="E253" s="70" t="s">
        <v>1045</v>
      </c>
      <c r="F253" s="89" t="s">
        <v>810</v>
      </c>
    </row>
    <row r="254" spans="1:6" x14ac:dyDescent="0.35">
      <c r="C254" s="61" t="s">
        <v>2458</v>
      </c>
      <c r="E254" s="60" t="s">
        <v>1047</v>
      </c>
      <c r="F254" s="89"/>
    </row>
    <row r="255" spans="1:6" x14ac:dyDescent="0.35">
      <c r="C255" s="61" t="s">
        <v>2459</v>
      </c>
      <c r="E255" s="60" t="s">
        <v>791</v>
      </c>
      <c r="F255" s="89"/>
    </row>
    <row r="256" spans="1:6" x14ac:dyDescent="0.35">
      <c r="C256" s="61" t="s">
        <v>2460</v>
      </c>
      <c r="E256" s="60" t="s">
        <v>1050</v>
      </c>
      <c r="F256" s="89"/>
    </row>
    <row r="257" spans="1:6" x14ac:dyDescent="0.35">
      <c r="C257" s="61" t="s">
        <v>2461</v>
      </c>
      <c r="E257" s="59" t="s">
        <v>975</v>
      </c>
      <c r="F257" s="89"/>
    </row>
    <row r="258" spans="1:6" x14ac:dyDescent="0.35">
      <c r="C258" s="61" t="s">
        <v>2462</v>
      </c>
      <c r="E258" s="59" t="s">
        <v>977</v>
      </c>
      <c r="F258" s="89"/>
    </row>
    <row r="259" spans="1:6" x14ac:dyDescent="0.35">
      <c r="A259" s="54" t="s">
        <v>1152</v>
      </c>
      <c r="B259" s="47"/>
      <c r="C259" s="64" t="s">
        <v>2463</v>
      </c>
      <c r="D259" s="47"/>
      <c r="E259" s="69" t="s">
        <v>806</v>
      </c>
      <c r="F259" s="89" t="s">
        <v>806</v>
      </c>
    </row>
    <row r="260" spans="1:6" x14ac:dyDescent="0.35">
      <c r="C260" s="61" t="s">
        <v>2464</v>
      </c>
      <c r="E260" s="66" t="s">
        <v>809</v>
      </c>
      <c r="F260" s="89" t="s">
        <v>809</v>
      </c>
    </row>
    <row r="261" spans="1:6" x14ac:dyDescent="0.35">
      <c r="C261" s="61" t="s">
        <v>2465</v>
      </c>
      <c r="E261" s="60" t="s">
        <v>1047</v>
      </c>
      <c r="F261" s="89"/>
    </row>
    <row r="262" spans="1:6" x14ac:dyDescent="0.35">
      <c r="C262" s="61" t="s">
        <v>2466</v>
      </c>
      <c r="E262" s="60" t="s">
        <v>791</v>
      </c>
      <c r="F262" s="89"/>
    </row>
    <row r="263" spans="1:6" x14ac:dyDescent="0.35">
      <c r="C263" s="61" t="s">
        <v>2467</v>
      </c>
      <c r="E263" s="60" t="s">
        <v>1050</v>
      </c>
      <c r="F263" s="89"/>
    </row>
    <row r="264" spans="1:6" x14ac:dyDescent="0.35">
      <c r="C264" s="61" t="s">
        <v>2468</v>
      </c>
      <c r="E264" s="59" t="s">
        <v>975</v>
      </c>
      <c r="F264" s="89"/>
    </row>
    <row r="265" spans="1:6" x14ac:dyDescent="0.35">
      <c r="A265" s="67"/>
      <c r="B265" s="67"/>
      <c r="C265" s="61" t="s">
        <v>2469</v>
      </c>
      <c r="D265" s="67"/>
      <c r="E265" s="68" t="s">
        <v>977</v>
      </c>
      <c r="F265" s="89"/>
    </row>
    <row r="266" spans="1:6" x14ac:dyDescent="0.35">
      <c r="A266" s="54" t="s">
        <v>1182</v>
      </c>
      <c r="B266" s="47"/>
      <c r="C266" s="64" t="s">
        <v>2551</v>
      </c>
      <c r="D266" s="47"/>
      <c r="E266" s="69" t="s">
        <v>807</v>
      </c>
      <c r="F266" s="89" t="s">
        <v>807</v>
      </c>
    </row>
    <row r="267" spans="1:6" x14ac:dyDescent="0.35">
      <c r="C267" s="61" t="s">
        <v>2552</v>
      </c>
      <c r="E267" s="66" t="s">
        <v>1138</v>
      </c>
      <c r="F267" s="89" t="s">
        <v>690</v>
      </c>
    </row>
    <row r="268" spans="1:6" x14ac:dyDescent="0.35">
      <c r="C268" s="61" t="s">
        <v>2553</v>
      </c>
      <c r="E268" s="60" t="s">
        <v>1047</v>
      </c>
      <c r="F268" s="89"/>
    </row>
    <row r="269" spans="1:6" x14ac:dyDescent="0.35">
      <c r="C269" s="61" t="s">
        <v>2554</v>
      </c>
      <c r="E269" s="60" t="s">
        <v>791</v>
      </c>
      <c r="F269" s="89"/>
    </row>
    <row r="270" spans="1:6" x14ac:dyDescent="0.35">
      <c r="C270" s="61" t="s">
        <v>2555</v>
      </c>
      <c r="E270" s="60" t="s">
        <v>1050</v>
      </c>
      <c r="F270" s="89"/>
    </row>
    <row r="271" spans="1:6" x14ac:dyDescent="0.35">
      <c r="C271" s="61" t="s">
        <v>2556</v>
      </c>
      <c r="E271" s="59" t="s">
        <v>975</v>
      </c>
      <c r="F271" s="89"/>
    </row>
    <row r="272" spans="1:6" x14ac:dyDescent="0.35">
      <c r="A272" s="67"/>
      <c r="B272" s="67"/>
      <c r="C272" s="61" t="s">
        <v>2557</v>
      </c>
      <c r="D272" s="67"/>
      <c r="E272" s="68" t="s">
        <v>977</v>
      </c>
      <c r="F272" s="89"/>
    </row>
    <row r="273" spans="1:6" x14ac:dyDescent="0.35">
      <c r="A273" s="54" t="s">
        <v>1144</v>
      </c>
      <c r="C273" s="64" t="s">
        <v>2558</v>
      </c>
      <c r="D273" s="47"/>
      <c r="E273" s="69" t="s">
        <v>808</v>
      </c>
      <c r="F273" s="89" t="s">
        <v>808</v>
      </c>
    </row>
    <row r="274" spans="1:6" x14ac:dyDescent="0.35">
      <c r="C274" s="61" t="s">
        <v>2559</v>
      </c>
      <c r="E274" s="66" t="s">
        <v>1138</v>
      </c>
      <c r="F274" s="89" t="s">
        <v>690</v>
      </c>
    </row>
    <row r="275" spans="1:6" x14ac:dyDescent="0.35">
      <c r="C275" s="61" t="s">
        <v>2560</v>
      </c>
      <c r="E275" s="60" t="s">
        <v>1047</v>
      </c>
      <c r="F275" s="89"/>
    </row>
    <row r="276" spans="1:6" x14ac:dyDescent="0.35">
      <c r="C276" s="61" t="s">
        <v>2561</v>
      </c>
      <c r="E276" s="60" t="s">
        <v>791</v>
      </c>
      <c r="F276" s="89"/>
    </row>
    <row r="277" spans="1:6" x14ac:dyDescent="0.35">
      <c r="C277" s="61" t="s">
        <v>2562</v>
      </c>
      <c r="E277" s="60" t="s">
        <v>1050</v>
      </c>
      <c r="F277" s="89"/>
    </row>
    <row r="278" spans="1:6" x14ac:dyDescent="0.35">
      <c r="C278" s="61" t="s">
        <v>2563</v>
      </c>
      <c r="E278" s="59" t="s">
        <v>975</v>
      </c>
      <c r="F278" s="89"/>
    </row>
    <row r="279" spans="1:6" x14ac:dyDescent="0.35">
      <c r="C279" s="61" t="s">
        <v>2564</v>
      </c>
      <c r="D279" s="67"/>
      <c r="E279" s="68" t="s">
        <v>977</v>
      </c>
      <c r="F279" s="89"/>
    </row>
    <row r="280" spans="1:6" x14ac:dyDescent="0.35">
      <c r="A280" s="13" t="s">
        <v>2178</v>
      </c>
      <c r="B280" s="13"/>
      <c r="C280" s="109" t="s">
        <v>2470</v>
      </c>
      <c r="D280" s="110"/>
      <c r="E280" s="7" t="s">
        <v>1003</v>
      </c>
      <c r="F280" s="97" t="s">
        <v>1796</v>
      </c>
    </row>
    <row r="281" spans="1:6" x14ac:dyDescent="0.35">
      <c r="C281" s="61" t="s">
        <v>2572</v>
      </c>
      <c r="E281" s="59" t="s">
        <v>2571</v>
      </c>
    </row>
    <row r="282" spans="1:6" x14ac:dyDescent="0.35">
      <c r="C282" s="61" t="s">
        <v>2573</v>
      </c>
      <c r="E282" s="59" t="s">
        <v>981</v>
      </c>
    </row>
    <row r="283" spans="1:6" x14ac:dyDescent="0.35">
      <c r="C283" s="61" t="s">
        <v>2574</v>
      </c>
      <c r="E283" s="59" t="s">
        <v>980</v>
      </c>
    </row>
    <row r="284" spans="1:6" x14ac:dyDescent="0.35">
      <c r="C284" s="81" t="s">
        <v>2565</v>
      </c>
      <c r="D284" s="90"/>
      <c r="E284" s="74" t="s">
        <v>982</v>
      </c>
    </row>
    <row r="285" spans="1:6" x14ac:dyDescent="0.35">
      <c r="C285" s="81" t="s">
        <v>2566</v>
      </c>
      <c r="D285" s="90"/>
      <c r="E285" s="74" t="s">
        <v>983</v>
      </c>
    </row>
    <row r="286" spans="1:6" x14ac:dyDescent="0.35">
      <c r="C286" s="61" t="s">
        <v>2471</v>
      </c>
      <c r="E286" s="59" t="s">
        <v>1011</v>
      </c>
      <c r="F286"/>
    </row>
    <row r="287" spans="1:6" x14ac:dyDescent="0.35">
      <c r="C287" s="61" t="s">
        <v>2472</v>
      </c>
      <c r="E287" s="59" t="s">
        <v>1013</v>
      </c>
      <c r="F287"/>
    </row>
    <row r="288" spans="1:6" x14ac:dyDescent="0.35">
      <c r="C288" s="61" t="s">
        <v>2473</v>
      </c>
      <c r="E288" s="59" t="s">
        <v>1015</v>
      </c>
      <c r="F288"/>
    </row>
    <row r="289" spans="1:6" x14ac:dyDescent="0.35">
      <c r="C289" s="61" t="s">
        <v>2474</v>
      </c>
      <c r="E289" s="59" t="s">
        <v>1017</v>
      </c>
      <c r="F289"/>
    </row>
    <row r="290" spans="1:6" x14ac:dyDescent="0.35">
      <c r="C290" s="61" t="s">
        <v>2475</v>
      </c>
      <c r="E290" s="59" t="s">
        <v>1019</v>
      </c>
      <c r="F290"/>
    </row>
    <row r="291" spans="1:6" x14ac:dyDescent="0.35">
      <c r="C291" s="61" t="s">
        <v>2476</v>
      </c>
      <c r="E291" s="59" t="s">
        <v>1021</v>
      </c>
      <c r="F291"/>
    </row>
    <row r="292" spans="1:6" x14ac:dyDescent="0.35">
      <c r="C292" s="61" t="s">
        <v>2477</v>
      </c>
      <c r="E292" s="59" t="s">
        <v>1023</v>
      </c>
      <c r="F292"/>
    </row>
    <row r="293" spans="1:6" x14ac:dyDescent="0.35">
      <c r="C293" s="61" t="s">
        <v>2478</v>
      </c>
      <c r="E293" s="59" t="s">
        <v>1025</v>
      </c>
      <c r="F293"/>
    </row>
    <row r="294" spans="1:6" x14ac:dyDescent="0.35">
      <c r="C294" s="61" t="s">
        <v>2479</v>
      </c>
      <c r="E294" s="59" t="s">
        <v>1027</v>
      </c>
      <c r="F294"/>
    </row>
    <row r="295" spans="1:6" x14ac:dyDescent="0.35">
      <c r="C295" s="61" t="s">
        <v>2480</v>
      </c>
      <c r="E295" s="59" t="s">
        <v>1029</v>
      </c>
      <c r="F295"/>
    </row>
    <row r="296" spans="1:6" x14ac:dyDescent="0.35">
      <c r="C296" s="61" t="s">
        <v>2481</v>
      </c>
      <c r="E296" s="59" t="s">
        <v>1031</v>
      </c>
      <c r="F296"/>
    </row>
    <row r="297" spans="1:6" x14ac:dyDescent="0.35">
      <c r="C297" s="61" t="s">
        <v>2482</v>
      </c>
      <c r="E297" s="59" t="s">
        <v>1033</v>
      </c>
      <c r="F297"/>
    </row>
    <row r="298" spans="1:6" x14ac:dyDescent="0.35">
      <c r="C298" s="61" t="s">
        <v>2483</v>
      </c>
      <c r="E298" s="59" t="s">
        <v>1035</v>
      </c>
      <c r="F298"/>
    </row>
    <row r="299" spans="1:6" x14ac:dyDescent="0.35">
      <c r="A299" s="36"/>
      <c r="C299" s="61" t="s">
        <v>2484</v>
      </c>
      <c r="E299" s="59" t="s">
        <v>2419</v>
      </c>
    </row>
    <row r="300" spans="1:6" x14ac:dyDescent="0.35">
      <c r="A300" s="36"/>
      <c r="C300" s="61" t="s">
        <v>2485</v>
      </c>
      <c r="E300" s="59" t="s">
        <v>2420</v>
      </c>
    </row>
    <row r="301" spans="1:6" x14ac:dyDescent="0.35">
      <c r="A301" s="54" t="s">
        <v>1849</v>
      </c>
      <c r="B301" s="47"/>
      <c r="C301" s="64" t="s">
        <v>2486</v>
      </c>
      <c r="D301" s="47"/>
      <c r="E301" s="65" t="s">
        <v>1721</v>
      </c>
      <c r="F301" s="3" t="s">
        <v>979</v>
      </c>
    </row>
    <row r="302" spans="1:6" x14ac:dyDescent="0.35">
      <c r="C302" s="61" t="s">
        <v>2487</v>
      </c>
      <c r="E302" s="66" t="s">
        <v>1045</v>
      </c>
    </row>
    <row r="303" spans="1:6" x14ac:dyDescent="0.35">
      <c r="C303" s="61" t="s">
        <v>2488</v>
      </c>
      <c r="E303" s="60" t="s">
        <v>1047</v>
      </c>
    </row>
    <row r="304" spans="1:6" x14ac:dyDescent="0.35">
      <c r="C304" s="61" t="s">
        <v>2489</v>
      </c>
      <c r="E304" s="60" t="s">
        <v>791</v>
      </c>
    </row>
    <row r="305" spans="1:6" x14ac:dyDescent="0.35">
      <c r="C305" s="61" t="s">
        <v>2490</v>
      </c>
      <c r="E305" s="60" t="s">
        <v>1050</v>
      </c>
    </row>
    <row r="306" spans="1:6" x14ac:dyDescent="0.35">
      <c r="C306" s="61" t="s">
        <v>2491</v>
      </c>
      <c r="E306" s="59" t="s">
        <v>975</v>
      </c>
    </row>
    <row r="307" spans="1:6" x14ac:dyDescent="0.35">
      <c r="C307" s="61" t="s">
        <v>2492</v>
      </c>
      <c r="E307" s="59" t="s">
        <v>977</v>
      </c>
    </row>
    <row r="308" spans="1:6" x14ac:dyDescent="0.35">
      <c r="A308" s="47"/>
      <c r="B308" s="47"/>
      <c r="C308" s="64" t="s">
        <v>2493</v>
      </c>
      <c r="D308" s="47"/>
      <c r="E308" s="65" t="s">
        <v>1721</v>
      </c>
      <c r="F308" s="3" t="s">
        <v>979</v>
      </c>
    </row>
    <row r="309" spans="1:6" x14ac:dyDescent="0.35">
      <c r="C309" s="61" t="s">
        <v>2494</v>
      </c>
      <c r="E309" s="66" t="s">
        <v>809</v>
      </c>
    </row>
    <row r="310" spans="1:6" x14ac:dyDescent="0.35">
      <c r="C310" s="61" t="s">
        <v>2495</v>
      </c>
      <c r="E310" s="60" t="s">
        <v>1047</v>
      </c>
    </row>
    <row r="311" spans="1:6" x14ac:dyDescent="0.35">
      <c r="C311" s="61" t="s">
        <v>2496</v>
      </c>
      <c r="E311" s="60" t="s">
        <v>791</v>
      </c>
    </row>
    <row r="312" spans="1:6" x14ac:dyDescent="0.35">
      <c r="C312" s="61" t="s">
        <v>2497</v>
      </c>
      <c r="E312" s="60" t="s">
        <v>1050</v>
      </c>
    </row>
    <row r="313" spans="1:6" x14ac:dyDescent="0.35">
      <c r="C313" s="61" t="s">
        <v>2498</v>
      </c>
      <c r="E313" s="59" t="s">
        <v>975</v>
      </c>
    </row>
    <row r="314" spans="1:6" x14ac:dyDescent="0.35">
      <c r="C314" s="61" t="s">
        <v>2499</v>
      </c>
      <c r="E314" s="59" t="s">
        <v>977</v>
      </c>
    </row>
    <row r="315" spans="1:6" x14ac:dyDescent="0.35">
      <c r="A315" s="54" t="s">
        <v>1135</v>
      </c>
      <c r="B315" s="47"/>
      <c r="C315" s="61" t="s">
        <v>2500</v>
      </c>
      <c r="E315" s="69" t="s">
        <v>1135</v>
      </c>
      <c r="F315" s="89" t="s">
        <v>805</v>
      </c>
    </row>
    <row r="316" spans="1:6" x14ac:dyDescent="0.35">
      <c r="C316" s="61" t="s">
        <v>2501</v>
      </c>
      <c r="E316" s="66" t="s">
        <v>1138</v>
      </c>
      <c r="F316" s="89" t="s">
        <v>690</v>
      </c>
    </row>
    <row r="317" spans="1:6" x14ac:dyDescent="0.35">
      <c r="C317" s="61" t="s">
        <v>2502</v>
      </c>
      <c r="E317" s="60" t="s">
        <v>1047</v>
      </c>
      <c r="F317" s="89"/>
    </row>
    <row r="318" spans="1:6" x14ac:dyDescent="0.35">
      <c r="C318" s="61" t="s">
        <v>2503</v>
      </c>
      <c r="E318" s="60" t="s">
        <v>791</v>
      </c>
      <c r="F318" s="89"/>
    </row>
    <row r="319" spans="1:6" x14ac:dyDescent="0.35">
      <c r="C319" s="61" t="s">
        <v>2504</v>
      </c>
      <c r="E319" s="60" t="s">
        <v>1050</v>
      </c>
      <c r="F319" s="89"/>
    </row>
    <row r="320" spans="1:6" x14ac:dyDescent="0.35">
      <c r="C320" s="61" t="s">
        <v>2505</v>
      </c>
      <c r="E320" s="59" t="s">
        <v>975</v>
      </c>
      <c r="F320" s="89"/>
    </row>
    <row r="321" spans="1:6" x14ac:dyDescent="0.35">
      <c r="C321" s="61" t="s">
        <v>2506</v>
      </c>
      <c r="E321" s="59" t="s">
        <v>977</v>
      </c>
      <c r="F321" s="89"/>
    </row>
    <row r="322" spans="1:6" x14ac:dyDescent="0.35">
      <c r="A322" s="54" t="s">
        <v>1167</v>
      </c>
      <c r="B322" s="47"/>
      <c r="C322" s="64" t="s">
        <v>2507</v>
      </c>
      <c r="D322" s="47"/>
      <c r="E322" s="69" t="s">
        <v>804</v>
      </c>
      <c r="F322" s="89" t="s">
        <v>804</v>
      </c>
    </row>
    <row r="323" spans="1:6" x14ac:dyDescent="0.35">
      <c r="C323" s="61" t="s">
        <v>2508</v>
      </c>
      <c r="E323" s="70" t="s">
        <v>1045</v>
      </c>
      <c r="F323" s="89" t="s">
        <v>810</v>
      </c>
    </row>
    <row r="324" spans="1:6" x14ac:dyDescent="0.35">
      <c r="C324" s="61" t="s">
        <v>2509</v>
      </c>
      <c r="E324" s="60" t="s">
        <v>1047</v>
      </c>
      <c r="F324" s="89"/>
    </row>
    <row r="325" spans="1:6" x14ac:dyDescent="0.35">
      <c r="C325" s="61" t="s">
        <v>2510</v>
      </c>
      <c r="E325" s="60" t="s">
        <v>791</v>
      </c>
      <c r="F325" s="89"/>
    </row>
    <row r="326" spans="1:6" x14ac:dyDescent="0.35">
      <c r="C326" s="61" t="s">
        <v>2511</v>
      </c>
      <c r="E326" s="60" t="s">
        <v>1050</v>
      </c>
      <c r="F326" s="89"/>
    </row>
    <row r="327" spans="1:6" x14ac:dyDescent="0.35">
      <c r="C327" s="61" t="s">
        <v>2512</v>
      </c>
      <c r="E327" s="59" t="s">
        <v>975</v>
      </c>
      <c r="F327" s="89"/>
    </row>
    <row r="328" spans="1:6" x14ac:dyDescent="0.35">
      <c r="C328" s="61" t="s">
        <v>2513</v>
      </c>
      <c r="E328" s="59" t="s">
        <v>977</v>
      </c>
      <c r="F328" s="89"/>
    </row>
    <row r="329" spans="1:6" x14ac:dyDescent="0.35">
      <c r="A329" s="54" t="s">
        <v>1167</v>
      </c>
      <c r="B329" s="47"/>
      <c r="C329" s="64" t="s">
        <v>2514</v>
      </c>
      <c r="D329" s="47"/>
      <c r="E329" s="69" t="s">
        <v>804</v>
      </c>
      <c r="F329" s="89" t="s">
        <v>804</v>
      </c>
    </row>
    <row r="330" spans="1:6" x14ac:dyDescent="0.35">
      <c r="C330" s="61" t="s">
        <v>2515</v>
      </c>
      <c r="E330" s="66" t="s">
        <v>809</v>
      </c>
      <c r="F330" s="89" t="s">
        <v>809</v>
      </c>
    </row>
    <row r="331" spans="1:6" x14ac:dyDescent="0.35">
      <c r="C331" s="61" t="s">
        <v>2516</v>
      </c>
      <c r="E331" s="60" t="s">
        <v>1047</v>
      </c>
      <c r="F331" s="89"/>
    </row>
    <row r="332" spans="1:6" x14ac:dyDescent="0.35">
      <c r="C332" s="61" t="s">
        <v>2517</v>
      </c>
      <c r="E332" s="60" t="s">
        <v>791</v>
      </c>
      <c r="F332" s="89"/>
    </row>
    <row r="333" spans="1:6" x14ac:dyDescent="0.35">
      <c r="C333" s="61" t="s">
        <v>2518</v>
      </c>
      <c r="E333" s="60" t="s">
        <v>1050</v>
      </c>
      <c r="F333" s="89"/>
    </row>
    <row r="334" spans="1:6" x14ac:dyDescent="0.35">
      <c r="C334" s="61" t="s">
        <v>2519</v>
      </c>
      <c r="E334" s="59" t="s">
        <v>975</v>
      </c>
      <c r="F334" s="89"/>
    </row>
    <row r="335" spans="1:6" x14ac:dyDescent="0.35">
      <c r="C335" s="61" t="s">
        <v>2520</v>
      </c>
      <c r="E335" s="59" t="s">
        <v>977</v>
      </c>
      <c r="F335" s="89"/>
    </row>
    <row r="336" spans="1:6" x14ac:dyDescent="0.35">
      <c r="A336" s="54" t="s">
        <v>1152</v>
      </c>
      <c r="B336" s="47"/>
      <c r="C336" s="64" t="s">
        <v>2521</v>
      </c>
      <c r="D336" s="47"/>
      <c r="E336" s="69" t="s">
        <v>806</v>
      </c>
      <c r="F336" s="89" t="s">
        <v>806</v>
      </c>
    </row>
    <row r="337" spans="1:6" x14ac:dyDescent="0.35">
      <c r="C337" s="61" t="s">
        <v>2522</v>
      </c>
      <c r="E337" s="70" t="s">
        <v>1045</v>
      </c>
      <c r="F337" s="89" t="s">
        <v>810</v>
      </c>
    </row>
    <row r="338" spans="1:6" x14ac:dyDescent="0.35">
      <c r="C338" s="61" t="s">
        <v>2523</v>
      </c>
      <c r="E338" s="60" t="s">
        <v>1047</v>
      </c>
      <c r="F338" s="89"/>
    </row>
    <row r="339" spans="1:6" x14ac:dyDescent="0.35">
      <c r="C339" s="61" t="s">
        <v>2524</v>
      </c>
      <c r="E339" s="60" t="s">
        <v>791</v>
      </c>
      <c r="F339" s="89"/>
    </row>
    <row r="340" spans="1:6" x14ac:dyDescent="0.35">
      <c r="C340" s="61" t="s">
        <v>2525</v>
      </c>
      <c r="E340" s="60" t="s">
        <v>1050</v>
      </c>
      <c r="F340" s="89"/>
    </row>
    <row r="341" spans="1:6" x14ac:dyDescent="0.35">
      <c r="C341" s="61" t="s">
        <v>2526</v>
      </c>
      <c r="E341" s="59" t="s">
        <v>975</v>
      </c>
      <c r="F341" s="89"/>
    </row>
    <row r="342" spans="1:6" x14ac:dyDescent="0.35">
      <c r="C342" s="61" t="s">
        <v>2527</v>
      </c>
      <c r="E342" s="59" t="s">
        <v>977</v>
      </c>
      <c r="F342" s="89"/>
    </row>
    <row r="343" spans="1:6" x14ac:dyDescent="0.35">
      <c r="A343" s="54" t="s">
        <v>1152</v>
      </c>
      <c r="B343" s="47"/>
      <c r="C343" s="64" t="s">
        <v>2528</v>
      </c>
      <c r="D343" s="47"/>
      <c r="E343" s="69" t="s">
        <v>806</v>
      </c>
      <c r="F343" s="89" t="s">
        <v>806</v>
      </c>
    </row>
    <row r="344" spans="1:6" x14ac:dyDescent="0.35">
      <c r="C344" s="61" t="s">
        <v>2529</v>
      </c>
      <c r="E344" s="66" t="s">
        <v>809</v>
      </c>
      <c r="F344" s="89" t="s">
        <v>809</v>
      </c>
    </row>
    <row r="345" spans="1:6" x14ac:dyDescent="0.35">
      <c r="C345" s="61" t="s">
        <v>2530</v>
      </c>
      <c r="E345" s="60" t="s">
        <v>1047</v>
      </c>
      <c r="F345" s="89"/>
    </row>
    <row r="346" spans="1:6" x14ac:dyDescent="0.35">
      <c r="C346" s="61" t="s">
        <v>2531</v>
      </c>
      <c r="E346" s="60" t="s">
        <v>791</v>
      </c>
      <c r="F346" s="89"/>
    </row>
    <row r="347" spans="1:6" x14ac:dyDescent="0.35">
      <c r="C347" s="61" t="s">
        <v>2532</v>
      </c>
      <c r="E347" s="60" t="s">
        <v>1050</v>
      </c>
      <c r="F347" s="89"/>
    </row>
    <row r="348" spans="1:6" x14ac:dyDescent="0.35">
      <c r="C348" s="61" t="s">
        <v>2533</v>
      </c>
      <c r="E348" s="59" t="s">
        <v>975</v>
      </c>
      <c r="F348" s="89"/>
    </row>
    <row r="349" spans="1:6" x14ac:dyDescent="0.35">
      <c r="A349" s="67"/>
      <c r="B349" s="67"/>
      <c r="C349" s="61" t="s">
        <v>2534</v>
      </c>
      <c r="D349" s="67"/>
      <c r="E349" s="68" t="s">
        <v>977</v>
      </c>
      <c r="F349" s="89"/>
    </row>
    <row r="350" spans="1:6" x14ac:dyDescent="0.35">
      <c r="A350" s="54" t="s">
        <v>1182</v>
      </c>
      <c r="B350" s="47"/>
      <c r="C350" s="64" t="s">
        <v>2536</v>
      </c>
      <c r="D350" s="47"/>
      <c r="E350" s="69" t="s">
        <v>807</v>
      </c>
      <c r="F350" s="89" t="s">
        <v>807</v>
      </c>
    </row>
    <row r="351" spans="1:6" x14ac:dyDescent="0.35">
      <c r="C351" s="61" t="s">
        <v>2537</v>
      </c>
      <c r="E351" s="66" t="s">
        <v>1138</v>
      </c>
      <c r="F351" s="89" t="s">
        <v>690</v>
      </c>
    </row>
    <row r="352" spans="1:6" x14ac:dyDescent="0.35">
      <c r="C352" s="61" t="s">
        <v>2538</v>
      </c>
      <c r="E352" s="60" t="s">
        <v>1047</v>
      </c>
      <c r="F352" s="89"/>
    </row>
    <row r="353" spans="1:6" x14ac:dyDescent="0.35">
      <c r="C353" s="61" t="s">
        <v>2539</v>
      </c>
      <c r="E353" s="60" t="s">
        <v>791</v>
      </c>
      <c r="F353" s="89"/>
    </row>
    <row r="354" spans="1:6" x14ac:dyDescent="0.35">
      <c r="C354" s="61" t="s">
        <v>2540</v>
      </c>
      <c r="E354" s="60" t="s">
        <v>1050</v>
      </c>
      <c r="F354" s="89"/>
    </row>
    <row r="355" spans="1:6" x14ac:dyDescent="0.35">
      <c r="C355" s="61" t="s">
        <v>2541</v>
      </c>
      <c r="E355" s="59" t="s">
        <v>975</v>
      </c>
      <c r="F355" s="89"/>
    </row>
    <row r="356" spans="1:6" x14ac:dyDescent="0.35">
      <c r="A356" s="67"/>
      <c r="B356" s="67"/>
      <c r="C356" s="61" t="s">
        <v>2542</v>
      </c>
      <c r="D356" s="67"/>
      <c r="E356" s="68" t="s">
        <v>977</v>
      </c>
      <c r="F356" s="89"/>
    </row>
    <row r="357" spans="1:6" x14ac:dyDescent="0.35">
      <c r="A357" s="54" t="s">
        <v>1144</v>
      </c>
      <c r="C357" s="64" t="s">
        <v>2543</v>
      </c>
      <c r="D357" s="47"/>
      <c r="E357" s="69" t="s">
        <v>808</v>
      </c>
      <c r="F357" s="89" t="s">
        <v>808</v>
      </c>
    </row>
    <row r="358" spans="1:6" x14ac:dyDescent="0.35">
      <c r="C358" s="61" t="s">
        <v>2544</v>
      </c>
      <c r="E358" s="66" t="s">
        <v>1138</v>
      </c>
      <c r="F358" s="89" t="s">
        <v>690</v>
      </c>
    </row>
    <row r="359" spans="1:6" x14ac:dyDescent="0.35">
      <c r="C359" s="61" t="s">
        <v>2545</v>
      </c>
      <c r="E359" s="60" t="s">
        <v>1047</v>
      </c>
      <c r="F359" s="89"/>
    </row>
    <row r="360" spans="1:6" x14ac:dyDescent="0.35">
      <c r="C360" s="61" t="s">
        <v>2546</v>
      </c>
      <c r="E360" s="60" t="s">
        <v>791</v>
      </c>
      <c r="F360" s="89"/>
    </row>
    <row r="361" spans="1:6" x14ac:dyDescent="0.35">
      <c r="C361" s="61" t="s">
        <v>2547</v>
      </c>
      <c r="E361" s="60" t="s">
        <v>1050</v>
      </c>
      <c r="F361" s="89"/>
    </row>
    <row r="362" spans="1:6" x14ac:dyDescent="0.35">
      <c r="C362" s="61" t="s">
        <v>2548</v>
      </c>
      <c r="E362" s="59" t="s">
        <v>975</v>
      </c>
      <c r="F362" s="89"/>
    </row>
    <row r="363" spans="1:6" x14ac:dyDescent="0.35">
      <c r="C363" s="61" t="s">
        <v>2549</v>
      </c>
      <c r="D363" s="67"/>
      <c r="E363" s="68" t="s">
        <v>977</v>
      </c>
      <c r="F363" s="89"/>
    </row>
  </sheetData>
  <mergeCells count="2">
    <mergeCell ref="C3:F3"/>
    <mergeCell ref="C185:F18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725A-AF8C-4E0C-B88A-57D316519060}">
  <dimension ref="C2:AA46"/>
  <sheetViews>
    <sheetView zoomScale="71" zoomScaleNormal="71" workbookViewId="0">
      <selection activeCell="J10" sqref="J10"/>
    </sheetView>
  </sheetViews>
  <sheetFormatPr defaultRowHeight="14.5" x14ac:dyDescent="0.35"/>
  <cols>
    <col min="3" max="3" width="14" customWidth="1"/>
    <col min="4" max="4" width="12.54296875" customWidth="1"/>
    <col min="10" max="10" width="33.90625" customWidth="1"/>
    <col min="14" max="14" width="43.6328125" customWidth="1"/>
    <col min="15" max="15" width="13.6328125" customWidth="1"/>
  </cols>
  <sheetData>
    <row r="2" spans="3:27" x14ac:dyDescent="0.35">
      <c r="C2" s="206" t="s">
        <v>3172</v>
      </c>
      <c r="D2" s="206"/>
      <c r="E2" s="206"/>
      <c r="F2" s="206"/>
      <c r="G2" s="206"/>
      <c r="H2" s="206"/>
      <c r="I2" s="206"/>
      <c r="J2" s="206"/>
      <c r="K2" s="206"/>
      <c r="L2" s="206"/>
      <c r="M2" s="207"/>
      <c r="N2" s="207"/>
      <c r="O2" s="207"/>
    </row>
    <row r="3" spans="3:27" x14ac:dyDescent="0.35">
      <c r="C3" s="208" t="s">
        <v>2363</v>
      </c>
      <c r="D3" s="208" t="s">
        <v>2364</v>
      </c>
      <c r="E3" s="208" t="s">
        <v>6</v>
      </c>
      <c r="F3" s="208" t="s">
        <v>2365</v>
      </c>
      <c r="G3" s="208" t="s">
        <v>2366</v>
      </c>
      <c r="H3" s="208" t="s">
        <v>2367</v>
      </c>
      <c r="I3" s="208" t="s">
        <v>2368</v>
      </c>
      <c r="J3" s="208" t="s">
        <v>2369</v>
      </c>
      <c r="K3" s="208" t="s">
        <v>2370</v>
      </c>
      <c r="L3" s="208" t="s">
        <v>2371</v>
      </c>
      <c r="M3" s="208" t="s">
        <v>2372</v>
      </c>
      <c r="N3" s="208" t="s">
        <v>2373</v>
      </c>
      <c r="O3" s="208" t="s">
        <v>2374</v>
      </c>
      <c r="P3" s="208" t="s">
        <v>2375</v>
      </c>
      <c r="Q3" s="208" t="s">
        <v>2376</v>
      </c>
      <c r="R3" s="208" t="s">
        <v>2377</v>
      </c>
      <c r="S3" s="208" t="s">
        <v>2378</v>
      </c>
      <c r="T3" s="208" t="s">
        <v>2379</v>
      </c>
      <c r="U3" s="208" t="s">
        <v>2380</v>
      </c>
      <c r="V3" s="208" t="s">
        <v>2381</v>
      </c>
      <c r="W3" s="208" t="s">
        <v>2382</v>
      </c>
      <c r="X3" s="208" t="s">
        <v>2383</v>
      </c>
      <c r="Y3" s="208" t="s">
        <v>2384</v>
      </c>
      <c r="Z3" s="208" t="s">
        <v>2385</v>
      </c>
      <c r="AA3" s="208" t="s">
        <v>2386</v>
      </c>
    </row>
    <row r="4" spans="3:27" ht="43.5" x14ac:dyDescent="0.35">
      <c r="C4" s="209" t="s">
        <v>2387</v>
      </c>
      <c r="D4" s="209" t="s">
        <v>2388</v>
      </c>
      <c r="E4" s="209" t="s">
        <v>9</v>
      </c>
      <c r="F4" s="209" t="s">
        <v>2389</v>
      </c>
      <c r="G4" s="209" t="s">
        <v>2390</v>
      </c>
      <c r="H4" s="210" t="s">
        <v>2391</v>
      </c>
      <c r="I4" s="210" t="s">
        <v>2392</v>
      </c>
      <c r="J4" s="210" t="s">
        <v>2393</v>
      </c>
      <c r="K4" s="210" t="s">
        <v>77</v>
      </c>
      <c r="L4" s="210" t="s">
        <v>2394</v>
      </c>
      <c r="M4" s="210" t="s">
        <v>2395</v>
      </c>
      <c r="N4" s="210" t="s">
        <v>2396</v>
      </c>
      <c r="O4" s="210" t="s">
        <v>2397</v>
      </c>
      <c r="P4" s="211" t="s">
        <v>2398</v>
      </c>
      <c r="Q4" s="211" t="s">
        <v>2399</v>
      </c>
      <c r="R4" s="211" t="s">
        <v>2400</v>
      </c>
      <c r="S4" s="211" t="s">
        <v>77</v>
      </c>
      <c r="T4" s="211" t="s">
        <v>2401</v>
      </c>
      <c r="U4" s="211" t="s">
        <v>2402</v>
      </c>
      <c r="V4" s="211" t="s">
        <v>2403</v>
      </c>
      <c r="W4" s="211" t="s">
        <v>2404</v>
      </c>
      <c r="X4" s="212" t="s">
        <v>2405</v>
      </c>
      <c r="Y4" s="212" t="s">
        <v>2406</v>
      </c>
      <c r="Z4" s="213" t="s">
        <v>2407</v>
      </c>
      <c r="AA4" s="213" t="s">
        <v>2408</v>
      </c>
    </row>
    <row r="5" spans="3:27" x14ac:dyDescent="0.35">
      <c r="C5" s="208" t="s">
        <v>2409</v>
      </c>
      <c r="D5" s="214">
        <v>33322</v>
      </c>
      <c r="E5" s="208"/>
      <c r="F5" t="s">
        <v>2412</v>
      </c>
      <c r="G5" t="b">
        <v>0</v>
      </c>
      <c r="H5" s="208" t="b">
        <v>1</v>
      </c>
      <c r="I5" s="208" t="b">
        <v>1</v>
      </c>
      <c r="J5" s="50" t="s">
        <v>3115</v>
      </c>
      <c r="K5" s="4" t="s">
        <v>136</v>
      </c>
      <c r="L5" s="208">
        <v>1</v>
      </c>
      <c r="M5" s="208" t="s">
        <v>985</v>
      </c>
      <c r="N5" t="s">
        <v>742</v>
      </c>
      <c r="O5" s="215">
        <v>30000</v>
      </c>
    </row>
    <row r="6" spans="3:27" x14ac:dyDescent="0.35">
      <c r="C6" s="208" t="s">
        <v>2411</v>
      </c>
      <c r="D6" s="214">
        <v>33544</v>
      </c>
      <c r="E6" s="208"/>
      <c r="F6" t="s">
        <v>2410</v>
      </c>
      <c r="G6" t="b">
        <v>0</v>
      </c>
      <c r="H6" s="208" t="b">
        <v>1</v>
      </c>
      <c r="I6" s="208" t="b">
        <v>1</v>
      </c>
      <c r="J6" s="50" t="s">
        <v>3115</v>
      </c>
      <c r="K6" s="4" t="s">
        <v>136</v>
      </c>
      <c r="L6" s="208">
        <v>1</v>
      </c>
      <c r="M6" s="208" t="s">
        <v>985</v>
      </c>
      <c r="N6" t="s">
        <v>742</v>
      </c>
      <c r="O6" s="215">
        <v>10000</v>
      </c>
    </row>
    <row r="7" spans="3:27" x14ac:dyDescent="0.35">
      <c r="C7" s="208" t="s">
        <v>2413</v>
      </c>
      <c r="D7" s="214">
        <v>31668</v>
      </c>
      <c r="E7" s="208"/>
      <c r="F7" t="s">
        <v>2412</v>
      </c>
      <c r="G7" t="b">
        <v>0</v>
      </c>
      <c r="H7" s="208" t="b">
        <v>1</v>
      </c>
      <c r="I7" s="208" t="b">
        <v>1</v>
      </c>
      <c r="J7" s="50" t="s">
        <v>3115</v>
      </c>
      <c r="K7" s="4" t="s">
        <v>136</v>
      </c>
      <c r="L7" s="208">
        <v>1</v>
      </c>
      <c r="M7" s="208" t="s">
        <v>985</v>
      </c>
      <c r="N7" t="s">
        <v>742</v>
      </c>
      <c r="O7" s="215">
        <v>10000</v>
      </c>
    </row>
    <row r="8" spans="3:27" x14ac:dyDescent="0.35">
      <c r="C8" s="208" t="s">
        <v>2414</v>
      </c>
      <c r="D8" s="214">
        <v>33561</v>
      </c>
      <c r="E8" s="208"/>
      <c r="F8" t="s">
        <v>2410</v>
      </c>
      <c r="G8" t="b">
        <v>0</v>
      </c>
      <c r="H8" s="208" t="b">
        <v>1</v>
      </c>
      <c r="I8" s="208" t="b">
        <v>1</v>
      </c>
      <c r="J8" s="50" t="s">
        <v>3115</v>
      </c>
      <c r="K8" s="4" t="s">
        <v>136</v>
      </c>
      <c r="L8" s="208">
        <v>1</v>
      </c>
      <c r="M8" s="208" t="s">
        <v>985</v>
      </c>
      <c r="N8" t="s">
        <v>742</v>
      </c>
      <c r="O8" s="215">
        <v>20000</v>
      </c>
    </row>
    <row r="9" spans="3:27" x14ac:dyDescent="0.35">
      <c r="C9" s="208" t="s">
        <v>2415</v>
      </c>
      <c r="D9" s="214">
        <v>23564</v>
      </c>
      <c r="E9" s="208"/>
      <c r="F9" t="s">
        <v>2412</v>
      </c>
      <c r="G9" t="b">
        <v>0</v>
      </c>
      <c r="H9" s="208" t="b">
        <v>1</v>
      </c>
      <c r="I9" s="208" t="b">
        <v>1</v>
      </c>
      <c r="J9" s="50" t="s">
        <v>3115</v>
      </c>
      <c r="K9" s="4" t="s">
        <v>136</v>
      </c>
      <c r="L9" s="208">
        <v>1</v>
      </c>
      <c r="M9" s="208" t="s">
        <v>985</v>
      </c>
      <c r="N9" t="s">
        <v>742</v>
      </c>
      <c r="O9" s="215">
        <v>10000</v>
      </c>
    </row>
    <row r="10" spans="3:27" x14ac:dyDescent="0.35">
      <c r="C10" s="208" t="s">
        <v>2416</v>
      </c>
      <c r="D10" s="214">
        <v>25823</v>
      </c>
      <c r="E10" s="208"/>
      <c r="F10" t="s">
        <v>2410</v>
      </c>
      <c r="G10" t="b">
        <v>0</v>
      </c>
      <c r="H10" s="208" t="b">
        <v>1</v>
      </c>
      <c r="I10" s="208" t="b">
        <v>1</v>
      </c>
      <c r="J10" s="50" t="s">
        <v>3115</v>
      </c>
      <c r="K10" s="4" t="s">
        <v>136</v>
      </c>
      <c r="L10" s="208">
        <v>1</v>
      </c>
      <c r="M10" s="208" t="s">
        <v>985</v>
      </c>
      <c r="N10" t="s">
        <v>742</v>
      </c>
      <c r="O10" s="215">
        <v>20000</v>
      </c>
    </row>
    <row r="11" spans="3:27" x14ac:dyDescent="0.35">
      <c r="C11" s="208" t="s">
        <v>3135</v>
      </c>
      <c r="D11" s="214">
        <v>23370</v>
      </c>
      <c r="E11" s="4"/>
      <c r="F11" t="s">
        <v>2410</v>
      </c>
      <c r="G11" t="b">
        <v>0</v>
      </c>
      <c r="H11" s="208" t="b">
        <v>1</v>
      </c>
      <c r="I11" s="208" t="b">
        <v>1</v>
      </c>
      <c r="J11" s="50" t="s">
        <v>3115</v>
      </c>
      <c r="K11" s="4" t="s">
        <v>136</v>
      </c>
      <c r="L11" s="208">
        <v>1</v>
      </c>
      <c r="M11" s="208" t="s">
        <v>985</v>
      </c>
      <c r="N11" t="s">
        <v>747</v>
      </c>
      <c r="O11" s="215">
        <v>10000</v>
      </c>
    </row>
    <row r="12" spans="3:27" x14ac:dyDescent="0.35">
      <c r="C12" s="208" t="s">
        <v>3136</v>
      </c>
      <c r="D12" s="214">
        <v>29598</v>
      </c>
      <c r="E12" s="4"/>
      <c r="F12" t="s">
        <v>2412</v>
      </c>
      <c r="G12" t="b">
        <v>1</v>
      </c>
      <c r="H12" s="208" t="b">
        <v>1</v>
      </c>
      <c r="I12" s="208" t="b">
        <v>1</v>
      </c>
      <c r="J12" s="50" t="s">
        <v>3115</v>
      </c>
      <c r="K12" s="4" t="s">
        <v>136</v>
      </c>
      <c r="L12" s="208">
        <v>1</v>
      </c>
      <c r="M12" s="208" t="s">
        <v>985</v>
      </c>
      <c r="N12" t="s">
        <v>747</v>
      </c>
      <c r="O12" s="215">
        <v>20000</v>
      </c>
    </row>
    <row r="13" spans="3:27" x14ac:dyDescent="0.35">
      <c r="C13" s="208" t="s">
        <v>3137</v>
      </c>
      <c r="D13" s="214">
        <v>29080</v>
      </c>
      <c r="E13" s="4"/>
      <c r="F13" t="s">
        <v>2412</v>
      </c>
      <c r="G13" t="b">
        <v>0</v>
      </c>
      <c r="H13" s="208" t="b">
        <v>1</v>
      </c>
      <c r="I13" s="208" t="b">
        <v>1</v>
      </c>
      <c r="J13" s="50" t="s">
        <v>3115</v>
      </c>
      <c r="K13" s="4" t="s">
        <v>136</v>
      </c>
      <c r="L13" s="208">
        <v>1</v>
      </c>
      <c r="M13" s="208" t="s">
        <v>985</v>
      </c>
      <c r="N13" t="s">
        <v>747</v>
      </c>
      <c r="O13" s="215">
        <v>20000</v>
      </c>
    </row>
    <row r="14" spans="3:27" x14ac:dyDescent="0.35">
      <c r="C14" s="208" t="s">
        <v>3138</v>
      </c>
      <c r="D14" s="214">
        <v>27570</v>
      </c>
      <c r="E14" s="14"/>
      <c r="F14" t="s">
        <v>2410</v>
      </c>
      <c r="G14" t="b">
        <v>0</v>
      </c>
      <c r="H14" s="208" t="b">
        <v>1</v>
      </c>
      <c r="I14" s="208" t="b">
        <v>1</v>
      </c>
      <c r="J14" s="50" t="s">
        <v>3115</v>
      </c>
      <c r="K14" s="4" t="s">
        <v>136</v>
      </c>
      <c r="L14" s="208">
        <v>1</v>
      </c>
      <c r="M14" s="208" t="s">
        <v>985</v>
      </c>
      <c r="N14" t="s">
        <v>747</v>
      </c>
      <c r="O14" s="215">
        <v>10000</v>
      </c>
    </row>
    <row r="15" spans="3:27" x14ac:dyDescent="0.35">
      <c r="C15" s="208" t="s">
        <v>3139</v>
      </c>
      <c r="D15" s="214">
        <v>29037</v>
      </c>
      <c r="E15" s="4"/>
      <c r="F15" t="s">
        <v>2410</v>
      </c>
      <c r="G15" t="b">
        <v>1</v>
      </c>
      <c r="H15" s="208" t="b">
        <v>1</v>
      </c>
      <c r="I15" s="208" t="b">
        <v>1</v>
      </c>
      <c r="J15" s="50" t="s">
        <v>3115</v>
      </c>
      <c r="K15" s="4" t="s">
        <v>136</v>
      </c>
      <c r="L15" s="208">
        <v>1</v>
      </c>
      <c r="M15" s="208" t="s">
        <v>985</v>
      </c>
      <c r="N15" t="s">
        <v>747</v>
      </c>
      <c r="O15" s="215">
        <v>20000</v>
      </c>
    </row>
    <row r="16" spans="3:27" x14ac:dyDescent="0.35">
      <c r="C16" s="208" t="s">
        <v>3140</v>
      </c>
      <c r="D16" s="214">
        <v>28085</v>
      </c>
      <c r="E16" s="4"/>
      <c r="F16" t="s">
        <v>2410</v>
      </c>
      <c r="G16" t="b">
        <v>0</v>
      </c>
      <c r="H16" s="208" t="b">
        <v>1</v>
      </c>
      <c r="I16" s="208" t="b">
        <v>1</v>
      </c>
      <c r="J16" s="50" t="s">
        <v>3115</v>
      </c>
      <c r="K16" s="4" t="s">
        <v>136</v>
      </c>
      <c r="L16" s="208">
        <v>1</v>
      </c>
      <c r="M16" s="208" t="s">
        <v>985</v>
      </c>
      <c r="N16" t="s">
        <v>747</v>
      </c>
      <c r="O16" s="215">
        <v>10000</v>
      </c>
    </row>
    <row r="17" spans="3:15" x14ac:dyDescent="0.35">
      <c r="C17" s="208" t="s">
        <v>3141</v>
      </c>
      <c r="D17" s="214">
        <v>28869</v>
      </c>
      <c r="E17" s="4"/>
      <c r="F17" t="s">
        <v>2410</v>
      </c>
      <c r="G17" t="b">
        <v>0</v>
      </c>
      <c r="H17" s="208" t="b">
        <v>1</v>
      </c>
      <c r="I17" s="208" t="b">
        <v>1</v>
      </c>
      <c r="J17" s="50" t="s">
        <v>3115</v>
      </c>
      <c r="K17" s="4" t="s">
        <v>136</v>
      </c>
      <c r="L17" s="208">
        <v>1</v>
      </c>
      <c r="M17" s="208" t="s">
        <v>985</v>
      </c>
      <c r="N17" t="s">
        <v>747</v>
      </c>
      <c r="O17" s="215">
        <v>10000</v>
      </c>
    </row>
    <row r="18" spans="3:15" x14ac:dyDescent="0.35">
      <c r="C18" s="208" t="s">
        <v>3142</v>
      </c>
      <c r="D18" s="214">
        <v>27600</v>
      </c>
      <c r="E18" s="4"/>
      <c r="F18" t="s">
        <v>2412</v>
      </c>
      <c r="G18" t="b">
        <v>0</v>
      </c>
      <c r="H18" s="208" t="b">
        <v>1</v>
      </c>
      <c r="I18" s="208" t="b">
        <v>1</v>
      </c>
      <c r="J18" s="50" t="s">
        <v>3115</v>
      </c>
      <c r="K18" s="4" t="s">
        <v>136</v>
      </c>
      <c r="L18" s="208">
        <v>1</v>
      </c>
      <c r="M18" s="208" t="s">
        <v>985</v>
      </c>
      <c r="N18" t="s">
        <v>747</v>
      </c>
      <c r="O18" s="215">
        <v>20000</v>
      </c>
    </row>
    <row r="19" spans="3:15" x14ac:dyDescent="0.35">
      <c r="C19" s="208" t="s">
        <v>3143</v>
      </c>
      <c r="D19" s="214">
        <v>26207</v>
      </c>
      <c r="E19" s="4"/>
      <c r="F19" t="s">
        <v>2412</v>
      </c>
      <c r="G19" t="b">
        <v>0</v>
      </c>
      <c r="H19" s="208" t="b">
        <v>1</v>
      </c>
      <c r="I19" s="208" t="b">
        <v>1</v>
      </c>
      <c r="J19" s="50" t="s">
        <v>3115</v>
      </c>
      <c r="K19" s="4" t="s">
        <v>136</v>
      </c>
      <c r="L19" s="208">
        <v>1</v>
      </c>
      <c r="M19" s="208" t="s">
        <v>985</v>
      </c>
      <c r="N19" t="s">
        <v>747</v>
      </c>
      <c r="O19" s="215">
        <v>10000</v>
      </c>
    </row>
    <row r="20" spans="3:15" x14ac:dyDescent="0.35">
      <c r="C20" s="208" t="s">
        <v>3144</v>
      </c>
      <c r="D20" s="214">
        <v>27471</v>
      </c>
      <c r="E20" s="4"/>
      <c r="F20" t="s">
        <v>2410</v>
      </c>
      <c r="G20" t="b">
        <v>0</v>
      </c>
      <c r="H20" s="208" t="b">
        <v>1</v>
      </c>
      <c r="I20" s="208" t="b">
        <v>1</v>
      </c>
      <c r="J20" s="50" t="s">
        <v>3115</v>
      </c>
      <c r="K20" s="4" t="s">
        <v>136</v>
      </c>
      <c r="L20" s="208">
        <v>1</v>
      </c>
      <c r="M20" s="208" t="s">
        <v>985</v>
      </c>
      <c r="N20" t="s">
        <v>747</v>
      </c>
      <c r="O20" s="215">
        <v>30000</v>
      </c>
    </row>
    <row r="21" spans="3:15" x14ac:dyDescent="0.35">
      <c r="C21" s="208" t="s">
        <v>3145</v>
      </c>
      <c r="D21" s="214">
        <v>23271</v>
      </c>
      <c r="E21" s="4"/>
      <c r="F21" t="s">
        <v>2410</v>
      </c>
      <c r="G21" t="b">
        <v>0</v>
      </c>
      <c r="H21" s="208" t="b">
        <v>1</v>
      </c>
      <c r="I21" s="208" t="b">
        <v>1</v>
      </c>
      <c r="J21" s="50" t="s">
        <v>3115</v>
      </c>
      <c r="K21" s="4" t="s">
        <v>136</v>
      </c>
      <c r="L21" s="208">
        <v>1</v>
      </c>
      <c r="M21" s="208" t="s">
        <v>985</v>
      </c>
      <c r="N21" t="s">
        <v>747</v>
      </c>
      <c r="O21" s="215">
        <v>20000</v>
      </c>
    </row>
    <row r="22" spans="3:15" x14ac:dyDescent="0.35">
      <c r="C22" s="208" t="s">
        <v>3146</v>
      </c>
      <c r="D22" s="214">
        <v>32542</v>
      </c>
      <c r="E22" s="4"/>
      <c r="F22" t="s">
        <v>2410</v>
      </c>
      <c r="G22" t="b">
        <v>0</v>
      </c>
      <c r="H22" s="208" t="b">
        <v>1</v>
      </c>
      <c r="I22" s="208" t="b">
        <v>1</v>
      </c>
      <c r="J22" s="50" t="s">
        <v>3115</v>
      </c>
      <c r="K22" s="4" t="s">
        <v>136</v>
      </c>
      <c r="L22" s="208">
        <v>1</v>
      </c>
      <c r="M22" s="208" t="s">
        <v>985</v>
      </c>
      <c r="N22" t="s">
        <v>747</v>
      </c>
      <c r="O22" s="215">
        <v>10000</v>
      </c>
    </row>
    <row r="23" spans="3:15" x14ac:dyDescent="0.35">
      <c r="C23" s="208" t="s">
        <v>3147</v>
      </c>
      <c r="D23" s="214">
        <v>24962</v>
      </c>
      <c r="E23" s="4"/>
      <c r="F23" t="s">
        <v>2412</v>
      </c>
      <c r="G23" t="b">
        <v>1</v>
      </c>
      <c r="H23" s="208" t="b">
        <v>1</v>
      </c>
      <c r="I23" s="208" t="b">
        <v>1</v>
      </c>
      <c r="J23" s="50" t="s">
        <v>3115</v>
      </c>
      <c r="K23" s="4" t="s">
        <v>136</v>
      </c>
      <c r="L23" s="208">
        <v>1</v>
      </c>
      <c r="M23" s="208" t="s">
        <v>985</v>
      </c>
      <c r="N23" t="s">
        <v>747</v>
      </c>
      <c r="O23" s="215">
        <v>10000</v>
      </c>
    </row>
    <row r="24" spans="3:15" x14ac:dyDescent="0.35">
      <c r="C24" s="208" t="s">
        <v>3148</v>
      </c>
      <c r="D24" s="214">
        <v>26308</v>
      </c>
      <c r="E24" s="4"/>
      <c r="F24" t="s">
        <v>2410</v>
      </c>
      <c r="G24" t="b">
        <v>1</v>
      </c>
      <c r="H24" s="208" t="b">
        <v>1</v>
      </c>
      <c r="I24" s="208" t="b">
        <v>1</v>
      </c>
      <c r="J24" s="50" t="s">
        <v>3115</v>
      </c>
      <c r="K24" s="4" t="s">
        <v>136</v>
      </c>
      <c r="L24" s="208">
        <v>1</v>
      </c>
      <c r="M24" s="208" t="s">
        <v>985</v>
      </c>
      <c r="N24" t="s">
        <v>747</v>
      </c>
      <c r="O24" s="215">
        <v>10000</v>
      </c>
    </row>
    <row r="25" spans="3:15" x14ac:dyDescent="0.35">
      <c r="C25" s="208" t="s">
        <v>3149</v>
      </c>
      <c r="D25" s="214">
        <v>28645</v>
      </c>
      <c r="E25" s="4"/>
      <c r="F25" t="s">
        <v>2410</v>
      </c>
      <c r="G25" t="b">
        <v>0</v>
      </c>
      <c r="H25" s="208" t="b">
        <v>1</v>
      </c>
      <c r="I25" s="208" t="b">
        <v>1</v>
      </c>
      <c r="J25" s="50" t="s">
        <v>3115</v>
      </c>
      <c r="K25" s="4" t="s">
        <v>136</v>
      </c>
      <c r="L25" s="208">
        <v>1</v>
      </c>
      <c r="M25" s="208" t="s">
        <v>985</v>
      </c>
      <c r="N25" t="s">
        <v>747</v>
      </c>
      <c r="O25" s="215">
        <v>10000</v>
      </c>
    </row>
    <row r="26" spans="3:15" x14ac:dyDescent="0.35">
      <c r="C26" s="208" t="s">
        <v>3150</v>
      </c>
      <c r="D26" s="214">
        <v>23668</v>
      </c>
      <c r="E26" s="4"/>
      <c r="F26" t="s">
        <v>2410</v>
      </c>
      <c r="G26" t="b">
        <v>0</v>
      </c>
      <c r="H26" s="208" t="b">
        <v>1</v>
      </c>
      <c r="I26" s="208" t="b">
        <v>1</v>
      </c>
      <c r="J26" s="50" t="s">
        <v>3115</v>
      </c>
      <c r="K26" s="4" t="s">
        <v>136</v>
      </c>
      <c r="L26" s="208">
        <v>1</v>
      </c>
      <c r="M26" s="208" t="s">
        <v>985</v>
      </c>
      <c r="N26" t="s">
        <v>747</v>
      </c>
      <c r="O26" s="215">
        <v>10000</v>
      </c>
    </row>
    <row r="27" spans="3:15" x14ac:dyDescent="0.35">
      <c r="C27" s="208" t="s">
        <v>3151</v>
      </c>
      <c r="D27" s="214">
        <v>28936</v>
      </c>
      <c r="E27" s="4"/>
      <c r="F27" t="s">
        <v>2412</v>
      </c>
      <c r="G27" t="b">
        <v>0</v>
      </c>
      <c r="H27" s="208" t="b">
        <v>1</v>
      </c>
      <c r="I27" s="208" t="b">
        <v>1</v>
      </c>
      <c r="J27" s="50" t="s">
        <v>3115</v>
      </c>
      <c r="K27" s="4" t="s">
        <v>136</v>
      </c>
      <c r="L27" s="208">
        <v>1</v>
      </c>
      <c r="M27" s="208" t="s">
        <v>985</v>
      </c>
      <c r="N27" t="s">
        <v>747</v>
      </c>
      <c r="O27" s="215">
        <v>10000</v>
      </c>
    </row>
    <row r="28" spans="3:15" x14ac:dyDescent="0.35">
      <c r="C28" s="208" t="s">
        <v>3152</v>
      </c>
      <c r="D28" s="214">
        <v>23589</v>
      </c>
      <c r="E28" s="4"/>
      <c r="F28" t="s">
        <v>2410</v>
      </c>
      <c r="G28" t="b">
        <v>0</v>
      </c>
      <c r="H28" s="208" t="b">
        <v>1</v>
      </c>
      <c r="I28" s="208" t="b">
        <v>1</v>
      </c>
      <c r="J28" s="50" t="s">
        <v>3115</v>
      </c>
      <c r="K28" s="4" t="s">
        <v>136</v>
      </c>
      <c r="L28" s="208">
        <v>1</v>
      </c>
      <c r="M28" s="208" t="s">
        <v>985</v>
      </c>
      <c r="N28" t="s">
        <v>747</v>
      </c>
      <c r="O28" s="215">
        <v>10000</v>
      </c>
    </row>
    <row r="29" spans="3:15" x14ac:dyDescent="0.35">
      <c r="C29" s="208" t="s">
        <v>3153</v>
      </c>
      <c r="D29" s="214">
        <v>24997</v>
      </c>
      <c r="E29" s="4"/>
      <c r="F29" t="s">
        <v>2410</v>
      </c>
      <c r="G29" t="b">
        <v>0</v>
      </c>
      <c r="H29" s="208" t="b">
        <v>1</v>
      </c>
      <c r="I29" s="208" t="b">
        <v>1</v>
      </c>
      <c r="J29" s="50" t="s">
        <v>3115</v>
      </c>
      <c r="K29" s="4" t="s">
        <v>136</v>
      </c>
      <c r="L29" s="208">
        <v>1</v>
      </c>
      <c r="M29" s="208" t="s">
        <v>985</v>
      </c>
      <c r="N29" t="s">
        <v>683</v>
      </c>
      <c r="O29" s="215">
        <v>10000</v>
      </c>
    </row>
    <row r="30" spans="3:15" x14ac:dyDescent="0.35">
      <c r="C30" s="208" t="s">
        <v>3154</v>
      </c>
      <c r="D30" s="214">
        <v>32511</v>
      </c>
      <c r="E30" s="4"/>
      <c r="F30" t="s">
        <v>2410</v>
      </c>
      <c r="G30" t="b">
        <v>0</v>
      </c>
      <c r="H30" s="208" t="b">
        <v>1</v>
      </c>
      <c r="I30" s="208" t="b">
        <v>1</v>
      </c>
      <c r="J30" s="50" t="s">
        <v>3115</v>
      </c>
      <c r="K30" s="4" t="s">
        <v>136</v>
      </c>
      <c r="L30" s="208">
        <v>1</v>
      </c>
      <c r="M30" s="208" t="s">
        <v>985</v>
      </c>
      <c r="N30" t="s">
        <v>683</v>
      </c>
      <c r="O30" s="215">
        <v>20000</v>
      </c>
    </row>
    <row r="31" spans="3:15" x14ac:dyDescent="0.35">
      <c r="C31" s="208" t="s">
        <v>3155</v>
      </c>
      <c r="D31" s="214">
        <v>36987</v>
      </c>
      <c r="E31" s="4"/>
      <c r="F31" t="s">
        <v>2410</v>
      </c>
      <c r="G31" t="b">
        <v>0</v>
      </c>
      <c r="H31" s="208" t="b">
        <v>1</v>
      </c>
      <c r="I31" s="208" t="b">
        <v>1</v>
      </c>
      <c r="J31" s="50" t="s">
        <v>3115</v>
      </c>
      <c r="K31" s="4" t="s">
        <v>136</v>
      </c>
      <c r="L31" s="208">
        <v>1</v>
      </c>
      <c r="M31" s="208" t="s">
        <v>985</v>
      </c>
      <c r="N31" t="s">
        <v>683</v>
      </c>
      <c r="O31" s="215">
        <v>20000</v>
      </c>
    </row>
    <row r="32" spans="3:15" x14ac:dyDescent="0.35">
      <c r="C32" s="208" t="s">
        <v>3156</v>
      </c>
      <c r="D32" s="214">
        <v>35667</v>
      </c>
      <c r="E32" s="4"/>
      <c r="F32" t="s">
        <v>2410</v>
      </c>
      <c r="G32" t="b">
        <v>0</v>
      </c>
      <c r="H32" s="208" t="b">
        <v>1</v>
      </c>
      <c r="I32" s="208" t="b">
        <v>1</v>
      </c>
      <c r="J32" s="50" t="s">
        <v>3115</v>
      </c>
      <c r="K32" s="4" t="s">
        <v>136</v>
      </c>
      <c r="L32" s="208">
        <v>1</v>
      </c>
      <c r="M32" s="208" t="s">
        <v>985</v>
      </c>
      <c r="N32" t="s">
        <v>683</v>
      </c>
      <c r="O32" s="215">
        <v>10000</v>
      </c>
    </row>
    <row r="33" spans="3:15" x14ac:dyDescent="0.35">
      <c r="C33" s="208" t="s">
        <v>3157</v>
      </c>
      <c r="D33" s="214">
        <v>33594</v>
      </c>
      <c r="E33" s="4"/>
      <c r="F33" t="s">
        <v>2410</v>
      </c>
      <c r="G33" t="b">
        <v>0</v>
      </c>
      <c r="H33" s="208" t="b">
        <v>1</v>
      </c>
      <c r="I33" s="208" t="b">
        <v>1</v>
      </c>
      <c r="J33" s="50" t="s">
        <v>3115</v>
      </c>
      <c r="K33" s="4" t="s">
        <v>136</v>
      </c>
      <c r="L33" s="208">
        <v>1</v>
      </c>
      <c r="M33" s="208" t="s">
        <v>985</v>
      </c>
      <c r="N33" t="s">
        <v>683</v>
      </c>
      <c r="O33" s="215">
        <v>10000</v>
      </c>
    </row>
    <row r="34" spans="3:15" x14ac:dyDescent="0.35">
      <c r="C34" s="208" t="s">
        <v>3158</v>
      </c>
      <c r="D34" s="214">
        <v>33722</v>
      </c>
      <c r="E34" s="4"/>
      <c r="F34" t="s">
        <v>2412</v>
      </c>
      <c r="G34" t="b">
        <v>1</v>
      </c>
      <c r="H34" s="208" t="b">
        <v>1</v>
      </c>
      <c r="I34" s="208" t="b">
        <v>1</v>
      </c>
      <c r="J34" s="50" t="s">
        <v>3115</v>
      </c>
      <c r="K34" s="4" t="s">
        <v>136</v>
      </c>
      <c r="L34" s="208">
        <v>1</v>
      </c>
      <c r="M34" s="208" t="s">
        <v>985</v>
      </c>
      <c r="N34" t="s">
        <v>683</v>
      </c>
      <c r="O34" s="215">
        <v>20000</v>
      </c>
    </row>
    <row r="35" spans="3:15" x14ac:dyDescent="0.35">
      <c r="C35" s="208" t="s">
        <v>3159</v>
      </c>
      <c r="D35" s="214">
        <v>31138</v>
      </c>
      <c r="E35" s="4"/>
      <c r="F35" t="s">
        <v>2410</v>
      </c>
      <c r="G35" t="b">
        <v>0</v>
      </c>
      <c r="H35" s="208" t="b">
        <v>1</v>
      </c>
      <c r="I35" s="208" t="b">
        <v>1</v>
      </c>
      <c r="J35" s="50" t="s">
        <v>3115</v>
      </c>
      <c r="K35" s="4" t="s">
        <v>136</v>
      </c>
      <c r="L35" s="208">
        <v>1</v>
      </c>
      <c r="M35" s="208" t="s">
        <v>985</v>
      </c>
      <c r="N35" t="s">
        <v>683</v>
      </c>
      <c r="O35" s="215">
        <v>10000</v>
      </c>
    </row>
    <row r="36" spans="3:15" x14ac:dyDescent="0.35">
      <c r="C36" s="208" t="s">
        <v>3160</v>
      </c>
      <c r="D36" s="214">
        <v>23118</v>
      </c>
      <c r="E36" s="4"/>
      <c r="F36" t="s">
        <v>2412</v>
      </c>
      <c r="G36" t="b">
        <v>0</v>
      </c>
      <c r="H36" s="208" t="b">
        <v>1</v>
      </c>
      <c r="I36" s="208" t="b">
        <v>1</v>
      </c>
      <c r="J36" s="50" t="s">
        <v>3115</v>
      </c>
      <c r="K36" s="4" t="s">
        <v>136</v>
      </c>
      <c r="L36" s="208">
        <v>1</v>
      </c>
      <c r="M36" s="208" t="s">
        <v>985</v>
      </c>
      <c r="N36" t="s">
        <v>683</v>
      </c>
      <c r="O36" s="215">
        <v>10000</v>
      </c>
    </row>
    <row r="37" spans="3:15" x14ac:dyDescent="0.35">
      <c r="C37" s="208" t="s">
        <v>3161</v>
      </c>
      <c r="D37" s="214">
        <v>36729</v>
      </c>
      <c r="E37" s="4"/>
      <c r="F37" t="s">
        <v>2410</v>
      </c>
      <c r="G37" t="b">
        <v>1</v>
      </c>
      <c r="H37" s="208" t="b">
        <v>1</v>
      </c>
      <c r="I37" s="208" t="b">
        <v>1</v>
      </c>
      <c r="J37" s="50" t="s">
        <v>3115</v>
      </c>
      <c r="K37" s="4" t="s">
        <v>136</v>
      </c>
      <c r="L37" s="208">
        <v>1</v>
      </c>
      <c r="M37" s="208" t="s">
        <v>985</v>
      </c>
      <c r="N37" t="s">
        <v>683</v>
      </c>
      <c r="O37" s="215">
        <v>10000</v>
      </c>
    </row>
    <row r="38" spans="3:15" x14ac:dyDescent="0.35">
      <c r="C38" s="208" t="s">
        <v>3162</v>
      </c>
      <c r="D38" s="214">
        <v>36263</v>
      </c>
      <c r="E38" s="4"/>
      <c r="F38" t="s">
        <v>2410</v>
      </c>
      <c r="G38" t="b">
        <v>0</v>
      </c>
      <c r="H38" s="208" t="b">
        <v>1</v>
      </c>
      <c r="I38" s="208" t="b">
        <v>1</v>
      </c>
      <c r="J38" s="50" t="s">
        <v>3115</v>
      </c>
      <c r="K38" s="4" t="s">
        <v>136</v>
      </c>
      <c r="L38" s="208">
        <v>1</v>
      </c>
      <c r="M38" s="208" t="s">
        <v>985</v>
      </c>
      <c r="N38" t="s">
        <v>683</v>
      </c>
      <c r="O38" s="215">
        <v>10000</v>
      </c>
    </row>
    <row r="39" spans="3:15" x14ac:dyDescent="0.35">
      <c r="C39" s="208" t="s">
        <v>3163</v>
      </c>
      <c r="D39" s="214">
        <v>35094</v>
      </c>
      <c r="E39" s="4"/>
      <c r="F39" t="s">
        <v>2410</v>
      </c>
      <c r="G39" t="b">
        <v>0</v>
      </c>
      <c r="H39" s="208" t="b">
        <v>1</v>
      </c>
      <c r="I39" s="208" t="b">
        <v>1</v>
      </c>
      <c r="J39" s="50" t="s">
        <v>3115</v>
      </c>
      <c r="K39" s="4" t="s">
        <v>136</v>
      </c>
      <c r="L39" s="208">
        <v>1</v>
      </c>
      <c r="M39" s="208" t="s">
        <v>985</v>
      </c>
      <c r="N39" t="s">
        <v>683</v>
      </c>
      <c r="O39" s="215">
        <v>10000</v>
      </c>
    </row>
    <row r="40" spans="3:15" x14ac:dyDescent="0.35">
      <c r="C40" s="208" t="s">
        <v>3164</v>
      </c>
      <c r="D40" s="214">
        <v>36805</v>
      </c>
      <c r="E40" s="4"/>
      <c r="F40" t="s">
        <v>2410</v>
      </c>
      <c r="G40" t="b">
        <v>0</v>
      </c>
      <c r="H40" s="208" t="b">
        <v>1</v>
      </c>
      <c r="I40" s="208" t="b">
        <v>1</v>
      </c>
      <c r="J40" s="50" t="s">
        <v>3115</v>
      </c>
      <c r="K40" s="4" t="s">
        <v>136</v>
      </c>
      <c r="L40" s="208">
        <v>1</v>
      </c>
      <c r="M40" s="208" t="s">
        <v>985</v>
      </c>
      <c r="N40" t="s">
        <v>683</v>
      </c>
      <c r="O40" s="215">
        <v>10000</v>
      </c>
    </row>
    <row r="41" spans="3:15" x14ac:dyDescent="0.35">
      <c r="C41" s="208" t="s">
        <v>3165</v>
      </c>
      <c r="D41" s="214">
        <v>36407</v>
      </c>
      <c r="E41" s="4"/>
      <c r="F41" t="s">
        <v>2410</v>
      </c>
      <c r="G41" t="b">
        <v>1</v>
      </c>
      <c r="H41" s="208" t="b">
        <v>1</v>
      </c>
      <c r="I41" s="208" t="b">
        <v>1</v>
      </c>
      <c r="J41" s="50" t="s">
        <v>3115</v>
      </c>
      <c r="K41" s="4" t="s">
        <v>136</v>
      </c>
      <c r="L41" s="208">
        <v>1</v>
      </c>
      <c r="M41" s="208" t="s">
        <v>985</v>
      </c>
      <c r="N41" t="s">
        <v>683</v>
      </c>
      <c r="O41" s="215">
        <v>20000</v>
      </c>
    </row>
    <row r="42" spans="3:15" x14ac:dyDescent="0.35">
      <c r="C42" s="208" t="s">
        <v>3166</v>
      </c>
      <c r="D42" s="214">
        <v>35642</v>
      </c>
      <c r="E42" s="4"/>
      <c r="F42" t="s">
        <v>2410</v>
      </c>
      <c r="G42" t="b">
        <v>0</v>
      </c>
      <c r="H42" s="208" t="b">
        <v>1</v>
      </c>
      <c r="I42" s="208" t="b">
        <v>1</v>
      </c>
      <c r="J42" s="50" t="s">
        <v>3115</v>
      </c>
      <c r="K42" s="4" t="s">
        <v>136</v>
      </c>
      <c r="L42" s="208">
        <v>1</v>
      </c>
      <c r="M42" s="208" t="s">
        <v>985</v>
      </c>
      <c r="N42" t="s">
        <v>683</v>
      </c>
      <c r="O42" s="215">
        <v>30000</v>
      </c>
    </row>
    <row r="43" spans="3:15" x14ac:dyDescent="0.35">
      <c r="C43" s="208" t="s">
        <v>3167</v>
      </c>
      <c r="D43" s="214">
        <v>34530</v>
      </c>
      <c r="E43" s="4"/>
      <c r="F43" t="s">
        <v>2410</v>
      </c>
      <c r="G43" t="b">
        <v>0</v>
      </c>
      <c r="H43" s="208" t="b">
        <v>1</v>
      </c>
      <c r="I43" s="208" t="b">
        <v>1</v>
      </c>
      <c r="J43" s="50" t="s">
        <v>3115</v>
      </c>
      <c r="K43" s="4" t="s">
        <v>136</v>
      </c>
      <c r="L43" s="208">
        <v>1</v>
      </c>
      <c r="M43" s="208" t="s">
        <v>985</v>
      </c>
      <c r="N43" t="s">
        <v>746</v>
      </c>
      <c r="O43" s="215">
        <v>10000</v>
      </c>
    </row>
    <row r="44" spans="3:15" x14ac:dyDescent="0.35">
      <c r="C44" s="208" t="s">
        <v>3168</v>
      </c>
      <c r="D44" s="214">
        <v>33983</v>
      </c>
      <c r="E44" s="4"/>
      <c r="F44" t="s">
        <v>2410</v>
      </c>
      <c r="G44" t="b">
        <v>0</v>
      </c>
      <c r="H44" s="208" t="b">
        <v>1</v>
      </c>
      <c r="I44" s="208" t="b">
        <v>1</v>
      </c>
      <c r="J44" s="50" t="s">
        <v>3115</v>
      </c>
      <c r="K44" s="4" t="s">
        <v>136</v>
      </c>
      <c r="L44" s="208">
        <v>1</v>
      </c>
      <c r="M44" s="208" t="s">
        <v>985</v>
      </c>
      <c r="N44" t="s">
        <v>746</v>
      </c>
      <c r="O44" s="215">
        <v>10000</v>
      </c>
    </row>
    <row r="45" spans="3:15" x14ac:dyDescent="0.35">
      <c r="C45" s="208" t="s">
        <v>3169</v>
      </c>
      <c r="D45" s="214">
        <v>33662</v>
      </c>
      <c r="E45" s="4"/>
      <c r="F45" t="s">
        <v>2410</v>
      </c>
      <c r="G45" t="b">
        <v>0</v>
      </c>
      <c r="H45" s="208" t="b">
        <v>1</v>
      </c>
      <c r="I45" s="208" t="b">
        <v>1</v>
      </c>
      <c r="J45" s="50" t="s">
        <v>3115</v>
      </c>
      <c r="K45" s="4" t="s">
        <v>136</v>
      </c>
      <c r="L45" s="208">
        <v>1</v>
      </c>
      <c r="M45" s="208" t="s">
        <v>985</v>
      </c>
      <c r="N45" t="s">
        <v>746</v>
      </c>
      <c r="O45" s="215">
        <v>20000</v>
      </c>
    </row>
    <row r="46" spans="3:15" x14ac:dyDescent="0.35">
      <c r="C46" s="208" t="s">
        <v>3170</v>
      </c>
      <c r="D46" s="214">
        <v>25841</v>
      </c>
      <c r="E46" s="4"/>
      <c r="F46" t="s">
        <v>2410</v>
      </c>
      <c r="G46" t="b">
        <v>1</v>
      </c>
      <c r="H46" s="208" t="b">
        <v>1</v>
      </c>
      <c r="I46" s="208" t="b">
        <v>1</v>
      </c>
      <c r="J46" s="50" t="s">
        <v>3115</v>
      </c>
      <c r="K46" s="4" t="s">
        <v>136</v>
      </c>
      <c r="L46" s="208">
        <v>1</v>
      </c>
      <c r="M46" s="208" t="s">
        <v>985</v>
      </c>
      <c r="N46" t="s">
        <v>746</v>
      </c>
      <c r="O46" s="215">
        <v>10000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81AD-971D-4EAF-BEDB-579F72E2D751}">
  <dimension ref="A3:F213"/>
  <sheetViews>
    <sheetView zoomScale="68" zoomScaleNormal="68" workbookViewId="0">
      <selection activeCell="F4" sqref="F4"/>
    </sheetView>
  </sheetViews>
  <sheetFormatPr defaultRowHeight="14.5" x14ac:dyDescent="0.35"/>
  <cols>
    <col min="3" max="3" width="39.1796875" customWidth="1"/>
    <col min="4" max="4" width="27.54296875" customWidth="1"/>
    <col min="5" max="5" width="51.54296875" customWidth="1"/>
    <col min="6" max="6" width="32.26953125" customWidth="1"/>
  </cols>
  <sheetData>
    <row r="3" spans="1:6" x14ac:dyDescent="0.35">
      <c r="A3" s="4"/>
      <c r="B3" s="4"/>
      <c r="C3" s="180" t="s">
        <v>3133</v>
      </c>
      <c r="D3" s="180"/>
      <c r="E3" s="180"/>
      <c r="F3" s="180"/>
    </row>
    <row r="4" spans="1:6" x14ac:dyDescent="0.35">
      <c r="A4" s="4"/>
      <c r="B4" s="4"/>
      <c r="C4" s="4" t="s">
        <v>966</v>
      </c>
      <c r="D4" s="4"/>
      <c r="E4" s="2" t="s">
        <v>967</v>
      </c>
      <c r="F4" s="127" t="s">
        <v>3134</v>
      </c>
    </row>
    <row r="5" spans="1:6" x14ac:dyDescent="0.35">
      <c r="A5" s="4"/>
      <c r="B5" s="4"/>
      <c r="C5" s="4" t="s">
        <v>968</v>
      </c>
      <c r="D5" s="4"/>
      <c r="E5" s="2" t="s">
        <v>969</v>
      </c>
      <c r="F5" s="181">
        <v>44713</v>
      </c>
    </row>
    <row r="6" spans="1:6" x14ac:dyDescent="0.35">
      <c r="A6" s="4"/>
      <c r="B6" s="4"/>
      <c r="C6" s="4" t="s">
        <v>970</v>
      </c>
      <c r="D6" s="4"/>
      <c r="E6" s="2" t="s">
        <v>971</v>
      </c>
      <c r="F6" s="181">
        <v>44706</v>
      </c>
    </row>
    <row r="7" spans="1:6" x14ac:dyDescent="0.35">
      <c r="A7" s="4"/>
      <c r="B7" s="4"/>
      <c r="C7" s="4" t="s">
        <v>972</v>
      </c>
      <c r="D7" s="4"/>
      <c r="E7" s="2" t="s">
        <v>973</v>
      </c>
      <c r="F7" s="4" t="s">
        <v>3114</v>
      </c>
    </row>
    <row r="8" spans="1:6" x14ac:dyDescent="0.35">
      <c r="A8" s="4"/>
      <c r="B8" s="4"/>
      <c r="C8" s="16" t="s">
        <v>1798</v>
      </c>
      <c r="D8" s="4"/>
      <c r="E8" s="2" t="s">
        <v>1799</v>
      </c>
      <c r="F8" s="4" t="s">
        <v>1800</v>
      </c>
    </row>
    <row r="9" spans="1:6" x14ac:dyDescent="0.35">
      <c r="A9" s="4"/>
      <c r="B9" s="4"/>
      <c r="C9" s="16" t="s">
        <v>1801</v>
      </c>
      <c r="D9" s="4"/>
      <c r="E9" s="2" t="s">
        <v>1802</v>
      </c>
      <c r="F9" s="182">
        <v>50</v>
      </c>
    </row>
    <row r="10" spans="1:6" x14ac:dyDescent="0.35">
      <c r="A10" s="4"/>
      <c r="B10" s="4"/>
      <c r="C10" s="4" t="s">
        <v>1803</v>
      </c>
      <c r="D10" s="4"/>
      <c r="E10" s="2" t="s">
        <v>1804</v>
      </c>
      <c r="F10" s="4">
        <v>321113</v>
      </c>
    </row>
    <row r="11" spans="1:6" x14ac:dyDescent="0.35">
      <c r="A11" s="4"/>
      <c r="B11" s="4"/>
      <c r="C11" s="4" t="s">
        <v>1805</v>
      </c>
      <c r="D11" s="4"/>
      <c r="E11" s="2" t="s">
        <v>1806</v>
      </c>
      <c r="F11" s="4">
        <v>48</v>
      </c>
    </row>
    <row r="12" spans="1:6" x14ac:dyDescent="0.35">
      <c r="A12" s="4"/>
      <c r="B12" s="4"/>
      <c r="C12" s="16" t="s">
        <v>106</v>
      </c>
      <c r="D12" s="4"/>
      <c r="E12" s="2" t="s">
        <v>107</v>
      </c>
      <c r="F12" s="183">
        <v>1</v>
      </c>
    </row>
    <row r="13" spans="1:6" x14ac:dyDescent="0.35">
      <c r="A13" s="4"/>
      <c r="B13" s="4"/>
      <c r="C13" s="4" t="s">
        <v>1807</v>
      </c>
      <c r="D13" s="4" t="s">
        <v>3171</v>
      </c>
      <c r="E13" s="2" t="s">
        <v>1809</v>
      </c>
      <c r="F13" s="4" t="s">
        <v>3173</v>
      </c>
    </row>
    <row r="14" spans="1:6" x14ac:dyDescent="0.35">
      <c r="A14" s="16"/>
      <c r="B14" s="16"/>
      <c r="C14" s="16" t="s">
        <v>1333</v>
      </c>
      <c r="D14" s="16"/>
      <c r="E14" s="2" t="s">
        <v>978</v>
      </c>
      <c r="F14" s="50" t="s">
        <v>3115</v>
      </c>
    </row>
    <row r="15" spans="1:6" x14ac:dyDescent="0.35">
      <c r="A15" s="4"/>
      <c r="B15" s="4"/>
      <c r="C15" s="4" t="s">
        <v>1338</v>
      </c>
      <c r="D15" s="4"/>
      <c r="E15" s="13" t="s">
        <v>1003</v>
      </c>
      <c r="F15" s="4" t="s">
        <v>136</v>
      </c>
    </row>
    <row r="16" spans="1:6" x14ac:dyDescent="0.35">
      <c r="A16" s="4"/>
      <c r="B16" s="4"/>
      <c r="C16" s="4" t="s">
        <v>1344</v>
      </c>
      <c r="D16" s="4"/>
      <c r="E16" s="184" t="s">
        <v>984</v>
      </c>
      <c r="F16" s="11" t="s">
        <v>985</v>
      </c>
    </row>
    <row r="17" spans="1:6" x14ac:dyDescent="0.35">
      <c r="A17" s="4"/>
      <c r="B17" s="4"/>
      <c r="C17" s="4" t="s">
        <v>1345</v>
      </c>
      <c r="D17" s="4"/>
      <c r="E17" s="184" t="s">
        <v>986</v>
      </c>
      <c r="F17" s="4">
        <v>1</v>
      </c>
    </row>
    <row r="18" spans="1:6" x14ac:dyDescent="0.35">
      <c r="A18" s="4"/>
      <c r="B18" s="4"/>
      <c r="C18" s="4" t="s">
        <v>2905</v>
      </c>
      <c r="D18" s="4"/>
      <c r="E18" s="13" t="s">
        <v>2909</v>
      </c>
      <c r="F18" s="4"/>
    </row>
    <row r="19" spans="1:6" x14ac:dyDescent="0.35">
      <c r="A19" s="4"/>
      <c r="B19" s="4"/>
      <c r="C19" s="4" t="s">
        <v>3116</v>
      </c>
      <c r="D19" s="4"/>
      <c r="E19" s="184" t="s">
        <v>984</v>
      </c>
      <c r="F19" s="4"/>
    </row>
    <row r="20" spans="1:6" x14ac:dyDescent="0.35">
      <c r="A20" s="4"/>
      <c r="B20" s="4"/>
      <c r="C20" s="4" t="s">
        <v>3117</v>
      </c>
      <c r="D20" s="4"/>
      <c r="E20" s="184" t="s">
        <v>986</v>
      </c>
      <c r="F20" s="4"/>
    </row>
    <row r="21" spans="1:6" x14ac:dyDescent="0.35">
      <c r="A21" s="4"/>
      <c r="B21" s="4"/>
      <c r="C21" s="4" t="s">
        <v>3118</v>
      </c>
      <c r="D21" s="4"/>
      <c r="E21" s="13" t="s">
        <v>2909</v>
      </c>
      <c r="F21" s="4"/>
    </row>
    <row r="22" spans="1:6" x14ac:dyDescent="0.35">
      <c r="A22" s="4"/>
      <c r="B22" s="4"/>
      <c r="C22" s="4" t="s">
        <v>1488</v>
      </c>
      <c r="D22" s="4"/>
      <c r="E22" s="13" t="s">
        <v>104</v>
      </c>
      <c r="F22" s="131" t="s">
        <v>2638</v>
      </c>
    </row>
    <row r="23" spans="1:6" x14ac:dyDescent="0.35">
      <c r="A23" s="4"/>
      <c r="B23" s="4"/>
      <c r="C23" s="4" t="s">
        <v>1810</v>
      </c>
      <c r="D23" s="4"/>
      <c r="E23" s="13" t="s">
        <v>1811</v>
      </c>
      <c r="F23" s="4" t="s">
        <v>1812</v>
      </c>
    </row>
    <row r="24" spans="1:6" x14ac:dyDescent="0.35">
      <c r="A24" s="4"/>
      <c r="B24" s="4"/>
      <c r="C24" s="4" t="s">
        <v>1813</v>
      </c>
      <c r="D24" s="4"/>
      <c r="E24" s="13" t="s">
        <v>1814</v>
      </c>
      <c r="F24" s="4" t="s">
        <v>696</v>
      </c>
    </row>
    <row r="25" spans="1:6" x14ac:dyDescent="0.35">
      <c r="A25" s="4"/>
      <c r="B25" s="4"/>
      <c r="C25" s="4" t="s">
        <v>1815</v>
      </c>
      <c r="D25" s="4"/>
      <c r="E25" s="19" t="s">
        <v>1816</v>
      </c>
      <c r="F25" s="185">
        <v>14000</v>
      </c>
    </row>
    <row r="26" spans="1:6" x14ac:dyDescent="0.35">
      <c r="A26" s="4"/>
      <c r="B26" s="4"/>
      <c r="C26" s="4" t="s">
        <v>3119</v>
      </c>
      <c r="D26" s="4"/>
      <c r="E26" s="19" t="s">
        <v>2923</v>
      </c>
      <c r="F26" s="182" t="s">
        <v>2923</v>
      </c>
    </row>
    <row r="27" spans="1:6" x14ac:dyDescent="0.35">
      <c r="A27" s="4"/>
      <c r="B27" s="4"/>
      <c r="C27" s="4" t="s">
        <v>3120</v>
      </c>
      <c r="D27" s="4"/>
      <c r="E27" s="19" t="s">
        <v>1817</v>
      </c>
      <c r="F27" s="156">
        <v>1</v>
      </c>
    </row>
    <row r="28" spans="1:6" x14ac:dyDescent="0.35">
      <c r="A28" s="4"/>
      <c r="B28" s="4"/>
      <c r="C28" s="4" t="s">
        <v>3121</v>
      </c>
      <c r="D28" s="4"/>
      <c r="E28" s="19" t="s">
        <v>2924</v>
      </c>
      <c r="F28" s="156" t="s">
        <v>2924</v>
      </c>
    </row>
    <row r="29" spans="1:6" x14ac:dyDescent="0.35">
      <c r="A29" s="4"/>
      <c r="B29" s="4"/>
      <c r="C29" s="4" t="s">
        <v>3122</v>
      </c>
      <c r="D29" s="4"/>
      <c r="E29" s="19" t="s">
        <v>3123</v>
      </c>
      <c r="F29" s="156">
        <v>0.25</v>
      </c>
    </row>
    <row r="30" spans="1:6" x14ac:dyDescent="0.35">
      <c r="A30" s="4"/>
      <c r="B30" s="4"/>
      <c r="C30" s="4" t="s">
        <v>1818</v>
      </c>
      <c r="D30" s="4"/>
      <c r="E30" s="19" t="s">
        <v>1819</v>
      </c>
      <c r="F30" s="4" t="s">
        <v>1820</v>
      </c>
    </row>
    <row r="31" spans="1:6" x14ac:dyDescent="0.35">
      <c r="A31" s="131"/>
      <c r="B31" s="131"/>
      <c r="C31" s="16" t="s">
        <v>1821</v>
      </c>
      <c r="D31" s="131"/>
      <c r="E31" s="186" t="s">
        <v>1822</v>
      </c>
      <c r="F31" s="187">
        <f t="shared" ref="F31" si="0">F9</f>
        <v>50</v>
      </c>
    </row>
    <row r="32" spans="1:6" x14ac:dyDescent="0.35">
      <c r="A32" s="131"/>
      <c r="B32" s="131"/>
      <c r="C32" s="16" t="s">
        <v>1823</v>
      </c>
      <c r="D32" s="131"/>
      <c r="E32" s="186" t="s">
        <v>1824</v>
      </c>
      <c r="F32" s="188">
        <v>0.1</v>
      </c>
    </row>
    <row r="33" spans="1:6" x14ac:dyDescent="0.35">
      <c r="A33" s="4"/>
      <c r="B33" s="4"/>
      <c r="C33" s="4" t="s">
        <v>1825</v>
      </c>
      <c r="D33" s="4"/>
      <c r="E33" s="19" t="s">
        <v>20</v>
      </c>
      <c r="F33" s="4">
        <v>99</v>
      </c>
    </row>
    <row r="34" spans="1:6" x14ac:dyDescent="0.35">
      <c r="A34" s="4"/>
      <c r="B34" s="4"/>
      <c r="C34" s="4" t="s">
        <v>1826</v>
      </c>
      <c r="D34" s="4"/>
      <c r="E34" s="19" t="s">
        <v>69</v>
      </c>
      <c r="F34" s="4" t="s">
        <v>3124</v>
      </c>
    </row>
    <row r="35" spans="1:6" x14ac:dyDescent="0.35">
      <c r="A35" s="4"/>
      <c r="B35" s="4"/>
      <c r="C35" s="4" t="s">
        <v>1827</v>
      </c>
      <c r="D35" s="4"/>
      <c r="E35" s="19" t="s">
        <v>70</v>
      </c>
      <c r="F35" s="4" t="s">
        <v>4</v>
      </c>
    </row>
    <row r="36" spans="1:6" x14ac:dyDescent="0.35">
      <c r="A36" s="4"/>
      <c r="B36" s="4"/>
      <c r="C36" s="4" t="s">
        <v>1828</v>
      </c>
      <c r="D36" s="4"/>
      <c r="E36" s="19" t="s">
        <v>1829</v>
      </c>
      <c r="F36" s="4" t="s">
        <v>2868</v>
      </c>
    </row>
    <row r="37" spans="1:6" x14ac:dyDescent="0.35">
      <c r="A37" s="4"/>
      <c r="B37" s="4"/>
      <c r="C37" s="4" t="s">
        <v>1830</v>
      </c>
      <c r="D37" s="4"/>
      <c r="E37" s="19" t="s">
        <v>64</v>
      </c>
      <c r="F37" s="4" t="b">
        <v>0</v>
      </c>
    </row>
    <row r="38" spans="1:6" x14ac:dyDescent="0.35">
      <c r="A38" s="4"/>
      <c r="B38" s="4"/>
      <c r="C38" s="4" t="s">
        <v>1831</v>
      </c>
      <c r="D38" s="4"/>
      <c r="E38" s="13" t="s">
        <v>1832</v>
      </c>
      <c r="F38" s="189" t="s">
        <v>3125</v>
      </c>
    </row>
    <row r="39" spans="1:6" x14ac:dyDescent="0.35">
      <c r="A39" s="4"/>
      <c r="B39" s="4"/>
      <c r="C39" s="4" t="s">
        <v>1834</v>
      </c>
      <c r="D39" s="4"/>
      <c r="E39" s="19" t="s">
        <v>65</v>
      </c>
      <c r="F39" s="4" t="s">
        <v>4</v>
      </c>
    </row>
    <row r="40" spans="1:6" x14ac:dyDescent="0.35">
      <c r="A40" s="4"/>
      <c r="B40" s="4"/>
      <c r="C40" s="4" t="s">
        <v>1835</v>
      </c>
      <c r="D40" s="4"/>
      <c r="E40" s="19" t="s">
        <v>22</v>
      </c>
      <c r="F40" s="4" t="b">
        <v>1</v>
      </c>
    </row>
    <row r="41" spans="1:6" x14ac:dyDescent="0.35">
      <c r="A41" s="4"/>
      <c r="B41" s="4"/>
      <c r="C41" s="4" t="s">
        <v>1836</v>
      </c>
      <c r="D41" s="4"/>
      <c r="E41" s="19" t="s">
        <v>23</v>
      </c>
      <c r="F41" s="156">
        <v>0.75</v>
      </c>
    </row>
    <row r="42" spans="1:6" x14ac:dyDescent="0.35">
      <c r="A42" s="4"/>
      <c r="B42" s="4"/>
      <c r="C42" s="4" t="s">
        <v>1837</v>
      </c>
      <c r="D42" s="4"/>
      <c r="E42" s="19" t="s">
        <v>24</v>
      </c>
      <c r="F42" s="4">
        <v>70</v>
      </c>
    </row>
    <row r="43" spans="1:6" x14ac:dyDescent="0.35">
      <c r="A43" s="4"/>
      <c r="B43" s="4"/>
      <c r="C43" s="4" t="s">
        <v>1838</v>
      </c>
      <c r="D43" s="4"/>
      <c r="E43" s="19" t="s">
        <v>1839</v>
      </c>
      <c r="F43" s="4" t="s">
        <v>1840</v>
      </c>
    </row>
    <row r="44" spans="1:6" x14ac:dyDescent="0.35">
      <c r="A44" s="4"/>
      <c r="B44" s="4"/>
      <c r="C44" s="4" t="s">
        <v>1841</v>
      </c>
      <c r="D44" s="4"/>
      <c r="E44" s="19" t="s">
        <v>66</v>
      </c>
      <c r="F44" s="155">
        <v>30000</v>
      </c>
    </row>
    <row r="45" spans="1:6" x14ac:dyDescent="0.35">
      <c r="A45" s="4"/>
      <c r="B45" s="4"/>
      <c r="C45" s="4" t="s">
        <v>1842</v>
      </c>
      <c r="D45" s="4"/>
      <c r="E45" s="19" t="s">
        <v>67</v>
      </c>
      <c r="F45" s="4" t="s">
        <v>2869</v>
      </c>
    </row>
    <row r="46" spans="1:6" x14ac:dyDescent="0.35">
      <c r="A46" s="4"/>
      <c r="B46" s="4"/>
      <c r="C46" s="4" t="s">
        <v>1843</v>
      </c>
      <c r="D46" s="4"/>
      <c r="E46" s="19" t="s">
        <v>1844</v>
      </c>
      <c r="F46" s="4" t="s">
        <v>640</v>
      </c>
    </row>
    <row r="47" spans="1:6" x14ac:dyDescent="0.35">
      <c r="A47" s="4"/>
      <c r="B47" s="4"/>
      <c r="C47" s="4" t="s">
        <v>1845</v>
      </c>
      <c r="D47" s="4"/>
      <c r="E47" s="19" t="s">
        <v>68</v>
      </c>
      <c r="F47" s="156">
        <v>1</v>
      </c>
    </row>
    <row r="48" spans="1:6" x14ac:dyDescent="0.35">
      <c r="A48" s="127"/>
      <c r="B48" s="127"/>
      <c r="C48" s="4" t="s">
        <v>1847</v>
      </c>
      <c r="D48" s="127"/>
      <c r="E48" s="186" t="s">
        <v>1848</v>
      </c>
      <c r="F48" s="127" t="s">
        <v>4</v>
      </c>
    </row>
    <row r="49" spans="1:6" x14ac:dyDescent="0.35">
      <c r="A49" s="4"/>
      <c r="B49" s="4"/>
      <c r="C49" s="190" t="s">
        <v>3126</v>
      </c>
      <c r="D49" s="4"/>
      <c r="E49" s="19" t="s">
        <v>693</v>
      </c>
      <c r="F49" s="4" t="s">
        <v>683</v>
      </c>
    </row>
    <row r="50" spans="1:6" x14ac:dyDescent="0.35">
      <c r="A50" s="4"/>
      <c r="B50" s="4"/>
      <c r="C50" s="190" t="s">
        <v>3127</v>
      </c>
      <c r="D50" s="4"/>
      <c r="E50" s="19" t="s">
        <v>693</v>
      </c>
      <c r="F50" s="4" t="s">
        <v>746</v>
      </c>
    </row>
    <row r="51" spans="1:6" x14ac:dyDescent="0.35">
      <c r="A51" s="4"/>
      <c r="B51" s="4"/>
      <c r="C51" s="190" t="s">
        <v>3128</v>
      </c>
      <c r="D51" s="4"/>
      <c r="E51" s="19" t="s">
        <v>693</v>
      </c>
      <c r="F51" s="4" t="s">
        <v>747</v>
      </c>
    </row>
    <row r="52" spans="1:6" x14ac:dyDescent="0.35">
      <c r="A52" s="4"/>
      <c r="B52" s="4"/>
      <c r="C52" s="190" t="s">
        <v>3129</v>
      </c>
      <c r="D52" s="4"/>
      <c r="E52" s="19" t="s">
        <v>693</v>
      </c>
      <c r="F52" s="191" t="s">
        <v>742</v>
      </c>
    </row>
    <row r="53" spans="1:6" x14ac:dyDescent="0.35">
      <c r="A53" s="129" t="s">
        <v>1849</v>
      </c>
      <c r="B53" s="47"/>
      <c r="C53" s="47" t="s">
        <v>1850</v>
      </c>
      <c r="D53" s="47"/>
      <c r="E53" s="130" t="s">
        <v>25</v>
      </c>
      <c r="F53" s="192" t="s">
        <v>25</v>
      </c>
    </row>
    <row r="54" spans="1:6" x14ac:dyDescent="0.35">
      <c r="A54" s="4"/>
      <c r="B54" s="4"/>
      <c r="C54" s="4" t="s">
        <v>1851</v>
      </c>
      <c r="D54" s="4"/>
      <c r="E54" s="16" t="s">
        <v>3130</v>
      </c>
      <c r="F54" s="193">
        <v>0.5</v>
      </c>
    </row>
    <row r="55" spans="1:6" x14ac:dyDescent="0.35">
      <c r="A55" s="4"/>
      <c r="B55" s="4"/>
      <c r="C55" s="4" t="s">
        <v>1852</v>
      </c>
      <c r="D55" s="4"/>
      <c r="E55" s="131" t="s">
        <v>3131</v>
      </c>
      <c r="F55" s="194" t="s">
        <v>140</v>
      </c>
    </row>
    <row r="56" spans="1:6" x14ac:dyDescent="0.35">
      <c r="A56" s="4"/>
      <c r="B56" s="4"/>
      <c r="C56" s="4" t="s">
        <v>1853</v>
      </c>
      <c r="D56" s="4"/>
      <c r="E56" s="16" t="s">
        <v>3132</v>
      </c>
      <c r="F56" s="193">
        <v>0.1</v>
      </c>
    </row>
    <row r="57" spans="1:6" x14ac:dyDescent="0.35">
      <c r="A57" s="4"/>
      <c r="B57" s="4"/>
      <c r="C57" s="4" t="s">
        <v>1854</v>
      </c>
      <c r="D57" s="4"/>
      <c r="E57" s="131" t="s">
        <v>87</v>
      </c>
      <c r="F57" s="194" t="s">
        <v>141</v>
      </c>
    </row>
    <row r="58" spans="1:6" x14ac:dyDescent="0.35">
      <c r="A58" s="4"/>
      <c r="B58" s="4"/>
      <c r="C58" s="4" t="s">
        <v>1855</v>
      </c>
      <c r="D58" s="4"/>
      <c r="E58" s="16" t="s">
        <v>88</v>
      </c>
      <c r="F58" s="195">
        <v>250</v>
      </c>
    </row>
    <row r="59" spans="1:6" x14ac:dyDescent="0.35">
      <c r="A59" s="4"/>
      <c r="B59" s="4"/>
      <c r="C59" s="4" t="s">
        <v>1856</v>
      </c>
      <c r="D59" s="4"/>
      <c r="E59" s="131" t="s">
        <v>89</v>
      </c>
      <c r="F59" s="194" t="s">
        <v>142</v>
      </c>
    </row>
    <row r="60" spans="1:6" x14ac:dyDescent="0.35">
      <c r="A60" s="4"/>
      <c r="B60" s="4"/>
      <c r="C60" s="4" t="s">
        <v>1857</v>
      </c>
      <c r="D60" s="4"/>
      <c r="E60" s="16" t="s">
        <v>121</v>
      </c>
      <c r="F60" s="193">
        <v>1</v>
      </c>
    </row>
    <row r="61" spans="1:6" x14ac:dyDescent="0.35">
      <c r="A61" s="4"/>
      <c r="B61" s="4"/>
      <c r="C61" s="4" t="s">
        <v>1858</v>
      </c>
      <c r="D61" s="4"/>
      <c r="E61" s="131" t="s">
        <v>90</v>
      </c>
      <c r="F61" s="194" t="s">
        <v>143</v>
      </c>
    </row>
    <row r="62" spans="1:6" x14ac:dyDescent="0.35">
      <c r="A62" s="4"/>
      <c r="B62" s="4"/>
      <c r="C62" s="4" t="s">
        <v>1859</v>
      </c>
      <c r="D62" s="4"/>
      <c r="E62" s="16" t="s">
        <v>122</v>
      </c>
      <c r="F62" s="193">
        <v>1</v>
      </c>
    </row>
    <row r="63" spans="1:6" x14ac:dyDescent="0.35">
      <c r="A63" s="4"/>
      <c r="B63" s="4"/>
      <c r="C63" s="4" t="s">
        <v>1860</v>
      </c>
      <c r="D63" s="4"/>
      <c r="E63" s="131" t="s">
        <v>91</v>
      </c>
      <c r="F63" s="194" t="s">
        <v>144</v>
      </c>
    </row>
    <row r="64" spans="1:6" x14ac:dyDescent="0.35">
      <c r="A64" s="4"/>
      <c r="B64" s="4"/>
      <c r="C64" s="4" t="s">
        <v>1861</v>
      </c>
      <c r="D64" s="4"/>
      <c r="E64" s="16" t="s">
        <v>123</v>
      </c>
      <c r="F64" s="193">
        <v>1</v>
      </c>
    </row>
    <row r="65" spans="1:6" x14ac:dyDescent="0.35">
      <c r="A65" s="4"/>
      <c r="B65" s="4"/>
      <c r="C65" s="4" t="s">
        <v>1862</v>
      </c>
      <c r="D65" s="4"/>
      <c r="E65" s="131" t="s">
        <v>92</v>
      </c>
      <c r="F65" s="194" t="s">
        <v>145</v>
      </c>
    </row>
    <row r="66" spans="1:6" x14ac:dyDescent="0.35">
      <c r="A66" s="4"/>
      <c r="B66" s="4"/>
      <c r="C66" s="4" t="s">
        <v>1863</v>
      </c>
      <c r="D66" s="4"/>
      <c r="E66" s="16" t="s">
        <v>124</v>
      </c>
      <c r="F66" s="193">
        <v>0.1</v>
      </c>
    </row>
    <row r="67" spans="1:6" x14ac:dyDescent="0.35">
      <c r="A67" s="4"/>
      <c r="B67" s="4"/>
      <c r="C67" s="4" t="s">
        <v>1864</v>
      </c>
      <c r="D67" s="4"/>
      <c r="E67" s="127" t="s">
        <v>93</v>
      </c>
      <c r="F67" s="196" t="s">
        <v>146</v>
      </c>
    </row>
    <row r="68" spans="1:6" x14ac:dyDescent="0.35">
      <c r="A68" s="4"/>
      <c r="B68" s="4"/>
      <c r="C68" s="4" t="s">
        <v>1865</v>
      </c>
      <c r="D68" s="4"/>
      <c r="E68" s="4" t="s">
        <v>125</v>
      </c>
      <c r="F68" s="165">
        <v>0.1</v>
      </c>
    </row>
    <row r="69" spans="1:6" x14ac:dyDescent="0.35">
      <c r="A69" s="4"/>
      <c r="B69" s="4"/>
      <c r="C69" s="4" t="s">
        <v>1866</v>
      </c>
      <c r="D69" s="4"/>
      <c r="E69" s="127" t="s">
        <v>94</v>
      </c>
      <c r="F69" s="196" t="s">
        <v>147</v>
      </c>
    </row>
    <row r="70" spans="1:6" x14ac:dyDescent="0.35">
      <c r="A70" s="4"/>
      <c r="B70" s="4"/>
      <c r="C70" s="4" t="s">
        <v>1867</v>
      </c>
      <c r="D70" s="4"/>
      <c r="E70" s="4" t="s">
        <v>126</v>
      </c>
      <c r="F70" s="165">
        <v>0.1</v>
      </c>
    </row>
    <row r="71" spans="1:6" x14ac:dyDescent="0.35">
      <c r="A71" s="4"/>
      <c r="B71" s="4"/>
      <c r="C71" s="4" t="s">
        <v>1868</v>
      </c>
      <c r="D71" s="4"/>
      <c r="E71" s="127" t="s">
        <v>95</v>
      </c>
      <c r="F71" s="196" t="s">
        <v>148</v>
      </c>
    </row>
    <row r="72" spans="1:6" x14ac:dyDescent="0.35">
      <c r="A72" s="4"/>
      <c r="B72" s="4"/>
      <c r="C72" s="4" t="s">
        <v>1869</v>
      </c>
      <c r="D72" s="4"/>
      <c r="E72" s="4" t="s">
        <v>127</v>
      </c>
      <c r="F72" s="165">
        <v>0.1</v>
      </c>
    </row>
    <row r="73" spans="1:6" x14ac:dyDescent="0.35">
      <c r="A73" s="4"/>
      <c r="B73" s="4"/>
      <c r="C73" s="4" t="s">
        <v>1870</v>
      </c>
      <c r="D73" s="4"/>
      <c r="E73" s="127" t="s">
        <v>96</v>
      </c>
      <c r="F73" s="196" t="s">
        <v>149</v>
      </c>
    </row>
    <row r="74" spans="1:6" x14ac:dyDescent="0.35">
      <c r="A74" s="4"/>
      <c r="B74" s="4"/>
      <c r="C74" s="4" t="s">
        <v>1871</v>
      </c>
      <c r="D74" s="4"/>
      <c r="E74" s="4" t="s">
        <v>128</v>
      </c>
      <c r="F74" s="165">
        <v>0.1</v>
      </c>
    </row>
    <row r="75" spans="1:6" x14ac:dyDescent="0.35">
      <c r="A75" s="4"/>
      <c r="B75" s="4"/>
      <c r="C75" s="4" t="s">
        <v>1872</v>
      </c>
      <c r="D75" s="4"/>
      <c r="E75" s="127" t="s">
        <v>97</v>
      </c>
      <c r="F75" s="196" t="s">
        <v>150</v>
      </c>
    </row>
    <row r="76" spans="1:6" x14ac:dyDescent="0.35">
      <c r="A76" s="4"/>
      <c r="B76" s="4"/>
      <c r="C76" s="4" t="s">
        <v>1873</v>
      </c>
      <c r="D76" s="4"/>
      <c r="E76" s="4" t="s">
        <v>129</v>
      </c>
      <c r="F76" s="165">
        <v>0.1</v>
      </c>
    </row>
    <row r="77" spans="1:6" x14ac:dyDescent="0.35">
      <c r="A77" s="4"/>
      <c r="B77" s="4"/>
      <c r="C77" s="4" t="s">
        <v>1874</v>
      </c>
      <c r="D77" s="4"/>
      <c r="E77" s="127" t="s">
        <v>98</v>
      </c>
      <c r="F77" s="196" t="s">
        <v>151</v>
      </c>
    </row>
    <row r="78" spans="1:6" x14ac:dyDescent="0.35">
      <c r="A78" s="4"/>
      <c r="B78" s="4"/>
      <c r="C78" s="4" t="s">
        <v>1875</v>
      </c>
      <c r="D78" s="4"/>
      <c r="E78" s="4" t="s">
        <v>130</v>
      </c>
      <c r="F78" s="165">
        <v>1</v>
      </c>
    </row>
    <row r="79" spans="1:6" x14ac:dyDescent="0.35">
      <c r="A79" s="4"/>
      <c r="B79" s="4"/>
      <c r="C79" s="4" t="s">
        <v>1876</v>
      </c>
      <c r="D79" s="4"/>
      <c r="E79" s="127" t="s">
        <v>99</v>
      </c>
      <c r="F79" s="196" t="s">
        <v>152</v>
      </c>
    </row>
    <row r="80" spans="1:6" x14ac:dyDescent="0.35">
      <c r="A80" s="4"/>
      <c r="B80" s="4"/>
      <c r="C80" s="4" t="s">
        <v>1877</v>
      </c>
      <c r="D80" s="4"/>
      <c r="E80" s="4" t="s">
        <v>131</v>
      </c>
      <c r="F80" s="165">
        <v>0.1</v>
      </c>
    </row>
    <row r="81" spans="1:6" x14ac:dyDescent="0.35">
      <c r="A81" s="4"/>
      <c r="B81" s="4"/>
      <c r="C81" s="4" t="s">
        <v>1878</v>
      </c>
      <c r="D81" s="4"/>
      <c r="E81" s="127" t="s">
        <v>100</v>
      </c>
      <c r="F81" s="197" t="s">
        <v>100</v>
      </c>
    </row>
    <row r="82" spans="1:6" x14ac:dyDescent="0.35">
      <c r="A82" s="4"/>
      <c r="B82" s="4"/>
      <c r="C82" s="4" t="s">
        <v>1879</v>
      </c>
      <c r="D82" s="4"/>
      <c r="E82" s="4" t="s">
        <v>132</v>
      </c>
      <c r="F82" s="165">
        <v>1</v>
      </c>
    </row>
    <row r="83" spans="1:6" x14ac:dyDescent="0.35">
      <c r="A83" s="4"/>
      <c r="B83" s="4"/>
      <c r="C83" s="4" t="s">
        <v>1880</v>
      </c>
      <c r="D83" s="4"/>
      <c r="E83" s="127" t="s">
        <v>101</v>
      </c>
      <c r="F83" s="196" t="s">
        <v>153</v>
      </c>
    </row>
    <row r="84" spans="1:6" x14ac:dyDescent="0.35">
      <c r="A84" s="4"/>
      <c r="B84" s="4"/>
      <c r="C84" s="4" t="s">
        <v>1881</v>
      </c>
      <c r="D84" s="4"/>
      <c r="E84" s="4" t="s">
        <v>133</v>
      </c>
      <c r="F84" s="165">
        <v>0.1</v>
      </c>
    </row>
    <row r="85" spans="1:6" x14ac:dyDescent="0.35">
      <c r="A85" s="4"/>
      <c r="B85" s="4"/>
      <c r="C85" s="4" t="s">
        <v>1882</v>
      </c>
      <c r="D85" s="4"/>
      <c r="E85" s="127" t="s">
        <v>102</v>
      </c>
      <c r="F85" s="196" t="s">
        <v>154</v>
      </c>
    </row>
    <row r="86" spans="1:6" x14ac:dyDescent="0.35">
      <c r="A86" s="4"/>
      <c r="B86" s="4"/>
      <c r="C86" s="4" t="s">
        <v>1883</v>
      </c>
      <c r="D86" s="4"/>
      <c r="E86" s="4" t="s">
        <v>134</v>
      </c>
      <c r="F86" s="165">
        <v>0.1</v>
      </c>
    </row>
    <row r="87" spans="1:6" x14ac:dyDescent="0.35">
      <c r="A87" s="4"/>
      <c r="B87" s="4"/>
      <c r="C87" s="4" t="s">
        <v>1884</v>
      </c>
      <c r="D87" s="4"/>
      <c r="E87" s="127" t="s">
        <v>1885</v>
      </c>
      <c r="F87" s="196" t="s">
        <v>1886</v>
      </c>
    </row>
    <row r="88" spans="1:6" x14ac:dyDescent="0.35">
      <c r="A88" s="4"/>
      <c r="B88" s="4"/>
      <c r="C88" s="4" t="s">
        <v>1887</v>
      </c>
      <c r="D88" s="4"/>
      <c r="E88" s="4" t="s">
        <v>1888</v>
      </c>
      <c r="F88" s="165">
        <v>0.5</v>
      </c>
    </row>
    <row r="89" spans="1:6" x14ac:dyDescent="0.35">
      <c r="A89" s="4"/>
      <c r="B89" s="4"/>
      <c r="C89" s="4" t="s">
        <v>1889</v>
      </c>
      <c r="D89" s="4"/>
      <c r="E89" s="127" t="s">
        <v>1890</v>
      </c>
      <c r="F89" s="198" t="s">
        <v>1891</v>
      </c>
    </row>
    <row r="90" spans="1:6" x14ac:dyDescent="0.35">
      <c r="A90" s="4"/>
      <c r="B90" s="4"/>
      <c r="C90" s="4" t="s">
        <v>1892</v>
      </c>
      <c r="D90" s="4"/>
      <c r="E90" s="4" t="s">
        <v>1893</v>
      </c>
      <c r="F90" s="165">
        <v>0.5</v>
      </c>
    </row>
    <row r="91" spans="1:6" x14ac:dyDescent="0.35">
      <c r="A91" s="4"/>
      <c r="B91" s="4"/>
      <c r="C91" s="4" t="s">
        <v>1894</v>
      </c>
      <c r="D91" s="4"/>
      <c r="E91" s="127" t="s">
        <v>1895</v>
      </c>
      <c r="F91" s="196" t="s">
        <v>1896</v>
      </c>
    </row>
    <row r="92" spans="1:6" x14ac:dyDescent="0.35">
      <c r="A92" s="4"/>
      <c r="B92" s="4"/>
      <c r="C92" s="4" t="s">
        <v>1897</v>
      </c>
      <c r="D92" s="4"/>
      <c r="E92" s="4" t="s">
        <v>1898</v>
      </c>
      <c r="F92" s="165">
        <v>0.5</v>
      </c>
    </row>
    <row r="93" spans="1:6" x14ac:dyDescent="0.35">
      <c r="A93" s="4"/>
      <c r="B93" s="4"/>
      <c r="C93" s="4" t="s">
        <v>1899</v>
      </c>
      <c r="D93" s="4"/>
      <c r="E93" s="127" t="s">
        <v>1900</v>
      </c>
      <c r="F93" s="197" t="s">
        <v>1900</v>
      </c>
    </row>
    <row r="94" spans="1:6" x14ac:dyDescent="0.35">
      <c r="A94" s="4"/>
      <c r="B94" s="4"/>
      <c r="C94" s="4" t="s">
        <v>2850</v>
      </c>
      <c r="D94" s="4"/>
      <c r="E94" s="4" t="s">
        <v>1901</v>
      </c>
      <c r="F94" s="165">
        <v>1</v>
      </c>
    </row>
    <row r="95" spans="1:6" x14ac:dyDescent="0.35">
      <c r="A95" s="4"/>
      <c r="B95" s="4"/>
      <c r="C95" s="4" t="s">
        <v>1902</v>
      </c>
      <c r="D95" s="4"/>
      <c r="E95" s="127" t="s">
        <v>1903</v>
      </c>
      <c r="F95" s="198" t="s">
        <v>1904</v>
      </c>
    </row>
    <row r="96" spans="1:6" x14ac:dyDescent="0.35">
      <c r="A96" s="4"/>
      <c r="B96" s="4"/>
      <c r="C96" s="4" t="s">
        <v>1905</v>
      </c>
      <c r="D96" s="4"/>
      <c r="E96" s="4" t="s">
        <v>1906</v>
      </c>
      <c r="F96" s="168">
        <v>1</v>
      </c>
    </row>
    <row r="97" spans="1:6" x14ac:dyDescent="0.35">
      <c r="A97" s="4"/>
      <c r="B97" s="4"/>
      <c r="C97" s="4" t="s">
        <v>1907</v>
      </c>
      <c r="D97" s="4"/>
      <c r="E97" s="199" t="s">
        <v>1908</v>
      </c>
      <c r="F97" s="200" t="s">
        <v>1909</v>
      </c>
    </row>
    <row r="98" spans="1:6" x14ac:dyDescent="0.35">
      <c r="A98" s="4"/>
      <c r="B98" s="4"/>
      <c r="C98" s="4" t="s">
        <v>1910</v>
      </c>
      <c r="D98" s="4"/>
      <c r="E98" s="201" t="s">
        <v>1911</v>
      </c>
      <c r="F98" s="202">
        <v>0</v>
      </c>
    </row>
    <row r="99" spans="1:6" x14ac:dyDescent="0.35">
      <c r="A99" s="16"/>
      <c r="B99" s="16"/>
      <c r="C99" s="16" t="s">
        <v>1912</v>
      </c>
      <c r="D99" s="16"/>
      <c r="E99" s="199" t="s">
        <v>2872</v>
      </c>
      <c r="F99" s="200" t="s">
        <v>2866</v>
      </c>
    </row>
    <row r="100" spans="1:6" x14ac:dyDescent="0.35">
      <c r="A100" s="4"/>
      <c r="B100" s="4"/>
      <c r="C100" s="4" t="s">
        <v>1914</v>
      </c>
      <c r="D100" s="4"/>
      <c r="E100" s="201" t="s">
        <v>2873</v>
      </c>
      <c r="F100" s="202">
        <v>1</v>
      </c>
    </row>
    <row r="101" spans="1:6" x14ac:dyDescent="0.35">
      <c r="A101" s="4"/>
      <c r="B101" s="4"/>
      <c r="C101" s="4" t="s">
        <v>1916</v>
      </c>
      <c r="D101" s="4"/>
      <c r="E101" s="127" t="s">
        <v>1917</v>
      </c>
      <c r="F101" s="196" t="s">
        <v>1918</v>
      </c>
    </row>
    <row r="102" spans="1:6" x14ac:dyDescent="0.35">
      <c r="A102" s="4"/>
      <c r="B102" s="4"/>
      <c r="C102" s="4" t="s">
        <v>1919</v>
      </c>
      <c r="D102" s="4"/>
      <c r="E102" s="4" t="s">
        <v>1920</v>
      </c>
      <c r="F102" s="165">
        <v>1</v>
      </c>
    </row>
    <row r="103" spans="1:6" x14ac:dyDescent="0.35">
      <c r="A103" s="4"/>
      <c r="B103" s="4"/>
      <c r="C103" s="4" t="s">
        <v>1921</v>
      </c>
      <c r="D103" s="4"/>
      <c r="E103" s="127" t="s">
        <v>1922</v>
      </c>
      <c r="F103" s="196" t="s">
        <v>1923</v>
      </c>
    </row>
    <row r="104" spans="1:6" x14ac:dyDescent="0.35">
      <c r="A104" s="4"/>
      <c r="B104" s="4"/>
      <c r="C104" s="4" t="s">
        <v>1924</v>
      </c>
      <c r="D104" s="4"/>
      <c r="E104" s="4" t="s">
        <v>1925</v>
      </c>
      <c r="F104" s="165">
        <v>1</v>
      </c>
    </row>
    <row r="105" spans="1:6" x14ac:dyDescent="0.35">
      <c r="A105" s="4"/>
      <c r="B105" s="4"/>
      <c r="C105" s="4" t="s">
        <v>1926</v>
      </c>
      <c r="D105" s="4"/>
      <c r="E105" s="127" t="s">
        <v>1927</v>
      </c>
      <c r="F105" s="196" t="s">
        <v>1928</v>
      </c>
    </row>
    <row r="106" spans="1:6" x14ac:dyDescent="0.35">
      <c r="A106" s="4"/>
      <c r="B106" s="4"/>
      <c r="C106" s="4" t="s">
        <v>1929</v>
      </c>
      <c r="D106" s="4"/>
      <c r="E106" s="4" t="s">
        <v>1930</v>
      </c>
      <c r="F106" s="165">
        <v>1</v>
      </c>
    </row>
    <row r="107" spans="1:6" x14ac:dyDescent="0.35">
      <c r="A107" s="4"/>
      <c r="B107" s="4"/>
      <c r="C107" s="4" t="s">
        <v>1931</v>
      </c>
      <c r="D107" s="4"/>
      <c r="E107" s="127" t="s">
        <v>1932</v>
      </c>
      <c r="F107" s="198" t="s">
        <v>1933</v>
      </c>
    </row>
    <row r="108" spans="1:6" x14ac:dyDescent="0.35">
      <c r="A108" s="4"/>
      <c r="B108" s="4"/>
      <c r="C108" s="4" t="s">
        <v>1934</v>
      </c>
      <c r="D108" s="4"/>
      <c r="E108" s="4" t="s">
        <v>1935</v>
      </c>
      <c r="F108" s="168">
        <v>1</v>
      </c>
    </row>
    <row r="109" spans="1:6" x14ac:dyDescent="0.35">
      <c r="A109" s="4"/>
      <c r="B109" s="4"/>
      <c r="C109" s="4" t="s">
        <v>1936</v>
      </c>
      <c r="D109" s="4"/>
      <c r="E109" s="127" t="s">
        <v>1937</v>
      </c>
      <c r="F109" s="203" t="s">
        <v>1938</v>
      </c>
    </row>
    <row r="110" spans="1:6" x14ac:dyDescent="0.35">
      <c r="A110" s="4"/>
      <c r="B110" s="4"/>
      <c r="C110" s="4" t="s">
        <v>1939</v>
      </c>
      <c r="D110" s="4"/>
      <c r="E110" s="4" t="s">
        <v>1940</v>
      </c>
      <c r="F110" s="168">
        <v>1</v>
      </c>
    </row>
    <row r="111" spans="1:6" x14ac:dyDescent="0.35">
      <c r="A111" s="4"/>
      <c r="B111" s="4"/>
      <c r="C111" s="4" t="s">
        <v>1941</v>
      </c>
      <c r="D111" s="4"/>
      <c r="E111" s="127" t="s">
        <v>1942</v>
      </c>
      <c r="F111" s="198" t="s">
        <v>1943</v>
      </c>
    </row>
    <row r="112" spans="1:6" x14ac:dyDescent="0.35">
      <c r="A112" s="4"/>
      <c r="B112" s="4"/>
      <c r="C112" s="4" t="s">
        <v>1944</v>
      </c>
      <c r="D112" s="4"/>
      <c r="E112" s="4" t="s">
        <v>1945</v>
      </c>
      <c r="F112" s="168">
        <v>1</v>
      </c>
    </row>
    <row r="113" spans="1:6" x14ac:dyDescent="0.35">
      <c r="A113" s="4"/>
      <c r="B113" s="4"/>
      <c r="C113" s="4" t="s">
        <v>1946</v>
      </c>
      <c r="D113" s="4"/>
      <c r="E113" s="127" t="s">
        <v>1947</v>
      </c>
      <c r="F113" s="198" t="s">
        <v>1948</v>
      </c>
    </row>
    <row r="114" spans="1:6" x14ac:dyDescent="0.35">
      <c r="A114" s="4"/>
      <c r="B114" s="4"/>
      <c r="C114" s="4" t="s">
        <v>1949</v>
      </c>
      <c r="D114" s="4"/>
      <c r="E114" s="4" t="s">
        <v>1950</v>
      </c>
      <c r="F114" s="168">
        <v>1</v>
      </c>
    </row>
    <row r="115" spans="1:6" x14ac:dyDescent="0.35">
      <c r="A115" s="4"/>
      <c r="B115" s="4"/>
      <c r="C115" s="4" t="s">
        <v>1951</v>
      </c>
      <c r="D115" s="4"/>
      <c r="E115" s="127" t="s">
        <v>1952</v>
      </c>
      <c r="F115" s="198" t="s">
        <v>1953</v>
      </c>
    </row>
    <row r="116" spans="1:6" x14ac:dyDescent="0.35">
      <c r="A116" s="4"/>
      <c r="B116" s="4"/>
      <c r="C116" s="4" t="s">
        <v>1954</v>
      </c>
      <c r="D116" s="4"/>
      <c r="E116" s="4" t="s">
        <v>1955</v>
      </c>
      <c r="F116" s="168">
        <v>1</v>
      </c>
    </row>
    <row r="117" spans="1:6" x14ac:dyDescent="0.35">
      <c r="A117" s="4"/>
      <c r="B117" s="4"/>
      <c r="C117" s="4" t="s">
        <v>1956</v>
      </c>
      <c r="D117" s="4"/>
      <c r="E117" s="127" t="s">
        <v>1957</v>
      </c>
      <c r="F117" s="198" t="s">
        <v>1958</v>
      </c>
    </row>
    <row r="118" spans="1:6" x14ac:dyDescent="0.35">
      <c r="A118" s="4"/>
      <c r="B118" s="4"/>
      <c r="C118" s="4" t="s">
        <v>1959</v>
      </c>
      <c r="D118" s="4"/>
      <c r="E118" s="4" t="s">
        <v>1960</v>
      </c>
      <c r="F118" s="168">
        <v>1</v>
      </c>
    </row>
    <row r="119" spans="1:6" x14ac:dyDescent="0.35">
      <c r="A119" s="4"/>
      <c r="B119" s="4"/>
      <c r="C119" s="4" t="s">
        <v>1961</v>
      </c>
      <c r="D119" s="4"/>
      <c r="E119" s="127" t="s">
        <v>1962</v>
      </c>
      <c r="F119" s="198" t="s">
        <v>1963</v>
      </c>
    </row>
    <row r="120" spans="1:6" x14ac:dyDescent="0.35">
      <c r="A120" s="4"/>
      <c r="B120" s="4"/>
      <c r="C120" s="4" t="s">
        <v>1964</v>
      </c>
      <c r="D120" s="4"/>
      <c r="E120" s="4" t="s">
        <v>1965</v>
      </c>
      <c r="F120" s="168">
        <v>1</v>
      </c>
    </row>
    <row r="121" spans="1:6" x14ac:dyDescent="0.35">
      <c r="A121" s="4"/>
      <c r="B121" s="4"/>
      <c r="C121" s="4" t="s">
        <v>1966</v>
      </c>
      <c r="D121" s="4"/>
      <c r="E121" s="127" t="s">
        <v>1967</v>
      </c>
      <c r="F121" s="198" t="s">
        <v>1968</v>
      </c>
    </row>
    <row r="122" spans="1:6" x14ac:dyDescent="0.35">
      <c r="A122" s="4"/>
      <c r="B122" s="4"/>
      <c r="C122" s="4" t="s">
        <v>1969</v>
      </c>
      <c r="D122" s="4"/>
      <c r="E122" s="4" t="s">
        <v>1970</v>
      </c>
      <c r="F122" s="168">
        <v>1</v>
      </c>
    </row>
    <row r="123" spans="1:6" x14ac:dyDescent="0.35">
      <c r="A123" s="4"/>
      <c r="B123" s="4"/>
      <c r="C123" s="4" t="s">
        <v>1971</v>
      </c>
      <c r="D123" s="4"/>
      <c r="E123" s="127" t="s">
        <v>1972</v>
      </c>
      <c r="F123" s="198" t="s">
        <v>1973</v>
      </c>
    </row>
    <row r="124" spans="1:6" x14ac:dyDescent="0.35">
      <c r="A124" s="4"/>
      <c r="B124" s="4"/>
      <c r="C124" s="4" t="s">
        <v>1974</v>
      </c>
      <c r="D124" s="4"/>
      <c r="E124" s="4" t="s">
        <v>1975</v>
      </c>
      <c r="F124" s="168">
        <v>1</v>
      </c>
    </row>
    <row r="125" spans="1:6" x14ac:dyDescent="0.35">
      <c r="A125" s="4"/>
      <c r="B125" s="4"/>
      <c r="C125" s="4" t="s">
        <v>1976</v>
      </c>
      <c r="D125" s="4"/>
      <c r="E125" s="127" t="s">
        <v>1977</v>
      </c>
      <c r="F125" s="198" t="s">
        <v>1978</v>
      </c>
    </row>
    <row r="126" spans="1:6" x14ac:dyDescent="0.35">
      <c r="A126" s="4"/>
      <c r="B126" s="4"/>
      <c r="C126" s="4" t="s">
        <v>1979</v>
      </c>
      <c r="D126" s="4"/>
      <c r="E126" s="4" t="s">
        <v>1980</v>
      </c>
      <c r="F126" s="168">
        <v>1</v>
      </c>
    </row>
    <row r="127" spans="1:6" x14ac:dyDescent="0.35">
      <c r="A127" s="4"/>
      <c r="B127" s="4"/>
      <c r="C127" s="4" t="s">
        <v>1981</v>
      </c>
      <c r="D127" s="4"/>
      <c r="E127" s="127" t="s">
        <v>1982</v>
      </c>
      <c r="F127" s="198" t="s">
        <v>1983</v>
      </c>
    </row>
    <row r="128" spans="1:6" x14ac:dyDescent="0.35">
      <c r="A128" s="4"/>
      <c r="B128" s="4"/>
      <c r="C128" s="4" t="s">
        <v>1984</v>
      </c>
      <c r="D128" s="4"/>
      <c r="E128" s="4" t="s">
        <v>1985</v>
      </c>
      <c r="F128" s="168">
        <v>1</v>
      </c>
    </row>
    <row r="129" spans="1:6" x14ac:dyDescent="0.35">
      <c r="A129" s="4"/>
      <c r="B129" s="4"/>
      <c r="C129" s="4" t="s">
        <v>1986</v>
      </c>
      <c r="D129" s="4"/>
      <c r="E129" s="127" t="s">
        <v>1987</v>
      </c>
      <c r="F129" s="203" t="s">
        <v>1987</v>
      </c>
    </row>
    <row r="130" spans="1:6" x14ac:dyDescent="0.35">
      <c r="A130" s="4"/>
      <c r="B130" s="4"/>
      <c r="C130" s="4" t="s">
        <v>1988</v>
      </c>
      <c r="D130" s="4"/>
      <c r="E130" s="4" t="s">
        <v>1989</v>
      </c>
      <c r="F130" s="168">
        <v>1</v>
      </c>
    </row>
    <row r="131" spans="1:6" x14ac:dyDescent="0.35">
      <c r="A131" s="4"/>
      <c r="B131" s="4"/>
      <c r="C131" s="4" t="s">
        <v>1990</v>
      </c>
      <c r="D131" s="4"/>
      <c r="E131" s="127" t="s">
        <v>1991</v>
      </c>
      <c r="F131" s="203" t="s">
        <v>1991</v>
      </c>
    </row>
    <row r="132" spans="1:6" x14ac:dyDescent="0.35">
      <c r="A132" s="4"/>
      <c r="B132" s="4"/>
      <c r="C132" s="4" t="s">
        <v>1992</v>
      </c>
      <c r="D132" s="4"/>
      <c r="E132" s="4" t="s">
        <v>1993</v>
      </c>
      <c r="F132" s="168">
        <v>1</v>
      </c>
    </row>
    <row r="133" spans="1:6" x14ac:dyDescent="0.35">
      <c r="A133" s="4"/>
      <c r="B133" s="4"/>
      <c r="C133" s="4" t="s">
        <v>1994</v>
      </c>
      <c r="D133" s="4"/>
      <c r="E133" s="127" t="s">
        <v>1995</v>
      </c>
      <c r="F133" s="198" t="s">
        <v>1996</v>
      </c>
    </row>
    <row r="134" spans="1:6" x14ac:dyDescent="0.35">
      <c r="A134" s="4"/>
      <c r="B134" s="4"/>
      <c r="C134" s="4" t="s">
        <v>1997</v>
      </c>
      <c r="D134" s="4"/>
      <c r="E134" s="4" t="s">
        <v>1998</v>
      </c>
      <c r="F134" s="168">
        <v>1</v>
      </c>
    </row>
    <row r="135" spans="1:6" x14ac:dyDescent="0.35">
      <c r="A135" s="4"/>
      <c r="B135" s="4"/>
      <c r="C135" s="4" t="s">
        <v>1999</v>
      </c>
      <c r="D135" s="4"/>
      <c r="E135" s="127" t="s">
        <v>2000</v>
      </c>
      <c r="F135" s="198" t="s">
        <v>2001</v>
      </c>
    </row>
    <row r="136" spans="1:6" x14ac:dyDescent="0.35">
      <c r="A136" s="4"/>
      <c r="B136" s="4"/>
      <c r="C136" s="4" t="s">
        <v>2002</v>
      </c>
      <c r="D136" s="4"/>
      <c r="E136" s="4" t="s">
        <v>2003</v>
      </c>
      <c r="F136" s="168">
        <v>1</v>
      </c>
    </row>
    <row r="137" spans="1:6" x14ac:dyDescent="0.35">
      <c r="A137" s="4"/>
      <c r="B137" s="4"/>
      <c r="C137" s="4" t="s">
        <v>2004</v>
      </c>
      <c r="D137" s="4"/>
      <c r="E137" s="127" t="s">
        <v>2005</v>
      </c>
      <c r="F137" s="198" t="s">
        <v>2006</v>
      </c>
    </row>
    <row r="138" spans="1:6" x14ac:dyDescent="0.35">
      <c r="A138" s="4"/>
      <c r="B138" s="4"/>
      <c r="C138" s="4" t="s">
        <v>2007</v>
      </c>
      <c r="D138" s="4"/>
      <c r="E138" s="4" t="s">
        <v>2008</v>
      </c>
      <c r="F138" s="168">
        <v>1</v>
      </c>
    </row>
    <row r="139" spans="1:6" x14ac:dyDescent="0.35">
      <c r="A139" s="4"/>
      <c r="B139" s="4"/>
      <c r="C139" s="4" t="s">
        <v>2009</v>
      </c>
      <c r="D139" s="4"/>
      <c r="E139" s="127" t="s">
        <v>2010</v>
      </c>
      <c r="F139" s="203" t="s">
        <v>2010</v>
      </c>
    </row>
    <row r="140" spans="1:6" x14ac:dyDescent="0.35">
      <c r="A140" s="4"/>
      <c r="B140" s="4"/>
      <c r="C140" s="4" t="s">
        <v>2011</v>
      </c>
      <c r="D140" s="4"/>
      <c r="E140" s="4" t="s">
        <v>2012</v>
      </c>
      <c r="F140" s="168">
        <v>1</v>
      </c>
    </row>
    <row r="141" spans="1:6" x14ac:dyDescent="0.35">
      <c r="A141" s="4"/>
      <c r="B141" s="4"/>
      <c r="C141" s="4" t="s">
        <v>2013</v>
      </c>
      <c r="D141" s="4"/>
      <c r="E141" s="127" t="s">
        <v>2014</v>
      </c>
      <c r="F141" s="203" t="s">
        <v>2014</v>
      </c>
    </row>
    <row r="142" spans="1:6" x14ac:dyDescent="0.35">
      <c r="A142" s="4"/>
      <c r="B142" s="4"/>
      <c r="C142" s="4" t="s">
        <v>2015</v>
      </c>
      <c r="D142" s="4"/>
      <c r="E142" s="4" t="s">
        <v>2016</v>
      </c>
      <c r="F142" s="168">
        <v>1</v>
      </c>
    </row>
    <row r="143" spans="1:6" x14ac:dyDescent="0.35">
      <c r="A143" s="4"/>
      <c r="B143" s="4"/>
      <c r="C143" s="4" t="s">
        <v>2017</v>
      </c>
      <c r="D143" s="4"/>
      <c r="E143" s="127" t="s">
        <v>2018</v>
      </c>
      <c r="F143" s="198" t="s">
        <v>2019</v>
      </c>
    </row>
    <row r="144" spans="1:6" x14ac:dyDescent="0.35">
      <c r="A144" s="4"/>
      <c r="B144" s="4"/>
      <c r="C144" s="4" t="s">
        <v>2020</v>
      </c>
      <c r="D144" s="4"/>
      <c r="E144" s="4" t="s">
        <v>2021</v>
      </c>
      <c r="F144" s="168">
        <v>1</v>
      </c>
    </row>
    <row r="145" spans="1:6" x14ac:dyDescent="0.35">
      <c r="A145" s="4"/>
      <c r="B145" s="4"/>
      <c r="C145" s="4" t="s">
        <v>2022</v>
      </c>
      <c r="D145" s="4"/>
      <c r="E145" s="127" t="s">
        <v>2023</v>
      </c>
      <c r="F145" s="198" t="s">
        <v>2024</v>
      </c>
    </row>
    <row r="146" spans="1:6" x14ac:dyDescent="0.35">
      <c r="A146" s="4"/>
      <c r="B146" s="4"/>
      <c r="C146" s="4" t="s">
        <v>2025</v>
      </c>
      <c r="D146" s="4"/>
      <c r="E146" s="4" t="s">
        <v>2026</v>
      </c>
      <c r="F146" s="168">
        <v>1</v>
      </c>
    </row>
    <row r="147" spans="1:6" x14ac:dyDescent="0.35">
      <c r="A147" s="4"/>
      <c r="B147" s="4"/>
      <c r="C147" s="4" t="s">
        <v>2027</v>
      </c>
      <c r="D147" s="4"/>
      <c r="E147" s="127" t="s">
        <v>2028</v>
      </c>
      <c r="F147" s="198" t="s">
        <v>2029</v>
      </c>
    </row>
    <row r="148" spans="1:6" x14ac:dyDescent="0.35">
      <c r="A148" s="4"/>
      <c r="B148" s="4"/>
      <c r="C148" s="4" t="s">
        <v>2030</v>
      </c>
      <c r="D148" s="4"/>
      <c r="E148" s="4" t="s">
        <v>2031</v>
      </c>
      <c r="F148" s="168">
        <v>1</v>
      </c>
    </row>
    <row r="149" spans="1:6" x14ac:dyDescent="0.35">
      <c r="A149" s="4"/>
      <c r="B149" s="4"/>
      <c r="C149" s="4" t="s">
        <v>2032</v>
      </c>
      <c r="D149" s="4"/>
      <c r="E149" s="127" t="s">
        <v>2033</v>
      </c>
      <c r="F149" s="198" t="s">
        <v>2034</v>
      </c>
    </row>
    <row r="150" spans="1:6" x14ac:dyDescent="0.35">
      <c r="A150" s="4"/>
      <c r="B150" s="4"/>
      <c r="C150" s="4" t="s">
        <v>2035</v>
      </c>
      <c r="D150" s="4"/>
      <c r="E150" s="4" t="s">
        <v>2036</v>
      </c>
      <c r="F150" s="168">
        <v>1</v>
      </c>
    </row>
    <row r="151" spans="1:6" x14ac:dyDescent="0.35">
      <c r="A151" s="4"/>
      <c r="B151" s="4"/>
      <c r="C151" s="4" t="s">
        <v>2037</v>
      </c>
      <c r="D151" s="4"/>
      <c r="E151" s="127" t="s">
        <v>2038</v>
      </c>
      <c r="F151" s="198" t="s">
        <v>2038</v>
      </c>
    </row>
    <row r="152" spans="1:6" x14ac:dyDescent="0.35">
      <c r="A152" s="4"/>
      <c r="B152" s="4"/>
      <c r="C152" s="4" t="s">
        <v>2039</v>
      </c>
      <c r="D152" s="4"/>
      <c r="E152" s="4" t="s">
        <v>2040</v>
      </c>
      <c r="F152" s="168">
        <v>1</v>
      </c>
    </row>
    <row r="153" spans="1:6" x14ac:dyDescent="0.35">
      <c r="A153" s="4"/>
      <c r="B153" s="4"/>
      <c r="C153" s="4" t="s">
        <v>2041</v>
      </c>
      <c r="D153" s="4"/>
      <c r="E153" s="127" t="s">
        <v>2042</v>
      </c>
      <c r="F153" s="203" t="s">
        <v>2042</v>
      </c>
    </row>
    <row r="154" spans="1:6" x14ac:dyDescent="0.35">
      <c r="A154" s="4"/>
      <c r="B154" s="4"/>
      <c r="C154" s="4" t="s">
        <v>2043</v>
      </c>
      <c r="D154" s="4"/>
      <c r="E154" s="4" t="s">
        <v>2044</v>
      </c>
      <c r="F154" s="168">
        <v>1</v>
      </c>
    </row>
    <row r="155" spans="1:6" x14ac:dyDescent="0.35">
      <c r="A155" s="4"/>
      <c r="B155" s="4"/>
      <c r="C155" s="4" t="s">
        <v>2045</v>
      </c>
      <c r="D155" s="4"/>
      <c r="E155" s="127" t="s">
        <v>2046</v>
      </c>
      <c r="F155" s="203" t="s">
        <v>2046</v>
      </c>
    </row>
    <row r="156" spans="1:6" x14ac:dyDescent="0.35">
      <c r="A156" s="4"/>
      <c r="B156" s="4"/>
      <c r="C156" s="4" t="s">
        <v>2047</v>
      </c>
      <c r="D156" s="4"/>
      <c r="E156" s="4" t="s">
        <v>2048</v>
      </c>
      <c r="F156" s="168">
        <v>1</v>
      </c>
    </row>
    <row r="157" spans="1:6" x14ac:dyDescent="0.35">
      <c r="A157" s="4"/>
      <c r="B157" s="4"/>
      <c r="C157" s="4" t="s">
        <v>2049</v>
      </c>
      <c r="D157" s="4"/>
      <c r="E157" s="127" t="s">
        <v>2050</v>
      </c>
      <c r="F157" s="198" t="s">
        <v>2051</v>
      </c>
    </row>
    <row r="158" spans="1:6" x14ac:dyDescent="0.35">
      <c r="A158" s="4"/>
      <c r="B158" s="4"/>
      <c r="C158" s="4" t="s">
        <v>2052</v>
      </c>
      <c r="D158" s="4"/>
      <c r="E158" s="4" t="s">
        <v>2053</v>
      </c>
      <c r="F158" s="168">
        <v>1</v>
      </c>
    </row>
    <row r="159" spans="1:6" x14ac:dyDescent="0.35">
      <c r="A159" s="4"/>
      <c r="B159" s="4"/>
      <c r="C159" s="4" t="s">
        <v>2054</v>
      </c>
      <c r="D159" s="4"/>
      <c r="E159" s="127" t="s">
        <v>2055</v>
      </c>
      <c r="F159" s="203" t="s">
        <v>2055</v>
      </c>
    </row>
    <row r="160" spans="1:6" x14ac:dyDescent="0.35">
      <c r="A160" s="4"/>
      <c r="B160" s="4"/>
      <c r="C160" s="4" t="s">
        <v>2056</v>
      </c>
      <c r="D160" s="4"/>
      <c r="E160" s="4" t="s">
        <v>2057</v>
      </c>
      <c r="F160" s="168">
        <v>1</v>
      </c>
    </row>
    <row r="161" spans="1:6" x14ac:dyDescent="0.35">
      <c r="A161" s="4"/>
      <c r="B161" s="4"/>
      <c r="C161" s="4" t="s">
        <v>2058</v>
      </c>
      <c r="D161" s="4"/>
      <c r="E161" s="127" t="s">
        <v>2059</v>
      </c>
      <c r="F161" s="203" t="s">
        <v>2059</v>
      </c>
    </row>
    <row r="162" spans="1:6" x14ac:dyDescent="0.35">
      <c r="A162" s="4"/>
      <c r="B162" s="4"/>
      <c r="C162" s="4" t="s">
        <v>2060</v>
      </c>
      <c r="D162" s="4"/>
      <c r="E162" s="4" t="s">
        <v>2061</v>
      </c>
      <c r="F162" s="168">
        <v>1</v>
      </c>
    </row>
    <row r="163" spans="1:6" x14ac:dyDescent="0.35">
      <c r="A163" s="4"/>
      <c r="B163" s="4"/>
      <c r="C163" s="4" t="s">
        <v>2062</v>
      </c>
      <c r="D163" s="4"/>
      <c r="E163" s="127" t="s">
        <v>2063</v>
      </c>
      <c r="F163" s="198" t="s">
        <v>2064</v>
      </c>
    </row>
    <row r="164" spans="1:6" x14ac:dyDescent="0.35">
      <c r="A164" s="4"/>
      <c r="B164" s="4"/>
      <c r="C164" s="4" t="s">
        <v>2065</v>
      </c>
      <c r="D164" s="4"/>
      <c r="E164" s="4" t="s">
        <v>2066</v>
      </c>
      <c r="F164" s="168">
        <v>1</v>
      </c>
    </row>
    <row r="165" spans="1:6" x14ac:dyDescent="0.35">
      <c r="A165" s="4"/>
      <c r="B165" s="4"/>
      <c r="C165" s="4" t="s">
        <v>2067</v>
      </c>
      <c r="D165" s="4"/>
      <c r="E165" s="127" t="s">
        <v>2068</v>
      </c>
      <c r="F165" s="204" t="s">
        <v>2860</v>
      </c>
    </row>
    <row r="166" spans="1:6" x14ac:dyDescent="0.35">
      <c r="A166" s="4"/>
      <c r="B166" s="4"/>
      <c r="C166" s="4" t="s">
        <v>2069</v>
      </c>
      <c r="D166" s="4"/>
      <c r="E166" s="4" t="s">
        <v>2070</v>
      </c>
      <c r="F166" s="168">
        <v>1</v>
      </c>
    </row>
    <row r="167" spans="1:6" x14ac:dyDescent="0.35">
      <c r="A167" s="4"/>
      <c r="B167" s="4"/>
      <c r="C167" s="4" t="s">
        <v>2071</v>
      </c>
      <c r="D167" s="4"/>
      <c r="E167" s="127" t="s">
        <v>2072</v>
      </c>
      <c r="F167" s="198" t="s">
        <v>2073</v>
      </c>
    </row>
    <row r="168" spans="1:6" x14ac:dyDescent="0.35">
      <c r="A168" s="4"/>
      <c r="B168" s="4"/>
      <c r="C168" s="4" t="s">
        <v>2074</v>
      </c>
      <c r="D168" s="4"/>
      <c r="E168" s="4" t="s">
        <v>2075</v>
      </c>
      <c r="F168" s="168">
        <v>1</v>
      </c>
    </row>
    <row r="169" spans="1:6" x14ac:dyDescent="0.35">
      <c r="A169" s="4"/>
      <c r="B169" s="4"/>
      <c r="C169" s="4" t="s">
        <v>2076</v>
      </c>
      <c r="D169" s="4"/>
      <c r="E169" s="127" t="s">
        <v>2077</v>
      </c>
      <c r="F169" s="198" t="s">
        <v>2078</v>
      </c>
    </row>
    <row r="170" spans="1:6" x14ac:dyDescent="0.35">
      <c r="A170" s="4"/>
      <c r="B170" s="4"/>
      <c r="C170" s="4" t="s">
        <v>2079</v>
      </c>
      <c r="D170" s="4"/>
      <c r="E170" s="4" t="s">
        <v>2080</v>
      </c>
      <c r="F170" s="168">
        <v>1</v>
      </c>
    </row>
    <row r="171" spans="1:6" x14ac:dyDescent="0.35">
      <c r="A171" s="4"/>
      <c r="B171" s="4"/>
      <c r="C171" s="4" t="s">
        <v>2081</v>
      </c>
      <c r="D171" s="4"/>
      <c r="E171" s="127" t="s">
        <v>2082</v>
      </c>
      <c r="F171" s="198" t="s">
        <v>2083</v>
      </c>
    </row>
    <row r="172" spans="1:6" x14ac:dyDescent="0.35">
      <c r="A172" s="4"/>
      <c r="B172" s="4"/>
      <c r="C172" s="4" t="s">
        <v>2084</v>
      </c>
      <c r="D172" s="4"/>
      <c r="E172" s="4" t="s">
        <v>2085</v>
      </c>
      <c r="F172" s="168">
        <v>1</v>
      </c>
    </row>
    <row r="173" spans="1:6" x14ac:dyDescent="0.35">
      <c r="A173" s="4"/>
      <c r="B173" s="4"/>
      <c r="C173" s="4" t="s">
        <v>2086</v>
      </c>
      <c r="D173" s="4"/>
      <c r="E173" s="127" t="s">
        <v>2087</v>
      </c>
      <c r="F173" s="198" t="s">
        <v>2088</v>
      </c>
    </row>
    <row r="174" spans="1:6" x14ac:dyDescent="0.35">
      <c r="A174" s="4"/>
      <c r="B174" s="4"/>
      <c r="C174" s="4" t="s">
        <v>2089</v>
      </c>
      <c r="D174" s="4"/>
      <c r="E174" s="4" t="s">
        <v>2090</v>
      </c>
      <c r="F174" s="168">
        <v>1</v>
      </c>
    </row>
    <row r="175" spans="1:6" x14ac:dyDescent="0.35">
      <c r="A175" s="4"/>
      <c r="B175" s="4"/>
      <c r="C175" s="4" t="s">
        <v>2091</v>
      </c>
      <c r="D175" s="4"/>
      <c r="E175" s="127" t="s">
        <v>2092</v>
      </c>
      <c r="F175" s="198" t="s">
        <v>2093</v>
      </c>
    </row>
    <row r="176" spans="1:6" x14ac:dyDescent="0.35">
      <c r="A176" s="4"/>
      <c r="B176" s="4"/>
      <c r="C176" s="4" t="s">
        <v>2094</v>
      </c>
      <c r="D176" s="4"/>
      <c r="E176" s="4" t="s">
        <v>2095</v>
      </c>
      <c r="F176" s="168">
        <v>1</v>
      </c>
    </row>
    <row r="177" spans="1:6" x14ac:dyDescent="0.35">
      <c r="A177" s="4"/>
      <c r="B177" s="4"/>
      <c r="C177" s="4" t="s">
        <v>2096</v>
      </c>
      <c r="D177" s="4"/>
      <c r="E177" s="127" t="s">
        <v>2097</v>
      </c>
      <c r="F177" s="204" t="s">
        <v>2098</v>
      </c>
    </row>
    <row r="178" spans="1:6" x14ac:dyDescent="0.35">
      <c r="A178" s="67"/>
      <c r="B178" s="67"/>
      <c r="C178" s="67" t="s">
        <v>2099</v>
      </c>
      <c r="D178" s="67"/>
      <c r="E178" s="67" t="s">
        <v>2100</v>
      </c>
      <c r="F178" s="175">
        <v>1</v>
      </c>
    </row>
    <row r="179" spans="1:6" x14ac:dyDescent="0.35">
      <c r="A179" s="127" t="s">
        <v>2101</v>
      </c>
      <c r="B179" s="4"/>
      <c r="C179" s="4" t="s">
        <v>2102</v>
      </c>
      <c r="D179" s="4"/>
      <c r="E179" s="127" t="s">
        <v>2103</v>
      </c>
      <c r="F179" s="198" t="s">
        <v>657</v>
      </c>
    </row>
    <row r="180" spans="1:6" x14ac:dyDescent="0.35">
      <c r="A180" s="4"/>
      <c r="B180" s="4"/>
      <c r="C180" s="4" t="s">
        <v>2104</v>
      </c>
      <c r="D180" s="4"/>
      <c r="E180" s="4" t="s">
        <v>2105</v>
      </c>
      <c r="F180" s="158">
        <v>0</v>
      </c>
    </row>
    <row r="181" spans="1:6" x14ac:dyDescent="0.35">
      <c r="A181" s="4"/>
      <c r="B181" s="4"/>
      <c r="C181" s="4" t="s">
        <v>2106</v>
      </c>
      <c r="D181" s="4"/>
      <c r="E181" s="4" t="s">
        <v>2107</v>
      </c>
      <c r="F181" s="168"/>
    </row>
    <row r="182" spans="1:6" x14ac:dyDescent="0.35">
      <c r="A182" s="4"/>
      <c r="B182" s="4"/>
      <c r="C182" s="4" t="s">
        <v>2108</v>
      </c>
      <c r="D182" s="4"/>
      <c r="E182" s="4" t="s">
        <v>2109</v>
      </c>
      <c r="F182" s="168"/>
    </row>
    <row r="183" spans="1:6" x14ac:dyDescent="0.35">
      <c r="A183" s="4"/>
      <c r="B183" s="4"/>
      <c r="C183" s="4" t="s">
        <v>2110</v>
      </c>
      <c r="D183" s="4"/>
      <c r="E183" s="4" t="s">
        <v>2111</v>
      </c>
      <c r="F183" s="159"/>
    </row>
    <row r="184" spans="1:6" x14ac:dyDescent="0.35">
      <c r="A184" s="4"/>
      <c r="B184" s="4"/>
      <c r="C184" s="4" t="s">
        <v>2112</v>
      </c>
      <c r="D184" s="4"/>
      <c r="E184" s="4" t="s">
        <v>2113</v>
      </c>
      <c r="F184" s="159"/>
    </row>
    <row r="185" spans="1:6" x14ac:dyDescent="0.35">
      <c r="A185" s="4"/>
      <c r="B185" s="4"/>
      <c r="C185" s="4" t="s">
        <v>2114</v>
      </c>
      <c r="D185" s="4"/>
      <c r="E185" s="127" t="s">
        <v>658</v>
      </c>
      <c r="F185" s="203" t="s">
        <v>658</v>
      </c>
    </row>
    <row r="186" spans="1:6" x14ac:dyDescent="0.35">
      <c r="A186" s="4"/>
      <c r="B186" s="4"/>
      <c r="C186" s="4" t="s">
        <v>2115</v>
      </c>
      <c r="D186" s="4"/>
      <c r="E186" s="4" t="s">
        <v>2116</v>
      </c>
      <c r="F186" s="158"/>
    </row>
    <row r="187" spans="1:6" x14ac:dyDescent="0.35">
      <c r="A187" s="4"/>
      <c r="B187" s="4"/>
      <c r="C187" s="4" t="s">
        <v>2117</v>
      </c>
      <c r="D187" s="4"/>
      <c r="E187" s="127" t="s">
        <v>2118</v>
      </c>
      <c r="F187" s="203" t="s">
        <v>659</v>
      </c>
    </row>
    <row r="188" spans="1:6" x14ac:dyDescent="0.35">
      <c r="A188" s="4"/>
      <c r="B188" s="4"/>
      <c r="C188" s="4" t="s">
        <v>2119</v>
      </c>
      <c r="D188" s="4"/>
      <c r="E188" s="4" t="s">
        <v>2120</v>
      </c>
      <c r="F188" s="158">
        <v>1500</v>
      </c>
    </row>
    <row r="189" spans="1:6" x14ac:dyDescent="0.35">
      <c r="A189" s="4"/>
      <c r="B189" s="4"/>
      <c r="C189" s="4" t="s">
        <v>2121</v>
      </c>
      <c r="D189" s="4"/>
      <c r="E189" s="127" t="s">
        <v>2122</v>
      </c>
      <c r="F189" s="203" t="s">
        <v>660</v>
      </c>
    </row>
    <row r="190" spans="1:6" x14ac:dyDescent="0.35">
      <c r="A190" s="4"/>
      <c r="B190" s="4"/>
      <c r="C190" s="4" t="s">
        <v>2123</v>
      </c>
      <c r="D190" s="4"/>
      <c r="E190" s="4" t="s">
        <v>2124</v>
      </c>
      <c r="F190" s="158">
        <v>500</v>
      </c>
    </row>
    <row r="191" spans="1:6" x14ac:dyDescent="0.35">
      <c r="A191" s="129" t="s">
        <v>2125</v>
      </c>
      <c r="B191" s="47"/>
      <c r="C191" s="47" t="s">
        <v>2126</v>
      </c>
      <c r="D191" s="47"/>
      <c r="E191" s="129" t="s">
        <v>2127</v>
      </c>
      <c r="F191" s="129" t="s">
        <v>277</v>
      </c>
    </row>
    <row r="192" spans="1:6" x14ac:dyDescent="0.35">
      <c r="A192" s="127"/>
      <c r="B192" s="4"/>
      <c r="C192" s="4" t="s">
        <v>2128</v>
      </c>
      <c r="D192" s="4"/>
      <c r="E192" s="4" t="s">
        <v>2129</v>
      </c>
      <c r="F192" s="158">
        <v>5000</v>
      </c>
    </row>
    <row r="193" spans="1:6" x14ac:dyDescent="0.35">
      <c r="A193" s="127"/>
      <c r="B193" s="4"/>
      <c r="C193" s="4" t="s">
        <v>2130</v>
      </c>
      <c r="D193" s="4"/>
      <c r="E193" s="4" t="s">
        <v>2131</v>
      </c>
      <c r="F193" s="159" t="s">
        <v>280</v>
      </c>
    </row>
    <row r="194" spans="1:6" x14ac:dyDescent="0.35">
      <c r="A194" s="129" t="s">
        <v>2132</v>
      </c>
      <c r="B194" s="47"/>
      <c r="C194" s="47" t="s">
        <v>2133</v>
      </c>
      <c r="D194" s="47"/>
      <c r="E194" s="129" t="s">
        <v>2134</v>
      </c>
      <c r="F194" s="130" t="s">
        <v>409</v>
      </c>
    </row>
    <row r="195" spans="1:6" x14ac:dyDescent="0.35">
      <c r="A195" s="127"/>
      <c r="B195" s="4"/>
      <c r="C195" s="4" t="s">
        <v>2135</v>
      </c>
      <c r="D195" s="4"/>
      <c r="E195" s="4" t="s">
        <v>2136</v>
      </c>
      <c r="F195" s="158">
        <v>2000</v>
      </c>
    </row>
    <row r="196" spans="1:6" x14ac:dyDescent="0.35">
      <c r="A196" s="127"/>
      <c r="B196" s="4"/>
      <c r="C196" s="4" t="s">
        <v>2137</v>
      </c>
      <c r="D196" s="4"/>
      <c r="E196" s="127" t="s">
        <v>2138</v>
      </c>
      <c r="F196" s="131" t="s">
        <v>410</v>
      </c>
    </row>
    <row r="197" spans="1:6" x14ac:dyDescent="0.35">
      <c r="A197" s="127"/>
      <c r="B197" s="4"/>
      <c r="C197" s="4" t="s">
        <v>2139</v>
      </c>
      <c r="D197" s="4"/>
      <c r="E197" s="4" t="s">
        <v>2140</v>
      </c>
      <c r="F197" s="158">
        <v>200</v>
      </c>
    </row>
    <row r="198" spans="1:6" x14ac:dyDescent="0.35">
      <c r="A198" s="127"/>
      <c r="B198" s="4"/>
      <c r="C198" s="4" t="s">
        <v>2141</v>
      </c>
      <c r="D198" s="4"/>
      <c r="E198" s="127" t="s">
        <v>2142</v>
      </c>
      <c r="F198" s="131" t="s">
        <v>411</v>
      </c>
    </row>
    <row r="199" spans="1:6" x14ac:dyDescent="0.35">
      <c r="A199" s="127"/>
      <c r="B199" s="4"/>
      <c r="C199" s="4" t="s">
        <v>2143</v>
      </c>
      <c r="D199" s="4"/>
      <c r="E199" s="4" t="s">
        <v>2144</v>
      </c>
      <c r="F199" s="158">
        <v>3000</v>
      </c>
    </row>
    <row r="200" spans="1:6" x14ac:dyDescent="0.35">
      <c r="A200" s="127"/>
      <c r="B200" s="4"/>
      <c r="C200" s="4" t="s">
        <v>2145</v>
      </c>
      <c r="D200" s="4"/>
      <c r="E200" s="127" t="s">
        <v>2146</v>
      </c>
      <c r="F200" s="131" t="s">
        <v>412</v>
      </c>
    </row>
    <row r="201" spans="1:6" x14ac:dyDescent="0.35">
      <c r="A201" s="127"/>
      <c r="B201" s="4"/>
      <c r="C201" s="4" t="s">
        <v>2147</v>
      </c>
      <c r="D201" s="4"/>
      <c r="E201" s="4" t="s">
        <v>2148</v>
      </c>
      <c r="F201" s="158">
        <v>200</v>
      </c>
    </row>
    <row r="202" spans="1:6" x14ac:dyDescent="0.35">
      <c r="A202" s="127"/>
      <c r="B202" s="4"/>
      <c r="C202" s="4" t="s">
        <v>2149</v>
      </c>
      <c r="D202" s="4"/>
      <c r="E202" s="4" t="s">
        <v>2150</v>
      </c>
      <c r="F202" s="159" t="s">
        <v>2870</v>
      </c>
    </row>
    <row r="203" spans="1:6" x14ac:dyDescent="0.35">
      <c r="A203" s="127"/>
      <c r="B203" s="4"/>
      <c r="C203" s="4" t="s">
        <v>2151</v>
      </c>
      <c r="D203" s="4"/>
      <c r="E203" s="127" t="s">
        <v>2152</v>
      </c>
      <c r="F203" s="131" t="s">
        <v>413</v>
      </c>
    </row>
    <row r="204" spans="1:6" x14ac:dyDescent="0.35">
      <c r="A204" s="127"/>
      <c r="B204" s="4"/>
      <c r="C204" s="4" t="s">
        <v>2153</v>
      </c>
      <c r="D204" s="4"/>
      <c r="E204" s="4" t="s">
        <v>2154</v>
      </c>
      <c r="F204" s="158">
        <v>1500</v>
      </c>
    </row>
    <row r="205" spans="1:6" x14ac:dyDescent="0.35">
      <c r="A205" s="127"/>
      <c r="B205" s="4"/>
      <c r="C205" s="4" t="s">
        <v>2155</v>
      </c>
      <c r="D205" s="4"/>
      <c r="E205" s="4" t="s">
        <v>2156</v>
      </c>
      <c r="F205" s="159" t="s">
        <v>419</v>
      </c>
    </row>
    <row r="206" spans="1:6" x14ac:dyDescent="0.35">
      <c r="A206" s="127"/>
      <c r="B206" s="4"/>
      <c r="C206" s="4" t="s">
        <v>2157</v>
      </c>
      <c r="D206" s="4"/>
      <c r="E206" s="4" t="s">
        <v>2158</v>
      </c>
      <c r="F206" s="159" t="s">
        <v>138</v>
      </c>
    </row>
    <row r="207" spans="1:6" x14ac:dyDescent="0.35">
      <c r="A207" s="129" t="s">
        <v>2159</v>
      </c>
      <c r="B207" s="47"/>
      <c r="C207" s="47" t="s">
        <v>2160</v>
      </c>
      <c r="D207" s="47"/>
      <c r="E207" s="129" t="s">
        <v>2161</v>
      </c>
      <c r="F207" s="53" t="s">
        <v>511</v>
      </c>
    </row>
    <row r="208" spans="1:6" x14ac:dyDescent="0.35">
      <c r="A208" s="127"/>
      <c r="B208" s="4"/>
      <c r="C208" s="4" t="s">
        <v>2162</v>
      </c>
      <c r="D208" s="4"/>
      <c r="E208" s="4" t="s">
        <v>2163</v>
      </c>
      <c r="F208" s="158">
        <v>10000</v>
      </c>
    </row>
    <row r="209" spans="1:6" x14ac:dyDescent="0.35">
      <c r="A209" s="127"/>
      <c r="B209" s="4"/>
      <c r="C209" s="4" t="s">
        <v>2164</v>
      </c>
      <c r="D209" s="4"/>
      <c r="E209" s="127" t="s">
        <v>2165</v>
      </c>
      <c r="F209" s="53" t="s">
        <v>512</v>
      </c>
    </row>
    <row r="210" spans="1:6" x14ac:dyDescent="0.35">
      <c r="A210" s="127"/>
      <c r="B210" s="4"/>
      <c r="C210" s="4" t="s">
        <v>2166</v>
      </c>
      <c r="D210" s="4"/>
      <c r="E210" s="4" t="s">
        <v>2167</v>
      </c>
      <c r="F210" s="158">
        <v>5000</v>
      </c>
    </row>
    <row r="211" spans="1:6" x14ac:dyDescent="0.35">
      <c r="A211" s="129" t="s">
        <v>2168</v>
      </c>
      <c r="B211" s="47"/>
      <c r="C211" s="47" t="s">
        <v>2169</v>
      </c>
      <c r="D211" s="47"/>
      <c r="E211" s="129" t="s">
        <v>2170</v>
      </c>
      <c r="F211" s="53" t="s">
        <v>638</v>
      </c>
    </row>
    <row r="212" spans="1:6" x14ac:dyDescent="0.35">
      <c r="A212" s="4"/>
      <c r="B212" s="4"/>
      <c r="C212" s="4" t="s">
        <v>2171</v>
      </c>
      <c r="D212" s="4"/>
      <c r="E212" s="4" t="s">
        <v>2172</v>
      </c>
      <c r="F212" s="158">
        <v>500</v>
      </c>
    </row>
    <row r="213" spans="1:6" x14ac:dyDescent="0.35">
      <c r="A213" s="133"/>
      <c r="B213" s="133"/>
      <c r="C213" s="133" t="s">
        <v>2173</v>
      </c>
      <c r="D213" s="133"/>
      <c r="E213" s="133" t="s">
        <v>2174</v>
      </c>
      <c r="F213" s="205" t="s">
        <v>138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8321-056A-4CDF-9A1F-D5322AEBC4F2}">
  <dimension ref="A3:F829"/>
  <sheetViews>
    <sheetView zoomScale="63" zoomScaleNormal="63" workbookViewId="0">
      <selection activeCell="O8" sqref="O8"/>
    </sheetView>
  </sheetViews>
  <sheetFormatPr defaultRowHeight="14.5" x14ac:dyDescent="0.35"/>
  <cols>
    <col min="1" max="2" width="17.453125" customWidth="1"/>
    <col min="3" max="3" width="37.7265625" customWidth="1"/>
    <col min="4" max="4" width="26.81640625" customWidth="1"/>
    <col min="5" max="5" width="22.36328125" customWidth="1"/>
    <col min="6" max="6" width="33.26953125" customWidth="1"/>
  </cols>
  <sheetData>
    <row r="3" spans="1:6" x14ac:dyDescent="0.35">
      <c r="A3" s="4" t="s">
        <v>2638</v>
      </c>
      <c r="B3" s="4"/>
      <c r="C3" s="217" t="s">
        <v>3741</v>
      </c>
      <c r="D3" s="217"/>
      <c r="E3" s="217"/>
      <c r="F3" s="217"/>
    </row>
    <row r="4" spans="1:6" x14ac:dyDescent="0.35">
      <c r="A4" s="4"/>
      <c r="B4" s="4"/>
      <c r="C4" s="6" t="s">
        <v>991</v>
      </c>
      <c r="D4" s="58" t="s">
        <v>3735</v>
      </c>
      <c r="E4" s="59" t="s">
        <v>992</v>
      </c>
      <c r="F4" s="127" t="s">
        <v>3134</v>
      </c>
    </row>
    <row r="5" spans="1:6" x14ac:dyDescent="0.35">
      <c r="A5" s="4"/>
      <c r="B5" s="4"/>
      <c r="C5" s="218" t="s">
        <v>993</v>
      </c>
      <c r="D5" s="58"/>
      <c r="E5" s="60" t="s">
        <v>1329</v>
      </c>
      <c r="F5" s="158">
        <v>179.7</v>
      </c>
    </row>
    <row r="6" spans="1:6" x14ac:dyDescent="0.35">
      <c r="A6" s="4"/>
      <c r="B6" s="4"/>
      <c r="C6" s="218" t="s">
        <v>994</v>
      </c>
      <c r="D6" s="58"/>
      <c r="E6" s="60" t="s">
        <v>1330</v>
      </c>
      <c r="F6" s="158">
        <v>2156.4</v>
      </c>
    </row>
    <row r="7" spans="1:6" x14ac:dyDescent="0.35">
      <c r="A7" s="4"/>
      <c r="B7" s="4"/>
      <c r="C7" s="61" t="s">
        <v>995</v>
      </c>
      <c r="D7" s="58"/>
      <c r="E7" s="59" t="s">
        <v>978</v>
      </c>
      <c r="F7" s="4" t="s">
        <v>3115</v>
      </c>
    </row>
    <row r="8" spans="1:6" x14ac:dyDescent="0.35">
      <c r="A8" s="4"/>
      <c r="B8" s="4"/>
      <c r="C8" s="61" t="s">
        <v>996</v>
      </c>
      <c r="D8" s="58"/>
      <c r="E8" s="60" t="s">
        <v>997</v>
      </c>
      <c r="F8" s="36">
        <v>1</v>
      </c>
    </row>
    <row r="9" spans="1:6" x14ac:dyDescent="0.35">
      <c r="A9" s="4"/>
      <c r="B9" s="4"/>
      <c r="C9" s="219" t="s">
        <v>998</v>
      </c>
      <c r="D9" s="220"/>
      <c r="E9" s="221" t="s">
        <v>999</v>
      </c>
      <c r="F9" s="222"/>
    </row>
    <row r="10" spans="1:6" x14ac:dyDescent="0.35">
      <c r="A10" s="4"/>
      <c r="B10" s="4"/>
      <c r="C10" s="61" t="s">
        <v>1000</v>
      </c>
      <c r="D10" s="58"/>
      <c r="E10" s="60" t="s">
        <v>1001</v>
      </c>
      <c r="F10" s="4">
        <v>14000</v>
      </c>
    </row>
    <row r="11" spans="1:6" x14ac:dyDescent="0.35">
      <c r="A11" s="4"/>
      <c r="B11" s="4"/>
      <c r="C11" s="61" t="s">
        <v>1643</v>
      </c>
      <c r="D11" s="58"/>
      <c r="E11" s="60" t="s">
        <v>1335</v>
      </c>
      <c r="F11" s="223">
        <v>179.7</v>
      </c>
    </row>
    <row r="12" spans="1:6" x14ac:dyDescent="0.35">
      <c r="A12" s="4"/>
      <c r="B12" s="4"/>
      <c r="C12" s="61" t="s">
        <v>1644</v>
      </c>
      <c r="D12" s="58"/>
      <c r="E12" s="60" t="s">
        <v>1337</v>
      </c>
      <c r="F12" s="223">
        <v>2156.4</v>
      </c>
    </row>
    <row r="13" spans="1:6" x14ac:dyDescent="0.35">
      <c r="A13" s="4"/>
      <c r="B13" s="4"/>
      <c r="C13" s="61" t="s">
        <v>1002</v>
      </c>
      <c r="D13" s="58"/>
      <c r="E13" s="59" t="s">
        <v>1003</v>
      </c>
      <c r="F13" s="4" t="s">
        <v>136</v>
      </c>
    </row>
    <row r="14" spans="1:6" x14ac:dyDescent="0.35">
      <c r="A14" s="4"/>
      <c r="B14" s="4"/>
      <c r="C14" s="61" t="s">
        <v>1645</v>
      </c>
      <c r="D14" s="58"/>
      <c r="E14" s="60" t="s">
        <v>982</v>
      </c>
      <c r="F14" s="4">
        <v>179.7</v>
      </c>
    </row>
    <row r="15" spans="1:6" x14ac:dyDescent="0.35">
      <c r="A15" s="4"/>
      <c r="B15" s="4"/>
      <c r="C15" s="61" t="s">
        <v>1646</v>
      </c>
      <c r="D15" s="58"/>
      <c r="E15" s="60" t="s">
        <v>983</v>
      </c>
      <c r="F15" s="4">
        <v>2156.4</v>
      </c>
    </row>
    <row r="16" spans="1:6" x14ac:dyDescent="0.35">
      <c r="A16" s="4"/>
      <c r="B16" s="4"/>
      <c r="C16" s="61" t="s">
        <v>1004</v>
      </c>
      <c r="D16" s="58"/>
      <c r="E16" s="60" t="s">
        <v>1005</v>
      </c>
      <c r="F16" s="36">
        <v>1</v>
      </c>
    </row>
    <row r="17" spans="1:6" x14ac:dyDescent="0.35">
      <c r="A17" s="4"/>
      <c r="B17" s="4"/>
      <c r="C17" s="219" t="s">
        <v>1006</v>
      </c>
      <c r="D17" s="220"/>
      <c r="E17" s="221" t="s">
        <v>1007</v>
      </c>
      <c r="F17" s="222"/>
    </row>
    <row r="18" spans="1:6" x14ac:dyDescent="0.35">
      <c r="A18" s="4"/>
      <c r="B18" s="4"/>
      <c r="C18" s="61" t="s">
        <v>1008</v>
      </c>
      <c r="D18" s="58"/>
      <c r="E18" s="60" t="s">
        <v>1009</v>
      </c>
      <c r="F18" s="4">
        <v>14000</v>
      </c>
    </row>
    <row r="19" spans="1:6" x14ac:dyDescent="0.35">
      <c r="A19" s="4"/>
      <c r="B19" s="4"/>
      <c r="C19" s="61" t="s">
        <v>1010</v>
      </c>
      <c r="D19" s="4"/>
      <c r="E19" s="59" t="s">
        <v>1011</v>
      </c>
      <c r="F19" s="5">
        <v>1.08</v>
      </c>
    </row>
    <row r="20" spans="1:6" x14ac:dyDescent="0.35">
      <c r="A20" s="4"/>
      <c r="B20" s="4"/>
      <c r="C20" s="61" t="s">
        <v>1012</v>
      </c>
      <c r="D20" s="4"/>
      <c r="E20" s="59" t="s">
        <v>1013</v>
      </c>
      <c r="F20" s="5">
        <v>1.0797600000000001</v>
      </c>
    </row>
    <row r="21" spans="1:6" x14ac:dyDescent="0.35">
      <c r="A21" s="4"/>
      <c r="B21" s="4"/>
      <c r="C21" s="61" t="s">
        <v>1014</v>
      </c>
      <c r="D21" s="4"/>
      <c r="E21" s="59" t="s">
        <v>1015</v>
      </c>
      <c r="F21" s="5">
        <v>1</v>
      </c>
    </row>
    <row r="22" spans="1:6" x14ac:dyDescent="0.35">
      <c r="A22" s="4"/>
      <c r="B22" s="4"/>
      <c r="C22" s="61" t="s">
        <v>1016</v>
      </c>
      <c r="D22" s="4"/>
      <c r="E22" s="59" t="s">
        <v>1017</v>
      </c>
      <c r="F22" s="5">
        <v>1.1499999999999999</v>
      </c>
    </row>
    <row r="23" spans="1:6" x14ac:dyDescent="0.35">
      <c r="A23" s="4"/>
      <c r="B23" s="4"/>
      <c r="C23" s="61" t="s">
        <v>1018</v>
      </c>
      <c r="D23" s="4"/>
      <c r="E23" s="59" t="s">
        <v>1019</v>
      </c>
      <c r="F23" s="5">
        <v>1.05</v>
      </c>
    </row>
    <row r="24" spans="1:6" x14ac:dyDescent="0.35">
      <c r="A24" s="4"/>
      <c r="B24" s="4"/>
      <c r="C24" s="61" t="s">
        <v>1020</v>
      </c>
      <c r="D24" s="4"/>
      <c r="E24" s="59" t="s">
        <v>1021</v>
      </c>
      <c r="F24" s="5">
        <v>1</v>
      </c>
    </row>
    <row r="25" spans="1:6" x14ac:dyDescent="0.35">
      <c r="A25" s="4"/>
      <c r="B25" s="4"/>
      <c r="C25" s="61" t="s">
        <v>1022</v>
      </c>
      <c r="D25" s="4"/>
      <c r="E25" s="59" t="s">
        <v>1023</v>
      </c>
      <c r="F25" s="5">
        <v>1.01</v>
      </c>
    </row>
    <row r="26" spans="1:6" x14ac:dyDescent="0.35">
      <c r="A26" s="4"/>
      <c r="B26" s="4"/>
      <c r="C26" s="61" t="s">
        <v>1024</v>
      </c>
      <c r="D26" s="4"/>
      <c r="E26" s="59" t="s">
        <v>1025</v>
      </c>
      <c r="F26" s="5">
        <v>1</v>
      </c>
    </row>
    <row r="27" spans="1:6" x14ac:dyDescent="0.35">
      <c r="A27" s="4"/>
      <c r="B27" s="4"/>
      <c r="C27" s="61" t="s">
        <v>1026</v>
      </c>
      <c r="D27" s="4"/>
      <c r="E27" s="59" t="s">
        <v>1027</v>
      </c>
      <c r="F27" s="5">
        <v>0.99199999999999999</v>
      </c>
    </row>
    <row r="28" spans="1:6" x14ac:dyDescent="0.35">
      <c r="A28" s="4"/>
      <c r="B28" s="4"/>
      <c r="C28" s="61" t="s">
        <v>1028</v>
      </c>
      <c r="D28" s="4"/>
      <c r="E28" s="59" t="s">
        <v>1029</v>
      </c>
      <c r="F28" s="5">
        <v>1</v>
      </c>
    </row>
    <row r="29" spans="1:6" x14ac:dyDescent="0.35">
      <c r="A29" s="4"/>
      <c r="B29" s="4"/>
      <c r="C29" s="61" t="s">
        <v>1030</v>
      </c>
      <c r="D29" s="4"/>
      <c r="E29" s="59" t="s">
        <v>1031</v>
      </c>
      <c r="F29" s="5">
        <v>1</v>
      </c>
    </row>
    <row r="30" spans="1:6" x14ac:dyDescent="0.35">
      <c r="A30" s="4"/>
      <c r="B30" s="4"/>
      <c r="C30" s="61" t="s">
        <v>1032</v>
      </c>
      <c r="D30" s="4"/>
      <c r="E30" s="59" t="s">
        <v>1033</v>
      </c>
      <c r="F30" s="5">
        <v>1</v>
      </c>
    </row>
    <row r="31" spans="1:6" x14ac:dyDescent="0.35">
      <c r="A31" s="4"/>
      <c r="B31" s="4"/>
      <c r="C31" s="61" t="s">
        <v>2852</v>
      </c>
      <c r="D31" s="4"/>
      <c r="E31" s="59" t="s">
        <v>1035</v>
      </c>
      <c r="F31" s="15">
        <v>1.396850095872</v>
      </c>
    </row>
    <row r="32" spans="1:6" x14ac:dyDescent="0.35">
      <c r="A32" s="4"/>
      <c r="B32" s="4"/>
      <c r="C32" s="61" t="s">
        <v>1647</v>
      </c>
      <c r="D32" s="4"/>
      <c r="E32" s="59" t="s">
        <v>1648</v>
      </c>
      <c r="F32" s="5">
        <v>179.7</v>
      </c>
    </row>
    <row r="33" spans="1:6" x14ac:dyDescent="0.35">
      <c r="A33" s="4"/>
      <c r="B33" s="4"/>
      <c r="C33" s="61" t="s">
        <v>1649</v>
      </c>
      <c r="D33" s="4"/>
      <c r="E33" s="59" t="s">
        <v>1650</v>
      </c>
      <c r="F33" s="5">
        <v>2156.4</v>
      </c>
    </row>
    <row r="34" spans="1:6" x14ac:dyDescent="0.35">
      <c r="A34" s="62" t="s">
        <v>1036</v>
      </c>
      <c r="B34" s="216"/>
      <c r="C34" s="224" t="s">
        <v>1037</v>
      </c>
      <c r="D34" s="216"/>
      <c r="E34" s="63" t="s">
        <v>1036</v>
      </c>
      <c r="F34" s="63" t="s">
        <v>683</v>
      </c>
    </row>
    <row r="35" spans="1:6" x14ac:dyDescent="0.35">
      <c r="A35" s="54"/>
      <c r="B35" s="4"/>
      <c r="C35" s="61" t="s">
        <v>1038</v>
      </c>
      <c r="D35" s="4"/>
      <c r="E35" s="59" t="s">
        <v>1039</v>
      </c>
      <c r="F35" s="4">
        <v>47.09</v>
      </c>
    </row>
    <row r="36" spans="1:6" x14ac:dyDescent="0.35">
      <c r="A36" s="36"/>
      <c r="B36" s="4"/>
      <c r="C36" s="61" t="s">
        <v>1040</v>
      </c>
      <c r="D36" s="4"/>
      <c r="E36" s="59" t="s">
        <v>1041</v>
      </c>
      <c r="F36" s="4">
        <v>565.08000000000004</v>
      </c>
    </row>
    <row r="37" spans="1:6" x14ac:dyDescent="0.35">
      <c r="A37" s="47"/>
      <c r="B37" s="47"/>
      <c r="C37" s="64" t="s">
        <v>1042</v>
      </c>
      <c r="D37" s="47"/>
      <c r="E37" s="65" t="s">
        <v>3174</v>
      </c>
      <c r="F37" s="22" t="s">
        <v>3175</v>
      </c>
    </row>
    <row r="38" spans="1:6" x14ac:dyDescent="0.35">
      <c r="A38" s="4"/>
      <c r="B38" s="4"/>
      <c r="C38" s="61" t="s">
        <v>1044</v>
      </c>
      <c r="D38" s="4"/>
      <c r="E38" s="66" t="s">
        <v>1045</v>
      </c>
      <c r="F38" s="4" t="s">
        <v>810</v>
      </c>
    </row>
    <row r="39" spans="1:6" x14ac:dyDescent="0.35">
      <c r="A39" s="4"/>
      <c r="B39" s="4"/>
      <c r="C39" s="61" t="s">
        <v>1046</v>
      </c>
      <c r="D39" s="4"/>
      <c r="E39" s="60" t="s">
        <v>1047</v>
      </c>
      <c r="F39" s="4">
        <v>0</v>
      </c>
    </row>
    <row r="40" spans="1:6" x14ac:dyDescent="0.35">
      <c r="A40" s="4"/>
      <c r="B40" s="4"/>
      <c r="C40" s="61" t="s">
        <v>1048</v>
      </c>
      <c r="D40" s="4"/>
      <c r="E40" s="60" t="s">
        <v>791</v>
      </c>
      <c r="F40" s="4">
        <v>0.42</v>
      </c>
    </row>
    <row r="41" spans="1:6" x14ac:dyDescent="0.35">
      <c r="A41" s="4"/>
      <c r="B41" s="4"/>
      <c r="C41" s="61" t="s">
        <v>1049</v>
      </c>
      <c r="D41" s="4"/>
      <c r="E41" s="60" t="s">
        <v>1050</v>
      </c>
      <c r="F41" s="4">
        <v>0</v>
      </c>
    </row>
    <row r="42" spans="1:6" x14ac:dyDescent="0.35">
      <c r="A42" s="4"/>
      <c r="B42" s="4"/>
      <c r="C42" s="61" t="s">
        <v>1051</v>
      </c>
      <c r="D42" s="4"/>
      <c r="E42" s="59" t="s">
        <v>975</v>
      </c>
      <c r="F42" s="4">
        <v>0</v>
      </c>
    </row>
    <row r="43" spans="1:6" x14ac:dyDescent="0.35">
      <c r="A43" s="4"/>
      <c r="B43" s="4"/>
      <c r="C43" s="61" t="s">
        <v>1052</v>
      </c>
      <c r="D43" s="4"/>
      <c r="E43" s="59" t="s">
        <v>977</v>
      </c>
      <c r="F43" s="4">
        <v>0</v>
      </c>
    </row>
    <row r="44" spans="1:6" x14ac:dyDescent="0.35">
      <c r="A44" s="47"/>
      <c r="B44" s="47"/>
      <c r="C44" s="64" t="s">
        <v>1053</v>
      </c>
      <c r="D44" s="47"/>
      <c r="E44" s="65" t="s">
        <v>3174</v>
      </c>
      <c r="F44" s="22" t="s">
        <v>3175</v>
      </c>
    </row>
    <row r="45" spans="1:6" x14ac:dyDescent="0.35">
      <c r="A45" s="4"/>
      <c r="B45" s="4"/>
      <c r="C45" s="61" t="s">
        <v>1054</v>
      </c>
      <c r="D45" s="4"/>
      <c r="E45" s="66" t="s">
        <v>809</v>
      </c>
      <c r="F45" s="4" t="s">
        <v>809</v>
      </c>
    </row>
    <row r="46" spans="1:6" x14ac:dyDescent="0.35">
      <c r="A46" s="4"/>
      <c r="B46" s="4"/>
      <c r="C46" s="61" t="s">
        <v>1055</v>
      </c>
      <c r="D46" s="4"/>
      <c r="E46" s="60" t="s">
        <v>1047</v>
      </c>
      <c r="F46" s="4">
        <v>0</v>
      </c>
    </row>
    <row r="47" spans="1:6" x14ac:dyDescent="0.35">
      <c r="A47" s="4"/>
      <c r="B47" s="4"/>
      <c r="C47" s="61" t="s">
        <v>1056</v>
      </c>
      <c r="D47" s="4"/>
      <c r="E47" s="60" t="s">
        <v>791</v>
      </c>
      <c r="F47" s="4">
        <v>0.63</v>
      </c>
    </row>
    <row r="48" spans="1:6" x14ac:dyDescent="0.35">
      <c r="A48" s="4"/>
      <c r="B48" s="4"/>
      <c r="C48" s="61" t="s">
        <v>1057</v>
      </c>
      <c r="D48" s="4"/>
      <c r="E48" s="60" t="s">
        <v>1050</v>
      </c>
      <c r="F48" s="4">
        <v>0</v>
      </c>
    </row>
    <row r="49" spans="1:6" x14ac:dyDescent="0.35">
      <c r="A49" s="4"/>
      <c r="B49" s="4"/>
      <c r="C49" s="61" t="s">
        <v>1058</v>
      </c>
      <c r="D49" s="4"/>
      <c r="E49" s="59" t="s">
        <v>975</v>
      </c>
      <c r="F49" s="4">
        <v>0</v>
      </c>
    </row>
    <row r="50" spans="1:6" x14ac:dyDescent="0.35">
      <c r="A50" s="4"/>
      <c r="B50" s="4"/>
      <c r="C50" s="61" t="s">
        <v>1059</v>
      </c>
      <c r="D50" s="4"/>
      <c r="E50" s="59" t="s">
        <v>977</v>
      </c>
      <c r="F50" s="4">
        <v>0</v>
      </c>
    </row>
    <row r="51" spans="1:6" x14ac:dyDescent="0.35">
      <c r="A51" s="47"/>
      <c r="B51" s="47"/>
      <c r="C51" s="64" t="s">
        <v>1060</v>
      </c>
      <c r="D51" s="47"/>
      <c r="E51" s="65" t="s">
        <v>3176</v>
      </c>
      <c r="F51" s="22" t="s">
        <v>3177</v>
      </c>
    </row>
    <row r="52" spans="1:6" x14ac:dyDescent="0.35">
      <c r="A52" s="4"/>
      <c r="B52" s="4"/>
      <c r="C52" s="61" t="s">
        <v>1062</v>
      </c>
      <c r="D52" s="4"/>
      <c r="E52" s="66" t="s">
        <v>1045</v>
      </c>
      <c r="F52" s="4" t="s">
        <v>810</v>
      </c>
    </row>
    <row r="53" spans="1:6" x14ac:dyDescent="0.35">
      <c r="A53" s="4"/>
      <c r="B53" s="4"/>
      <c r="C53" s="61" t="s">
        <v>1063</v>
      </c>
      <c r="D53" s="4"/>
      <c r="E53" s="60" t="s">
        <v>1047</v>
      </c>
      <c r="F53" s="4">
        <v>0</v>
      </c>
    </row>
    <row r="54" spans="1:6" x14ac:dyDescent="0.35">
      <c r="A54" s="4"/>
      <c r="B54" s="4"/>
      <c r="C54" s="61" t="s">
        <v>1064</v>
      </c>
      <c r="D54" s="4"/>
      <c r="E54" s="60" t="s">
        <v>791</v>
      </c>
      <c r="F54" s="4">
        <v>0.55000000000000004</v>
      </c>
    </row>
    <row r="55" spans="1:6" x14ac:dyDescent="0.35">
      <c r="A55" s="4"/>
      <c r="B55" s="4"/>
      <c r="C55" s="61" t="s">
        <v>1065</v>
      </c>
      <c r="D55" s="4"/>
      <c r="E55" s="60" t="s">
        <v>1050</v>
      </c>
      <c r="F55" s="4">
        <v>0</v>
      </c>
    </row>
    <row r="56" spans="1:6" x14ac:dyDescent="0.35">
      <c r="A56" s="4"/>
      <c r="B56" s="4"/>
      <c r="C56" s="61" t="s">
        <v>1066</v>
      </c>
      <c r="D56" s="4"/>
      <c r="E56" s="59" t="s">
        <v>975</v>
      </c>
      <c r="F56" s="4">
        <v>0</v>
      </c>
    </row>
    <row r="57" spans="1:6" x14ac:dyDescent="0.35">
      <c r="A57" s="4"/>
      <c r="B57" s="4"/>
      <c r="C57" s="61" t="s">
        <v>1067</v>
      </c>
      <c r="D57" s="4"/>
      <c r="E57" s="59" t="s">
        <v>977</v>
      </c>
      <c r="F57" s="4">
        <v>0</v>
      </c>
    </row>
    <row r="58" spans="1:6" x14ac:dyDescent="0.35">
      <c r="A58" s="47"/>
      <c r="B58" s="47"/>
      <c r="C58" s="64" t="s">
        <v>1068</v>
      </c>
      <c r="D58" s="47"/>
      <c r="E58" s="65" t="s">
        <v>3176</v>
      </c>
      <c r="F58" s="22" t="s">
        <v>3177</v>
      </c>
    </row>
    <row r="59" spans="1:6" x14ac:dyDescent="0.35">
      <c r="A59" s="4"/>
      <c r="B59" s="4"/>
      <c r="C59" s="61" t="s">
        <v>1069</v>
      </c>
      <c r="D59" s="4"/>
      <c r="E59" s="66" t="s">
        <v>809</v>
      </c>
      <c r="F59" s="4" t="s">
        <v>809</v>
      </c>
    </row>
    <row r="60" spans="1:6" x14ac:dyDescent="0.35">
      <c r="A60" s="4"/>
      <c r="B60" s="4"/>
      <c r="C60" s="61" t="s">
        <v>1070</v>
      </c>
      <c r="D60" s="4"/>
      <c r="E60" s="60" t="s">
        <v>1047</v>
      </c>
      <c r="F60" s="4">
        <v>0</v>
      </c>
    </row>
    <row r="61" spans="1:6" x14ac:dyDescent="0.35">
      <c r="A61" s="4"/>
      <c r="B61" s="4"/>
      <c r="C61" s="61" t="s">
        <v>1071</v>
      </c>
      <c r="D61" s="4"/>
      <c r="E61" s="60" t="s">
        <v>791</v>
      </c>
      <c r="F61" s="4">
        <v>0.89</v>
      </c>
    </row>
    <row r="62" spans="1:6" x14ac:dyDescent="0.35">
      <c r="A62" s="4"/>
      <c r="B62" s="4"/>
      <c r="C62" s="61" t="s">
        <v>1072</v>
      </c>
      <c r="D62" s="4"/>
      <c r="E62" s="60" t="s">
        <v>1050</v>
      </c>
      <c r="F62" s="4">
        <v>0</v>
      </c>
    </row>
    <row r="63" spans="1:6" x14ac:dyDescent="0.35">
      <c r="A63" s="4"/>
      <c r="B63" s="4"/>
      <c r="C63" s="61" t="s">
        <v>1073</v>
      </c>
      <c r="D63" s="4"/>
      <c r="E63" s="59" t="s">
        <v>975</v>
      </c>
      <c r="F63" s="4">
        <v>0</v>
      </c>
    </row>
    <row r="64" spans="1:6" x14ac:dyDescent="0.35">
      <c r="A64" s="4"/>
      <c r="B64" s="4"/>
      <c r="C64" s="61" t="s">
        <v>1074</v>
      </c>
      <c r="D64" s="4"/>
      <c r="E64" s="59" t="s">
        <v>977</v>
      </c>
      <c r="F64" s="4">
        <v>0</v>
      </c>
    </row>
    <row r="65" spans="1:6" x14ac:dyDescent="0.35">
      <c r="A65" s="4"/>
      <c r="B65" s="4"/>
      <c r="C65" s="64" t="s">
        <v>1075</v>
      </c>
      <c r="D65" s="4"/>
      <c r="E65" s="65" t="s">
        <v>3178</v>
      </c>
      <c r="F65" s="22" t="s">
        <v>3179</v>
      </c>
    </row>
    <row r="66" spans="1:6" x14ac:dyDescent="0.35">
      <c r="A66" s="4"/>
      <c r="B66" s="4"/>
      <c r="C66" s="61" t="s">
        <v>1077</v>
      </c>
      <c r="D66" s="4"/>
      <c r="E66" s="66" t="s">
        <v>1045</v>
      </c>
      <c r="F66" s="4" t="s">
        <v>810</v>
      </c>
    </row>
    <row r="67" spans="1:6" x14ac:dyDescent="0.35">
      <c r="A67" s="4"/>
      <c r="B67" s="4"/>
      <c r="C67" s="61" t="s">
        <v>1078</v>
      </c>
      <c r="D67" s="4"/>
      <c r="E67" s="60" t="s">
        <v>1047</v>
      </c>
      <c r="F67" s="4">
        <v>0</v>
      </c>
    </row>
    <row r="68" spans="1:6" x14ac:dyDescent="0.35">
      <c r="A68" s="4"/>
      <c r="B68" s="4"/>
      <c r="C68" s="61" t="s">
        <v>1079</v>
      </c>
      <c r="D68" s="4"/>
      <c r="E68" s="60" t="s">
        <v>791</v>
      </c>
      <c r="F68" s="4">
        <v>0.77</v>
      </c>
    </row>
    <row r="69" spans="1:6" x14ac:dyDescent="0.35">
      <c r="A69" s="4"/>
      <c r="B69" s="4"/>
      <c r="C69" s="61" t="s">
        <v>1080</v>
      </c>
      <c r="D69" s="4"/>
      <c r="E69" s="60" t="s">
        <v>1050</v>
      </c>
      <c r="F69" s="4">
        <v>0</v>
      </c>
    </row>
    <row r="70" spans="1:6" x14ac:dyDescent="0.35">
      <c r="A70" s="4"/>
      <c r="B70" s="4"/>
      <c r="C70" s="61" t="s">
        <v>1081</v>
      </c>
      <c r="D70" s="4"/>
      <c r="E70" s="59" t="s">
        <v>975</v>
      </c>
      <c r="F70" s="4">
        <v>0</v>
      </c>
    </row>
    <row r="71" spans="1:6" x14ac:dyDescent="0.35">
      <c r="A71" s="4"/>
      <c r="B71" s="4"/>
      <c r="C71" s="61" t="s">
        <v>1082</v>
      </c>
      <c r="D71" s="4"/>
      <c r="E71" s="59" t="s">
        <v>977</v>
      </c>
      <c r="F71" s="3">
        <v>0</v>
      </c>
    </row>
    <row r="72" spans="1:6" x14ac:dyDescent="0.35">
      <c r="A72" s="4"/>
      <c r="B72" s="4"/>
      <c r="C72" s="64" t="s">
        <v>1083</v>
      </c>
      <c r="D72" s="4"/>
      <c r="E72" s="65" t="s">
        <v>3178</v>
      </c>
      <c r="F72" s="22" t="s">
        <v>3179</v>
      </c>
    </row>
    <row r="73" spans="1:6" x14ac:dyDescent="0.35">
      <c r="A73" s="4"/>
      <c r="B73" s="4"/>
      <c r="C73" s="61" t="s">
        <v>1084</v>
      </c>
      <c r="D73" s="4"/>
      <c r="E73" s="66" t="s">
        <v>809</v>
      </c>
      <c r="F73" s="3" t="s">
        <v>809</v>
      </c>
    </row>
    <row r="74" spans="1:6" x14ac:dyDescent="0.35">
      <c r="A74" s="4"/>
      <c r="B74" s="4"/>
      <c r="C74" s="61" t="s">
        <v>1085</v>
      </c>
      <c r="D74" s="4"/>
      <c r="E74" s="60" t="s">
        <v>1047</v>
      </c>
      <c r="F74" s="3">
        <v>0</v>
      </c>
    </row>
    <row r="75" spans="1:6" x14ac:dyDescent="0.35">
      <c r="A75" s="4"/>
      <c r="B75" s="4"/>
      <c r="C75" s="61" t="s">
        <v>1086</v>
      </c>
      <c r="D75" s="4"/>
      <c r="E75" s="60" t="s">
        <v>791</v>
      </c>
      <c r="F75" s="4">
        <v>1.33</v>
      </c>
    </row>
    <row r="76" spans="1:6" x14ac:dyDescent="0.35">
      <c r="A76" s="4"/>
      <c r="B76" s="4"/>
      <c r="C76" s="61" t="s">
        <v>1087</v>
      </c>
      <c r="D76" s="4"/>
      <c r="E76" s="60" t="s">
        <v>1050</v>
      </c>
      <c r="F76" s="4">
        <v>0</v>
      </c>
    </row>
    <row r="77" spans="1:6" x14ac:dyDescent="0.35">
      <c r="A77" s="4"/>
      <c r="B77" s="4"/>
      <c r="C77" s="61" t="s">
        <v>1088</v>
      </c>
      <c r="D77" s="4"/>
      <c r="E77" s="59" t="s">
        <v>975</v>
      </c>
      <c r="F77" s="4">
        <v>0</v>
      </c>
    </row>
    <row r="78" spans="1:6" x14ac:dyDescent="0.35">
      <c r="A78" s="4"/>
      <c r="B78" s="4"/>
      <c r="C78" s="61" t="s">
        <v>1089</v>
      </c>
      <c r="D78" s="4"/>
      <c r="E78" s="59" t="s">
        <v>977</v>
      </c>
      <c r="F78" s="4">
        <v>0</v>
      </c>
    </row>
    <row r="79" spans="1:6" x14ac:dyDescent="0.35">
      <c r="A79" s="47"/>
      <c r="B79" s="47"/>
      <c r="C79" s="64" t="s">
        <v>1090</v>
      </c>
      <c r="D79" s="47"/>
      <c r="E79" s="65" t="s">
        <v>3180</v>
      </c>
      <c r="F79" s="22" t="s">
        <v>3181</v>
      </c>
    </row>
    <row r="80" spans="1:6" x14ac:dyDescent="0.35">
      <c r="A80" s="4"/>
      <c r="B80" s="4"/>
      <c r="C80" s="61" t="s">
        <v>1092</v>
      </c>
      <c r="D80" s="4"/>
      <c r="E80" s="66" t="s">
        <v>1045</v>
      </c>
      <c r="F80" s="4" t="s">
        <v>810</v>
      </c>
    </row>
    <row r="81" spans="1:6" x14ac:dyDescent="0.35">
      <c r="A81" s="4"/>
      <c r="B81" s="4"/>
      <c r="C81" s="61" t="s">
        <v>1093</v>
      </c>
      <c r="D81" s="4"/>
      <c r="E81" s="60" t="s">
        <v>1047</v>
      </c>
      <c r="F81" s="4">
        <v>0</v>
      </c>
    </row>
    <row r="82" spans="1:6" x14ac:dyDescent="0.35">
      <c r="A82" s="4"/>
      <c r="B82" s="4"/>
      <c r="C82" s="61" t="s">
        <v>1094</v>
      </c>
      <c r="D82" s="4"/>
      <c r="E82" s="60" t="s">
        <v>791</v>
      </c>
      <c r="F82" s="4">
        <v>1.1000000000000001</v>
      </c>
    </row>
    <row r="83" spans="1:6" x14ac:dyDescent="0.35">
      <c r="A83" s="4"/>
      <c r="B83" s="4"/>
      <c r="C83" s="61" t="s">
        <v>1095</v>
      </c>
      <c r="D83" s="4"/>
      <c r="E83" s="60" t="s">
        <v>1050</v>
      </c>
      <c r="F83" s="4">
        <v>0</v>
      </c>
    </row>
    <row r="84" spans="1:6" x14ac:dyDescent="0.35">
      <c r="A84" s="4"/>
      <c r="B84" s="4"/>
      <c r="C84" s="61" t="s">
        <v>1096</v>
      </c>
      <c r="E84" s="59" t="s">
        <v>975</v>
      </c>
      <c r="F84" s="4">
        <v>0</v>
      </c>
    </row>
    <row r="85" spans="1:6" x14ac:dyDescent="0.35">
      <c r="A85" s="4"/>
      <c r="B85" s="4"/>
      <c r="C85" s="61" t="s">
        <v>1097</v>
      </c>
      <c r="E85" s="59" t="s">
        <v>977</v>
      </c>
      <c r="F85" s="3">
        <v>0</v>
      </c>
    </row>
    <row r="86" spans="1:6" x14ac:dyDescent="0.35">
      <c r="A86" s="47"/>
      <c r="B86" s="47"/>
      <c r="C86" s="64" t="s">
        <v>1098</v>
      </c>
      <c r="D86" s="47"/>
      <c r="E86" s="65" t="s">
        <v>3180</v>
      </c>
      <c r="F86" s="22" t="s">
        <v>3181</v>
      </c>
    </row>
    <row r="87" spans="1:6" x14ac:dyDescent="0.35">
      <c r="A87" s="4"/>
      <c r="B87" s="4"/>
      <c r="C87" s="61" t="s">
        <v>1099</v>
      </c>
      <c r="D87" s="4"/>
      <c r="E87" s="66" t="s">
        <v>809</v>
      </c>
      <c r="F87" s="3" t="s">
        <v>809</v>
      </c>
    </row>
    <row r="88" spans="1:6" x14ac:dyDescent="0.35">
      <c r="A88" s="4"/>
      <c r="B88" s="4"/>
      <c r="C88" s="61" t="s">
        <v>1100</v>
      </c>
      <c r="D88" s="4"/>
      <c r="E88" s="60" t="s">
        <v>1047</v>
      </c>
      <c r="F88" s="3">
        <v>0</v>
      </c>
    </row>
    <row r="89" spans="1:6" x14ac:dyDescent="0.35">
      <c r="A89" s="4"/>
      <c r="B89" s="4"/>
      <c r="C89" s="61" t="s">
        <v>1101</v>
      </c>
      <c r="D89" s="4"/>
      <c r="E89" s="60" t="s">
        <v>791</v>
      </c>
      <c r="F89" s="4">
        <v>2</v>
      </c>
    </row>
    <row r="90" spans="1:6" x14ac:dyDescent="0.35">
      <c r="A90" s="4"/>
      <c r="B90" s="4"/>
      <c r="C90" s="61" t="s">
        <v>1102</v>
      </c>
      <c r="D90" s="4"/>
      <c r="E90" s="60" t="s">
        <v>1050</v>
      </c>
      <c r="F90" s="4">
        <v>0</v>
      </c>
    </row>
    <row r="91" spans="1:6" x14ac:dyDescent="0.35">
      <c r="A91" s="4"/>
      <c r="B91" s="4"/>
      <c r="C91" s="61" t="s">
        <v>1103</v>
      </c>
      <c r="D91" s="4"/>
      <c r="E91" s="59" t="s">
        <v>975</v>
      </c>
      <c r="F91" s="4">
        <v>0</v>
      </c>
    </row>
    <row r="92" spans="1:6" x14ac:dyDescent="0.35">
      <c r="A92" s="4"/>
      <c r="B92" s="4"/>
      <c r="C92" s="61" t="s">
        <v>1104</v>
      </c>
      <c r="D92" s="4"/>
      <c r="E92" s="59" t="s">
        <v>977</v>
      </c>
      <c r="F92" s="4">
        <v>0</v>
      </c>
    </row>
    <row r="93" spans="1:6" x14ac:dyDescent="0.35">
      <c r="A93" s="47"/>
      <c r="B93" s="47"/>
      <c r="C93" s="64" t="s">
        <v>1105</v>
      </c>
      <c r="D93" s="47"/>
      <c r="E93" s="65" t="s">
        <v>3182</v>
      </c>
      <c r="F93" s="22" t="s">
        <v>3183</v>
      </c>
    </row>
    <row r="94" spans="1:6" x14ac:dyDescent="0.35">
      <c r="A94" s="4"/>
      <c r="B94" s="4"/>
      <c r="C94" s="61" t="s">
        <v>1107</v>
      </c>
      <c r="D94" s="4"/>
      <c r="E94" s="66" t="s">
        <v>1045</v>
      </c>
      <c r="F94" s="4" t="s">
        <v>810</v>
      </c>
    </row>
    <row r="95" spans="1:6" x14ac:dyDescent="0.35">
      <c r="A95" s="4"/>
      <c r="B95" s="4"/>
      <c r="C95" s="61" t="s">
        <v>1108</v>
      </c>
      <c r="D95" s="4"/>
      <c r="E95" s="60" t="s">
        <v>1047</v>
      </c>
      <c r="F95" s="3">
        <v>1</v>
      </c>
    </row>
    <row r="96" spans="1:6" x14ac:dyDescent="0.35">
      <c r="A96" s="4"/>
      <c r="B96" s="4"/>
      <c r="C96" s="61" t="s">
        <v>1109</v>
      </c>
      <c r="D96" s="4"/>
      <c r="E96" s="60" t="s">
        <v>791</v>
      </c>
      <c r="F96" s="4">
        <v>1.56</v>
      </c>
    </row>
    <row r="97" spans="1:6" x14ac:dyDescent="0.35">
      <c r="A97" s="4"/>
      <c r="B97" s="4"/>
      <c r="C97" s="61" t="s">
        <v>1110</v>
      </c>
      <c r="D97" s="4"/>
      <c r="E97" s="60" t="s">
        <v>1050</v>
      </c>
      <c r="F97" s="4">
        <v>14000</v>
      </c>
    </row>
    <row r="98" spans="1:6" x14ac:dyDescent="0.35">
      <c r="A98" s="4"/>
      <c r="B98" s="4"/>
      <c r="C98" s="61" t="s">
        <v>1111</v>
      </c>
      <c r="D98" s="4"/>
      <c r="E98" s="59" t="s">
        <v>975</v>
      </c>
      <c r="F98" s="4">
        <v>21.84</v>
      </c>
    </row>
    <row r="99" spans="1:6" x14ac:dyDescent="0.35">
      <c r="A99" s="4"/>
      <c r="B99" s="4"/>
      <c r="C99" s="61" t="s">
        <v>1112</v>
      </c>
      <c r="D99" s="4"/>
      <c r="E99" s="59" t="s">
        <v>977</v>
      </c>
      <c r="F99" s="4">
        <v>262.08</v>
      </c>
    </row>
    <row r="100" spans="1:6" x14ac:dyDescent="0.35">
      <c r="A100" s="47"/>
      <c r="B100" s="47"/>
      <c r="C100" s="64" t="s">
        <v>1113</v>
      </c>
      <c r="D100" s="47"/>
      <c r="E100" s="65" t="s">
        <v>3182</v>
      </c>
      <c r="F100" s="22" t="s">
        <v>3183</v>
      </c>
    </row>
    <row r="101" spans="1:6" x14ac:dyDescent="0.35">
      <c r="A101" s="4"/>
      <c r="B101" s="4"/>
      <c r="C101" s="61" t="s">
        <v>1114</v>
      </c>
      <c r="D101" s="4"/>
      <c r="E101" s="66" t="s">
        <v>809</v>
      </c>
      <c r="F101" s="4" t="s">
        <v>809</v>
      </c>
    </row>
    <row r="102" spans="1:6" x14ac:dyDescent="0.35">
      <c r="A102" s="4"/>
      <c r="B102" s="4"/>
      <c r="C102" s="61" t="s">
        <v>1115</v>
      </c>
      <c r="D102" s="4"/>
      <c r="E102" s="60" t="s">
        <v>1047</v>
      </c>
      <c r="F102" s="4">
        <v>0</v>
      </c>
    </row>
    <row r="103" spans="1:6" x14ac:dyDescent="0.35">
      <c r="A103" s="4"/>
      <c r="B103" s="4"/>
      <c r="C103" s="61" t="s">
        <v>1116</v>
      </c>
      <c r="D103" s="4"/>
      <c r="E103" s="60" t="s">
        <v>791</v>
      </c>
      <c r="F103" s="4">
        <v>2.95</v>
      </c>
    </row>
    <row r="104" spans="1:6" x14ac:dyDescent="0.35">
      <c r="A104" s="4"/>
      <c r="B104" s="4"/>
      <c r="C104" s="61" t="s">
        <v>1117</v>
      </c>
      <c r="D104" s="4"/>
      <c r="E104" s="60" t="s">
        <v>1050</v>
      </c>
      <c r="F104" s="4">
        <v>0</v>
      </c>
    </row>
    <row r="105" spans="1:6" x14ac:dyDescent="0.35">
      <c r="A105" s="4"/>
      <c r="B105" s="4"/>
      <c r="C105" s="61" t="s">
        <v>1118</v>
      </c>
      <c r="D105" s="4"/>
      <c r="E105" s="59" t="s">
        <v>975</v>
      </c>
      <c r="F105" s="4">
        <v>0</v>
      </c>
    </row>
    <row r="106" spans="1:6" x14ac:dyDescent="0.35">
      <c r="A106" s="4"/>
      <c r="B106" s="4"/>
      <c r="C106" s="61" t="s">
        <v>1119</v>
      </c>
      <c r="D106" s="4"/>
      <c r="E106" s="59" t="s">
        <v>977</v>
      </c>
      <c r="F106" s="4">
        <v>0</v>
      </c>
    </row>
    <row r="107" spans="1:6" x14ac:dyDescent="0.35">
      <c r="A107" s="47"/>
      <c r="B107" s="47"/>
      <c r="C107" s="64" t="s">
        <v>1120</v>
      </c>
      <c r="D107" s="47"/>
      <c r="E107" s="65" t="s">
        <v>3184</v>
      </c>
      <c r="F107" s="22" t="s">
        <v>3185</v>
      </c>
    </row>
    <row r="108" spans="1:6" x14ac:dyDescent="0.35">
      <c r="A108" s="4"/>
      <c r="B108" s="4"/>
      <c r="C108" s="61" t="s">
        <v>1122</v>
      </c>
      <c r="D108" s="4"/>
      <c r="E108" s="66" t="s">
        <v>1045</v>
      </c>
      <c r="F108" s="4" t="s">
        <v>810</v>
      </c>
    </row>
    <row r="109" spans="1:6" x14ac:dyDescent="0.35">
      <c r="A109" s="4"/>
      <c r="B109" s="4"/>
      <c r="C109" s="61" t="s">
        <v>1123</v>
      </c>
      <c r="D109" s="4"/>
      <c r="E109" s="60" t="s">
        <v>1047</v>
      </c>
      <c r="F109" s="4">
        <v>0</v>
      </c>
    </row>
    <row r="110" spans="1:6" x14ac:dyDescent="0.35">
      <c r="A110" s="4"/>
      <c r="B110" s="4"/>
      <c r="C110" s="61" t="s">
        <v>1124</v>
      </c>
      <c r="D110" s="4"/>
      <c r="E110" s="60" t="s">
        <v>791</v>
      </c>
      <c r="F110" s="4">
        <v>2.14</v>
      </c>
    </row>
    <row r="111" spans="1:6" x14ac:dyDescent="0.35">
      <c r="A111" s="4"/>
      <c r="B111" s="4"/>
      <c r="C111" s="61" t="s">
        <v>1125</v>
      </c>
      <c r="E111" s="60" t="s">
        <v>1050</v>
      </c>
      <c r="F111" s="4">
        <v>0</v>
      </c>
    </row>
    <row r="112" spans="1:6" x14ac:dyDescent="0.35">
      <c r="A112" s="4"/>
      <c r="B112" s="4"/>
      <c r="C112" s="61" t="s">
        <v>1126</v>
      </c>
      <c r="E112" s="59" t="s">
        <v>975</v>
      </c>
      <c r="F112" s="4">
        <v>0</v>
      </c>
    </row>
    <row r="113" spans="1:6" x14ac:dyDescent="0.35">
      <c r="A113" s="4"/>
      <c r="B113" s="4"/>
      <c r="C113" s="61" t="s">
        <v>1127</v>
      </c>
      <c r="E113" s="59" t="s">
        <v>977</v>
      </c>
      <c r="F113" s="4">
        <v>0</v>
      </c>
    </row>
    <row r="114" spans="1:6" x14ac:dyDescent="0.35">
      <c r="A114" s="47"/>
      <c r="B114" s="47"/>
      <c r="C114" s="64" t="s">
        <v>1128</v>
      </c>
      <c r="D114" s="26"/>
      <c r="E114" s="65" t="s">
        <v>3184</v>
      </c>
      <c r="F114" s="22" t="s">
        <v>3185</v>
      </c>
    </row>
    <row r="115" spans="1:6" x14ac:dyDescent="0.35">
      <c r="A115" s="4"/>
      <c r="B115" s="4"/>
      <c r="C115" s="61" t="s">
        <v>1129</v>
      </c>
      <c r="E115" s="66" t="s">
        <v>809</v>
      </c>
      <c r="F115" s="4" t="s">
        <v>809</v>
      </c>
    </row>
    <row r="116" spans="1:6" x14ac:dyDescent="0.35">
      <c r="A116" s="4"/>
      <c r="B116" s="4"/>
      <c r="C116" s="61" t="s">
        <v>1130</v>
      </c>
      <c r="E116" s="60" t="s">
        <v>1047</v>
      </c>
      <c r="F116" s="3">
        <v>0</v>
      </c>
    </row>
    <row r="117" spans="1:6" x14ac:dyDescent="0.35">
      <c r="A117" s="4"/>
      <c r="B117" s="4"/>
      <c r="C117" s="61" t="s">
        <v>1131</v>
      </c>
      <c r="E117" s="60" t="s">
        <v>791</v>
      </c>
      <c r="F117" s="4">
        <v>4.22</v>
      </c>
    </row>
    <row r="118" spans="1:6" x14ac:dyDescent="0.35">
      <c r="A118" s="4"/>
      <c r="B118" s="4"/>
      <c r="C118" s="61" t="s">
        <v>1132</v>
      </c>
      <c r="E118" s="60" t="s">
        <v>1050</v>
      </c>
      <c r="F118" s="4">
        <v>0</v>
      </c>
    </row>
    <row r="119" spans="1:6" x14ac:dyDescent="0.35">
      <c r="A119" s="4"/>
      <c r="B119" s="4"/>
      <c r="C119" s="61" t="s">
        <v>1133</v>
      </c>
      <c r="E119" s="59" t="s">
        <v>975</v>
      </c>
      <c r="F119" s="4">
        <v>0</v>
      </c>
    </row>
    <row r="120" spans="1:6" x14ac:dyDescent="0.35">
      <c r="A120" s="4"/>
      <c r="B120" s="4"/>
      <c r="C120" s="225" t="s">
        <v>1134</v>
      </c>
      <c r="E120" s="59" t="s">
        <v>977</v>
      </c>
      <c r="F120" s="4">
        <v>0</v>
      </c>
    </row>
    <row r="121" spans="1:6" x14ac:dyDescent="0.35">
      <c r="A121" s="47"/>
      <c r="B121" s="47"/>
      <c r="C121" s="64" t="s">
        <v>3186</v>
      </c>
      <c r="D121" s="26"/>
      <c r="E121" s="65" t="s">
        <v>3187</v>
      </c>
      <c r="F121" s="22" t="s">
        <v>3188</v>
      </c>
    </row>
    <row r="122" spans="1:6" x14ac:dyDescent="0.35">
      <c r="A122" s="4"/>
      <c r="B122" s="4"/>
      <c r="C122" s="61" t="s">
        <v>3189</v>
      </c>
      <c r="E122" s="66" t="s">
        <v>1045</v>
      </c>
      <c r="F122" s="4" t="s">
        <v>810</v>
      </c>
    </row>
    <row r="123" spans="1:6" x14ac:dyDescent="0.35">
      <c r="A123" s="4"/>
      <c r="B123" s="4"/>
      <c r="C123" s="61" t="s">
        <v>3190</v>
      </c>
      <c r="E123" s="60" t="s">
        <v>1047</v>
      </c>
      <c r="F123" s="3">
        <v>0</v>
      </c>
    </row>
    <row r="124" spans="1:6" x14ac:dyDescent="0.35">
      <c r="A124" s="4"/>
      <c r="B124" s="4"/>
      <c r="C124" s="61" t="s">
        <v>3191</v>
      </c>
      <c r="E124" s="60" t="s">
        <v>791</v>
      </c>
      <c r="F124" s="4">
        <v>2.73</v>
      </c>
    </row>
    <row r="125" spans="1:6" x14ac:dyDescent="0.35">
      <c r="A125" s="4"/>
      <c r="B125" s="4"/>
      <c r="C125" s="61" t="s">
        <v>3192</v>
      </c>
      <c r="E125" s="60" t="s">
        <v>1050</v>
      </c>
      <c r="F125" s="4">
        <v>0</v>
      </c>
    </row>
    <row r="126" spans="1:6" x14ac:dyDescent="0.35">
      <c r="A126" s="4"/>
      <c r="B126" s="4"/>
      <c r="C126" s="61" t="s">
        <v>3193</v>
      </c>
      <c r="E126" s="59" t="s">
        <v>975</v>
      </c>
      <c r="F126" s="4">
        <v>0</v>
      </c>
    </row>
    <row r="127" spans="1:6" x14ac:dyDescent="0.35">
      <c r="A127" s="4"/>
      <c r="B127" s="4"/>
      <c r="C127" s="61" t="s">
        <v>3194</v>
      </c>
      <c r="E127" s="59" t="s">
        <v>977</v>
      </c>
      <c r="F127" s="4">
        <v>0</v>
      </c>
    </row>
    <row r="128" spans="1:6" x14ac:dyDescent="0.35">
      <c r="A128" s="47"/>
      <c r="B128" s="47"/>
      <c r="C128" s="64" t="s">
        <v>3195</v>
      </c>
      <c r="D128" s="47"/>
      <c r="E128" s="65" t="s">
        <v>3187</v>
      </c>
      <c r="F128" s="22" t="s">
        <v>3188</v>
      </c>
    </row>
    <row r="129" spans="1:6" x14ac:dyDescent="0.35">
      <c r="A129" s="4"/>
      <c r="B129" s="4"/>
      <c r="C129" s="61" t="s">
        <v>3196</v>
      </c>
      <c r="D129" s="4"/>
      <c r="E129" s="66" t="s">
        <v>809</v>
      </c>
      <c r="F129" s="4" t="s">
        <v>809</v>
      </c>
    </row>
    <row r="130" spans="1:6" x14ac:dyDescent="0.35">
      <c r="A130" s="4"/>
      <c r="B130" s="4"/>
      <c r="C130" s="61" t="s">
        <v>3197</v>
      </c>
      <c r="D130" s="4"/>
      <c r="E130" s="60" t="s">
        <v>1047</v>
      </c>
      <c r="F130" s="4">
        <v>0</v>
      </c>
    </row>
    <row r="131" spans="1:6" x14ac:dyDescent="0.35">
      <c r="A131" s="4"/>
      <c r="B131" s="4"/>
      <c r="C131" s="61" t="s">
        <v>3198</v>
      </c>
      <c r="D131" s="4"/>
      <c r="E131" s="60" t="s">
        <v>791</v>
      </c>
      <c r="F131" s="4">
        <v>5.64</v>
      </c>
    </row>
    <row r="132" spans="1:6" x14ac:dyDescent="0.35">
      <c r="A132" s="4"/>
      <c r="B132" s="4"/>
      <c r="C132" s="61" t="s">
        <v>3199</v>
      </c>
      <c r="D132" s="4"/>
      <c r="E132" s="60" t="s">
        <v>1050</v>
      </c>
      <c r="F132" s="4">
        <v>0</v>
      </c>
    </row>
    <row r="133" spans="1:6" x14ac:dyDescent="0.35">
      <c r="A133" s="4"/>
      <c r="B133" s="4"/>
      <c r="C133" s="61" t="s">
        <v>3200</v>
      </c>
      <c r="D133" s="4"/>
      <c r="E133" s="59" t="s">
        <v>975</v>
      </c>
      <c r="F133" s="4">
        <v>0</v>
      </c>
    </row>
    <row r="134" spans="1:6" x14ac:dyDescent="0.35">
      <c r="A134" s="4"/>
      <c r="B134" s="4"/>
      <c r="C134" s="225" t="s">
        <v>3201</v>
      </c>
      <c r="D134" s="67"/>
      <c r="E134" s="68" t="s">
        <v>977</v>
      </c>
      <c r="F134" s="4">
        <v>0</v>
      </c>
    </row>
    <row r="135" spans="1:6" x14ac:dyDescent="0.35">
      <c r="A135" s="47"/>
      <c r="B135" s="47"/>
      <c r="C135" s="64" t="s">
        <v>3202</v>
      </c>
      <c r="D135" s="26"/>
      <c r="E135" s="65" t="s">
        <v>3203</v>
      </c>
      <c r="F135" s="22" t="s">
        <v>3204</v>
      </c>
    </row>
    <row r="136" spans="1:6" x14ac:dyDescent="0.35">
      <c r="A136" s="4"/>
      <c r="B136" s="4"/>
      <c r="C136" s="61" t="s">
        <v>3205</v>
      </c>
      <c r="E136" s="66" t="s">
        <v>1045</v>
      </c>
      <c r="F136" s="4" t="s">
        <v>810</v>
      </c>
    </row>
    <row r="137" spans="1:6" x14ac:dyDescent="0.35">
      <c r="A137" s="4"/>
      <c r="B137" s="4"/>
      <c r="C137" s="61" t="s">
        <v>3206</v>
      </c>
      <c r="E137" s="60" t="s">
        <v>1047</v>
      </c>
      <c r="F137" s="3">
        <v>0</v>
      </c>
    </row>
    <row r="138" spans="1:6" x14ac:dyDescent="0.35">
      <c r="A138" s="4"/>
      <c r="B138" s="4"/>
      <c r="C138" s="61" t="s">
        <v>3207</v>
      </c>
      <c r="E138" s="60" t="s">
        <v>791</v>
      </c>
      <c r="F138" s="4">
        <v>3.35</v>
      </c>
    </row>
    <row r="139" spans="1:6" x14ac:dyDescent="0.35">
      <c r="A139" s="4"/>
      <c r="B139" s="4"/>
      <c r="C139" s="61" t="s">
        <v>3208</v>
      </c>
      <c r="E139" s="60" t="s">
        <v>1050</v>
      </c>
      <c r="F139" s="4">
        <v>0</v>
      </c>
    </row>
    <row r="140" spans="1:6" x14ac:dyDescent="0.35">
      <c r="A140" s="4"/>
      <c r="B140" s="4"/>
      <c r="C140" s="61" t="s">
        <v>3209</v>
      </c>
      <c r="E140" s="59" t="s">
        <v>975</v>
      </c>
      <c r="F140" s="4">
        <v>0</v>
      </c>
    </row>
    <row r="141" spans="1:6" x14ac:dyDescent="0.35">
      <c r="A141" s="4"/>
      <c r="B141" s="4"/>
      <c r="C141" s="61" t="s">
        <v>3210</v>
      </c>
      <c r="E141" s="59" t="s">
        <v>977</v>
      </c>
      <c r="F141" s="4">
        <v>0</v>
      </c>
    </row>
    <row r="142" spans="1:6" x14ac:dyDescent="0.35">
      <c r="A142" s="47"/>
      <c r="B142" s="47"/>
      <c r="C142" s="64" t="s">
        <v>3211</v>
      </c>
      <c r="D142" s="47"/>
      <c r="E142" s="65" t="s">
        <v>3203</v>
      </c>
      <c r="F142" s="22" t="s">
        <v>3204</v>
      </c>
    </row>
    <row r="143" spans="1:6" x14ac:dyDescent="0.35">
      <c r="A143" s="4"/>
      <c r="B143" s="4"/>
      <c r="C143" s="61" t="s">
        <v>3212</v>
      </c>
      <c r="D143" s="4"/>
      <c r="E143" s="66" t="s">
        <v>809</v>
      </c>
      <c r="F143" s="4" t="s">
        <v>809</v>
      </c>
    </row>
    <row r="144" spans="1:6" x14ac:dyDescent="0.35">
      <c r="A144" s="4"/>
      <c r="B144" s="4"/>
      <c r="C144" s="61" t="s">
        <v>3213</v>
      </c>
      <c r="D144" s="4"/>
      <c r="E144" s="60" t="s">
        <v>1047</v>
      </c>
      <c r="F144" s="4">
        <v>0</v>
      </c>
    </row>
    <row r="145" spans="1:6" x14ac:dyDescent="0.35">
      <c r="A145" s="4"/>
      <c r="B145" s="4"/>
      <c r="C145" s="61" t="s">
        <v>3214</v>
      </c>
      <c r="D145" s="4"/>
      <c r="E145" s="60" t="s">
        <v>791</v>
      </c>
      <c r="F145" s="4">
        <v>7.26</v>
      </c>
    </row>
    <row r="146" spans="1:6" x14ac:dyDescent="0.35">
      <c r="A146" s="4"/>
      <c r="B146" s="4"/>
      <c r="C146" s="61" t="s">
        <v>3215</v>
      </c>
      <c r="D146" s="4"/>
      <c r="E146" s="60" t="s">
        <v>1050</v>
      </c>
      <c r="F146" s="4">
        <v>0</v>
      </c>
    </row>
    <row r="147" spans="1:6" x14ac:dyDescent="0.35">
      <c r="A147" s="4"/>
      <c r="B147" s="4"/>
      <c r="C147" s="61" t="s">
        <v>3216</v>
      </c>
      <c r="D147" s="4"/>
      <c r="E147" s="59" t="s">
        <v>975</v>
      </c>
      <c r="F147" s="4">
        <v>0</v>
      </c>
    </row>
    <row r="148" spans="1:6" x14ac:dyDescent="0.35">
      <c r="A148" s="4"/>
      <c r="B148" s="4"/>
      <c r="C148" s="225" t="s">
        <v>3217</v>
      </c>
      <c r="D148" s="67"/>
      <c r="E148" s="68" t="s">
        <v>977</v>
      </c>
      <c r="F148" s="4">
        <v>0</v>
      </c>
    </row>
    <row r="149" spans="1:6" x14ac:dyDescent="0.35">
      <c r="A149" s="47"/>
      <c r="B149" s="47"/>
      <c r="C149" s="64" t="s">
        <v>3218</v>
      </c>
      <c r="D149" s="26"/>
      <c r="E149" s="65" t="s">
        <v>3219</v>
      </c>
      <c r="F149" s="22" t="s">
        <v>3220</v>
      </c>
    </row>
    <row r="150" spans="1:6" x14ac:dyDescent="0.35">
      <c r="A150" s="4"/>
      <c r="B150" s="4"/>
      <c r="C150" s="61" t="s">
        <v>3221</v>
      </c>
      <c r="E150" s="66" t="s">
        <v>1045</v>
      </c>
      <c r="F150" s="4" t="s">
        <v>810</v>
      </c>
    </row>
    <row r="151" spans="1:6" x14ac:dyDescent="0.35">
      <c r="A151" s="4"/>
      <c r="B151" s="4"/>
      <c r="C151" s="61" t="s">
        <v>3222</v>
      </c>
      <c r="E151" s="60" t="s">
        <v>1047</v>
      </c>
      <c r="F151" s="3">
        <v>0</v>
      </c>
    </row>
    <row r="152" spans="1:6" x14ac:dyDescent="0.35">
      <c r="A152" s="4"/>
      <c r="B152" s="4"/>
      <c r="C152" s="61" t="s">
        <v>3223</v>
      </c>
      <c r="E152" s="60" t="s">
        <v>791</v>
      </c>
      <c r="F152" s="4">
        <v>3.97</v>
      </c>
    </row>
    <row r="153" spans="1:6" x14ac:dyDescent="0.35">
      <c r="A153" s="4"/>
      <c r="B153" s="4"/>
      <c r="C153" s="61" t="s">
        <v>3224</v>
      </c>
      <c r="E153" s="60" t="s">
        <v>1050</v>
      </c>
      <c r="F153" s="4">
        <v>0</v>
      </c>
    </row>
    <row r="154" spans="1:6" x14ac:dyDescent="0.35">
      <c r="A154" s="4"/>
      <c r="B154" s="4"/>
      <c r="C154" s="61" t="s">
        <v>3225</v>
      </c>
      <c r="E154" s="59" t="s">
        <v>975</v>
      </c>
      <c r="F154" s="4">
        <v>0</v>
      </c>
    </row>
    <row r="155" spans="1:6" x14ac:dyDescent="0.35">
      <c r="A155" s="4"/>
      <c r="B155" s="4"/>
      <c r="C155" s="61" t="s">
        <v>3226</v>
      </c>
      <c r="E155" s="59" t="s">
        <v>977</v>
      </c>
      <c r="F155" s="4">
        <v>0</v>
      </c>
    </row>
    <row r="156" spans="1:6" x14ac:dyDescent="0.35">
      <c r="A156" s="47"/>
      <c r="B156" s="47"/>
      <c r="C156" s="64" t="s">
        <v>3227</v>
      </c>
      <c r="D156" s="47"/>
      <c r="E156" s="65" t="s">
        <v>3219</v>
      </c>
      <c r="F156" s="22" t="s">
        <v>3220</v>
      </c>
    </row>
    <row r="157" spans="1:6" x14ac:dyDescent="0.35">
      <c r="A157" s="4"/>
      <c r="B157" s="4"/>
      <c r="C157" s="61" t="s">
        <v>3228</v>
      </c>
      <c r="D157" s="4"/>
      <c r="E157" s="66" t="s">
        <v>809</v>
      </c>
      <c r="F157" s="4" t="s">
        <v>809</v>
      </c>
    </row>
    <row r="158" spans="1:6" x14ac:dyDescent="0.35">
      <c r="A158" s="4"/>
      <c r="B158" s="4"/>
      <c r="C158" s="61" t="s">
        <v>3229</v>
      </c>
      <c r="D158" s="4"/>
      <c r="E158" s="60" t="s">
        <v>1047</v>
      </c>
      <c r="F158" s="4">
        <v>0</v>
      </c>
    </row>
    <row r="159" spans="1:6" x14ac:dyDescent="0.35">
      <c r="A159" s="4"/>
      <c r="B159" s="4"/>
      <c r="C159" s="61" t="s">
        <v>3230</v>
      </c>
      <c r="D159" s="4"/>
      <c r="E159" s="60" t="s">
        <v>791</v>
      </c>
      <c r="F159" s="4">
        <v>9.17</v>
      </c>
    </row>
    <row r="160" spans="1:6" x14ac:dyDescent="0.35">
      <c r="A160" s="4"/>
      <c r="B160" s="4"/>
      <c r="C160" s="61" t="s">
        <v>3231</v>
      </c>
      <c r="D160" s="4"/>
      <c r="E160" s="60" t="s">
        <v>1050</v>
      </c>
      <c r="F160" s="4">
        <v>0</v>
      </c>
    </row>
    <row r="161" spans="1:6" x14ac:dyDescent="0.35">
      <c r="A161" s="4"/>
      <c r="B161" s="4"/>
      <c r="C161" s="61" t="s">
        <v>3232</v>
      </c>
      <c r="D161" s="4"/>
      <c r="E161" s="59" t="s">
        <v>975</v>
      </c>
      <c r="F161" s="4">
        <v>0</v>
      </c>
    </row>
    <row r="162" spans="1:6" x14ac:dyDescent="0.35">
      <c r="A162" s="4"/>
      <c r="B162" s="4"/>
      <c r="C162" s="225" t="s">
        <v>3233</v>
      </c>
      <c r="D162" s="67"/>
      <c r="E162" s="68" t="s">
        <v>977</v>
      </c>
      <c r="F162" s="4">
        <v>0</v>
      </c>
    </row>
    <row r="163" spans="1:6" x14ac:dyDescent="0.35">
      <c r="A163" s="47"/>
      <c r="B163" s="47"/>
      <c r="C163" s="64" t="s">
        <v>3234</v>
      </c>
      <c r="D163" s="26"/>
      <c r="E163" s="65" t="s">
        <v>3235</v>
      </c>
      <c r="F163" s="22" t="s">
        <v>3236</v>
      </c>
    </row>
    <row r="164" spans="1:6" x14ac:dyDescent="0.35">
      <c r="A164" s="4"/>
      <c r="B164" s="4"/>
      <c r="C164" s="61" t="s">
        <v>3237</v>
      </c>
      <c r="E164" s="66" t="s">
        <v>1045</v>
      </c>
      <c r="F164" s="4" t="s">
        <v>810</v>
      </c>
    </row>
    <row r="165" spans="1:6" x14ac:dyDescent="0.35">
      <c r="A165" s="4"/>
      <c r="B165" s="4"/>
      <c r="C165" s="61" t="s">
        <v>3238</v>
      </c>
      <c r="E165" s="60" t="s">
        <v>1047</v>
      </c>
      <c r="F165" s="3">
        <v>0</v>
      </c>
    </row>
    <row r="166" spans="1:6" x14ac:dyDescent="0.35">
      <c r="A166" s="4"/>
      <c r="B166" s="4"/>
      <c r="C166" s="61" t="s">
        <v>3239</v>
      </c>
      <c r="E166" s="60" t="s">
        <v>791</v>
      </c>
      <c r="F166" s="4">
        <v>3.55</v>
      </c>
    </row>
    <row r="167" spans="1:6" x14ac:dyDescent="0.35">
      <c r="A167" s="4"/>
      <c r="B167" s="4"/>
      <c r="C167" s="61" t="s">
        <v>3240</v>
      </c>
      <c r="E167" s="60" t="s">
        <v>1050</v>
      </c>
      <c r="F167" s="4">
        <v>0</v>
      </c>
    </row>
    <row r="168" spans="1:6" x14ac:dyDescent="0.35">
      <c r="A168" s="4"/>
      <c r="B168" s="4"/>
      <c r="C168" s="61" t="s">
        <v>3241</v>
      </c>
      <c r="E168" s="59" t="s">
        <v>975</v>
      </c>
      <c r="F168" s="4">
        <v>0</v>
      </c>
    </row>
    <row r="169" spans="1:6" x14ac:dyDescent="0.35">
      <c r="A169" s="4"/>
      <c r="B169" s="4"/>
      <c r="C169" s="61" t="s">
        <v>3242</v>
      </c>
      <c r="E169" s="59" t="s">
        <v>977</v>
      </c>
      <c r="F169" s="4">
        <v>0</v>
      </c>
    </row>
    <row r="170" spans="1:6" x14ac:dyDescent="0.35">
      <c r="A170" s="47"/>
      <c r="B170" s="47"/>
      <c r="C170" s="64" t="s">
        <v>3243</v>
      </c>
      <c r="D170" s="47"/>
      <c r="E170" s="65" t="s">
        <v>3235</v>
      </c>
      <c r="F170" s="22" t="s">
        <v>3236</v>
      </c>
    </row>
    <row r="171" spans="1:6" x14ac:dyDescent="0.35">
      <c r="A171" s="4"/>
      <c r="B171" s="4"/>
      <c r="C171" s="61" t="s">
        <v>3244</v>
      </c>
      <c r="D171" s="4"/>
      <c r="E171" s="66" t="s">
        <v>809</v>
      </c>
      <c r="F171" s="4" t="s">
        <v>809</v>
      </c>
    </row>
    <row r="172" spans="1:6" x14ac:dyDescent="0.35">
      <c r="A172" s="4"/>
      <c r="B172" s="4"/>
      <c r="C172" s="61" t="s">
        <v>3245</v>
      </c>
      <c r="D172" s="4"/>
      <c r="E172" s="60" t="s">
        <v>1047</v>
      </c>
      <c r="F172" s="4">
        <v>0</v>
      </c>
    </row>
    <row r="173" spans="1:6" x14ac:dyDescent="0.35">
      <c r="A173" s="4"/>
      <c r="B173" s="4"/>
      <c r="C173" s="61" t="s">
        <v>3246</v>
      </c>
      <c r="D173" s="4"/>
      <c r="E173" s="60" t="s">
        <v>791</v>
      </c>
      <c r="F173" s="4">
        <v>9.0399999999999991</v>
      </c>
    </row>
    <row r="174" spans="1:6" x14ac:dyDescent="0.35">
      <c r="A174" s="4"/>
      <c r="B174" s="4"/>
      <c r="C174" s="61" t="s">
        <v>3247</v>
      </c>
      <c r="D174" s="4"/>
      <c r="E174" s="60" t="s">
        <v>1050</v>
      </c>
      <c r="F174" s="4">
        <v>0</v>
      </c>
    </row>
    <row r="175" spans="1:6" x14ac:dyDescent="0.35">
      <c r="A175" s="4"/>
      <c r="B175" s="4"/>
      <c r="C175" s="61" t="s">
        <v>3248</v>
      </c>
      <c r="D175" s="4"/>
      <c r="E175" s="59" t="s">
        <v>975</v>
      </c>
      <c r="F175" s="4">
        <v>0</v>
      </c>
    </row>
    <row r="176" spans="1:6" x14ac:dyDescent="0.35">
      <c r="A176" s="4"/>
      <c r="B176" s="4"/>
      <c r="C176" s="225" t="s">
        <v>3249</v>
      </c>
      <c r="D176" s="67"/>
      <c r="E176" s="68" t="s">
        <v>977</v>
      </c>
      <c r="F176" s="4">
        <v>0</v>
      </c>
    </row>
    <row r="177" spans="1:6" x14ac:dyDescent="0.35">
      <c r="A177" s="47"/>
      <c r="B177" s="47"/>
      <c r="C177" s="64" t="s">
        <v>3250</v>
      </c>
      <c r="D177" s="26"/>
      <c r="E177" s="65" t="s">
        <v>1121</v>
      </c>
      <c r="F177" s="4" t="s">
        <v>707</v>
      </c>
    </row>
    <row r="178" spans="1:6" x14ac:dyDescent="0.35">
      <c r="A178" s="4"/>
      <c r="B178" s="4"/>
      <c r="C178" s="61" t="s">
        <v>3251</v>
      </c>
      <c r="E178" s="66" t="s">
        <v>1045</v>
      </c>
      <c r="F178" s="4" t="s">
        <v>810</v>
      </c>
    </row>
    <row r="179" spans="1:6" x14ac:dyDescent="0.35">
      <c r="A179" s="4"/>
      <c r="B179" s="4"/>
      <c r="C179" s="61" t="s">
        <v>3252</v>
      </c>
      <c r="E179" s="60" t="s">
        <v>1047</v>
      </c>
      <c r="F179" s="3">
        <v>0</v>
      </c>
    </row>
    <row r="180" spans="1:6" x14ac:dyDescent="0.35">
      <c r="A180" s="4"/>
      <c r="B180" s="4"/>
      <c r="C180" s="61" t="s">
        <v>3253</v>
      </c>
      <c r="E180" s="60" t="s">
        <v>791</v>
      </c>
      <c r="F180" s="4">
        <v>2.75</v>
      </c>
    </row>
    <row r="181" spans="1:6" x14ac:dyDescent="0.35">
      <c r="A181" s="4"/>
      <c r="B181" s="4"/>
      <c r="C181" s="61" t="s">
        <v>3254</v>
      </c>
      <c r="E181" s="60" t="s">
        <v>1050</v>
      </c>
      <c r="F181" s="4">
        <v>0</v>
      </c>
    </row>
    <row r="182" spans="1:6" x14ac:dyDescent="0.35">
      <c r="A182" s="4"/>
      <c r="B182" s="4"/>
      <c r="C182" s="61" t="s">
        <v>3255</v>
      </c>
      <c r="E182" s="59" t="s">
        <v>975</v>
      </c>
      <c r="F182" s="4">
        <v>0</v>
      </c>
    </row>
    <row r="183" spans="1:6" x14ac:dyDescent="0.35">
      <c r="A183" s="4"/>
      <c r="B183" s="4"/>
      <c r="C183" s="61" t="s">
        <v>3256</v>
      </c>
      <c r="E183" s="59" t="s">
        <v>977</v>
      </c>
      <c r="F183" s="4">
        <v>0</v>
      </c>
    </row>
    <row r="184" spans="1:6" x14ac:dyDescent="0.35">
      <c r="A184" s="47"/>
      <c r="B184" s="47"/>
      <c r="C184" s="64" t="s">
        <v>3257</v>
      </c>
      <c r="D184" s="47"/>
      <c r="E184" s="65" t="s">
        <v>1121</v>
      </c>
      <c r="F184" s="4" t="s">
        <v>707</v>
      </c>
    </row>
    <row r="185" spans="1:6" x14ac:dyDescent="0.35">
      <c r="A185" s="4"/>
      <c r="B185" s="4"/>
      <c r="C185" s="61" t="s">
        <v>3258</v>
      </c>
      <c r="D185" s="4"/>
      <c r="E185" s="66" t="s">
        <v>809</v>
      </c>
      <c r="F185" s="4" t="s">
        <v>809</v>
      </c>
    </row>
    <row r="186" spans="1:6" x14ac:dyDescent="0.35">
      <c r="A186" s="4"/>
      <c r="B186" s="4"/>
      <c r="C186" s="61" t="s">
        <v>3259</v>
      </c>
      <c r="D186" s="4"/>
      <c r="E186" s="60" t="s">
        <v>1047</v>
      </c>
      <c r="F186" s="4">
        <v>0</v>
      </c>
    </row>
    <row r="187" spans="1:6" x14ac:dyDescent="0.35">
      <c r="A187" s="4"/>
      <c r="B187" s="4"/>
      <c r="C187" s="61" t="s">
        <v>3260</v>
      </c>
      <c r="D187" s="4"/>
      <c r="E187" s="60" t="s">
        <v>791</v>
      </c>
      <c r="F187" s="4">
        <v>7.93</v>
      </c>
    </row>
    <row r="188" spans="1:6" x14ac:dyDescent="0.35">
      <c r="A188" s="4"/>
      <c r="B188" s="4"/>
      <c r="C188" s="61" t="s">
        <v>3261</v>
      </c>
      <c r="D188" s="4"/>
      <c r="E188" s="60" t="s">
        <v>1050</v>
      </c>
      <c r="F188" s="4">
        <v>0</v>
      </c>
    </row>
    <row r="189" spans="1:6" x14ac:dyDescent="0.35">
      <c r="A189" s="4"/>
      <c r="B189" s="4"/>
      <c r="C189" s="61" t="s">
        <v>3262</v>
      </c>
      <c r="D189" s="4"/>
      <c r="E189" s="59" t="s">
        <v>975</v>
      </c>
      <c r="F189" s="4">
        <v>0</v>
      </c>
    </row>
    <row r="190" spans="1:6" x14ac:dyDescent="0.35">
      <c r="A190" s="4"/>
      <c r="B190" s="4"/>
      <c r="C190" s="225" t="s">
        <v>3263</v>
      </c>
      <c r="D190" s="67"/>
      <c r="E190" s="68" t="s">
        <v>977</v>
      </c>
      <c r="F190" s="4">
        <v>0</v>
      </c>
    </row>
    <row r="191" spans="1:6" x14ac:dyDescent="0.35">
      <c r="A191" s="54" t="s">
        <v>1135</v>
      </c>
      <c r="B191" s="47"/>
      <c r="C191" s="61" t="s">
        <v>1136</v>
      </c>
      <c r="D191" s="4"/>
      <c r="E191" s="69" t="s">
        <v>1135</v>
      </c>
      <c r="F191" s="4" t="s">
        <v>805</v>
      </c>
    </row>
    <row r="192" spans="1:6" x14ac:dyDescent="0.35">
      <c r="A192" s="4"/>
      <c r="B192" s="4"/>
      <c r="C192" s="61" t="s">
        <v>1137</v>
      </c>
      <c r="D192" s="4"/>
      <c r="E192" s="66" t="s">
        <v>1138</v>
      </c>
      <c r="F192" s="4" t="s">
        <v>690</v>
      </c>
    </row>
    <row r="193" spans="1:6" x14ac:dyDescent="0.35">
      <c r="A193" s="4"/>
      <c r="B193" s="4"/>
      <c r="C193" s="61" t="s">
        <v>1139</v>
      </c>
      <c r="D193" s="4"/>
      <c r="E193" s="60" t="s">
        <v>1047</v>
      </c>
      <c r="F193" s="4">
        <v>1</v>
      </c>
    </row>
    <row r="194" spans="1:6" x14ac:dyDescent="0.35">
      <c r="A194" s="4"/>
      <c r="B194" s="4"/>
      <c r="C194" s="61" t="s">
        <v>1140</v>
      </c>
      <c r="D194" s="4"/>
      <c r="E194" s="60" t="s">
        <v>791</v>
      </c>
      <c r="F194" s="4">
        <v>1.81</v>
      </c>
    </row>
    <row r="195" spans="1:6" x14ac:dyDescent="0.35">
      <c r="A195" s="4"/>
      <c r="B195" s="4"/>
      <c r="C195" s="61" t="s">
        <v>1142</v>
      </c>
      <c r="D195" s="4"/>
      <c r="E195" s="59" t="s">
        <v>975</v>
      </c>
      <c r="F195" s="4">
        <v>1.81</v>
      </c>
    </row>
    <row r="196" spans="1:6" x14ac:dyDescent="0.35">
      <c r="A196" s="4"/>
      <c r="B196" s="4"/>
      <c r="C196" s="61" t="s">
        <v>1143</v>
      </c>
      <c r="D196" s="4"/>
      <c r="E196" s="59" t="s">
        <v>977</v>
      </c>
      <c r="F196" s="4">
        <v>21.72</v>
      </c>
    </row>
    <row r="197" spans="1:6" x14ac:dyDescent="0.35">
      <c r="A197" s="54" t="s">
        <v>1167</v>
      </c>
      <c r="B197" s="47"/>
      <c r="C197" s="64" t="s">
        <v>1145</v>
      </c>
      <c r="D197" s="47"/>
      <c r="E197" s="65" t="s">
        <v>1167</v>
      </c>
      <c r="F197" s="4" t="s">
        <v>804</v>
      </c>
    </row>
    <row r="198" spans="1:6" x14ac:dyDescent="0.35">
      <c r="A198" s="4"/>
      <c r="B198" s="4"/>
      <c r="C198" s="61" t="s">
        <v>1146</v>
      </c>
      <c r="D198" s="4"/>
      <c r="E198" s="66" t="s">
        <v>1138</v>
      </c>
      <c r="F198" s="4" t="s">
        <v>810</v>
      </c>
    </row>
    <row r="199" spans="1:6" x14ac:dyDescent="0.35">
      <c r="A199" s="4"/>
      <c r="B199" s="4"/>
      <c r="C199" s="61" t="s">
        <v>1147</v>
      </c>
      <c r="D199" s="4"/>
      <c r="E199" s="60" t="s">
        <v>1047</v>
      </c>
      <c r="F199" s="4">
        <v>1</v>
      </c>
    </row>
    <row r="200" spans="1:6" x14ac:dyDescent="0.35">
      <c r="A200" s="4"/>
      <c r="B200" s="4"/>
      <c r="C200" s="61" t="s">
        <v>1148</v>
      </c>
      <c r="D200" s="4"/>
      <c r="E200" s="60" t="s">
        <v>791</v>
      </c>
      <c r="F200" s="4">
        <v>1.95</v>
      </c>
    </row>
    <row r="201" spans="1:6" x14ac:dyDescent="0.35">
      <c r="A201" s="4"/>
      <c r="B201" s="4"/>
      <c r="C201" s="61" t="s">
        <v>1150</v>
      </c>
      <c r="D201" s="4"/>
      <c r="E201" s="59" t="s">
        <v>975</v>
      </c>
      <c r="F201" s="4">
        <v>1.95</v>
      </c>
    </row>
    <row r="202" spans="1:6" x14ac:dyDescent="0.35">
      <c r="A202" s="4"/>
      <c r="B202" s="4"/>
      <c r="C202" s="61" t="s">
        <v>1151</v>
      </c>
      <c r="D202" s="4"/>
      <c r="E202" s="59" t="s">
        <v>977</v>
      </c>
      <c r="F202" s="4">
        <v>23.4</v>
      </c>
    </row>
    <row r="203" spans="1:6" x14ac:dyDescent="0.35">
      <c r="A203" s="54" t="s">
        <v>1167</v>
      </c>
      <c r="B203" s="47"/>
      <c r="C203" s="64" t="s">
        <v>1153</v>
      </c>
      <c r="D203" s="47"/>
      <c r="E203" s="65" t="s">
        <v>1167</v>
      </c>
      <c r="F203" s="4" t="s">
        <v>804</v>
      </c>
    </row>
    <row r="204" spans="1:6" x14ac:dyDescent="0.35">
      <c r="A204" s="4"/>
      <c r="B204" s="4"/>
      <c r="C204" s="61" t="s">
        <v>1154</v>
      </c>
      <c r="D204" s="4"/>
      <c r="E204" s="66" t="s">
        <v>1045</v>
      </c>
      <c r="F204" s="4" t="s">
        <v>809</v>
      </c>
    </row>
    <row r="205" spans="1:6" x14ac:dyDescent="0.35">
      <c r="A205" s="4"/>
      <c r="B205" s="4"/>
      <c r="C205" s="61" t="s">
        <v>1155</v>
      </c>
      <c r="D205" s="4"/>
      <c r="E205" s="60" t="s">
        <v>1047</v>
      </c>
      <c r="F205" s="4">
        <v>0</v>
      </c>
    </row>
    <row r="206" spans="1:6" x14ac:dyDescent="0.35">
      <c r="A206" s="4"/>
      <c r="B206" s="4"/>
      <c r="C206" s="61" t="s">
        <v>1156</v>
      </c>
      <c r="D206" s="4"/>
      <c r="E206" s="60" t="s">
        <v>791</v>
      </c>
      <c r="F206" s="4">
        <v>12.82</v>
      </c>
    </row>
    <row r="207" spans="1:6" x14ac:dyDescent="0.35">
      <c r="A207" s="4"/>
      <c r="B207" s="4"/>
      <c r="C207" s="61" t="s">
        <v>1158</v>
      </c>
      <c r="D207" s="4"/>
      <c r="E207" s="59" t="s">
        <v>975</v>
      </c>
      <c r="F207" s="4">
        <v>0</v>
      </c>
    </row>
    <row r="208" spans="1:6" x14ac:dyDescent="0.35">
      <c r="A208" s="4"/>
      <c r="B208" s="4"/>
      <c r="C208" s="61" t="s">
        <v>1159</v>
      </c>
      <c r="D208" s="4"/>
      <c r="E208" s="59" t="s">
        <v>977</v>
      </c>
      <c r="F208" s="4">
        <v>0</v>
      </c>
    </row>
    <row r="209" spans="1:6" x14ac:dyDescent="0.35">
      <c r="A209" s="54" t="s">
        <v>1152</v>
      </c>
      <c r="B209" s="47"/>
      <c r="C209" s="64" t="s">
        <v>1160</v>
      </c>
      <c r="D209" s="47"/>
      <c r="E209" s="65" t="s">
        <v>1152</v>
      </c>
      <c r="F209" s="4" t="s">
        <v>806</v>
      </c>
    </row>
    <row r="210" spans="1:6" x14ac:dyDescent="0.35">
      <c r="A210" s="4"/>
      <c r="B210" s="4"/>
      <c r="C210" s="61" t="s">
        <v>1161</v>
      </c>
      <c r="D210" s="4"/>
      <c r="E210" s="66" t="s">
        <v>809</v>
      </c>
      <c r="F210" s="4" t="s">
        <v>810</v>
      </c>
    </row>
    <row r="211" spans="1:6" x14ac:dyDescent="0.35">
      <c r="A211" s="4"/>
      <c r="B211" s="4"/>
      <c r="C211" s="61" t="s">
        <v>1162</v>
      </c>
      <c r="D211" s="4"/>
      <c r="E211" s="60" t="s">
        <v>1047</v>
      </c>
      <c r="F211" s="4">
        <v>1</v>
      </c>
    </row>
    <row r="212" spans="1:6" x14ac:dyDescent="0.35">
      <c r="A212" s="4"/>
      <c r="B212" s="4"/>
      <c r="C212" s="61" t="s">
        <v>1163</v>
      </c>
      <c r="D212" s="4"/>
      <c r="E212" s="60" t="s">
        <v>791</v>
      </c>
      <c r="F212" s="4">
        <v>16.78</v>
      </c>
    </row>
    <row r="213" spans="1:6" x14ac:dyDescent="0.35">
      <c r="A213" s="4"/>
      <c r="B213" s="4"/>
      <c r="C213" s="61" t="s">
        <v>1165</v>
      </c>
      <c r="D213" s="4"/>
      <c r="E213" s="59" t="s">
        <v>975</v>
      </c>
      <c r="F213" s="4">
        <v>16.78</v>
      </c>
    </row>
    <row r="214" spans="1:6" x14ac:dyDescent="0.35">
      <c r="A214" s="67"/>
      <c r="B214" s="67"/>
      <c r="C214" s="225" t="s">
        <v>1166</v>
      </c>
      <c r="D214" s="67"/>
      <c r="E214" s="68" t="s">
        <v>977</v>
      </c>
      <c r="F214" s="4">
        <v>201.36</v>
      </c>
    </row>
    <row r="215" spans="1:6" x14ac:dyDescent="0.35">
      <c r="A215" s="54" t="s">
        <v>1152</v>
      </c>
      <c r="B215" s="47"/>
      <c r="C215" s="64" t="s">
        <v>1168</v>
      </c>
      <c r="D215" s="47"/>
      <c r="E215" s="65" t="s">
        <v>1152</v>
      </c>
      <c r="F215" s="4" t="s">
        <v>806</v>
      </c>
    </row>
    <row r="216" spans="1:6" x14ac:dyDescent="0.35">
      <c r="A216" s="4"/>
      <c r="B216" s="4"/>
      <c r="C216" s="61" t="s">
        <v>1169</v>
      </c>
      <c r="D216" s="4"/>
      <c r="E216" s="66" t="s">
        <v>1045</v>
      </c>
      <c r="F216" s="4" t="s">
        <v>809</v>
      </c>
    </row>
    <row r="217" spans="1:6" x14ac:dyDescent="0.35">
      <c r="A217" s="4"/>
      <c r="B217" s="4"/>
      <c r="C217" s="61" t="s">
        <v>1170</v>
      </c>
      <c r="D217" s="4"/>
      <c r="E217" s="60" t="s">
        <v>1047</v>
      </c>
      <c r="F217" s="4">
        <v>0</v>
      </c>
    </row>
    <row r="218" spans="1:6" x14ac:dyDescent="0.35">
      <c r="A218" s="4"/>
      <c r="B218" s="4"/>
      <c r="C218" s="61" t="s">
        <v>1171</v>
      </c>
      <c r="D218" s="4"/>
      <c r="E218" s="60" t="s">
        <v>791</v>
      </c>
      <c r="F218" s="4">
        <v>32.86</v>
      </c>
    </row>
    <row r="219" spans="1:6" x14ac:dyDescent="0.35">
      <c r="A219" s="4"/>
      <c r="B219" s="4"/>
      <c r="C219" s="61" t="s">
        <v>1173</v>
      </c>
      <c r="D219" s="4"/>
      <c r="E219" s="59" t="s">
        <v>975</v>
      </c>
      <c r="F219" s="4">
        <v>0</v>
      </c>
    </row>
    <row r="220" spans="1:6" x14ac:dyDescent="0.35">
      <c r="A220" s="4"/>
      <c r="B220" s="4"/>
      <c r="C220" s="61" t="s">
        <v>1174</v>
      </c>
      <c r="D220" s="4"/>
      <c r="E220" s="59" t="s">
        <v>977</v>
      </c>
      <c r="F220" s="4">
        <v>0</v>
      </c>
    </row>
    <row r="221" spans="1:6" x14ac:dyDescent="0.35">
      <c r="A221" s="54" t="s">
        <v>1182</v>
      </c>
      <c r="B221" s="47"/>
      <c r="C221" s="64" t="s">
        <v>1175</v>
      </c>
      <c r="D221" s="47"/>
      <c r="E221" s="65" t="s">
        <v>1182</v>
      </c>
      <c r="F221" s="4" t="s">
        <v>807</v>
      </c>
    </row>
    <row r="222" spans="1:6" x14ac:dyDescent="0.35">
      <c r="A222" s="4"/>
      <c r="B222" s="4"/>
      <c r="C222" s="61" t="s">
        <v>1176</v>
      </c>
      <c r="D222" s="4"/>
      <c r="E222" s="66" t="s">
        <v>809</v>
      </c>
      <c r="F222" s="4" t="s">
        <v>690</v>
      </c>
    </row>
    <row r="223" spans="1:6" x14ac:dyDescent="0.35">
      <c r="A223" s="4"/>
      <c r="B223" s="4"/>
      <c r="C223" s="61" t="s">
        <v>1177</v>
      </c>
      <c r="D223" s="4"/>
      <c r="E223" s="60" t="s">
        <v>1047</v>
      </c>
      <c r="F223" s="4">
        <v>1</v>
      </c>
    </row>
    <row r="224" spans="1:6" x14ac:dyDescent="0.35">
      <c r="A224" s="4"/>
      <c r="B224" s="4"/>
      <c r="C224" s="61" t="s">
        <v>1178</v>
      </c>
      <c r="D224" s="4"/>
      <c r="E224" s="60" t="s">
        <v>791</v>
      </c>
      <c r="F224" s="4">
        <v>0.05</v>
      </c>
    </row>
    <row r="225" spans="1:6" x14ac:dyDescent="0.35">
      <c r="A225" s="4"/>
      <c r="B225" s="4"/>
      <c r="C225" s="61" t="s">
        <v>1180</v>
      </c>
      <c r="D225" s="4"/>
      <c r="E225" s="59" t="s">
        <v>975</v>
      </c>
      <c r="F225" s="4">
        <v>0.05</v>
      </c>
    </row>
    <row r="226" spans="1:6" x14ac:dyDescent="0.35">
      <c r="A226" s="67"/>
      <c r="B226" s="67"/>
      <c r="C226" s="225" t="s">
        <v>1181</v>
      </c>
      <c r="D226" s="67"/>
      <c r="E226" s="68" t="s">
        <v>977</v>
      </c>
      <c r="F226" s="4">
        <v>0.6</v>
      </c>
    </row>
    <row r="227" spans="1:6" x14ac:dyDescent="0.35">
      <c r="A227" s="54" t="s">
        <v>1144</v>
      </c>
      <c r="B227" s="4"/>
      <c r="C227" s="64" t="s">
        <v>1183</v>
      </c>
      <c r="D227" s="47"/>
      <c r="E227" s="65" t="s">
        <v>1144</v>
      </c>
      <c r="F227" s="4" t="s">
        <v>808</v>
      </c>
    </row>
    <row r="228" spans="1:6" x14ac:dyDescent="0.35">
      <c r="A228" s="4"/>
      <c r="B228" s="4"/>
      <c r="C228" s="61" t="s">
        <v>1184</v>
      </c>
      <c r="D228" s="4"/>
      <c r="E228" s="66" t="s">
        <v>1138</v>
      </c>
      <c r="F228" s="4" t="s">
        <v>690</v>
      </c>
    </row>
    <row r="229" spans="1:6" x14ac:dyDescent="0.35">
      <c r="A229" s="4"/>
      <c r="B229" s="4"/>
      <c r="C229" s="61" t="s">
        <v>1185</v>
      </c>
      <c r="D229" s="4"/>
      <c r="E229" s="60" t="s">
        <v>1047</v>
      </c>
      <c r="F229" s="4">
        <v>1</v>
      </c>
    </row>
    <row r="230" spans="1:6" x14ac:dyDescent="0.35">
      <c r="A230" s="4"/>
      <c r="B230" s="4"/>
      <c r="C230" s="61" t="s">
        <v>1186</v>
      </c>
      <c r="D230" s="4"/>
      <c r="E230" s="60" t="s">
        <v>791</v>
      </c>
      <c r="F230" s="4">
        <v>4.66</v>
      </c>
    </row>
    <row r="231" spans="1:6" x14ac:dyDescent="0.35">
      <c r="A231" s="4"/>
      <c r="B231" s="4"/>
      <c r="C231" s="61" t="s">
        <v>1188</v>
      </c>
      <c r="D231" s="4"/>
      <c r="E231" s="59" t="s">
        <v>975</v>
      </c>
      <c r="F231" s="4">
        <v>4.66</v>
      </c>
    </row>
    <row r="232" spans="1:6" x14ac:dyDescent="0.35">
      <c r="A232" s="67"/>
      <c r="B232" s="67"/>
      <c r="C232" s="225" t="s">
        <v>1189</v>
      </c>
      <c r="D232" s="67"/>
      <c r="E232" s="68" t="s">
        <v>977</v>
      </c>
      <c r="F232" s="4">
        <v>55.92</v>
      </c>
    </row>
    <row r="233" spans="1:6" x14ac:dyDescent="0.35">
      <c r="A233" s="62" t="s">
        <v>3264</v>
      </c>
      <c r="B233" s="62"/>
      <c r="C233" s="226" t="s">
        <v>1191</v>
      </c>
      <c r="D233" s="62"/>
      <c r="E233" s="63" t="s">
        <v>1190</v>
      </c>
      <c r="F233" s="63" t="s">
        <v>746</v>
      </c>
    </row>
    <row r="234" spans="1:6" x14ac:dyDescent="0.35">
      <c r="A234" s="54"/>
      <c r="B234" s="47"/>
      <c r="C234" s="61" t="s">
        <v>1192</v>
      </c>
      <c r="D234" s="4"/>
      <c r="E234" s="59" t="s">
        <v>1039</v>
      </c>
      <c r="F234" s="4">
        <v>51.25</v>
      </c>
    </row>
    <row r="235" spans="1:6" x14ac:dyDescent="0.35">
      <c r="A235" s="36"/>
      <c r="B235" s="4"/>
      <c r="C235" s="61" t="s">
        <v>1193</v>
      </c>
      <c r="D235" s="4"/>
      <c r="E235" s="59" t="s">
        <v>1041</v>
      </c>
      <c r="F235" s="4">
        <v>615</v>
      </c>
    </row>
    <row r="236" spans="1:6" x14ac:dyDescent="0.35">
      <c r="A236" s="47"/>
      <c r="B236" s="47"/>
      <c r="C236" s="64" t="s">
        <v>1194</v>
      </c>
      <c r="D236" s="47"/>
      <c r="E236" s="65" t="s">
        <v>3174</v>
      </c>
      <c r="F236" s="22" t="s">
        <v>3175</v>
      </c>
    </row>
    <row r="237" spans="1:6" x14ac:dyDescent="0.35">
      <c r="A237" s="4"/>
      <c r="B237" s="4"/>
      <c r="C237" s="61" t="s">
        <v>1195</v>
      </c>
      <c r="D237" s="4"/>
      <c r="E237" s="66" t="s">
        <v>1045</v>
      </c>
      <c r="F237" s="4" t="s">
        <v>810</v>
      </c>
    </row>
    <row r="238" spans="1:6" x14ac:dyDescent="0.35">
      <c r="A238" s="4"/>
      <c r="B238" s="4"/>
      <c r="C238" s="61" t="s">
        <v>1196</v>
      </c>
      <c r="D238" s="4"/>
      <c r="E238" s="60" t="s">
        <v>1047</v>
      </c>
      <c r="F238" s="4">
        <v>0</v>
      </c>
    </row>
    <row r="239" spans="1:6" x14ac:dyDescent="0.35">
      <c r="A239" s="4"/>
      <c r="B239" s="4"/>
      <c r="C239" s="61" t="s">
        <v>1197</v>
      </c>
      <c r="D239" s="4"/>
      <c r="E239" s="60" t="s">
        <v>791</v>
      </c>
      <c r="F239" s="4">
        <v>0.84</v>
      </c>
    </row>
    <row r="240" spans="1:6" x14ac:dyDescent="0.35">
      <c r="A240" s="4"/>
      <c r="B240" s="4"/>
      <c r="C240" s="61" t="s">
        <v>1198</v>
      </c>
      <c r="D240" s="4"/>
      <c r="E240" s="60" t="s">
        <v>1050</v>
      </c>
      <c r="F240" s="4">
        <v>0</v>
      </c>
    </row>
    <row r="241" spans="1:6" x14ac:dyDescent="0.35">
      <c r="A241" s="4"/>
      <c r="B241" s="4"/>
      <c r="C241" s="61" t="s">
        <v>1199</v>
      </c>
      <c r="D241" s="4"/>
      <c r="E241" s="59" t="s">
        <v>975</v>
      </c>
      <c r="F241" s="4">
        <v>0</v>
      </c>
    </row>
    <row r="242" spans="1:6" x14ac:dyDescent="0.35">
      <c r="A242" s="4"/>
      <c r="B242" s="4"/>
      <c r="C242" s="61" t="s">
        <v>1200</v>
      </c>
      <c r="D242" s="4"/>
      <c r="E242" s="59" t="s">
        <v>977</v>
      </c>
      <c r="F242" s="4">
        <v>0</v>
      </c>
    </row>
    <row r="243" spans="1:6" x14ac:dyDescent="0.35">
      <c r="A243" s="47"/>
      <c r="B243" s="47"/>
      <c r="C243" s="64" t="s">
        <v>1201</v>
      </c>
      <c r="D243" s="47"/>
      <c r="E243" s="65" t="s">
        <v>3174</v>
      </c>
      <c r="F243" s="22" t="s">
        <v>3175</v>
      </c>
    </row>
    <row r="244" spans="1:6" x14ac:dyDescent="0.35">
      <c r="A244" s="4"/>
      <c r="B244" s="4"/>
      <c r="C244" s="61" t="s">
        <v>1202</v>
      </c>
      <c r="D244" s="4"/>
      <c r="E244" s="66" t="s">
        <v>809</v>
      </c>
      <c r="F244" s="4" t="s">
        <v>809</v>
      </c>
    </row>
    <row r="245" spans="1:6" x14ac:dyDescent="0.35">
      <c r="A245" s="4"/>
      <c r="B245" s="4"/>
      <c r="C245" s="61" t="s">
        <v>1203</v>
      </c>
      <c r="D245" s="4"/>
      <c r="E245" s="60" t="s">
        <v>1047</v>
      </c>
      <c r="F245" s="4">
        <v>0</v>
      </c>
    </row>
    <row r="246" spans="1:6" x14ac:dyDescent="0.35">
      <c r="A246" s="4"/>
      <c r="B246" s="4"/>
      <c r="C246" s="61" t="s">
        <v>1204</v>
      </c>
      <c r="D246" s="4"/>
      <c r="E246" s="60" t="s">
        <v>791</v>
      </c>
      <c r="F246" s="4">
        <v>1.24</v>
      </c>
    </row>
    <row r="247" spans="1:6" x14ac:dyDescent="0.35">
      <c r="A247" s="4"/>
      <c r="B247" s="4"/>
      <c r="C247" s="61" t="s">
        <v>1205</v>
      </c>
      <c r="D247" s="4"/>
      <c r="E247" s="60" t="s">
        <v>1050</v>
      </c>
      <c r="F247" s="4">
        <v>0</v>
      </c>
    </row>
    <row r="248" spans="1:6" x14ac:dyDescent="0.35">
      <c r="A248" s="4"/>
      <c r="B248" s="4"/>
      <c r="C248" s="61" t="s">
        <v>1206</v>
      </c>
      <c r="D248" s="4"/>
      <c r="E248" s="59" t="s">
        <v>975</v>
      </c>
      <c r="F248" s="4">
        <v>0</v>
      </c>
    </row>
    <row r="249" spans="1:6" x14ac:dyDescent="0.35">
      <c r="A249" s="4"/>
      <c r="B249" s="4"/>
      <c r="C249" s="61" t="s">
        <v>1207</v>
      </c>
      <c r="D249" s="4"/>
      <c r="E249" s="59" t="s">
        <v>977</v>
      </c>
      <c r="F249" s="4">
        <v>0</v>
      </c>
    </row>
    <row r="250" spans="1:6" x14ac:dyDescent="0.35">
      <c r="A250" s="47"/>
      <c r="B250" s="47"/>
      <c r="C250" s="64" t="s">
        <v>1208</v>
      </c>
      <c r="D250" s="47"/>
      <c r="E250" s="65" t="s">
        <v>3176</v>
      </c>
      <c r="F250" s="22" t="s">
        <v>3177</v>
      </c>
    </row>
    <row r="251" spans="1:6" x14ac:dyDescent="0.35">
      <c r="A251" s="4"/>
      <c r="B251" s="4"/>
      <c r="C251" s="61" t="s">
        <v>1209</v>
      </c>
      <c r="D251" s="4"/>
      <c r="E251" s="66" t="s">
        <v>1045</v>
      </c>
      <c r="F251" s="4" t="s">
        <v>810</v>
      </c>
    </row>
    <row r="252" spans="1:6" x14ac:dyDescent="0.35">
      <c r="A252" s="4"/>
      <c r="B252" s="4"/>
      <c r="C252" s="61" t="s">
        <v>1210</v>
      </c>
      <c r="D252" s="4"/>
      <c r="E252" s="60" t="s">
        <v>1047</v>
      </c>
      <c r="F252" s="4">
        <v>0</v>
      </c>
    </row>
    <row r="253" spans="1:6" x14ac:dyDescent="0.35">
      <c r="A253" s="4"/>
      <c r="B253" s="4"/>
      <c r="C253" s="61" t="s">
        <v>1211</v>
      </c>
      <c r="D253" s="4"/>
      <c r="E253" s="60" t="s">
        <v>791</v>
      </c>
      <c r="F253" s="4">
        <v>1.1000000000000001</v>
      </c>
    </row>
    <row r="254" spans="1:6" x14ac:dyDescent="0.35">
      <c r="A254" s="4"/>
      <c r="B254" s="4"/>
      <c r="C254" s="61" t="s">
        <v>1212</v>
      </c>
      <c r="D254" s="4"/>
      <c r="E254" s="60" t="s">
        <v>1050</v>
      </c>
      <c r="F254" s="4">
        <v>0</v>
      </c>
    </row>
    <row r="255" spans="1:6" x14ac:dyDescent="0.35">
      <c r="A255" s="4"/>
      <c r="B255" s="4"/>
      <c r="C255" s="61" t="s">
        <v>1213</v>
      </c>
      <c r="D255" s="4"/>
      <c r="E255" s="59" t="s">
        <v>975</v>
      </c>
      <c r="F255" s="4">
        <v>0</v>
      </c>
    </row>
    <row r="256" spans="1:6" x14ac:dyDescent="0.35">
      <c r="A256" s="4"/>
      <c r="B256" s="4"/>
      <c r="C256" s="61" t="s">
        <v>1214</v>
      </c>
      <c r="D256" s="4"/>
      <c r="E256" s="59" t="s">
        <v>977</v>
      </c>
      <c r="F256" s="4">
        <v>0</v>
      </c>
    </row>
    <row r="257" spans="1:6" x14ac:dyDescent="0.35">
      <c r="A257" s="47"/>
      <c r="B257" s="47"/>
      <c r="C257" s="64" t="s">
        <v>1215</v>
      </c>
      <c r="D257" s="47"/>
      <c r="E257" s="65" t="s">
        <v>3176</v>
      </c>
      <c r="F257" s="22" t="s">
        <v>3177</v>
      </c>
    </row>
    <row r="258" spans="1:6" x14ac:dyDescent="0.35">
      <c r="A258" s="4"/>
      <c r="B258" s="4"/>
      <c r="C258" s="61" t="s">
        <v>1216</v>
      </c>
      <c r="D258" s="4"/>
      <c r="E258" s="66" t="s">
        <v>809</v>
      </c>
      <c r="F258" s="4" t="s">
        <v>809</v>
      </c>
    </row>
    <row r="259" spans="1:6" x14ac:dyDescent="0.35">
      <c r="A259" s="4"/>
      <c r="B259" s="4"/>
      <c r="C259" s="61" t="s">
        <v>1217</v>
      </c>
      <c r="D259" s="4"/>
      <c r="E259" s="60" t="s">
        <v>1047</v>
      </c>
      <c r="F259" s="4">
        <v>0</v>
      </c>
    </row>
    <row r="260" spans="1:6" x14ac:dyDescent="0.35">
      <c r="A260" s="4"/>
      <c r="B260" s="4"/>
      <c r="C260" s="61" t="s">
        <v>1218</v>
      </c>
      <c r="D260" s="4"/>
      <c r="E260" s="60" t="s">
        <v>791</v>
      </c>
      <c r="F260" s="4">
        <v>1.75</v>
      </c>
    </row>
    <row r="261" spans="1:6" x14ac:dyDescent="0.35">
      <c r="A261" s="4"/>
      <c r="B261" s="4"/>
      <c r="C261" s="61" t="s">
        <v>1219</v>
      </c>
      <c r="D261" s="4"/>
      <c r="E261" s="60" t="s">
        <v>1050</v>
      </c>
      <c r="F261" s="4">
        <v>0</v>
      </c>
    </row>
    <row r="262" spans="1:6" x14ac:dyDescent="0.35">
      <c r="A262" s="4"/>
      <c r="B262" s="4"/>
      <c r="C262" s="61" t="s">
        <v>1220</v>
      </c>
      <c r="D262" s="4"/>
      <c r="E262" s="59" t="s">
        <v>975</v>
      </c>
      <c r="F262" s="4">
        <v>0</v>
      </c>
    </row>
    <row r="263" spans="1:6" x14ac:dyDescent="0.35">
      <c r="A263" s="4"/>
      <c r="B263" s="4"/>
      <c r="C263" s="61" t="s">
        <v>1221</v>
      </c>
      <c r="D263" s="4"/>
      <c r="E263" s="59" t="s">
        <v>977</v>
      </c>
      <c r="F263" s="4">
        <v>0</v>
      </c>
    </row>
    <row r="264" spans="1:6" x14ac:dyDescent="0.35">
      <c r="A264" s="4"/>
      <c r="B264" s="4"/>
      <c r="C264" s="64" t="s">
        <v>1222</v>
      </c>
      <c r="D264" s="4"/>
      <c r="E264" s="65" t="s">
        <v>3178</v>
      </c>
      <c r="F264" s="22" t="s">
        <v>3179</v>
      </c>
    </row>
    <row r="265" spans="1:6" x14ac:dyDescent="0.35">
      <c r="A265" s="4"/>
      <c r="B265" s="4"/>
      <c r="C265" s="61" t="s">
        <v>1223</v>
      </c>
      <c r="D265" s="4"/>
      <c r="E265" s="66" t="s">
        <v>1045</v>
      </c>
      <c r="F265" s="4" t="s">
        <v>810</v>
      </c>
    </row>
    <row r="266" spans="1:6" x14ac:dyDescent="0.35">
      <c r="A266" s="4"/>
      <c r="B266" s="4"/>
      <c r="C266" s="61" t="s">
        <v>1224</v>
      </c>
      <c r="D266" s="4"/>
      <c r="E266" s="60" t="s">
        <v>1047</v>
      </c>
      <c r="F266" s="4">
        <v>0</v>
      </c>
    </row>
    <row r="267" spans="1:6" x14ac:dyDescent="0.35">
      <c r="A267" s="4"/>
      <c r="B267" s="4"/>
      <c r="C267" s="61" t="s">
        <v>1225</v>
      </c>
      <c r="D267" s="4"/>
      <c r="E267" s="60" t="s">
        <v>791</v>
      </c>
      <c r="F267" s="4">
        <v>1.54</v>
      </c>
    </row>
    <row r="268" spans="1:6" x14ac:dyDescent="0.35">
      <c r="A268" s="4"/>
      <c r="B268" s="4"/>
      <c r="C268" s="61" t="s">
        <v>1226</v>
      </c>
      <c r="D268" s="4"/>
      <c r="E268" s="60" t="s">
        <v>1050</v>
      </c>
      <c r="F268" s="4">
        <v>0</v>
      </c>
    </row>
    <row r="269" spans="1:6" x14ac:dyDescent="0.35">
      <c r="A269" s="4"/>
      <c r="B269" s="4"/>
      <c r="C269" s="61" t="s">
        <v>1227</v>
      </c>
      <c r="D269" s="4"/>
      <c r="E269" s="59" t="s">
        <v>975</v>
      </c>
      <c r="F269" s="4">
        <v>0</v>
      </c>
    </row>
    <row r="270" spans="1:6" x14ac:dyDescent="0.35">
      <c r="A270" s="4"/>
      <c r="B270" s="4"/>
      <c r="C270" s="61" t="s">
        <v>1228</v>
      </c>
      <c r="D270" s="4"/>
      <c r="E270" s="59" t="s">
        <v>977</v>
      </c>
      <c r="F270" s="3">
        <v>0</v>
      </c>
    </row>
    <row r="271" spans="1:6" x14ac:dyDescent="0.35">
      <c r="A271" s="4"/>
      <c r="B271" s="4"/>
      <c r="C271" s="64" t="s">
        <v>1229</v>
      </c>
      <c r="D271" s="4"/>
      <c r="E271" s="65" t="s">
        <v>3178</v>
      </c>
      <c r="F271" s="22" t="s">
        <v>3179</v>
      </c>
    </row>
    <row r="272" spans="1:6" x14ac:dyDescent="0.35">
      <c r="A272" s="4"/>
      <c r="B272" s="4"/>
      <c r="C272" s="61" t="s">
        <v>1230</v>
      </c>
      <c r="D272" s="4"/>
      <c r="E272" s="66" t="s">
        <v>809</v>
      </c>
      <c r="F272" s="3" t="s">
        <v>809</v>
      </c>
    </row>
    <row r="273" spans="1:6" x14ac:dyDescent="0.35">
      <c r="A273" s="4"/>
      <c r="B273" s="4"/>
      <c r="C273" s="61" t="s">
        <v>1231</v>
      </c>
      <c r="D273" s="4"/>
      <c r="E273" s="60" t="s">
        <v>1047</v>
      </c>
      <c r="F273" s="3">
        <v>0</v>
      </c>
    </row>
    <row r="274" spans="1:6" x14ac:dyDescent="0.35">
      <c r="A274" s="4"/>
      <c r="B274" s="4"/>
      <c r="C274" s="61" t="s">
        <v>1232</v>
      </c>
      <c r="D274" s="4"/>
      <c r="E274" s="60" t="s">
        <v>791</v>
      </c>
      <c r="F274" s="4">
        <v>2.62</v>
      </c>
    </row>
    <row r="275" spans="1:6" x14ac:dyDescent="0.35">
      <c r="A275" s="4"/>
      <c r="B275" s="4"/>
      <c r="C275" s="61" t="s">
        <v>1233</v>
      </c>
      <c r="D275" s="4"/>
      <c r="E275" s="60" t="s">
        <v>1050</v>
      </c>
      <c r="F275" s="4">
        <v>0</v>
      </c>
    </row>
    <row r="276" spans="1:6" x14ac:dyDescent="0.35">
      <c r="A276" s="4"/>
      <c r="B276" s="4"/>
      <c r="C276" s="61" t="s">
        <v>1234</v>
      </c>
      <c r="D276" s="4"/>
      <c r="E276" s="59" t="s">
        <v>975</v>
      </c>
      <c r="F276" s="4">
        <v>0</v>
      </c>
    </row>
    <row r="277" spans="1:6" x14ac:dyDescent="0.35">
      <c r="A277" s="4"/>
      <c r="B277" s="4"/>
      <c r="C277" s="61" t="s">
        <v>1235</v>
      </c>
      <c r="D277" s="4"/>
      <c r="E277" s="59" t="s">
        <v>977</v>
      </c>
      <c r="F277" s="4">
        <v>0</v>
      </c>
    </row>
    <row r="278" spans="1:6" x14ac:dyDescent="0.35">
      <c r="A278" s="47"/>
      <c r="B278" s="47"/>
      <c r="C278" s="64" t="s">
        <v>1236</v>
      </c>
      <c r="D278" s="47"/>
      <c r="E278" s="65" t="s">
        <v>3180</v>
      </c>
      <c r="F278" s="22" t="s">
        <v>3181</v>
      </c>
    </row>
    <row r="279" spans="1:6" x14ac:dyDescent="0.35">
      <c r="A279" s="4"/>
      <c r="B279" s="4"/>
      <c r="C279" s="61" t="s">
        <v>1237</v>
      </c>
      <c r="D279" s="4"/>
      <c r="E279" s="66" t="s">
        <v>1045</v>
      </c>
      <c r="F279" s="4" t="s">
        <v>810</v>
      </c>
    </row>
    <row r="280" spans="1:6" x14ac:dyDescent="0.35">
      <c r="A280" s="4"/>
      <c r="B280" s="4"/>
      <c r="C280" s="61" t="s">
        <v>1238</v>
      </c>
      <c r="D280" s="4"/>
      <c r="E280" s="60" t="s">
        <v>1047</v>
      </c>
      <c r="F280" s="4">
        <v>0</v>
      </c>
    </row>
    <row r="281" spans="1:6" x14ac:dyDescent="0.35">
      <c r="A281" s="4"/>
      <c r="B281" s="4"/>
      <c r="C281" s="61" t="s">
        <v>1239</v>
      </c>
      <c r="D281" s="4"/>
      <c r="E281" s="60" t="s">
        <v>791</v>
      </c>
      <c r="F281" s="4">
        <v>2.2400000000000002</v>
      </c>
    </row>
    <row r="282" spans="1:6" x14ac:dyDescent="0.35">
      <c r="A282" s="4"/>
      <c r="B282" s="4"/>
      <c r="C282" s="61" t="s">
        <v>1240</v>
      </c>
      <c r="D282" s="4"/>
      <c r="E282" s="60" t="s">
        <v>1050</v>
      </c>
      <c r="F282" s="4">
        <v>0</v>
      </c>
    </row>
    <row r="283" spans="1:6" x14ac:dyDescent="0.35">
      <c r="A283" s="4"/>
      <c r="B283" s="4"/>
      <c r="C283" s="61" t="s">
        <v>1241</v>
      </c>
      <c r="E283" s="59" t="s">
        <v>975</v>
      </c>
      <c r="F283" s="4">
        <v>0</v>
      </c>
    </row>
    <row r="284" spans="1:6" x14ac:dyDescent="0.35">
      <c r="A284" s="4"/>
      <c r="B284" s="4"/>
      <c r="C284" s="61" t="s">
        <v>1242</v>
      </c>
      <c r="E284" s="59" t="s">
        <v>977</v>
      </c>
      <c r="F284" s="3">
        <v>0</v>
      </c>
    </row>
    <row r="285" spans="1:6" x14ac:dyDescent="0.35">
      <c r="A285" s="47"/>
      <c r="B285" s="47"/>
      <c r="C285" s="64" t="s">
        <v>1243</v>
      </c>
      <c r="D285" s="47"/>
      <c r="E285" s="65" t="s">
        <v>3180</v>
      </c>
      <c r="F285" s="22" t="s">
        <v>3181</v>
      </c>
    </row>
    <row r="286" spans="1:6" x14ac:dyDescent="0.35">
      <c r="A286" s="4"/>
      <c r="B286" s="4"/>
      <c r="C286" s="61" t="s">
        <v>1244</v>
      </c>
      <c r="D286" s="4"/>
      <c r="E286" s="66" t="s">
        <v>809</v>
      </c>
      <c r="F286" s="3" t="s">
        <v>809</v>
      </c>
    </row>
    <row r="287" spans="1:6" x14ac:dyDescent="0.35">
      <c r="A287" s="4"/>
      <c r="B287" s="4"/>
      <c r="C287" s="61" t="s">
        <v>1245</v>
      </c>
      <c r="D287" s="4"/>
      <c r="E287" s="60" t="s">
        <v>1047</v>
      </c>
      <c r="F287" s="3">
        <v>0</v>
      </c>
    </row>
    <row r="288" spans="1:6" x14ac:dyDescent="0.35">
      <c r="A288" s="4"/>
      <c r="B288" s="4"/>
      <c r="C288" s="61" t="s">
        <v>1246</v>
      </c>
      <c r="D288" s="4"/>
      <c r="E288" s="60" t="s">
        <v>791</v>
      </c>
      <c r="F288" s="4">
        <v>3.99</v>
      </c>
    </row>
    <row r="289" spans="1:6" x14ac:dyDescent="0.35">
      <c r="A289" s="4"/>
      <c r="B289" s="4"/>
      <c r="C289" s="61" t="s">
        <v>1247</v>
      </c>
      <c r="D289" s="4"/>
      <c r="E289" s="60" t="s">
        <v>1050</v>
      </c>
      <c r="F289" s="4">
        <v>0</v>
      </c>
    </row>
    <row r="290" spans="1:6" x14ac:dyDescent="0.35">
      <c r="A290" s="4"/>
      <c r="B290" s="4"/>
      <c r="C290" s="61" t="s">
        <v>1248</v>
      </c>
      <c r="D290" s="4"/>
      <c r="E290" s="59" t="s">
        <v>975</v>
      </c>
      <c r="F290" s="4">
        <v>0</v>
      </c>
    </row>
    <row r="291" spans="1:6" x14ac:dyDescent="0.35">
      <c r="A291" s="4"/>
      <c r="B291" s="4"/>
      <c r="C291" s="61" t="s">
        <v>1249</v>
      </c>
      <c r="D291" s="4"/>
      <c r="E291" s="59" t="s">
        <v>977</v>
      </c>
      <c r="F291" s="4">
        <v>0</v>
      </c>
    </row>
    <row r="292" spans="1:6" x14ac:dyDescent="0.35">
      <c r="A292" s="47"/>
      <c r="B292" s="47"/>
      <c r="C292" s="64" t="s">
        <v>1250</v>
      </c>
      <c r="D292" s="47"/>
      <c r="E292" s="65" t="s">
        <v>3182</v>
      </c>
      <c r="F292" s="22" t="s">
        <v>3183</v>
      </c>
    </row>
    <row r="293" spans="1:6" x14ac:dyDescent="0.35">
      <c r="A293" s="4"/>
      <c r="B293" s="4"/>
      <c r="C293" s="61" t="s">
        <v>1251</v>
      </c>
      <c r="D293" s="4"/>
      <c r="E293" s="66" t="s">
        <v>1045</v>
      </c>
      <c r="F293" s="4" t="s">
        <v>810</v>
      </c>
    </row>
    <row r="294" spans="1:6" x14ac:dyDescent="0.35">
      <c r="A294" s="4"/>
      <c r="B294" s="4"/>
      <c r="C294" s="61" t="s">
        <v>1252</v>
      </c>
      <c r="D294" s="4"/>
      <c r="E294" s="60" t="s">
        <v>1047</v>
      </c>
      <c r="F294" s="3">
        <v>0</v>
      </c>
    </row>
    <row r="295" spans="1:6" x14ac:dyDescent="0.35">
      <c r="A295" s="4"/>
      <c r="B295" s="4"/>
      <c r="C295" s="61" t="s">
        <v>1253</v>
      </c>
      <c r="D295" s="4"/>
      <c r="E295" s="60" t="s">
        <v>791</v>
      </c>
      <c r="F295" s="4">
        <v>3.2</v>
      </c>
    </row>
    <row r="296" spans="1:6" x14ac:dyDescent="0.35">
      <c r="A296" s="4"/>
      <c r="B296" s="4"/>
      <c r="C296" s="61" t="s">
        <v>1254</v>
      </c>
      <c r="D296" s="4"/>
      <c r="E296" s="60" t="s">
        <v>1050</v>
      </c>
      <c r="F296" s="4">
        <v>0</v>
      </c>
    </row>
    <row r="297" spans="1:6" x14ac:dyDescent="0.35">
      <c r="A297" s="4"/>
      <c r="B297" s="4"/>
      <c r="C297" s="61" t="s">
        <v>1255</v>
      </c>
      <c r="D297" s="4"/>
      <c r="E297" s="59" t="s">
        <v>975</v>
      </c>
      <c r="F297" s="4">
        <v>0</v>
      </c>
    </row>
    <row r="298" spans="1:6" x14ac:dyDescent="0.35">
      <c r="A298" s="4"/>
      <c r="B298" s="4"/>
      <c r="C298" s="61" t="s">
        <v>1256</v>
      </c>
      <c r="D298" s="4"/>
      <c r="E298" s="59" t="s">
        <v>977</v>
      </c>
      <c r="F298" s="4">
        <v>0</v>
      </c>
    </row>
    <row r="299" spans="1:6" x14ac:dyDescent="0.35">
      <c r="A299" s="47"/>
      <c r="B299" s="47"/>
      <c r="C299" s="64" t="s">
        <v>1257</v>
      </c>
      <c r="D299" s="47"/>
      <c r="E299" s="65" t="s">
        <v>3182</v>
      </c>
      <c r="F299" s="22" t="s">
        <v>3183</v>
      </c>
    </row>
    <row r="300" spans="1:6" x14ac:dyDescent="0.35">
      <c r="A300" s="4"/>
      <c r="B300" s="4"/>
      <c r="C300" s="61" t="s">
        <v>1258</v>
      </c>
      <c r="D300" s="4"/>
      <c r="E300" s="66" t="s">
        <v>809</v>
      </c>
      <c r="F300" s="4" t="s">
        <v>809</v>
      </c>
    </row>
    <row r="301" spans="1:6" x14ac:dyDescent="0.35">
      <c r="A301" s="4"/>
      <c r="B301" s="4"/>
      <c r="C301" s="61" t="s">
        <v>1259</v>
      </c>
      <c r="D301" s="4"/>
      <c r="E301" s="60" t="s">
        <v>1047</v>
      </c>
      <c r="F301" s="4">
        <v>0</v>
      </c>
    </row>
    <row r="302" spans="1:6" x14ac:dyDescent="0.35">
      <c r="A302" s="4"/>
      <c r="B302" s="4"/>
      <c r="C302" s="61" t="s">
        <v>1260</v>
      </c>
      <c r="D302" s="4"/>
      <c r="E302" s="60" t="s">
        <v>791</v>
      </c>
      <c r="F302" s="4">
        <v>5.91</v>
      </c>
    </row>
    <row r="303" spans="1:6" x14ac:dyDescent="0.35">
      <c r="A303" s="4"/>
      <c r="B303" s="4"/>
      <c r="C303" s="61" t="s">
        <v>1261</v>
      </c>
      <c r="D303" s="4"/>
      <c r="E303" s="60" t="s">
        <v>1050</v>
      </c>
      <c r="F303" s="4">
        <v>0</v>
      </c>
    </row>
    <row r="304" spans="1:6" x14ac:dyDescent="0.35">
      <c r="A304" s="4"/>
      <c r="B304" s="4"/>
      <c r="C304" s="61" t="s">
        <v>1262</v>
      </c>
      <c r="D304" s="4"/>
      <c r="E304" s="59" t="s">
        <v>975</v>
      </c>
      <c r="F304" s="4">
        <v>0</v>
      </c>
    </row>
    <row r="305" spans="1:6" x14ac:dyDescent="0.35">
      <c r="A305" s="4"/>
      <c r="B305" s="4"/>
      <c r="C305" s="61" t="s">
        <v>1263</v>
      </c>
      <c r="D305" s="4"/>
      <c r="E305" s="59" t="s">
        <v>977</v>
      </c>
      <c r="F305" s="4">
        <v>0</v>
      </c>
    </row>
    <row r="306" spans="1:6" x14ac:dyDescent="0.35">
      <c r="A306" s="47"/>
      <c r="B306" s="47"/>
      <c r="C306" s="64" t="s">
        <v>1264</v>
      </c>
      <c r="D306" s="47"/>
      <c r="E306" s="65" t="s">
        <v>3184</v>
      </c>
      <c r="F306" s="22" t="s">
        <v>3185</v>
      </c>
    </row>
    <row r="307" spans="1:6" x14ac:dyDescent="0.35">
      <c r="A307" s="4"/>
      <c r="B307" s="4"/>
      <c r="C307" s="61" t="s">
        <v>1265</v>
      </c>
      <c r="D307" s="4"/>
      <c r="E307" s="66" t="s">
        <v>1045</v>
      </c>
      <c r="F307" s="4" t="s">
        <v>810</v>
      </c>
    </row>
    <row r="308" spans="1:6" x14ac:dyDescent="0.35">
      <c r="A308" s="4"/>
      <c r="B308" s="4"/>
      <c r="C308" s="61" t="s">
        <v>1266</v>
      </c>
      <c r="D308" s="4"/>
      <c r="E308" s="60" t="s">
        <v>1047</v>
      </c>
      <c r="F308" s="4">
        <v>0</v>
      </c>
    </row>
    <row r="309" spans="1:6" x14ac:dyDescent="0.35">
      <c r="A309" s="4"/>
      <c r="B309" s="4"/>
      <c r="C309" s="61" t="s">
        <v>1267</v>
      </c>
      <c r="D309" s="4"/>
      <c r="E309" s="60" t="s">
        <v>791</v>
      </c>
      <c r="F309" s="4">
        <v>4.4000000000000004</v>
      </c>
    </row>
    <row r="310" spans="1:6" x14ac:dyDescent="0.35">
      <c r="A310" s="4"/>
      <c r="B310" s="4"/>
      <c r="C310" s="61" t="s">
        <v>1268</v>
      </c>
      <c r="E310" s="60" t="s">
        <v>1050</v>
      </c>
      <c r="F310" s="4">
        <v>0</v>
      </c>
    </row>
    <row r="311" spans="1:6" x14ac:dyDescent="0.35">
      <c r="A311" s="4"/>
      <c r="B311" s="4"/>
      <c r="C311" s="61" t="s">
        <v>1269</v>
      </c>
      <c r="E311" s="59" t="s">
        <v>975</v>
      </c>
      <c r="F311" s="4">
        <v>0</v>
      </c>
    </row>
    <row r="312" spans="1:6" x14ac:dyDescent="0.35">
      <c r="A312" s="4"/>
      <c r="B312" s="4"/>
      <c r="C312" s="61" t="s">
        <v>1270</v>
      </c>
      <c r="E312" s="59" t="s">
        <v>977</v>
      </c>
      <c r="F312" s="4">
        <v>0</v>
      </c>
    </row>
    <row r="313" spans="1:6" x14ac:dyDescent="0.35">
      <c r="A313" s="47"/>
      <c r="B313" s="47"/>
      <c r="C313" s="64" t="s">
        <v>1271</v>
      </c>
      <c r="D313" s="26"/>
      <c r="E313" s="65" t="s">
        <v>3184</v>
      </c>
      <c r="F313" s="22" t="s">
        <v>3185</v>
      </c>
    </row>
    <row r="314" spans="1:6" x14ac:dyDescent="0.35">
      <c r="A314" s="4"/>
      <c r="B314" s="4"/>
      <c r="C314" s="61" t="s">
        <v>1272</v>
      </c>
      <c r="E314" s="66" t="s">
        <v>809</v>
      </c>
      <c r="F314" s="4" t="s">
        <v>809</v>
      </c>
    </row>
    <row r="315" spans="1:6" x14ac:dyDescent="0.35">
      <c r="A315" s="4"/>
      <c r="B315" s="4"/>
      <c r="C315" s="61" t="s">
        <v>1273</v>
      </c>
      <c r="E315" s="60" t="s">
        <v>1047</v>
      </c>
      <c r="F315" s="3">
        <v>0</v>
      </c>
    </row>
    <row r="316" spans="1:6" x14ac:dyDescent="0.35">
      <c r="A316" s="4"/>
      <c r="B316" s="4"/>
      <c r="C316" s="61" t="s">
        <v>1274</v>
      </c>
      <c r="E316" s="60" t="s">
        <v>791</v>
      </c>
      <c r="F316" s="4">
        <v>8.5</v>
      </c>
    </row>
    <row r="317" spans="1:6" x14ac:dyDescent="0.35">
      <c r="A317" s="4"/>
      <c r="B317" s="4"/>
      <c r="C317" s="61" t="s">
        <v>1275</v>
      </c>
      <c r="E317" s="60" t="s">
        <v>1050</v>
      </c>
      <c r="F317" s="4">
        <v>0</v>
      </c>
    </row>
    <row r="318" spans="1:6" x14ac:dyDescent="0.35">
      <c r="A318" s="4"/>
      <c r="B318" s="4"/>
      <c r="C318" s="61" t="s">
        <v>1276</v>
      </c>
      <c r="E318" s="59" t="s">
        <v>975</v>
      </c>
      <c r="F318" s="4">
        <v>0</v>
      </c>
    </row>
    <row r="319" spans="1:6" x14ac:dyDescent="0.35">
      <c r="A319" s="4"/>
      <c r="B319" s="4"/>
      <c r="C319" s="225" t="s">
        <v>1277</v>
      </c>
      <c r="E319" s="59" t="s">
        <v>977</v>
      </c>
      <c r="F319" s="4">
        <v>0</v>
      </c>
    </row>
    <row r="320" spans="1:6" x14ac:dyDescent="0.35">
      <c r="A320" s="47"/>
      <c r="B320" s="47"/>
      <c r="C320" s="64" t="s">
        <v>3265</v>
      </c>
      <c r="D320" s="26"/>
      <c r="E320" s="65" t="s">
        <v>3187</v>
      </c>
      <c r="F320" s="22" t="s">
        <v>3188</v>
      </c>
    </row>
    <row r="321" spans="1:6" x14ac:dyDescent="0.35">
      <c r="A321" s="4"/>
      <c r="B321" s="4"/>
      <c r="C321" s="61" t="s">
        <v>3266</v>
      </c>
      <c r="E321" s="66" t="s">
        <v>1045</v>
      </c>
      <c r="F321" s="4" t="s">
        <v>810</v>
      </c>
    </row>
    <row r="322" spans="1:6" x14ac:dyDescent="0.35">
      <c r="A322" s="4"/>
      <c r="B322" s="4"/>
      <c r="C322" s="61" t="s">
        <v>3267</v>
      </c>
      <c r="E322" s="60" t="s">
        <v>1047</v>
      </c>
      <c r="F322" s="3">
        <v>0</v>
      </c>
    </row>
    <row r="323" spans="1:6" x14ac:dyDescent="0.35">
      <c r="A323" s="4"/>
      <c r="B323" s="4"/>
      <c r="C323" s="61" t="s">
        <v>3268</v>
      </c>
      <c r="E323" s="60" t="s">
        <v>791</v>
      </c>
      <c r="F323" s="4">
        <v>5.64</v>
      </c>
    </row>
    <row r="324" spans="1:6" x14ac:dyDescent="0.35">
      <c r="A324" s="4"/>
      <c r="B324" s="4"/>
      <c r="C324" s="61" t="s">
        <v>3269</v>
      </c>
      <c r="E324" s="60" t="s">
        <v>1050</v>
      </c>
      <c r="F324" s="4">
        <v>0</v>
      </c>
    </row>
    <row r="325" spans="1:6" x14ac:dyDescent="0.35">
      <c r="A325" s="4"/>
      <c r="B325" s="4"/>
      <c r="C325" s="61" t="s">
        <v>3270</v>
      </c>
      <c r="E325" s="59" t="s">
        <v>975</v>
      </c>
      <c r="F325" s="4">
        <v>0</v>
      </c>
    </row>
    <row r="326" spans="1:6" x14ac:dyDescent="0.35">
      <c r="A326" s="4"/>
      <c r="B326" s="4"/>
      <c r="C326" s="61" t="s">
        <v>3271</v>
      </c>
      <c r="E326" s="59" t="s">
        <v>977</v>
      </c>
      <c r="F326" s="4">
        <v>0</v>
      </c>
    </row>
    <row r="327" spans="1:6" x14ac:dyDescent="0.35">
      <c r="A327" s="47"/>
      <c r="B327" s="47"/>
      <c r="C327" s="64" t="s">
        <v>3272</v>
      </c>
      <c r="D327" s="47"/>
      <c r="E327" s="65" t="s">
        <v>3187</v>
      </c>
      <c r="F327" s="22" t="s">
        <v>3188</v>
      </c>
    </row>
    <row r="328" spans="1:6" x14ac:dyDescent="0.35">
      <c r="A328" s="4"/>
      <c r="B328" s="4"/>
      <c r="C328" s="61" t="s">
        <v>3273</v>
      </c>
      <c r="D328" s="4"/>
      <c r="E328" s="66" t="s">
        <v>809</v>
      </c>
      <c r="F328" s="4" t="s">
        <v>809</v>
      </c>
    </row>
    <row r="329" spans="1:6" x14ac:dyDescent="0.35">
      <c r="A329" s="4"/>
      <c r="B329" s="4"/>
      <c r="C329" s="61" t="s">
        <v>3274</v>
      </c>
      <c r="D329" s="4"/>
      <c r="E329" s="60" t="s">
        <v>1047</v>
      </c>
      <c r="F329" s="4">
        <v>0</v>
      </c>
    </row>
    <row r="330" spans="1:6" x14ac:dyDescent="0.35">
      <c r="A330" s="4"/>
      <c r="B330" s="4"/>
      <c r="C330" s="61" t="s">
        <v>3275</v>
      </c>
      <c r="D330" s="4"/>
      <c r="E330" s="60" t="s">
        <v>791</v>
      </c>
      <c r="F330" s="4">
        <v>11.41</v>
      </c>
    </row>
    <row r="331" spans="1:6" x14ac:dyDescent="0.35">
      <c r="A331" s="4"/>
      <c r="B331" s="4"/>
      <c r="C331" s="61" t="s">
        <v>3276</v>
      </c>
      <c r="D331" s="4"/>
      <c r="E331" s="60" t="s">
        <v>1050</v>
      </c>
      <c r="F331" s="4">
        <v>0</v>
      </c>
    </row>
    <row r="332" spans="1:6" x14ac:dyDescent="0.35">
      <c r="A332" s="4"/>
      <c r="B332" s="4"/>
      <c r="C332" s="61" t="s">
        <v>3277</v>
      </c>
      <c r="D332" s="4"/>
      <c r="E332" s="59" t="s">
        <v>975</v>
      </c>
      <c r="F332" s="4">
        <v>0</v>
      </c>
    </row>
    <row r="333" spans="1:6" x14ac:dyDescent="0.35">
      <c r="A333" s="4"/>
      <c r="B333" s="4"/>
      <c r="C333" s="225" t="s">
        <v>3278</v>
      </c>
      <c r="D333" s="67"/>
      <c r="E333" s="68" t="s">
        <v>977</v>
      </c>
      <c r="F333" s="4">
        <v>0</v>
      </c>
    </row>
    <row r="334" spans="1:6" x14ac:dyDescent="0.35">
      <c r="A334" s="47"/>
      <c r="B334" s="47"/>
      <c r="C334" s="64" t="s">
        <v>3279</v>
      </c>
      <c r="D334" s="26"/>
      <c r="E334" s="65" t="s">
        <v>3203</v>
      </c>
      <c r="F334" s="22" t="s">
        <v>3204</v>
      </c>
    </row>
    <row r="335" spans="1:6" x14ac:dyDescent="0.35">
      <c r="A335" s="4"/>
      <c r="B335" s="4"/>
      <c r="C335" s="61" t="s">
        <v>3280</v>
      </c>
      <c r="E335" s="66" t="s">
        <v>1045</v>
      </c>
      <c r="F335" s="4" t="s">
        <v>810</v>
      </c>
    </row>
    <row r="336" spans="1:6" x14ac:dyDescent="0.35">
      <c r="A336" s="4"/>
      <c r="B336" s="4"/>
      <c r="C336" s="61" t="s">
        <v>3281</v>
      </c>
      <c r="E336" s="60" t="s">
        <v>1047</v>
      </c>
      <c r="F336" s="3">
        <v>0</v>
      </c>
    </row>
    <row r="337" spans="1:6" x14ac:dyDescent="0.35">
      <c r="A337" s="4"/>
      <c r="B337" s="4"/>
      <c r="C337" s="61" t="s">
        <v>3282</v>
      </c>
      <c r="E337" s="60" t="s">
        <v>791</v>
      </c>
      <c r="F337" s="4">
        <v>6.94</v>
      </c>
    </row>
    <row r="338" spans="1:6" x14ac:dyDescent="0.35">
      <c r="A338" s="4"/>
      <c r="B338" s="4"/>
      <c r="C338" s="61" t="s">
        <v>3283</v>
      </c>
      <c r="E338" s="60" t="s">
        <v>1050</v>
      </c>
      <c r="F338" s="4">
        <v>0</v>
      </c>
    </row>
    <row r="339" spans="1:6" x14ac:dyDescent="0.35">
      <c r="A339" s="4"/>
      <c r="B339" s="4"/>
      <c r="C339" s="61" t="s">
        <v>3284</v>
      </c>
      <c r="E339" s="59" t="s">
        <v>975</v>
      </c>
      <c r="F339" s="4">
        <v>0</v>
      </c>
    </row>
    <row r="340" spans="1:6" x14ac:dyDescent="0.35">
      <c r="A340" s="4"/>
      <c r="B340" s="4"/>
      <c r="C340" s="61" t="s">
        <v>3285</v>
      </c>
      <c r="E340" s="59" t="s">
        <v>977</v>
      </c>
      <c r="F340" s="4">
        <v>0</v>
      </c>
    </row>
    <row r="341" spans="1:6" x14ac:dyDescent="0.35">
      <c r="A341" s="47"/>
      <c r="B341" s="47"/>
      <c r="C341" s="64" t="s">
        <v>3286</v>
      </c>
      <c r="D341" s="47"/>
      <c r="E341" s="65" t="s">
        <v>3203</v>
      </c>
      <c r="F341" s="22" t="s">
        <v>3204</v>
      </c>
    </row>
    <row r="342" spans="1:6" x14ac:dyDescent="0.35">
      <c r="A342" s="4"/>
      <c r="B342" s="4"/>
      <c r="C342" s="61" t="s">
        <v>3287</v>
      </c>
      <c r="D342" s="4"/>
      <c r="E342" s="66" t="s">
        <v>809</v>
      </c>
      <c r="F342" s="4" t="s">
        <v>809</v>
      </c>
    </row>
    <row r="343" spans="1:6" x14ac:dyDescent="0.35">
      <c r="A343" s="4"/>
      <c r="B343" s="4"/>
      <c r="C343" s="61" t="s">
        <v>3288</v>
      </c>
      <c r="D343" s="4"/>
      <c r="E343" s="60" t="s">
        <v>1047</v>
      </c>
      <c r="F343" s="4">
        <v>0</v>
      </c>
    </row>
    <row r="344" spans="1:6" x14ac:dyDescent="0.35">
      <c r="A344" s="4"/>
      <c r="B344" s="4"/>
      <c r="C344" s="61" t="s">
        <v>3289</v>
      </c>
      <c r="D344" s="4"/>
      <c r="E344" s="60" t="s">
        <v>791</v>
      </c>
      <c r="F344" s="4">
        <v>14.74</v>
      </c>
    </row>
    <row r="345" spans="1:6" x14ac:dyDescent="0.35">
      <c r="A345" s="4"/>
      <c r="B345" s="4"/>
      <c r="C345" s="61" t="s">
        <v>3290</v>
      </c>
      <c r="D345" s="4"/>
      <c r="E345" s="60" t="s">
        <v>1050</v>
      </c>
      <c r="F345" s="4">
        <v>0</v>
      </c>
    </row>
    <row r="346" spans="1:6" x14ac:dyDescent="0.35">
      <c r="A346" s="4"/>
      <c r="B346" s="4"/>
      <c r="C346" s="61" t="s">
        <v>3291</v>
      </c>
      <c r="D346" s="4"/>
      <c r="E346" s="59" t="s">
        <v>975</v>
      </c>
      <c r="F346" s="4">
        <v>0</v>
      </c>
    </row>
    <row r="347" spans="1:6" x14ac:dyDescent="0.35">
      <c r="A347" s="4"/>
      <c r="B347" s="4"/>
      <c r="C347" s="225" t="s">
        <v>3292</v>
      </c>
      <c r="D347" s="67"/>
      <c r="E347" s="68" t="s">
        <v>977</v>
      </c>
      <c r="F347" s="4">
        <v>0</v>
      </c>
    </row>
    <row r="348" spans="1:6" x14ac:dyDescent="0.35">
      <c r="A348" s="47"/>
      <c r="B348" s="47"/>
      <c r="C348" s="64" t="s">
        <v>3293</v>
      </c>
      <c r="D348" s="26"/>
      <c r="E348" s="65" t="s">
        <v>3219</v>
      </c>
      <c r="F348" s="22" t="s">
        <v>3220</v>
      </c>
    </row>
    <row r="349" spans="1:6" x14ac:dyDescent="0.35">
      <c r="A349" s="4"/>
      <c r="B349" s="4"/>
      <c r="C349" s="61" t="s">
        <v>3294</v>
      </c>
      <c r="E349" s="66" t="s">
        <v>1045</v>
      </c>
      <c r="F349" s="4" t="s">
        <v>810</v>
      </c>
    </row>
    <row r="350" spans="1:6" x14ac:dyDescent="0.35">
      <c r="A350" s="4"/>
      <c r="B350" s="4"/>
      <c r="C350" s="61" t="s">
        <v>3295</v>
      </c>
      <c r="E350" s="60" t="s">
        <v>1047</v>
      </c>
      <c r="F350" s="3">
        <v>0</v>
      </c>
    </row>
    <row r="351" spans="1:6" x14ac:dyDescent="0.35">
      <c r="A351" s="4"/>
      <c r="B351" s="4"/>
      <c r="C351" s="61" t="s">
        <v>3296</v>
      </c>
      <c r="E351" s="60" t="s">
        <v>791</v>
      </c>
      <c r="F351" s="4">
        <v>8.25</v>
      </c>
    </row>
    <row r="352" spans="1:6" x14ac:dyDescent="0.35">
      <c r="A352" s="4"/>
      <c r="B352" s="4"/>
      <c r="C352" s="61" t="s">
        <v>3297</v>
      </c>
      <c r="E352" s="60" t="s">
        <v>1050</v>
      </c>
      <c r="F352" s="4">
        <v>0</v>
      </c>
    </row>
    <row r="353" spans="1:6" x14ac:dyDescent="0.35">
      <c r="A353" s="4"/>
      <c r="B353" s="4"/>
      <c r="C353" s="61" t="s">
        <v>3298</v>
      </c>
      <c r="E353" s="59" t="s">
        <v>975</v>
      </c>
      <c r="F353" s="4">
        <v>0</v>
      </c>
    </row>
    <row r="354" spans="1:6" x14ac:dyDescent="0.35">
      <c r="A354" s="4"/>
      <c r="B354" s="4"/>
      <c r="C354" s="61" t="s">
        <v>3299</v>
      </c>
      <c r="E354" s="59" t="s">
        <v>977</v>
      </c>
      <c r="F354" s="4">
        <v>0</v>
      </c>
    </row>
    <row r="355" spans="1:6" x14ac:dyDescent="0.35">
      <c r="A355" s="47"/>
      <c r="B355" s="47"/>
      <c r="C355" s="64" t="s">
        <v>3300</v>
      </c>
      <c r="D355" s="47"/>
      <c r="E355" s="65" t="s">
        <v>3219</v>
      </c>
      <c r="F355" s="22" t="s">
        <v>3220</v>
      </c>
    </row>
    <row r="356" spans="1:6" x14ac:dyDescent="0.35">
      <c r="A356" s="4"/>
      <c r="B356" s="4"/>
      <c r="C356" s="61" t="s">
        <v>3301</v>
      </c>
      <c r="D356" s="4"/>
      <c r="E356" s="66" t="s">
        <v>809</v>
      </c>
      <c r="F356" s="4" t="s">
        <v>809</v>
      </c>
    </row>
    <row r="357" spans="1:6" x14ac:dyDescent="0.35">
      <c r="A357" s="4"/>
      <c r="B357" s="4"/>
      <c r="C357" s="61" t="s">
        <v>3302</v>
      </c>
      <c r="D357" s="4"/>
      <c r="E357" s="60" t="s">
        <v>1047</v>
      </c>
      <c r="F357" s="4">
        <v>0</v>
      </c>
    </row>
    <row r="358" spans="1:6" x14ac:dyDescent="0.35">
      <c r="A358" s="4"/>
      <c r="B358" s="4"/>
      <c r="C358" s="61" t="s">
        <v>3303</v>
      </c>
      <c r="D358" s="4"/>
      <c r="E358" s="60" t="s">
        <v>791</v>
      </c>
      <c r="F358" s="4">
        <v>18.649999999999999</v>
      </c>
    </row>
    <row r="359" spans="1:6" x14ac:dyDescent="0.35">
      <c r="A359" s="4"/>
      <c r="B359" s="4"/>
      <c r="C359" s="61" t="s">
        <v>3304</v>
      </c>
      <c r="D359" s="4"/>
      <c r="E359" s="60" t="s">
        <v>1050</v>
      </c>
      <c r="F359" s="4">
        <v>0</v>
      </c>
    </row>
    <row r="360" spans="1:6" x14ac:dyDescent="0.35">
      <c r="A360" s="4"/>
      <c r="B360" s="4"/>
      <c r="C360" s="61" t="s">
        <v>3305</v>
      </c>
      <c r="D360" s="4"/>
      <c r="E360" s="59" t="s">
        <v>975</v>
      </c>
      <c r="F360" s="4">
        <v>0</v>
      </c>
    </row>
    <row r="361" spans="1:6" x14ac:dyDescent="0.35">
      <c r="A361" s="4"/>
      <c r="B361" s="4"/>
      <c r="C361" s="225" t="s">
        <v>3306</v>
      </c>
      <c r="D361" s="67"/>
      <c r="E361" s="68" t="s">
        <v>977</v>
      </c>
      <c r="F361" s="4">
        <v>0</v>
      </c>
    </row>
    <row r="362" spans="1:6" x14ac:dyDescent="0.35">
      <c r="A362" s="47"/>
      <c r="B362" s="47"/>
      <c r="C362" s="64" t="s">
        <v>3307</v>
      </c>
      <c r="D362" s="26"/>
      <c r="E362" s="65" t="s">
        <v>3235</v>
      </c>
      <c r="F362" s="22" t="s">
        <v>3236</v>
      </c>
    </row>
    <row r="363" spans="1:6" x14ac:dyDescent="0.35">
      <c r="A363" s="4"/>
      <c r="B363" s="4"/>
      <c r="C363" s="61" t="s">
        <v>3308</v>
      </c>
      <c r="E363" s="66" t="s">
        <v>1045</v>
      </c>
      <c r="F363" s="4" t="s">
        <v>810</v>
      </c>
    </row>
    <row r="364" spans="1:6" x14ac:dyDescent="0.35">
      <c r="A364" s="4"/>
      <c r="B364" s="4"/>
      <c r="C364" s="61" t="s">
        <v>3309</v>
      </c>
      <c r="E364" s="60" t="s">
        <v>1047</v>
      </c>
      <c r="F364" s="3">
        <v>0</v>
      </c>
    </row>
    <row r="365" spans="1:6" x14ac:dyDescent="0.35">
      <c r="A365" s="4"/>
      <c r="B365" s="4"/>
      <c r="C365" s="61" t="s">
        <v>3310</v>
      </c>
      <c r="E365" s="60" t="s">
        <v>791</v>
      </c>
      <c r="F365" s="4">
        <v>7.36</v>
      </c>
    </row>
    <row r="366" spans="1:6" x14ac:dyDescent="0.35">
      <c r="A366" s="4"/>
      <c r="B366" s="4"/>
      <c r="C366" s="61" t="s">
        <v>3311</v>
      </c>
      <c r="E366" s="60" t="s">
        <v>1050</v>
      </c>
      <c r="F366" s="4">
        <v>0</v>
      </c>
    </row>
    <row r="367" spans="1:6" x14ac:dyDescent="0.35">
      <c r="A367" s="4"/>
      <c r="B367" s="4"/>
      <c r="C367" s="61" t="s">
        <v>3312</v>
      </c>
      <c r="E367" s="59" t="s">
        <v>975</v>
      </c>
      <c r="F367" s="4">
        <v>0</v>
      </c>
    </row>
    <row r="368" spans="1:6" x14ac:dyDescent="0.35">
      <c r="A368" s="4"/>
      <c r="B368" s="4"/>
      <c r="C368" s="61" t="s">
        <v>3313</v>
      </c>
      <c r="E368" s="59" t="s">
        <v>977</v>
      </c>
      <c r="F368" s="4">
        <v>0</v>
      </c>
    </row>
    <row r="369" spans="1:6" x14ac:dyDescent="0.35">
      <c r="A369" s="47"/>
      <c r="B369" s="47"/>
      <c r="C369" s="64" t="s">
        <v>3314</v>
      </c>
      <c r="D369" s="47"/>
      <c r="E369" s="65" t="s">
        <v>3235</v>
      </c>
      <c r="F369" s="22" t="s">
        <v>3236</v>
      </c>
    </row>
    <row r="370" spans="1:6" x14ac:dyDescent="0.35">
      <c r="A370" s="4"/>
      <c r="B370" s="4"/>
      <c r="C370" s="61" t="s">
        <v>3315</v>
      </c>
      <c r="D370" s="4"/>
      <c r="E370" s="66" t="s">
        <v>809</v>
      </c>
      <c r="F370" s="4" t="s">
        <v>809</v>
      </c>
    </row>
    <row r="371" spans="1:6" x14ac:dyDescent="0.35">
      <c r="A371" s="4"/>
      <c r="B371" s="4"/>
      <c r="C371" s="61" t="s">
        <v>3316</v>
      </c>
      <c r="D371" s="4"/>
      <c r="E371" s="60" t="s">
        <v>1047</v>
      </c>
      <c r="F371" s="4">
        <v>0</v>
      </c>
    </row>
    <row r="372" spans="1:6" x14ac:dyDescent="0.35">
      <c r="A372" s="4"/>
      <c r="B372" s="4"/>
      <c r="C372" s="61" t="s">
        <v>3317</v>
      </c>
      <c r="D372" s="4"/>
      <c r="E372" s="60" t="s">
        <v>791</v>
      </c>
      <c r="F372" s="4">
        <v>18.309999999999999</v>
      </c>
    </row>
    <row r="373" spans="1:6" x14ac:dyDescent="0.35">
      <c r="A373" s="4"/>
      <c r="B373" s="4"/>
      <c r="C373" s="61" t="s">
        <v>3318</v>
      </c>
      <c r="D373" s="4"/>
      <c r="E373" s="60" t="s">
        <v>1050</v>
      </c>
      <c r="F373" s="4">
        <v>0</v>
      </c>
    </row>
    <row r="374" spans="1:6" x14ac:dyDescent="0.35">
      <c r="A374" s="4"/>
      <c r="B374" s="4"/>
      <c r="C374" s="61" t="s">
        <v>3319</v>
      </c>
      <c r="D374" s="4"/>
      <c r="E374" s="59" t="s">
        <v>975</v>
      </c>
      <c r="F374" s="4">
        <v>0</v>
      </c>
    </row>
    <row r="375" spans="1:6" x14ac:dyDescent="0.35">
      <c r="A375" s="4"/>
      <c r="B375" s="4"/>
      <c r="C375" s="225" t="s">
        <v>3320</v>
      </c>
      <c r="D375" s="67"/>
      <c r="E375" s="68" t="s">
        <v>977</v>
      </c>
      <c r="F375" s="4">
        <v>0</v>
      </c>
    </row>
    <row r="376" spans="1:6" x14ac:dyDescent="0.35">
      <c r="A376" s="47"/>
      <c r="B376" s="47"/>
      <c r="C376" s="64" t="s">
        <v>3321</v>
      </c>
      <c r="D376" s="26"/>
      <c r="E376" s="65" t="s">
        <v>1121</v>
      </c>
      <c r="F376" s="4" t="s">
        <v>707</v>
      </c>
    </row>
    <row r="377" spans="1:6" x14ac:dyDescent="0.35">
      <c r="A377" s="4"/>
      <c r="B377" s="4"/>
      <c r="C377" s="61" t="s">
        <v>3322</v>
      </c>
      <c r="E377" s="66" t="s">
        <v>1045</v>
      </c>
      <c r="F377" s="4" t="s">
        <v>810</v>
      </c>
    </row>
    <row r="378" spans="1:6" x14ac:dyDescent="0.35">
      <c r="A378" s="4"/>
      <c r="B378" s="4"/>
      <c r="C378" s="61" t="s">
        <v>3323</v>
      </c>
      <c r="E378" s="60" t="s">
        <v>1047</v>
      </c>
      <c r="F378" s="3">
        <v>0</v>
      </c>
    </row>
    <row r="379" spans="1:6" x14ac:dyDescent="0.35">
      <c r="A379" s="4"/>
      <c r="B379" s="4"/>
      <c r="C379" s="61" t="s">
        <v>3324</v>
      </c>
      <c r="E379" s="60" t="s">
        <v>791</v>
      </c>
      <c r="F379" s="4">
        <v>5.62</v>
      </c>
    </row>
    <row r="380" spans="1:6" x14ac:dyDescent="0.35">
      <c r="A380" s="4"/>
      <c r="B380" s="4"/>
      <c r="C380" s="61" t="s">
        <v>3325</v>
      </c>
      <c r="E380" s="60" t="s">
        <v>1050</v>
      </c>
      <c r="F380" s="4">
        <v>0</v>
      </c>
    </row>
    <row r="381" spans="1:6" x14ac:dyDescent="0.35">
      <c r="A381" s="4"/>
      <c r="B381" s="4"/>
      <c r="C381" s="61" t="s">
        <v>3326</v>
      </c>
      <c r="E381" s="59" t="s">
        <v>975</v>
      </c>
      <c r="F381" s="4">
        <v>0</v>
      </c>
    </row>
    <row r="382" spans="1:6" x14ac:dyDescent="0.35">
      <c r="A382" s="4"/>
      <c r="B382" s="4"/>
      <c r="C382" s="61" t="s">
        <v>3327</v>
      </c>
      <c r="E382" s="59" t="s">
        <v>977</v>
      </c>
      <c r="F382" s="4">
        <v>0</v>
      </c>
    </row>
    <row r="383" spans="1:6" x14ac:dyDescent="0.35">
      <c r="A383" s="47"/>
      <c r="B383" s="47"/>
      <c r="C383" s="64" t="s">
        <v>3328</v>
      </c>
      <c r="D383" s="47"/>
      <c r="E383" s="65" t="s">
        <v>1121</v>
      </c>
      <c r="F383" s="4" t="s">
        <v>707</v>
      </c>
    </row>
    <row r="384" spans="1:6" x14ac:dyDescent="0.35">
      <c r="A384" s="4"/>
      <c r="B384" s="4"/>
      <c r="C384" s="61" t="s">
        <v>3329</v>
      </c>
      <c r="D384" s="4"/>
      <c r="E384" s="66" t="s">
        <v>809</v>
      </c>
      <c r="F384" s="4" t="s">
        <v>809</v>
      </c>
    </row>
    <row r="385" spans="1:6" x14ac:dyDescent="0.35">
      <c r="A385" s="4"/>
      <c r="B385" s="4"/>
      <c r="C385" s="61" t="s">
        <v>3330</v>
      </c>
      <c r="D385" s="4"/>
      <c r="E385" s="60" t="s">
        <v>1047</v>
      </c>
      <c r="F385" s="4">
        <v>0</v>
      </c>
    </row>
    <row r="386" spans="1:6" x14ac:dyDescent="0.35">
      <c r="A386" s="4"/>
      <c r="B386" s="4"/>
      <c r="C386" s="61" t="s">
        <v>3331</v>
      </c>
      <c r="D386" s="4"/>
      <c r="E386" s="60" t="s">
        <v>791</v>
      </c>
      <c r="F386" s="4">
        <v>15.87</v>
      </c>
    </row>
    <row r="387" spans="1:6" x14ac:dyDescent="0.35">
      <c r="A387" s="4"/>
      <c r="B387" s="4"/>
      <c r="C387" s="61" t="s">
        <v>3332</v>
      </c>
      <c r="D387" s="4"/>
      <c r="E387" s="60" t="s">
        <v>1050</v>
      </c>
      <c r="F387" s="4">
        <v>0</v>
      </c>
    </row>
    <row r="388" spans="1:6" x14ac:dyDescent="0.35">
      <c r="A388" s="4"/>
      <c r="B388" s="4"/>
      <c r="C388" s="61" t="s">
        <v>3333</v>
      </c>
      <c r="D388" s="4"/>
      <c r="E388" s="59" t="s">
        <v>975</v>
      </c>
      <c r="F388" s="4">
        <v>0</v>
      </c>
    </row>
    <row r="389" spans="1:6" x14ac:dyDescent="0.35">
      <c r="A389" s="4"/>
      <c r="B389" s="4"/>
      <c r="C389" s="225" t="s">
        <v>3334</v>
      </c>
      <c r="D389" s="67"/>
      <c r="E389" s="68" t="s">
        <v>977</v>
      </c>
      <c r="F389" s="4">
        <v>0</v>
      </c>
    </row>
    <row r="390" spans="1:6" x14ac:dyDescent="0.35">
      <c r="A390" s="54" t="s">
        <v>1135</v>
      </c>
      <c r="B390" s="47"/>
      <c r="C390" s="61" t="s">
        <v>1278</v>
      </c>
      <c r="D390" s="4"/>
      <c r="E390" s="69" t="s">
        <v>1135</v>
      </c>
      <c r="F390" s="4" t="s">
        <v>805</v>
      </c>
    </row>
    <row r="391" spans="1:6" x14ac:dyDescent="0.35">
      <c r="A391" s="4"/>
      <c r="B391" s="4"/>
      <c r="C391" s="61" t="s">
        <v>1279</v>
      </c>
      <c r="D391" s="4"/>
      <c r="E391" s="66" t="s">
        <v>1138</v>
      </c>
      <c r="F391" s="4" t="s">
        <v>690</v>
      </c>
    </row>
    <row r="392" spans="1:6" x14ac:dyDescent="0.35">
      <c r="A392" s="4"/>
      <c r="B392" s="4"/>
      <c r="C392" s="61" t="s">
        <v>1280</v>
      </c>
      <c r="D392" s="4"/>
      <c r="E392" s="60" t="s">
        <v>1047</v>
      </c>
      <c r="F392" s="4">
        <v>1</v>
      </c>
    </row>
    <row r="393" spans="1:6" x14ac:dyDescent="0.35">
      <c r="A393" s="4"/>
      <c r="B393" s="4"/>
      <c r="C393" s="61" t="s">
        <v>1281</v>
      </c>
      <c r="D393" s="4"/>
      <c r="E393" s="60" t="s">
        <v>791</v>
      </c>
      <c r="F393" s="4">
        <v>2.78</v>
      </c>
    </row>
    <row r="394" spans="1:6" x14ac:dyDescent="0.35">
      <c r="A394" s="4"/>
      <c r="B394" s="4"/>
      <c r="C394" s="61" t="s">
        <v>1283</v>
      </c>
      <c r="D394" s="4"/>
      <c r="E394" s="59" t="s">
        <v>975</v>
      </c>
      <c r="F394" s="4">
        <v>2.78</v>
      </c>
    </row>
    <row r="395" spans="1:6" x14ac:dyDescent="0.35">
      <c r="A395" s="4"/>
      <c r="B395" s="4"/>
      <c r="C395" s="61" t="s">
        <v>1284</v>
      </c>
      <c r="D395" s="4"/>
      <c r="E395" s="59" t="s">
        <v>977</v>
      </c>
      <c r="F395" s="4">
        <v>33.36</v>
      </c>
    </row>
    <row r="396" spans="1:6" x14ac:dyDescent="0.35">
      <c r="A396" s="54" t="s">
        <v>1167</v>
      </c>
      <c r="B396" s="47"/>
      <c r="C396" s="64" t="s">
        <v>1285</v>
      </c>
      <c r="D396" s="47"/>
      <c r="E396" s="65" t="s">
        <v>1167</v>
      </c>
      <c r="F396" s="4" t="s">
        <v>804</v>
      </c>
    </row>
    <row r="397" spans="1:6" x14ac:dyDescent="0.35">
      <c r="A397" s="4"/>
      <c r="B397" s="4"/>
      <c r="C397" s="61" t="s">
        <v>1286</v>
      </c>
      <c r="D397" s="4"/>
      <c r="E397" s="66" t="s">
        <v>1138</v>
      </c>
      <c r="F397" s="4" t="s">
        <v>810</v>
      </c>
    </row>
    <row r="398" spans="1:6" x14ac:dyDescent="0.35">
      <c r="A398" s="4"/>
      <c r="B398" s="4"/>
      <c r="C398" s="61" t="s">
        <v>1287</v>
      </c>
      <c r="D398" s="4"/>
      <c r="E398" s="60" t="s">
        <v>1047</v>
      </c>
      <c r="F398" s="4">
        <v>1</v>
      </c>
    </row>
    <row r="399" spans="1:6" x14ac:dyDescent="0.35">
      <c r="A399" s="4"/>
      <c r="B399" s="4"/>
      <c r="C399" s="61" t="s">
        <v>1288</v>
      </c>
      <c r="D399" s="4"/>
      <c r="E399" s="60" t="s">
        <v>791</v>
      </c>
      <c r="F399" s="4">
        <v>3.8</v>
      </c>
    </row>
    <row r="400" spans="1:6" x14ac:dyDescent="0.35">
      <c r="A400" s="4"/>
      <c r="B400" s="4"/>
      <c r="C400" s="61" t="s">
        <v>1290</v>
      </c>
      <c r="D400" s="4"/>
      <c r="E400" s="59" t="s">
        <v>975</v>
      </c>
      <c r="F400" s="4">
        <v>3.8</v>
      </c>
    </row>
    <row r="401" spans="1:6" x14ac:dyDescent="0.35">
      <c r="A401" s="4"/>
      <c r="B401" s="4"/>
      <c r="C401" s="61" t="s">
        <v>1291</v>
      </c>
      <c r="D401" s="4"/>
      <c r="E401" s="59" t="s">
        <v>977</v>
      </c>
      <c r="F401" s="4">
        <v>45.6</v>
      </c>
    </row>
    <row r="402" spans="1:6" x14ac:dyDescent="0.35">
      <c r="A402" s="54" t="s">
        <v>1167</v>
      </c>
      <c r="B402" s="47"/>
      <c r="C402" s="64" t="s">
        <v>1292</v>
      </c>
      <c r="D402" s="47"/>
      <c r="E402" s="65" t="s">
        <v>1167</v>
      </c>
      <c r="F402" s="4" t="s">
        <v>804</v>
      </c>
    </row>
    <row r="403" spans="1:6" x14ac:dyDescent="0.35">
      <c r="A403" s="4"/>
      <c r="B403" s="4"/>
      <c r="C403" s="61" t="s">
        <v>1293</v>
      </c>
      <c r="D403" s="4"/>
      <c r="E403" s="66" t="s">
        <v>1045</v>
      </c>
      <c r="F403" s="4" t="s">
        <v>809</v>
      </c>
    </row>
    <row r="404" spans="1:6" x14ac:dyDescent="0.35">
      <c r="A404" s="4"/>
      <c r="B404" s="4"/>
      <c r="C404" s="61" t="s">
        <v>1294</v>
      </c>
      <c r="D404" s="4"/>
      <c r="E404" s="60" t="s">
        <v>1047</v>
      </c>
      <c r="F404" s="4">
        <v>0</v>
      </c>
    </row>
    <row r="405" spans="1:6" x14ac:dyDescent="0.35">
      <c r="A405" s="4"/>
      <c r="B405" s="4"/>
      <c r="C405" s="61" t="s">
        <v>1295</v>
      </c>
      <c r="D405" s="4"/>
      <c r="E405" s="60" t="s">
        <v>791</v>
      </c>
      <c r="F405" s="4">
        <v>24.7</v>
      </c>
    </row>
    <row r="406" spans="1:6" x14ac:dyDescent="0.35">
      <c r="A406" s="4"/>
      <c r="B406" s="4"/>
      <c r="C406" s="61" t="s">
        <v>1297</v>
      </c>
      <c r="D406" s="4"/>
      <c r="E406" s="59" t="s">
        <v>975</v>
      </c>
      <c r="F406" s="4">
        <v>0</v>
      </c>
    </row>
    <row r="407" spans="1:6" x14ac:dyDescent="0.35">
      <c r="A407" s="4"/>
      <c r="B407" s="4"/>
      <c r="C407" s="61" t="s">
        <v>1298</v>
      </c>
      <c r="D407" s="4"/>
      <c r="E407" s="59" t="s">
        <v>977</v>
      </c>
      <c r="F407" s="4">
        <v>0</v>
      </c>
    </row>
    <row r="408" spans="1:6" x14ac:dyDescent="0.35">
      <c r="A408" s="54" t="s">
        <v>1152</v>
      </c>
      <c r="B408" s="47"/>
      <c r="C408" s="64" t="s">
        <v>1299</v>
      </c>
      <c r="D408" s="47"/>
      <c r="E408" s="65" t="s">
        <v>1152</v>
      </c>
      <c r="F408" s="4" t="s">
        <v>806</v>
      </c>
    </row>
    <row r="409" spans="1:6" x14ac:dyDescent="0.35">
      <c r="A409" s="4"/>
      <c r="B409" s="4"/>
      <c r="C409" s="61" t="s">
        <v>1300</v>
      </c>
      <c r="D409" s="4"/>
      <c r="E409" s="66" t="s">
        <v>809</v>
      </c>
      <c r="F409" s="4" t="s">
        <v>810</v>
      </c>
    </row>
    <row r="410" spans="1:6" x14ac:dyDescent="0.35">
      <c r="A410" s="4"/>
      <c r="B410" s="4"/>
      <c r="C410" s="61" t="s">
        <v>1301</v>
      </c>
      <c r="D410" s="4"/>
      <c r="E410" s="60" t="s">
        <v>1047</v>
      </c>
      <c r="F410" s="4">
        <v>1</v>
      </c>
    </row>
    <row r="411" spans="1:6" x14ac:dyDescent="0.35">
      <c r="A411" s="4"/>
      <c r="B411" s="4"/>
      <c r="C411" s="61" t="s">
        <v>1302</v>
      </c>
      <c r="D411" s="4"/>
      <c r="E411" s="60" t="s">
        <v>791</v>
      </c>
      <c r="F411" s="4">
        <v>35.04</v>
      </c>
    </row>
    <row r="412" spans="1:6" x14ac:dyDescent="0.35">
      <c r="A412" s="4"/>
      <c r="B412" s="4"/>
      <c r="C412" s="61" t="s">
        <v>1304</v>
      </c>
      <c r="D412" s="4"/>
      <c r="E412" s="59" t="s">
        <v>975</v>
      </c>
      <c r="F412" s="4">
        <v>35.04</v>
      </c>
    </row>
    <row r="413" spans="1:6" x14ac:dyDescent="0.35">
      <c r="A413" s="67"/>
      <c r="B413" s="67"/>
      <c r="C413" s="225" t="s">
        <v>1305</v>
      </c>
      <c r="D413" s="67"/>
      <c r="E413" s="68" t="s">
        <v>977</v>
      </c>
      <c r="F413" s="4">
        <v>420.48</v>
      </c>
    </row>
    <row r="414" spans="1:6" x14ac:dyDescent="0.35">
      <c r="A414" s="54" t="s">
        <v>1152</v>
      </c>
      <c r="B414" s="47"/>
      <c r="C414" s="64" t="s">
        <v>1306</v>
      </c>
      <c r="D414" s="47"/>
      <c r="E414" s="65" t="s">
        <v>1152</v>
      </c>
      <c r="F414" s="4" t="s">
        <v>806</v>
      </c>
    </row>
    <row r="415" spans="1:6" x14ac:dyDescent="0.35">
      <c r="A415" s="4"/>
      <c r="B415" s="4"/>
      <c r="C415" s="61" t="s">
        <v>1307</v>
      </c>
      <c r="D415" s="4"/>
      <c r="E415" s="66" t="s">
        <v>1045</v>
      </c>
      <c r="F415" s="4" t="s">
        <v>809</v>
      </c>
    </row>
    <row r="416" spans="1:6" x14ac:dyDescent="0.35">
      <c r="A416" s="4"/>
      <c r="B416" s="4"/>
      <c r="C416" s="61" t="s">
        <v>1308</v>
      </c>
      <c r="D416" s="4"/>
      <c r="E416" s="60" t="s">
        <v>1047</v>
      </c>
      <c r="F416" s="4">
        <v>0</v>
      </c>
    </row>
    <row r="417" spans="1:6" x14ac:dyDescent="0.35">
      <c r="A417" s="4"/>
      <c r="B417" s="4"/>
      <c r="C417" s="61" t="s">
        <v>1309</v>
      </c>
      <c r="D417" s="4"/>
      <c r="E417" s="60" t="s">
        <v>791</v>
      </c>
      <c r="F417" s="4">
        <v>67.099999999999994</v>
      </c>
    </row>
    <row r="418" spans="1:6" x14ac:dyDescent="0.35">
      <c r="A418" s="4"/>
      <c r="B418" s="4"/>
      <c r="C418" s="61" t="s">
        <v>1311</v>
      </c>
      <c r="D418" s="4"/>
      <c r="E418" s="59" t="s">
        <v>975</v>
      </c>
      <c r="F418" s="4">
        <v>0</v>
      </c>
    </row>
    <row r="419" spans="1:6" x14ac:dyDescent="0.35">
      <c r="A419" s="4"/>
      <c r="B419" s="4"/>
      <c r="C419" s="61" t="s">
        <v>1312</v>
      </c>
      <c r="D419" s="4"/>
      <c r="E419" s="59" t="s">
        <v>977</v>
      </c>
      <c r="F419" s="4">
        <v>0</v>
      </c>
    </row>
    <row r="420" spans="1:6" x14ac:dyDescent="0.35">
      <c r="A420" s="54" t="s">
        <v>1182</v>
      </c>
      <c r="B420" s="47"/>
      <c r="C420" s="64" t="s">
        <v>1313</v>
      </c>
      <c r="D420" s="47"/>
      <c r="E420" s="65" t="s">
        <v>1182</v>
      </c>
      <c r="F420" s="4" t="s">
        <v>807</v>
      </c>
    </row>
    <row r="421" spans="1:6" x14ac:dyDescent="0.35">
      <c r="A421" s="4"/>
      <c r="B421" s="4"/>
      <c r="C421" s="61" t="s">
        <v>1314</v>
      </c>
      <c r="D421" s="4"/>
      <c r="E421" s="66" t="s">
        <v>809</v>
      </c>
      <c r="F421" s="4" t="s">
        <v>690</v>
      </c>
    </row>
    <row r="422" spans="1:6" x14ac:dyDescent="0.35">
      <c r="A422" s="4"/>
      <c r="B422" s="4"/>
      <c r="C422" s="61" t="s">
        <v>1315</v>
      </c>
      <c r="D422" s="4"/>
      <c r="E422" s="60" t="s">
        <v>1047</v>
      </c>
      <c r="F422" s="4">
        <v>1</v>
      </c>
    </row>
    <row r="423" spans="1:6" x14ac:dyDescent="0.35">
      <c r="A423" s="4"/>
      <c r="B423" s="4"/>
      <c r="C423" s="61" t="s">
        <v>1316</v>
      </c>
      <c r="D423" s="4"/>
      <c r="E423" s="60" t="s">
        <v>791</v>
      </c>
      <c r="F423" s="4">
        <v>0.1</v>
      </c>
    </row>
    <row r="424" spans="1:6" x14ac:dyDescent="0.35">
      <c r="A424" s="4"/>
      <c r="B424" s="4"/>
      <c r="C424" s="61" t="s">
        <v>1318</v>
      </c>
      <c r="D424" s="4"/>
      <c r="E424" s="59" t="s">
        <v>975</v>
      </c>
      <c r="F424" s="4">
        <v>0.1</v>
      </c>
    </row>
    <row r="425" spans="1:6" x14ac:dyDescent="0.35">
      <c r="A425" s="67"/>
      <c r="B425" s="67"/>
      <c r="C425" s="225" t="s">
        <v>1319</v>
      </c>
      <c r="D425" s="67"/>
      <c r="E425" s="68" t="s">
        <v>977</v>
      </c>
      <c r="F425" s="4">
        <v>1.2</v>
      </c>
    </row>
    <row r="426" spans="1:6" x14ac:dyDescent="0.35">
      <c r="A426" s="54" t="s">
        <v>1144</v>
      </c>
      <c r="B426" s="4"/>
      <c r="C426" s="64" t="s">
        <v>1320</v>
      </c>
      <c r="D426" s="47"/>
      <c r="E426" s="65" t="s">
        <v>1144</v>
      </c>
      <c r="F426" s="4" t="s">
        <v>808</v>
      </c>
    </row>
    <row r="427" spans="1:6" x14ac:dyDescent="0.35">
      <c r="A427" s="4"/>
      <c r="B427" s="4"/>
      <c r="C427" s="61" t="s">
        <v>1321</v>
      </c>
      <c r="D427" s="4"/>
      <c r="E427" s="66" t="s">
        <v>1138</v>
      </c>
      <c r="F427" s="4" t="s">
        <v>690</v>
      </c>
    </row>
    <row r="428" spans="1:6" x14ac:dyDescent="0.35">
      <c r="A428" s="4"/>
      <c r="B428" s="4"/>
      <c r="C428" s="61" t="s">
        <v>1322</v>
      </c>
      <c r="D428" s="4"/>
      <c r="E428" s="60" t="s">
        <v>1047</v>
      </c>
      <c r="F428" s="4">
        <v>1</v>
      </c>
    </row>
    <row r="429" spans="1:6" x14ac:dyDescent="0.35">
      <c r="A429" s="4"/>
      <c r="B429" s="4"/>
      <c r="C429" s="61" t="s">
        <v>1323</v>
      </c>
      <c r="D429" s="4"/>
      <c r="E429" s="60" t="s">
        <v>791</v>
      </c>
      <c r="F429" s="4">
        <v>9.5299999999999994</v>
      </c>
    </row>
    <row r="430" spans="1:6" x14ac:dyDescent="0.35">
      <c r="A430" s="4"/>
      <c r="B430" s="4"/>
      <c r="C430" s="61" t="s">
        <v>1325</v>
      </c>
      <c r="D430" s="4"/>
      <c r="E430" s="59" t="s">
        <v>975</v>
      </c>
      <c r="F430" s="4">
        <v>9.5299999999999994</v>
      </c>
    </row>
    <row r="431" spans="1:6" x14ac:dyDescent="0.35">
      <c r="A431" s="67"/>
      <c r="B431" s="67"/>
      <c r="C431" s="225" t="s">
        <v>1326</v>
      </c>
      <c r="D431" s="67"/>
      <c r="E431" s="68" t="s">
        <v>977</v>
      </c>
      <c r="F431" s="4">
        <v>114.36</v>
      </c>
    </row>
    <row r="432" spans="1:6" x14ac:dyDescent="0.35">
      <c r="A432" s="62" t="s">
        <v>3335</v>
      </c>
      <c r="B432" s="216"/>
      <c r="C432" s="224" t="s">
        <v>3336</v>
      </c>
      <c r="D432" s="216"/>
      <c r="E432" s="63" t="s">
        <v>3335</v>
      </c>
      <c r="F432" s="63" t="s">
        <v>747</v>
      </c>
    </row>
    <row r="433" spans="1:6" x14ac:dyDescent="0.35">
      <c r="A433" s="54"/>
      <c r="B433" s="47"/>
      <c r="C433" s="61" t="s">
        <v>3337</v>
      </c>
      <c r="D433" s="4"/>
      <c r="E433" s="59" t="s">
        <v>1039</v>
      </c>
      <c r="F433" s="4">
        <v>27.47</v>
      </c>
    </row>
    <row r="434" spans="1:6" x14ac:dyDescent="0.35">
      <c r="A434" s="36"/>
      <c r="B434" s="4"/>
      <c r="C434" s="61" t="s">
        <v>3338</v>
      </c>
      <c r="D434" s="4"/>
      <c r="E434" s="59" t="s">
        <v>1041</v>
      </c>
      <c r="F434" s="4">
        <v>329.64</v>
      </c>
    </row>
    <row r="435" spans="1:6" x14ac:dyDescent="0.35">
      <c r="A435" s="47"/>
      <c r="B435" s="47"/>
      <c r="C435" s="64" t="s">
        <v>3339</v>
      </c>
      <c r="D435" s="47"/>
      <c r="E435" s="65" t="s">
        <v>3174</v>
      </c>
      <c r="F435" s="22" t="s">
        <v>3175</v>
      </c>
    </row>
    <row r="436" spans="1:6" x14ac:dyDescent="0.35">
      <c r="A436" s="4"/>
      <c r="B436" s="4"/>
      <c r="C436" s="61" t="s">
        <v>3340</v>
      </c>
      <c r="D436" s="4"/>
      <c r="E436" s="66" t="s">
        <v>1045</v>
      </c>
      <c r="F436" s="4" t="s">
        <v>810</v>
      </c>
    </row>
    <row r="437" spans="1:6" x14ac:dyDescent="0.35">
      <c r="A437" s="4"/>
      <c r="B437" s="4"/>
      <c r="C437" s="61" t="s">
        <v>3341</v>
      </c>
      <c r="D437" s="4"/>
      <c r="E437" s="60" t="s">
        <v>1047</v>
      </c>
      <c r="F437" s="4">
        <v>0</v>
      </c>
    </row>
    <row r="438" spans="1:6" x14ac:dyDescent="0.35">
      <c r="A438" s="4"/>
      <c r="B438" s="4"/>
      <c r="C438" s="61" t="s">
        <v>3342</v>
      </c>
      <c r="D438" s="4"/>
      <c r="E438" s="60" t="s">
        <v>791</v>
      </c>
      <c r="F438" s="4">
        <v>0.6</v>
      </c>
    </row>
    <row r="439" spans="1:6" x14ac:dyDescent="0.35">
      <c r="A439" s="4"/>
      <c r="B439" s="4"/>
      <c r="C439" s="61" t="s">
        <v>3343</v>
      </c>
      <c r="D439" s="4"/>
      <c r="E439" s="60" t="s">
        <v>1050</v>
      </c>
      <c r="F439" s="4">
        <v>0</v>
      </c>
    </row>
    <row r="440" spans="1:6" x14ac:dyDescent="0.35">
      <c r="A440" s="4"/>
      <c r="B440" s="4"/>
      <c r="C440" s="61" t="s">
        <v>3344</v>
      </c>
      <c r="D440" s="4"/>
      <c r="E440" s="59" t="s">
        <v>975</v>
      </c>
      <c r="F440" s="4">
        <v>0</v>
      </c>
    </row>
    <row r="441" spans="1:6" x14ac:dyDescent="0.35">
      <c r="A441" s="4"/>
      <c r="B441" s="4"/>
      <c r="C441" s="61" t="s">
        <v>3345</v>
      </c>
      <c r="D441" s="4"/>
      <c r="E441" s="59" t="s">
        <v>977</v>
      </c>
      <c r="F441" s="4">
        <v>0</v>
      </c>
    </row>
    <row r="442" spans="1:6" x14ac:dyDescent="0.35">
      <c r="A442" s="47"/>
      <c r="B442" s="47"/>
      <c r="C442" s="64" t="s">
        <v>3346</v>
      </c>
      <c r="D442" s="47"/>
      <c r="E442" s="65" t="s">
        <v>3174</v>
      </c>
      <c r="F442" s="22" t="s">
        <v>3175</v>
      </c>
    </row>
    <row r="443" spans="1:6" x14ac:dyDescent="0.35">
      <c r="A443" s="4"/>
      <c r="B443" s="4"/>
      <c r="C443" s="61" t="s">
        <v>3347</v>
      </c>
      <c r="D443" s="4"/>
      <c r="E443" s="66" t="s">
        <v>809</v>
      </c>
      <c r="F443" s="4" t="s">
        <v>809</v>
      </c>
    </row>
    <row r="444" spans="1:6" x14ac:dyDescent="0.35">
      <c r="A444" s="4"/>
      <c r="B444" s="4"/>
      <c r="C444" s="61" t="s">
        <v>3348</v>
      </c>
      <c r="D444" s="4"/>
      <c r="E444" s="60" t="s">
        <v>1047</v>
      </c>
      <c r="F444" s="4">
        <v>0</v>
      </c>
    </row>
    <row r="445" spans="1:6" x14ac:dyDescent="0.35">
      <c r="A445" s="4"/>
      <c r="B445" s="4"/>
      <c r="C445" s="61" t="s">
        <v>3349</v>
      </c>
      <c r="D445" s="4"/>
      <c r="E445" s="60" t="s">
        <v>791</v>
      </c>
      <c r="F445" s="4">
        <v>0.81</v>
      </c>
    </row>
    <row r="446" spans="1:6" x14ac:dyDescent="0.35">
      <c r="A446" s="4"/>
      <c r="B446" s="4"/>
      <c r="C446" s="61" t="s">
        <v>3350</v>
      </c>
      <c r="D446" s="4"/>
      <c r="E446" s="60" t="s">
        <v>1050</v>
      </c>
      <c r="F446" s="4">
        <v>0</v>
      </c>
    </row>
    <row r="447" spans="1:6" x14ac:dyDescent="0.35">
      <c r="A447" s="4"/>
      <c r="B447" s="4"/>
      <c r="C447" s="61" t="s">
        <v>3351</v>
      </c>
      <c r="D447" s="4"/>
      <c r="E447" s="59" t="s">
        <v>975</v>
      </c>
      <c r="F447" s="4">
        <v>0</v>
      </c>
    </row>
    <row r="448" spans="1:6" x14ac:dyDescent="0.35">
      <c r="A448" s="4"/>
      <c r="B448" s="4"/>
      <c r="C448" s="61" t="s">
        <v>3352</v>
      </c>
      <c r="D448" s="4"/>
      <c r="E448" s="59" t="s">
        <v>977</v>
      </c>
      <c r="F448" s="4">
        <v>0</v>
      </c>
    </row>
    <row r="449" spans="1:6" x14ac:dyDescent="0.35">
      <c r="A449" s="47"/>
      <c r="B449" s="47"/>
      <c r="C449" s="64" t="s">
        <v>3353</v>
      </c>
      <c r="D449" s="47"/>
      <c r="E449" s="65" t="s">
        <v>3176</v>
      </c>
      <c r="F449" s="22" t="s">
        <v>3177</v>
      </c>
    </row>
    <row r="450" spans="1:6" x14ac:dyDescent="0.35">
      <c r="A450" s="4"/>
      <c r="B450" s="4"/>
      <c r="C450" s="61" t="s">
        <v>3354</v>
      </c>
      <c r="D450" s="4"/>
      <c r="E450" s="66" t="s">
        <v>1045</v>
      </c>
      <c r="F450" s="4" t="s">
        <v>810</v>
      </c>
    </row>
    <row r="451" spans="1:6" x14ac:dyDescent="0.35">
      <c r="A451" s="4"/>
      <c r="B451" s="4"/>
      <c r="C451" s="61" t="s">
        <v>3355</v>
      </c>
      <c r="D451" s="4"/>
      <c r="E451" s="60" t="s">
        <v>1047</v>
      </c>
      <c r="F451" s="4">
        <v>0</v>
      </c>
    </row>
    <row r="452" spans="1:6" x14ac:dyDescent="0.35">
      <c r="A452" s="4"/>
      <c r="B452" s="4"/>
      <c r="C452" s="61" t="s">
        <v>3356</v>
      </c>
      <c r="D452" s="4"/>
      <c r="E452" s="60" t="s">
        <v>791</v>
      </c>
      <c r="F452" s="4">
        <v>0.73</v>
      </c>
    </row>
    <row r="453" spans="1:6" x14ac:dyDescent="0.35">
      <c r="A453" s="4"/>
      <c r="B453" s="4"/>
      <c r="C453" s="61" t="s">
        <v>3357</v>
      </c>
      <c r="D453" s="4"/>
      <c r="E453" s="60" t="s">
        <v>1050</v>
      </c>
      <c r="F453" s="4">
        <v>0</v>
      </c>
    </row>
    <row r="454" spans="1:6" x14ac:dyDescent="0.35">
      <c r="A454" s="4"/>
      <c r="B454" s="4"/>
      <c r="C454" s="61" t="s">
        <v>3358</v>
      </c>
      <c r="D454" s="4"/>
      <c r="E454" s="59" t="s">
        <v>975</v>
      </c>
      <c r="F454" s="4">
        <v>0</v>
      </c>
    </row>
    <row r="455" spans="1:6" x14ac:dyDescent="0.35">
      <c r="A455" s="4"/>
      <c r="B455" s="4"/>
      <c r="C455" s="61" t="s">
        <v>3359</v>
      </c>
      <c r="D455" s="4"/>
      <c r="E455" s="59" t="s">
        <v>977</v>
      </c>
      <c r="F455" s="4">
        <v>0</v>
      </c>
    </row>
    <row r="456" spans="1:6" x14ac:dyDescent="0.35">
      <c r="A456" s="47"/>
      <c r="B456" s="47"/>
      <c r="C456" s="64" t="s">
        <v>3360</v>
      </c>
      <c r="D456" s="47"/>
      <c r="E456" s="65" t="s">
        <v>3176</v>
      </c>
      <c r="F456" s="22" t="s">
        <v>3177</v>
      </c>
    </row>
    <row r="457" spans="1:6" x14ac:dyDescent="0.35">
      <c r="A457" s="4"/>
      <c r="B457" s="4"/>
      <c r="C457" s="61" t="s">
        <v>3361</v>
      </c>
      <c r="D457" s="4"/>
      <c r="E457" s="66" t="s">
        <v>809</v>
      </c>
      <c r="F457" s="4" t="s">
        <v>809</v>
      </c>
    </row>
    <row r="458" spans="1:6" x14ac:dyDescent="0.35">
      <c r="A458" s="4"/>
      <c r="B458" s="4"/>
      <c r="C458" s="61" t="s">
        <v>3362</v>
      </c>
      <c r="D458" s="4"/>
      <c r="E458" s="60" t="s">
        <v>1047</v>
      </c>
      <c r="F458" s="4">
        <v>0</v>
      </c>
    </row>
    <row r="459" spans="1:6" x14ac:dyDescent="0.35">
      <c r="A459" s="4"/>
      <c r="B459" s="4"/>
      <c r="C459" s="61" t="s">
        <v>3363</v>
      </c>
      <c r="D459" s="4"/>
      <c r="E459" s="60" t="s">
        <v>791</v>
      </c>
      <c r="F459" s="4">
        <v>1.07</v>
      </c>
    </row>
    <row r="460" spans="1:6" x14ac:dyDescent="0.35">
      <c r="A460" s="4"/>
      <c r="B460" s="4"/>
      <c r="C460" s="61" t="s">
        <v>3364</v>
      </c>
      <c r="D460" s="4"/>
      <c r="E460" s="60" t="s">
        <v>1050</v>
      </c>
      <c r="F460" s="4">
        <v>0</v>
      </c>
    </row>
    <row r="461" spans="1:6" x14ac:dyDescent="0.35">
      <c r="A461" s="4"/>
      <c r="B461" s="4"/>
      <c r="C461" s="61" t="s">
        <v>3365</v>
      </c>
      <c r="D461" s="4"/>
      <c r="E461" s="59" t="s">
        <v>975</v>
      </c>
      <c r="F461" s="4">
        <v>0</v>
      </c>
    </row>
    <row r="462" spans="1:6" x14ac:dyDescent="0.35">
      <c r="A462" s="4"/>
      <c r="B462" s="4"/>
      <c r="C462" s="61" t="s">
        <v>3366</v>
      </c>
      <c r="D462" s="4"/>
      <c r="E462" s="59" t="s">
        <v>977</v>
      </c>
      <c r="F462" s="4">
        <v>0</v>
      </c>
    </row>
    <row r="463" spans="1:6" x14ac:dyDescent="0.35">
      <c r="A463" s="4"/>
      <c r="B463" s="4"/>
      <c r="C463" s="64" t="s">
        <v>3367</v>
      </c>
      <c r="D463" s="4"/>
      <c r="E463" s="65" t="s">
        <v>3178</v>
      </c>
      <c r="F463" s="22" t="s">
        <v>3179</v>
      </c>
    </row>
    <row r="464" spans="1:6" x14ac:dyDescent="0.35">
      <c r="A464" s="4"/>
      <c r="B464" s="4"/>
      <c r="C464" s="61" t="s">
        <v>3368</v>
      </c>
      <c r="D464" s="4"/>
      <c r="E464" s="66" t="s">
        <v>1045</v>
      </c>
      <c r="F464" s="4" t="s">
        <v>810</v>
      </c>
    </row>
    <row r="465" spans="1:6" x14ac:dyDescent="0.35">
      <c r="A465" s="4"/>
      <c r="B465" s="4"/>
      <c r="C465" s="61" t="s">
        <v>3369</v>
      </c>
      <c r="D465" s="4"/>
      <c r="E465" s="60" t="s">
        <v>1047</v>
      </c>
      <c r="F465" s="4">
        <v>0</v>
      </c>
    </row>
    <row r="466" spans="1:6" x14ac:dyDescent="0.35">
      <c r="A466" s="4"/>
      <c r="B466" s="4"/>
      <c r="C466" s="61" t="s">
        <v>3370</v>
      </c>
      <c r="D466" s="4"/>
      <c r="E466" s="60" t="s">
        <v>791</v>
      </c>
      <c r="F466" s="4">
        <v>0.94</v>
      </c>
    </row>
    <row r="467" spans="1:6" x14ac:dyDescent="0.35">
      <c r="A467" s="4"/>
      <c r="B467" s="4"/>
      <c r="C467" s="61" t="s">
        <v>3371</v>
      </c>
      <c r="D467" s="4"/>
      <c r="E467" s="60" t="s">
        <v>1050</v>
      </c>
      <c r="F467" s="4">
        <v>0</v>
      </c>
    </row>
    <row r="468" spans="1:6" x14ac:dyDescent="0.35">
      <c r="A468" s="4"/>
      <c r="B468" s="4"/>
      <c r="C468" s="61" t="s">
        <v>3372</v>
      </c>
      <c r="D468" s="4"/>
      <c r="E468" s="59" t="s">
        <v>975</v>
      </c>
      <c r="F468" s="4">
        <v>0</v>
      </c>
    </row>
    <row r="469" spans="1:6" x14ac:dyDescent="0.35">
      <c r="A469" s="4"/>
      <c r="B469" s="4"/>
      <c r="C469" s="61" t="s">
        <v>3373</v>
      </c>
      <c r="D469" s="4"/>
      <c r="E469" s="59" t="s">
        <v>977</v>
      </c>
      <c r="F469" s="3">
        <v>0</v>
      </c>
    </row>
    <row r="470" spans="1:6" x14ac:dyDescent="0.35">
      <c r="A470" s="4"/>
      <c r="B470" s="4"/>
      <c r="C470" s="64" t="s">
        <v>3374</v>
      </c>
      <c r="D470" s="4"/>
      <c r="E470" s="65" t="s">
        <v>3178</v>
      </c>
      <c r="F470" s="22" t="s">
        <v>3179</v>
      </c>
    </row>
    <row r="471" spans="1:6" x14ac:dyDescent="0.35">
      <c r="A471" s="4"/>
      <c r="B471" s="4"/>
      <c r="C471" s="61" t="s">
        <v>3375</v>
      </c>
      <c r="D471" s="4"/>
      <c r="E471" s="66" t="s">
        <v>809</v>
      </c>
      <c r="F471" s="3" t="s">
        <v>809</v>
      </c>
    </row>
    <row r="472" spans="1:6" x14ac:dyDescent="0.35">
      <c r="A472" s="4"/>
      <c r="B472" s="4"/>
      <c r="C472" s="61" t="s">
        <v>3376</v>
      </c>
      <c r="D472" s="4"/>
      <c r="E472" s="60" t="s">
        <v>1047</v>
      </c>
      <c r="F472" s="3">
        <v>0</v>
      </c>
    </row>
    <row r="473" spans="1:6" x14ac:dyDescent="0.35">
      <c r="A473" s="4"/>
      <c r="B473" s="4"/>
      <c r="C473" s="61" t="s">
        <v>3377</v>
      </c>
      <c r="D473" s="4"/>
      <c r="E473" s="60" t="s">
        <v>791</v>
      </c>
      <c r="F473" s="4">
        <v>1.5</v>
      </c>
    </row>
    <row r="474" spans="1:6" x14ac:dyDescent="0.35">
      <c r="A474" s="4"/>
      <c r="B474" s="4"/>
      <c r="C474" s="61" t="s">
        <v>3378</v>
      </c>
      <c r="D474" s="4"/>
      <c r="E474" s="60" t="s">
        <v>1050</v>
      </c>
      <c r="F474" s="4">
        <v>0</v>
      </c>
    </row>
    <row r="475" spans="1:6" x14ac:dyDescent="0.35">
      <c r="A475" s="4"/>
      <c r="B475" s="4"/>
      <c r="C475" s="61" t="s">
        <v>3379</v>
      </c>
      <c r="D475" s="4"/>
      <c r="E475" s="59" t="s">
        <v>975</v>
      </c>
      <c r="F475" s="4">
        <v>0</v>
      </c>
    </row>
    <row r="476" spans="1:6" x14ac:dyDescent="0.35">
      <c r="A476" s="4"/>
      <c r="B476" s="4"/>
      <c r="C476" s="61" t="s">
        <v>3380</v>
      </c>
      <c r="D476" s="4"/>
      <c r="E476" s="59" t="s">
        <v>977</v>
      </c>
      <c r="F476" s="4">
        <v>0</v>
      </c>
    </row>
    <row r="477" spans="1:6" x14ac:dyDescent="0.35">
      <c r="A477" s="47"/>
      <c r="B477" s="47"/>
      <c r="C477" s="64" t="s">
        <v>3381</v>
      </c>
      <c r="D477" s="47"/>
      <c r="E477" s="65" t="s">
        <v>3180</v>
      </c>
      <c r="F477" s="22" t="s">
        <v>3181</v>
      </c>
    </row>
    <row r="478" spans="1:6" x14ac:dyDescent="0.35">
      <c r="A478" s="4"/>
      <c r="B478" s="4"/>
      <c r="C478" s="61" t="s">
        <v>3382</v>
      </c>
      <c r="D478" s="4"/>
      <c r="E478" s="66" t="s">
        <v>1045</v>
      </c>
      <c r="F478" s="4" t="s">
        <v>810</v>
      </c>
    </row>
    <row r="479" spans="1:6" x14ac:dyDescent="0.35">
      <c r="A479" s="4"/>
      <c r="B479" s="4"/>
      <c r="C479" s="61" t="s">
        <v>3383</v>
      </c>
      <c r="D479" s="4"/>
      <c r="E479" s="60" t="s">
        <v>1047</v>
      </c>
      <c r="F479" s="4">
        <v>0</v>
      </c>
    </row>
    <row r="480" spans="1:6" x14ac:dyDescent="0.35">
      <c r="A480" s="4"/>
      <c r="B480" s="4"/>
      <c r="C480" s="61" t="s">
        <v>3384</v>
      </c>
      <c r="D480" s="4"/>
      <c r="E480" s="60" t="s">
        <v>791</v>
      </c>
      <c r="F480" s="4">
        <v>1.28</v>
      </c>
    </row>
    <row r="481" spans="1:6" x14ac:dyDescent="0.35">
      <c r="A481" s="4"/>
      <c r="B481" s="4"/>
      <c r="C481" s="61" t="s">
        <v>3385</v>
      </c>
      <c r="D481" s="4"/>
      <c r="E481" s="60" t="s">
        <v>1050</v>
      </c>
      <c r="F481" s="4">
        <v>0</v>
      </c>
    </row>
    <row r="482" spans="1:6" x14ac:dyDescent="0.35">
      <c r="A482" s="4"/>
      <c r="B482" s="4"/>
      <c r="C482" s="61" t="s">
        <v>3386</v>
      </c>
      <c r="E482" s="59" t="s">
        <v>975</v>
      </c>
      <c r="F482" s="4">
        <v>0</v>
      </c>
    </row>
    <row r="483" spans="1:6" x14ac:dyDescent="0.35">
      <c r="A483" s="4"/>
      <c r="B483" s="4"/>
      <c r="C483" s="61" t="s">
        <v>3387</v>
      </c>
      <c r="E483" s="59" t="s">
        <v>977</v>
      </c>
      <c r="F483" s="3">
        <v>0</v>
      </c>
    </row>
    <row r="484" spans="1:6" x14ac:dyDescent="0.35">
      <c r="A484" s="47"/>
      <c r="B484" s="47"/>
      <c r="C484" s="64" t="s">
        <v>3388</v>
      </c>
      <c r="D484" s="47"/>
      <c r="E484" s="65" t="s">
        <v>3180</v>
      </c>
      <c r="F484" s="22" t="s">
        <v>3181</v>
      </c>
    </row>
    <row r="485" spans="1:6" x14ac:dyDescent="0.35">
      <c r="A485" s="4"/>
      <c r="B485" s="4"/>
      <c r="C485" s="61" t="s">
        <v>3389</v>
      </c>
      <c r="D485" s="4"/>
      <c r="E485" s="66" t="s">
        <v>809</v>
      </c>
      <c r="F485" s="3" t="s">
        <v>809</v>
      </c>
    </row>
    <row r="486" spans="1:6" x14ac:dyDescent="0.35">
      <c r="A486" s="4"/>
      <c r="B486" s="4"/>
      <c r="C486" s="61" t="s">
        <v>3390</v>
      </c>
      <c r="D486" s="4"/>
      <c r="E486" s="60" t="s">
        <v>1047</v>
      </c>
      <c r="F486" s="3">
        <v>0</v>
      </c>
    </row>
    <row r="487" spans="1:6" x14ac:dyDescent="0.35">
      <c r="A487" s="4"/>
      <c r="B487" s="4"/>
      <c r="C487" s="61" t="s">
        <v>3391</v>
      </c>
      <c r="D487" s="4"/>
      <c r="E487" s="60" t="s">
        <v>791</v>
      </c>
      <c r="F487" s="4">
        <v>2.1800000000000002</v>
      </c>
    </row>
    <row r="488" spans="1:6" x14ac:dyDescent="0.35">
      <c r="A488" s="4"/>
      <c r="B488" s="4"/>
      <c r="C488" s="61" t="s">
        <v>3392</v>
      </c>
      <c r="D488" s="4"/>
      <c r="E488" s="60" t="s">
        <v>1050</v>
      </c>
      <c r="F488" s="4">
        <v>0</v>
      </c>
    </row>
    <row r="489" spans="1:6" x14ac:dyDescent="0.35">
      <c r="A489" s="4"/>
      <c r="B489" s="4"/>
      <c r="C489" s="61" t="s">
        <v>3393</v>
      </c>
      <c r="D489" s="4"/>
      <c r="E489" s="59" t="s">
        <v>975</v>
      </c>
      <c r="F489" s="4">
        <v>0</v>
      </c>
    </row>
    <row r="490" spans="1:6" x14ac:dyDescent="0.35">
      <c r="A490" s="4"/>
      <c r="B490" s="4"/>
      <c r="C490" s="61" t="s">
        <v>3394</v>
      </c>
      <c r="D490" s="4"/>
      <c r="E490" s="59" t="s">
        <v>977</v>
      </c>
      <c r="F490" s="4">
        <v>0</v>
      </c>
    </row>
    <row r="491" spans="1:6" x14ac:dyDescent="0.35">
      <c r="A491" s="47"/>
      <c r="B491" s="47"/>
      <c r="C491" s="64" t="s">
        <v>3395</v>
      </c>
      <c r="D491" s="47"/>
      <c r="E491" s="65" t="s">
        <v>3182</v>
      </c>
      <c r="F491" s="22" t="s">
        <v>3183</v>
      </c>
    </row>
    <row r="492" spans="1:6" x14ac:dyDescent="0.35">
      <c r="A492" s="4"/>
      <c r="B492" s="4"/>
      <c r="C492" s="61" t="s">
        <v>3396</v>
      </c>
      <c r="D492" s="4"/>
      <c r="E492" s="66" t="s">
        <v>1045</v>
      </c>
      <c r="F492" s="4" t="s">
        <v>810</v>
      </c>
    </row>
    <row r="493" spans="1:6" x14ac:dyDescent="0.35">
      <c r="A493" s="4"/>
      <c r="B493" s="4"/>
      <c r="C493" s="61" t="s">
        <v>3397</v>
      </c>
      <c r="D493" s="4"/>
      <c r="E493" s="60" t="s">
        <v>1047</v>
      </c>
      <c r="F493" s="3">
        <v>0</v>
      </c>
    </row>
    <row r="494" spans="1:6" x14ac:dyDescent="0.35">
      <c r="A494" s="4"/>
      <c r="B494" s="4"/>
      <c r="C494" s="61" t="s">
        <v>3398</v>
      </c>
      <c r="D494" s="4"/>
      <c r="E494" s="60" t="s">
        <v>791</v>
      </c>
      <c r="F494" s="4">
        <v>1.74</v>
      </c>
    </row>
    <row r="495" spans="1:6" x14ac:dyDescent="0.35">
      <c r="A495" s="4"/>
      <c r="B495" s="4"/>
      <c r="C495" s="61" t="s">
        <v>3399</v>
      </c>
      <c r="D495" s="4"/>
      <c r="E495" s="60" t="s">
        <v>1050</v>
      </c>
      <c r="F495" s="4">
        <v>0</v>
      </c>
    </row>
    <row r="496" spans="1:6" x14ac:dyDescent="0.35">
      <c r="A496" s="4"/>
      <c r="B496" s="4"/>
      <c r="C496" s="61" t="s">
        <v>3400</v>
      </c>
      <c r="D496" s="4"/>
      <c r="E496" s="59" t="s">
        <v>975</v>
      </c>
      <c r="F496" s="4">
        <v>0</v>
      </c>
    </row>
    <row r="497" spans="1:6" x14ac:dyDescent="0.35">
      <c r="A497" s="4"/>
      <c r="B497" s="4"/>
      <c r="C497" s="61" t="s">
        <v>3401</v>
      </c>
      <c r="D497" s="4"/>
      <c r="E497" s="59" t="s">
        <v>977</v>
      </c>
      <c r="F497" s="4">
        <v>0</v>
      </c>
    </row>
    <row r="498" spans="1:6" x14ac:dyDescent="0.35">
      <c r="A498" s="47"/>
      <c r="B498" s="47"/>
      <c r="C498" s="64" t="s">
        <v>3402</v>
      </c>
      <c r="D498" s="47"/>
      <c r="E498" s="65" t="s">
        <v>3182</v>
      </c>
      <c r="F498" s="22" t="s">
        <v>3183</v>
      </c>
    </row>
    <row r="499" spans="1:6" x14ac:dyDescent="0.35">
      <c r="A499" s="4"/>
      <c r="B499" s="4"/>
      <c r="C499" s="61" t="s">
        <v>3403</v>
      </c>
      <c r="D499" s="4"/>
      <c r="E499" s="66" t="s">
        <v>809</v>
      </c>
      <c r="F499" s="4" t="s">
        <v>809</v>
      </c>
    </row>
    <row r="500" spans="1:6" x14ac:dyDescent="0.35">
      <c r="A500" s="4"/>
      <c r="B500" s="4"/>
      <c r="C500" s="61" t="s">
        <v>3404</v>
      </c>
      <c r="D500" s="4"/>
      <c r="E500" s="60" t="s">
        <v>1047</v>
      </c>
      <c r="F500" s="4">
        <v>0</v>
      </c>
    </row>
    <row r="501" spans="1:6" x14ac:dyDescent="0.35">
      <c r="A501" s="4"/>
      <c r="B501" s="4"/>
      <c r="C501" s="61" t="s">
        <v>3405</v>
      </c>
      <c r="D501" s="4"/>
      <c r="E501" s="60" t="s">
        <v>791</v>
      </c>
      <c r="F501" s="4">
        <v>3.12</v>
      </c>
    </row>
    <row r="502" spans="1:6" x14ac:dyDescent="0.35">
      <c r="A502" s="4"/>
      <c r="B502" s="4"/>
      <c r="C502" s="61" t="s">
        <v>3406</v>
      </c>
      <c r="D502" s="4"/>
      <c r="E502" s="60" t="s">
        <v>1050</v>
      </c>
      <c r="F502" s="4">
        <v>0</v>
      </c>
    </row>
    <row r="503" spans="1:6" x14ac:dyDescent="0.35">
      <c r="A503" s="4"/>
      <c r="B503" s="4"/>
      <c r="C503" s="61" t="s">
        <v>3407</v>
      </c>
      <c r="D503" s="4"/>
      <c r="E503" s="59" t="s">
        <v>975</v>
      </c>
      <c r="F503" s="4">
        <v>0</v>
      </c>
    </row>
    <row r="504" spans="1:6" x14ac:dyDescent="0.35">
      <c r="A504" s="4"/>
      <c r="B504" s="4"/>
      <c r="C504" s="61" t="s">
        <v>3408</v>
      </c>
      <c r="D504" s="4"/>
      <c r="E504" s="59" t="s">
        <v>977</v>
      </c>
      <c r="F504" s="4">
        <v>0</v>
      </c>
    </row>
    <row r="505" spans="1:6" x14ac:dyDescent="0.35">
      <c r="A505" s="47"/>
      <c r="B505" s="47"/>
      <c r="C505" s="64" t="s">
        <v>3409</v>
      </c>
      <c r="D505" s="47"/>
      <c r="E505" s="65" t="s">
        <v>3184</v>
      </c>
      <c r="F505" s="22" t="s">
        <v>3185</v>
      </c>
    </row>
    <row r="506" spans="1:6" x14ac:dyDescent="0.35">
      <c r="A506" s="4"/>
      <c r="B506" s="4"/>
      <c r="C506" s="61" t="s">
        <v>3410</v>
      </c>
      <c r="D506" s="4"/>
      <c r="E506" s="66" t="s">
        <v>1045</v>
      </c>
      <c r="F506" s="4" t="s">
        <v>810</v>
      </c>
    </row>
    <row r="507" spans="1:6" x14ac:dyDescent="0.35">
      <c r="A507" s="4"/>
      <c r="B507" s="4"/>
      <c r="C507" s="61" t="s">
        <v>3411</v>
      </c>
      <c r="D507" s="4"/>
      <c r="E507" s="60" t="s">
        <v>1047</v>
      </c>
      <c r="F507" s="4">
        <v>0</v>
      </c>
    </row>
    <row r="508" spans="1:6" x14ac:dyDescent="0.35">
      <c r="A508" s="4"/>
      <c r="B508" s="4"/>
      <c r="C508" s="61" t="s">
        <v>3412</v>
      </c>
      <c r="D508" s="4"/>
      <c r="E508" s="60" t="s">
        <v>791</v>
      </c>
      <c r="F508" s="4">
        <v>2.31</v>
      </c>
    </row>
    <row r="509" spans="1:6" x14ac:dyDescent="0.35">
      <c r="A509" s="4"/>
      <c r="B509" s="4"/>
      <c r="C509" s="61" t="s">
        <v>3413</v>
      </c>
      <c r="E509" s="60" t="s">
        <v>1050</v>
      </c>
      <c r="F509" s="4">
        <v>0</v>
      </c>
    </row>
    <row r="510" spans="1:6" x14ac:dyDescent="0.35">
      <c r="A510" s="4"/>
      <c r="B510" s="4"/>
      <c r="C510" s="61" t="s">
        <v>3414</v>
      </c>
      <c r="E510" s="59" t="s">
        <v>975</v>
      </c>
      <c r="F510" s="4">
        <v>0</v>
      </c>
    </row>
    <row r="511" spans="1:6" x14ac:dyDescent="0.35">
      <c r="A511" s="4"/>
      <c r="B511" s="4"/>
      <c r="C511" s="61" t="s">
        <v>3415</v>
      </c>
      <c r="E511" s="59" t="s">
        <v>977</v>
      </c>
      <c r="F511" s="4">
        <v>0</v>
      </c>
    </row>
    <row r="512" spans="1:6" x14ac:dyDescent="0.35">
      <c r="A512" s="47"/>
      <c r="B512" s="47"/>
      <c r="C512" s="64" t="s">
        <v>3416</v>
      </c>
      <c r="D512" s="26"/>
      <c r="E512" s="65" t="s">
        <v>3184</v>
      </c>
      <c r="F512" s="22" t="s">
        <v>3185</v>
      </c>
    </row>
    <row r="513" spans="1:6" x14ac:dyDescent="0.35">
      <c r="A513" s="4"/>
      <c r="B513" s="4"/>
      <c r="C513" s="61" t="s">
        <v>3417</v>
      </c>
      <c r="E513" s="66" t="s">
        <v>809</v>
      </c>
      <c r="F513" s="4" t="s">
        <v>809</v>
      </c>
    </row>
    <row r="514" spans="1:6" x14ac:dyDescent="0.35">
      <c r="A514" s="4"/>
      <c r="B514" s="4"/>
      <c r="C514" s="61" t="s">
        <v>3418</v>
      </c>
      <c r="E514" s="60" t="s">
        <v>1047</v>
      </c>
      <c r="F514" s="3">
        <v>0</v>
      </c>
    </row>
    <row r="515" spans="1:6" x14ac:dyDescent="0.35">
      <c r="A515" s="4"/>
      <c r="B515" s="4"/>
      <c r="C515" s="61" t="s">
        <v>3419</v>
      </c>
      <c r="E515" s="60" t="s">
        <v>791</v>
      </c>
      <c r="F515" s="4">
        <v>4.4000000000000004</v>
      </c>
    </row>
    <row r="516" spans="1:6" x14ac:dyDescent="0.35">
      <c r="A516" s="4"/>
      <c r="B516" s="4"/>
      <c r="C516" s="61" t="s">
        <v>3420</v>
      </c>
      <c r="E516" s="60" t="s">
        <v>1050</v>
      </c>
      <c r="F516" s="4">
        <v>0</v>
      </c>
    </row>
    <row r="517" spans="1:6" x14ac:dyDescent="0.35">
      <c r="A517" s="4"/>
      <c r="B517" s="4"/>
      <c r="C517" s="61" t="s">
        <v>3421</v>
      </c>
      <c r="E517" s="59" t="s">
        <v>975</v>
      </c>
      <c r="F517" s="4">
        <v>0</v>
      </c>
    </row>
    <row r="518" spans="1:6" x14ac:dyDescent="0.35">
      <c r="A518" s="4"/>
      <c r="B518" s="4"/>
      <c r="C518" s="225" t="s">
        <v>3422</v>
      </c>
      <c r="E518" s="59" t="s">
        <v>977</v>
      </c>
      <c r="F518" s="4">
        <v>0</v>
      </c>
    </row>
    <row r="519" spans="1:6" x14ac:dyDescent="0.35">
      <c r="A519" s="47"/>
      <c r="B519" s="47"/>
      <c r="C519" s="64" t="s">
        <v>3423</v>
      </c>
      <c r="D519" s="26"/>
      <c r="E519" s="65" t="s">
        <v>3187</v>
      </c>
      <c r="F519" s="22" t="s">
        <v>3188</v>
      </c>
    </row>
    <row r="520" spans="1:6" x14ac:dyDescent="0.35">
      <c r="A520" s="4"/>
      <c r="B520" s="4"/>
      <c r="C520" s="61" t="s">
        <v>3424</v>
      </c>
      <c r="E520" s="66" t="s">
        <v>1045</v>
      </c>
      <c r="F520" s="4" t="s">
        <v>810</v>
      </c>
    </row>
    <row r="521" spans="1:6" x14ac:dyDescent="0.35">
      <c r="A521" s="4"/>
      <c r="B521" s="4"/>
      <c r="C521" s="61" t="s">
        <v>3425</v>
      </c>
      <c r="E521" s="60" t="s">
        <v>1047</v>
      </c>
      <c r="F521" s="3">
        <v>0</v>
      </c>
    </row>
    <row r="522" spans="1:6" x14ac:dyDescent="0.35">
      <c r="A522" s="4"/>
      <c r="B522" s="4"/>
      <c r="C522" s="61" t="s">
        <v>3426</v>
      </c>
      <c r="E522" s="60" t="s">
        <v>791</v>
      </c>
      <c r="F522" s="4">
        <v>2.9</v>
      </c>
    </row>
    <row r="523" spans="1:6" x14ac:dyDescent="0.35">
      <c r="A523" s="4"/>
      <c r="B523" s="4"/>
      <c r="C523" s="61" t="s">
        <v>3427</v>
      </c>
      <c r="E523" s="60" t="s">
        <v>1050</v>
      </c>
      <c r="F523" s="4">
        <v>0</v>
      </c>
    </row>
    <row r="524" spans="1:6" x14ac:dyDescent="0.35">
      <c r="A524" s="4"/>
      <c r="B524" s="4"/>
      <c r="C524" s="61" t="s">
        <v>3428</v>
      </c>
      <c r="E524" s="59" t="s">
        <v>975</v>
      </c>
      <c r="F524" s="4">
        <v>0</v>
      </c>
    </row>
    <row r="525" spans="1:6" x14ac:dyDescent="0.35">
      <c r="A525" s="4"/>
      <c r="B525" s="4"/>
      <c r="C525" s="61" t="s">
        <v>3429</v>
      </c>
      <c r="E525" s="59" t="s">
        <v>977</v>
      </c>
      <c r="F525" s="4">
        <v>0</v>
      </c>
    </row>
    <row r="526" spans="1:6" x14ac:dyDescent="0.35">
      <c r="A526" s="47"/>
      <c r="B526" s="47"/>
      <c r="C526" s="64" t="s">
        <v>3430</v>
      </c>
      <c r="D526" s="47"/>
      <c r="E526" s="65" t="s">
        <v>3187</v>
      </c>
      <c r="F526" s="22" t="s">
        <v>3188</v>
      </c>
    </row>
    <row r="527" spans="1:6" x14ac:dyDescent="0.35">
      <c r="A527" s="4"/>
      <c r="B527" s="4"/>
      <c r="C527" s="61" t="s">
        <v>3431</v>
      </c>
      <c r="D527" s="4"/>
      <c r="E527" s="66" t="s">
        <v>809</v>
      </c>
      <c r="F527" s="4" t="s">
        <v>809</v>
      </c>
    </row>
    <row r="528" spans="1:6" x14ac:dyDescent="0.35">
      <c r="A528" s="4"/>
      <c r="B528" s="4"/>
      <c r="C528" s="61" t="s">
        <v>3432</v>
      </c>
      <c r="D528" s="4"/>
      <c r="E528" s="60" t="s">
        <v>1047</v>
      </c>
      <c r="F528" s="4">
        <v>0</v>
      </c>
    </row>
    <row r="529" spans="1:6" x14ac:dyDescent="0.35">
      <c r="A529" s="4"/>
      <c r="B529" s="4"/>
      <c r="C529" s="61" t="s">
        <v>3433</v>
      </c>
      <c r="D529" s="4"/>
      <c r="E529" s="60" t="s">
        <v>791</v>
      </c>
      <c r="F529" s="4">
        <v>5.82</v>
      </c>
    </row>
    <row r="530" spans="1:6" x14ac:dyDescent="0.35">
      <c r="A530" s="4"/>
      <c r="B530" s="4"/>
      <c r="C530" s="61" t="s">
        <v>3434</v>
      </c>
      <c r="D530" s="4"/>
      <c r="E530" s="60" t="s">
        <v>1050</v>
      </c>
      <c r="F530" s="4">
        <v>0</v>
      </c>
    </row>
    <row r="531" spans="1:6" x14ac:dyDescent="0.35">
      <c r="A531" s="4"/>
      <c r="B531" s="4"/>
      <c r="C531" s="61" t="s">
        <v>3435</v>
      </c>
      <c r="D531" s="4"/>
      <c r="E531" s="59" t="s">
        <v>975</v>
      </c>
      <c r="F531" s="4">
        <v>0</v>
      </c>
    </row>
    <row r="532" spans="1:6" x14ac:dyDescent="0.35">
      <c r="A532" s="4"/>
      <c r="B532" s="4"/>
      <c r="C532" s="225" t="s">
        <v>3436</v>
      </c>
      <c r="D532" s="67"/>
      <c r="E532" s="68" t="s">
        <v>977</v>
      </c>
      <c r="F532" s="4">
        <v>0</v>
      </c>
    </row>
    <row r="533" spans="1:6" x14ac:dyDescent="0.35">
      <c r="A533" s="47"/>
      <c r="B533" s="47"/>
      <c r="C533" s="64" t="s">
        <v>3437</v>
      </c>
      <c r="D533" s="26"/>
      <c r="E533" s="65" t="s">
        <v>3203</v>
      </c>
      <c r="F533" s="22" t="s">
        <v>3204</v>
      </c>
    </row>
    <row r="534" spans="1:6" x14ac:dyDescent="0.35">
      <c r="A534" s="4"/>
      <c r="B534" s="4"/>
      <c r="C534" s="61" t="s">
        <v>3438</v>
      </c>
      <c r="E534" s="66" t="s">
        <v>1045</v>
      </c>
      <c r="F534" s="4" t="s">
        <v>810</v>
      </c>
    </row>
    <row r="535" spans="1:6" x14ac:dyDescent="0.35">
      <c r="A535" s="4"/>
      <c r="B535" s="4"/>
      <c r="C535" s="61" t="s">
        <v>3439</v>
      </c>
      <c r="E535" s="60" t="s">
        <v>1047</v>
      </c>
      <c r="F535" s="3">
        <v>0</v>
      </c>
    </row>
    <row r="536" spans="1:6" x14ac:dyDescent="0.35">
      <c r="A536" s="4"/>
      <c r="B536" s="4"/>
      <c r="C536" s="61" t="s">
        <v>3440</v>
      </c>
      <c r="E536" s="60" t="s">
        <v>791</v>
      </c>
      <c r="F536" s="4">
        <v>3.52</v>
      </c>
    </row>
    <row r="537" spans="1:6" x14ac:dyDescent="0.35">
      <c r="A537" s="4"/>
      <c r="B537" s="4"/>
      <c r="C537" s="61" t="s">
        <v>3441</v>
      </c>
      <c r="E537" s="60" t="s">
        <v>1050</v>
      </c>
      <c r="F537" s="4">
        <v>0</v>
      </c>
    </row>
    <row r="538" spans="1:6" x14ac:dyDescent="0.35">
      <c r="A538" s="4"/>
      <c r="B538" s="4"/>
      <c r="C538" s="61" t="s">
        <v>3442</v>
      </c>
      <c r="E538" s="59" t="s">
        <v>975</v>
      </c>
      <c r="F538" s="4">
        <v>0</v>
      </c>
    </row>
    <row r="539" spans="1:6" x14ac:dyDescent="0.35">
      <c r="A539" s="4"/>
      <c r="B539" s="4"/>
      <c r="C539" s="61" t="s">
        <v>3443</v>
      </c>
      <c r="E539" s="59" t="s">
        <v>977</v>
      </c>
      <c r="F539" s="4">
        <v>0</v>
      </c>
    </row>
    <row r="540" spans="1:6" x14ac:dyDescent="0.35">
      <c r="A540" s="47"/>
      <c r="B540" s="47"/>
      <c r="C540" s="64" t="s">
        <v>3444</v>
      </c>
      <c r="D540" s="47"/>
      <c r="E540" s="65" t="s">
        <v>3203</v>
      </c>
      <c r="F540" s="22" t="s">
        <v>3204</v>
      </c>
    </row>
    <row r="541" spans="1:6" x14ac:dyDescent="0.35">
      <c r="A541" s="4"/>
      <c r="B541" s="4"/>
      <c r="C541" s="61" t="s">
        <v>3445</v>
      </c>
      <c r="D541" s="4"/>
      <c r="E541" s="66" t="s">
        <v>809</v>
      </c>
      <c r="F541" s="4" t="s">
        <v>809</v>
      </c>
    </row>
    <row r="542" spans="1:6" x14ac:dyDescent="0.35">
      <c r="A542" s="4"/>
      <c r="B542" s="4"/>
      <c r="C542" s="61" t="s">
        <v>3446</v>
      </c>
      <c r="D542" s="4"/>
      <c r="E542" s="60" t="s">
        <v>1047</v>
      </c>
      <c r="F542" s="4">
        <v>0</v>
      </c>
    </row>
    <row r="543" spans="1:6" x14ac:dyDescent="0.35">
      <c r="A543" s="4"/>
      <c r="B543" s="4"/>
      <c r="C543" s="61" t="s">
        <v>3447</v>
      </c>
      <c r="D543" s="4"/>
      <c r="E543" s="60" t="s">
        <v>791</v>
      </c>
      <c r="F543" s="4">
        <v>7.44</v>
      </c>
    </row>
    <row r="544" spans="1:6" x14ac:dyDescent="0.35">
      <c r="A544" s="4"/>
      <c r="B544" s="4"/>
      <c r="C544" s="61" t="s">
        <v>3448</v>
      </c>
      <c r="D544" s="4"/>
      <c r="E544" s="60" t="s">
        <v>1050</v>
      </c>
      <c r="F544" s="4">
        <v>0</v>
      </c>
    </row>
    <row r="545" spans="1:6" x14ac:dyDescent="0.35">
      <c r="A545" s="4"/>
      <c r="B545" s="4"/>
      <c r="C545" s="61" t="s">
        <v>3449</v>
      </c>
      <c r="D545" s="4"/>
      <c r="E545" s="59" t="s">
        <v>975</v>
      </c>
      <c r="F545" s="4">
        <v>0</v>
      </c>
    </row>
    <row r="546" spans="1:6" x14ac:dyDescent="0.35">
      <c r="A546" s="4"/>
      <c r="B546" s="4"/>
      <c r="C546" s="225" t="s">
        <v>3450</v>
      </c>
      <c r="D546" s="67"/>
      <c r="E546" s="68" t="s">
        <v>977</v>
      </c>
      <c r="F546" s="4">
        <v>0</v>
      </c>
    </row>
    <row r="547" spans="1:6" x14ac:dyDescent="0.35">
      <c r="A547" s="47"/>
      <c r="B547" s="47"/>
      <c r="C547" s="64" t="s">
        <v>3451</v>
      </c>
      <c r="D547" s="26"/>
      <c r="E547" s="65" t="s">
        <v>3219</v>
      </c>
      <c r="F547" s="22" t="s">
        <v>3220</v>
      </c>
    </row>
    <row r="548" spans="1:6" x14ac:dyDescent="0.35">
      <c r="A548" s="4"/>
      <c r="B548" s="4"/>
      <c r="C548" s="61" t="s">
        <v>3452</v>
      </c>
      <c r="E548" s="66" t="s">
        <v>1045</v>
      </c>
      <c r="F548" s="4" t="s">
        <v>810</v>
      </c>
    </row>
    <row r="549" spans="1:6" x14ac:dyDescent="0.35">
      <c r="A549" s="4"/>
      <c r="B549" s="4"/>
      <c r="C549" s="61" t="s">
        <v>3453</v>
      </c>
      <c r="E549" s="60" t="s">
        <v>1047</v>
      </c>
      <c r="F549" s="3">
        <v>0</v>
      </c>
    </row>
    <row r="550" spans="1:6" x14ac:dyDescent="0.35">
      <c r="A550" s="4"/>
      <c r="B550" s="4"/>
      <c r="C550" s="61" t="s">
        <v>3454</v>
      </c>
      <c r="E550" s="60" t="s">
        <v>791</v>
      </c>
      <c r="F550" s="4">
        <v>4.1399999999999997</v>
      </c>
    </row>
    <row r="551" spans="1:6" x14ac:dyDescent="0.35">
      <c r="A551" s="4"/>
      <c r="B551" s="4"/>
      <c r="C551" s="61" t="s">
        <v>3455</v>
      </c>
      <c r="E551" s="60" t="s">
        <v>1050</v>
      </c>
      <c r="F551" s="4">
        <v>0</v>
      </c>
    </row>
    <row r="552" spans="1:6" x14ac:dyDescent="0.35">
      <c r="A552" s="4"/>
      <c r="B552" s="4"/>
      <c r="C552" s="61" t="s">
        <v>3456</v>
      </c>
      <c r="E552" s="59" t="s">
        <v>975</v>
      </c>
      <c r="F552" s="4">
        <v>0</v>
      </c>
    </row>
    <row r="553" spans="1:6" x14ac:dyDescent="0.35">
      <c r="A553" s="4"/>
      <c r="B553" s="4"/>
      <c r="C553" s="61" t="s">
        <v>3457</v>
      </c>
      <c r="E553" s="59" t="s">
        <v>977</v>
      </c>
      <c r="F553" s="4">
        <v>0</v>
      </c>
    </row>
    <row r="554" spans="1:6" x14ac:dyDescent="0.35">
      <c r="A554" s="47"/>
      <c r="B554" s="47"/>
      <c r="C554" s="64" t="s">
        <v>3458</v>
      </c>
      <c r="D554" s="47"/>
      <c r="E554" s="65" t="s">
        <v>3219</v>
      </c>
      <c r="F554" s="22" t="s">
        <v>3220</v>
      </c>
    </row>
    <row r="555" spans="1:6" x14ac:dyDescent="0.35">
      <c r="A555" s="4"/>
      <c r="B555" s="4"/>
      <c r="C555" s="61" t="s">
        <v>3459</v>
      </c>
      <c r="D555" s="4"/>
      <c r="E555" s="66" t="s">
        <v>809</v>
      </c>
      <c r="F555" s="4" t="s">
        <v>809</v>
      </c>
    </row>
    <row r="556" spans="1:6" x14ac:dyDescent="0.35">
      <c r="A556" s="4"/>
      <c r="B556" s="4"/>
      <c r="C556" s="61" t="s">
        <v>3460</v>
      </c>
      <c r="D556" s="4"/>
      <c r="E556" s="60" t="s">
        <v>1047</v>
      </c>
      <c r="F556" s="4">
        <v>0</v>
      </c>
    </row>
    <row r="557" spans="1:6" x14ac:dyDescent="0.35">
      <c r="A557" s="4"/>
      <c r="B557" s="4"/>
      <c r="C557" s="61" t="s">
        <v>3461</v>
      </c>
      <c r="D557" s="4"/>
      <c r="E557" s="60" t="s">
        <v>791</v>
      </c>
      <c r="F557" s="4">
        <v>9.35</v>
      </c>
    </row>
    <row r="558" spans="1:6" x14ac:dyDescent="0.35">
      <c r="A558" s="4"/>
      <c r="B558" s="4"/>
      <c r="C558" s="61" t="s">
        <v>3462</v>
      </c>
      <c r="D558" s="4"/>
      <c r="E558" s="60" t="s">
        <v>1050</v>
      </c>
      <c r="F558" s="4">
        <v>0</v>
      </c>
    </row>
    <row r="559" spans="1:6" x14ac:dyDescent="0.35">
      <c r="A559" s="4"/>
      <c r="B559" s="4"/>
      <c r="C559" s="61" t="s">
        <v>3463</v>
      </c>
      <c r="D559" s="4"/>
      <c r="E559" s="59" t="s">
        <v>975</v>
      </c>
      <c r="F559" s="4">
        <v>0</v>
      </c>
    </row>
    <row r="560" spans="1:6" x14ac:dyDescent="0.35">
      <c r="A560" s="4"/>
      <c r="B560" s="4"/>
      <c r="C560" s="225" t="s">
        <v>3464</v>
      </c>
      <c r="D560" s="67"/>
      <c r="E560" s="68" t="s">
        <v>977</v>
      </c>
      <c r="F560" s="4">
        <v>0</v>
      </c>
    </row>
    <row r="561" spans="1:6" x14ac:dyDescent="0.35">
      <c r="A561" s="47"/>
      <c r="B561" s="47"/>
      <c r="C561" s="64" t="s">
        <v>3465</v>
      </c>
      <c r="D561" s="26"/>
      <c r="E561" s="65" t="s">
        <v>3235</v>
      </c>
      <c r="F561" s="22" t="s">
        <v>3236</v>
      </c>
    </row>
    <row r="562" spans="1:6" x14ac:dyDescent="0.35">
      <c r="A562" s="4"/>
      <c r="B562" s="4"/>
      <c r="C562" s="61" t="s">
        <v>3466</v>
      </c>
      <c r="E562" s="66" t="s">
        <v>1045</v>
      </c>
      <c r="F562" s="4" t="s">
        <v>810</v>
      </c>
    </row>
    <row r="563" spans="1:6" x14ac:dyDescent="0.35">
      <c r="A563" s="4"/>
      <c r="B563" s="4"/>
      <c r="C563" s="61" t="s">
        <v>3467</v>
      </c>
      <c r="E563" s="60" t="s">
        <v>1047</v>
      </c>
      <c r="F563" s="3">
        <v>0</v>
      </c>
    </row>
    <row r="564" spans="1:6" x14ac:dyDescent="0.35">
      <c r="A564" s="4"/>
      <c r="B564" s="4"/>
      <c r="C564" s="61" t="s">
        <v>3468</v>
      </c>
      <c r="E564" s="60" t="s">
        <v>791</v>
      </c>
      <c r="F564" s="4">
        <v>3.73</v>
      </c>
    </row>
    <row r="565" spans="1:6" x14ac:dyDescent="0.35">
      <c r="A565" s="4"/>
      <c r="B565" s="4"/>
      <c r="C565" s="61" t="s">
        <v>3469</v>
      </c>
      <c r="E565" s="60" t="s">
        <v>1050</v>
      </c>
      <c r="F565" s="4">
        <v>0</v>
      </c>
    </row>
    <row r="566" spans="1:6" x14ac:dyDescent="0.35">
      <c r="A566" s="4"/>
      <c r="B566" s="4"/>
      <c r="C566" s="61" t="s">
        <v>3470</v>
      </c>
      <c r="E566" s="59" t="s">
        <v>975</v>
      </c>
      <c r="F566" s="4">
        <v>0</v>
      </c>
    </row>
    <row r="567" spans="1:6" x14ac:dyDescent="0.35">
      <c r="A567" s="4"/>
      <c r="B567" s="4"/>
      <c r="C567" s="61" t="s">
        <v>3471</v>
      </c>
      <c r="E567" s="59" t="s">
        <v>977</v>
      </c>
      <c r="F567" s="4">
        <v>0</v>
      </c>
    </row>
    <row r="568" spans="1:6" x14ac:dyDescent="0.35">
      <c r="A568" s="47"/>
      <c r="B568" s="47"/>
      <c r="C568" s="64" t="s">
        <v>3472</v>
      </c>
      <c r="D568" s="47"/>
      <c r="E568" s="65" t="s">
        <v>3235</v>
      </c>
      <c r="F568" s="22" t="s">
        <v>3236</v>
      </c>
    </row>
    <row r="569" spans="1:6" x14ac:dyDescent="0.35">
      <c r="A569" s="4"/>
      <c r="B569" s="4"/>
      <c r="C569" s="61" t="s">
        <v>3473</v>
      </c>
      <c r="D569" s="4"/>
      <c r="E569" s="66" t="s">
        <v>809</v>
      </c>
      <c r="F569" s="4" t="s">
        <v>809</v>
      </c>
    </row>
    <row r="570" spans="1:6" x14ac:dyDescent="0.35">
      <c r="A570" s="4"/>
      <c r="B570" s="4"/>
      <c r="C570" s="61" t="s">
        <v>3474</v>
      </c>
      <c r="D570" s="4"/>
      <c r="E570" s="60" t="s">
        <v>1047</v>
      </c>
      <c r="F570" s="4">
        <v>0</v>
      </c>
    </row>
    <row r="571" spans="1:6" x14ac:dyDescent="0.35">
      <c r="A571" s="4"/>
      <c r="B571" s="4"/>
      <c r="C571" s="61" t="s">
        <v>3475</v>
      </c>
      <c r="D571" s="4"/>
      <c r="E571" s="60" t="s">
        <v>791</v>
      </c>
      <c r="F571" s="4">
        <v>9.2200000000000006</v>
      </c>
    </row>
    <row r="572" spans="1:6" x14ac:dyDescent="0.35">
      <c r="A572" s="4"/>
      <c r="B572" s="4"/>
      <c r="C572" s="61" t="s">
        <v>3476</v>
      </c>
      <c r="D572" s="4"/>
      <c r="E572" s="60" t="s">
        <v>1050</v>
      </c>
      <c r="F572" s="4">
        <v>0</v>
      </c>
    </row>
    <row r="573" spans="1:6" x14ac:dyDescent="0.35">
      <c r="A573" s="4"/>
      <c r="B573" s="4"/>
      <c r="C573" s="61" t="s">
        <v>3477</v>
      </c>
      <c r="D573" s="4"/>
      <c r="E573" s="59" t="s">
        <v>975</v>
      </c>
      <c r="F573" s="4">
        <v>0</v>
      </c>
    </row>
    <row r="574" spans="1:6" x14ac:dyDescent="0.35">
      <c r="A574" s="4"/>
      <c r="B574" s="4"/>
      <c r="C574" s="225" t="s">
        <v>3478</v>
      </c>
      <c r="D574" s="67"/>
      <c r="E574" s="68" t="s">
        <v>977</v>
      </c>
      <c r="F574" s="4">
        <v>0</v>
      </c>
    </row>
    <row r="575" spans="1:6" x14ac:dyDescent="0.35">
      <c r="A575" s="47"/>
      <c r="B575" s="47"/>
      <c r="C575" s="64" t="s">
        <v>3479</v>
      </c>
      <c r="D575" s="26"/>
      <c r="E575" s="65" t="s">
        <v>1121</v>
      </c>
      <c r="F575" s="4" t="s">
        <v>707</v>
      </c>
    </row>
    <row r="576" spans="1:6" x14ac:dyDescent="0.35">
      <c r="A576" s="4"/>
      <c r="B576" s="4"/>
      <c r="C576" s="61" t="s">
        <v>3480</v>
      </c>
      <c r="E576" s="66" t="s">
        <v>1045</v>
      </c>
      <c r="F576" s="4" t="s">
        <v>810</v>
      </c>
    </row>
    <row r="577" spans="1:6" x14ac:dyDescent="0.35">
      <c r="A577" s="4"/>
      <c r="B577" s="4"/>
      <c r="C577" s="61" t="s">
        <v>3481</v>
      </c>
      <c r="E577" s="60" t="s">
        <v>1047</v>
      </c>
      <c r="F577" s="3">
        <v>0</v>
      </c>
    </row>
    <row r="578" spans="1:6" x14ac:dyDescent="0.35">
      <c r="A578" s="4"/>
      <c r="B578" s="4"/>
      <c r="C578" s="61" t="s">
        <v>3482</v>
      </c>
      <c r="E578" s="60" t="s">
        <v>791</v>
      </c>
      <c r="F578" s="4">
        <v>2.92</v>
      </c>
    </row>
    <row r="579" spans="1:6" x14ac:dyDescent="0.35">
      <c r="A579" s="4"/>
      <c r="B579" s="4"/>
      <c r="C579" s="61" t="s">
        <v>3483</v>
      </c>
      <c r="E579" s="60" t="s">
        <v>1050</v>
      </c>
      <c r="F579" s="4">
        <v>0</v>
      </c>
    </row>
    <row r="580" spans="1:6" x14ac:dyDescent="0.35">
      <c r="A580" s="4"/>
      <c r="B580" s="4"/>
      <c r="C580" s="61" t="s">
        <v>3484</v>
      </c>
      <c r="E580" s="59" t="s">
        <v>975</v>
      </c>
      <c r="F580" s="4">
        <v>0</v>
      </c>
    </row>
    <row r="581" spans="1:6" x14ac:dyDescent="0.35">
      <c r="A581" s="4"/>
      <c r="B581" s="4"/>
      <c r="C581" s="61" t="s">
        <v>3485</v>
      </c>
      <c r="E581" s="59" t="s">
        <v>977</v>
      </c>
      <c r="F581" s="4">
        <v>0</v>
      </c>
    </row>
    <row r="582" spans="1:6" x14ac:dyDescent="0.35">
      <c r="A582" s="47"/>
      <c r="B582" s="47"/>
      <c r="C582" s="64" t="s">
        <v>3486</v>
      </c>
      <c r="D582" s="47"/>
      <c r="E582" s="65" t="s">
        <v>1121</v>
      </c>
      <c r="F582" s="4" t="s">
        <v>707</v>
      </c>
    </row>
    <row r="583" spans="1:6" x14ac:dyDescent="0.35">
      <c r="A583" s="4"/>
      <c r="B583" s="4"/>
      <c r="C583" s="61" t="s">
        <v>3487</v>
      </c>
      <c r="D583" s="4"/>
      <c r="E583" s="66" t="s">
        <v>809</v>
      </c>
      <c r="F583" s="4" t="s">
        <v>809</v>
      </c>
    </row>
    <row r="584" spans="1:6" x14ac:dyDescent="0.35">
      <c r="A584" s="4"/>
      <c r="B584" s="4"/>
      <c r="C584" s="61" t="s">
        <v>3488</v>
      </c>
      <c r="D584" s="4"/>
      <c r="E584" s="60" t="s">
        <v>1047</v>
      </c>
      <c r="F584" s="4">
        <v>0</v>
      </c>
    </row>
    <row r="585" spans="1:6" x14ac:dyDescent="0.35">
      <c r="A585" s="4"/>
      <c r="B585" s="4"/>
      <c r="C585" s="61" t="s">
        <v>3489</v>
      </c>
      <c r="D585" s="4"/>
      <c r="E585" s="60" t="s">
        <v>791</v>
      </c>
      <c r="F585" s="4">
        <v>8.11</v>
      </c>
    </row>
    <row r="586" spans="1:6" x14ac:dyDescent="0.35">
      <c r="A586" s="4"/>
      <c r="B586" s="4"/>
      <c r="C586" s="61" t="s">
        <v>3490</v>
      </c>
      <c r="D586" s="4"/>
      <c r="E586" s="60" t="s">
        <v>1050</v>
      </c>
      <c r="F586" s="4">
        <v>0</v>
      </c>
    </row>
    <row r="587" spans="1:6" x14ac:dyDescent="0.35">
      <c r="A587" s="4"/>
      <c r="B587" s="4"/>
      <c r="C587" s="61" t="s">
        <v>3491</v>
      </c>
      <c r="D587" s="4"/>
      <c r="E587" s="59" t="s">
        <v>975</v>
      </c>
      <c r="F587" s="4">
        <v>0</v>
      </c>
    </row>
    <row r="588" spans="1:6" x14ac:dyDescent="0.35">
      <c r="A588" s="4"/>
      <c r="B588" s="4"/>
      <c r="C588" s="225" t="s">
        <v>3492</v>
      </c>
      <c r="D588" s="67"/>
      <c r="E588" s="68" t="s">
        <v>977</v>
      </c>
      <c r="F588" s="4">
        <v>0</v>
      </c>
    </row>
    <row r="589" spans="1:6" x14ac:dyDescent="0.35">
      <c r="A589" s="54" t="s">
        <v>1135</v>
      </c>
      <c r="B589" s="47"/>
      <c r="C589" s="61" t="s">
        <v>3493</v>
      </c>
      <c r="D589" s="4"/>
      <c r="E589" s="69" t="s">
        <v>1135</v>
      </c>
      <c r="F589" s="4" t="s">
        <v>805</v>
      </c>
    </row>
    <row r="590" spans="1:6" x14ac:dyDescent="0.35">
      <c r="A590" s="4"/>
      <c r="B590" s="4"/>
      <c r="C590" s="61" t="s">
        <v>3494</v>
      </c>
      <c r="D590" s="4"/>
      <c r="E590" s="66" t="s">
        <v>1138</v>
      </c>
      <c r="F590" s="4" t="s">
        <v>690</v>
      </c>
    </row>
    <row r="591" spans="1:6" x14ac:dyDescent="0.35">
      <c r="A591" s="4"/>
      <c r="B591" s="4"/>
      <c r="C591" s="61" t="s">
        <v>3495</v>
      </c>
      <c r="D591" s="4"/>
      <c r="E591" s="60" t="s">
        <v>1047</v>
      </c>
      <c r="F591" s="4">
        <v>1</v>
      </c>
    </row>
    <row r="592" spans="1:6" x14ac:dyDescent="0.35">
      <c r="A592" s="4"/>
      <c r="B592" s="4"/>
      <c r="C592" s="61" t="s">
        <v>3496</v>
      </c>
      <c r="D592" s="4"/>
      <c r="E592" s="60" t="s">
        <v>791</v>
      </c>
      <c r="F592" s="12">
        <v>3.41</v>
      </c>
    </row>
    <row r="593" spans="1:6" x14ac:dyDescent="0.35">
      <c r="A593" s="4"/>
      <c r="B593" s="4"/>
      <c r="C593" s="61" t="s">
        <v>3497</v>
      </c>
      <c r="D593" s="4"/>
      <c r="E593" s="59" t="s">
        <v>975</v>
      </c>
      <c r="F593" s="4">
        <v>3.41</v>
      </c>
    </row>
    <row r="594" spans="1:6" x14ac:dyDescent="0.35">
      <c r="A594" s="4"/>
      <c r="B594" s="4"/>
      <c r="C594" s="61" t="s">
        <v>3498</v>
      </c>
      <c r="D594" s="4"/>
      <c r="E594" s="59" t="s">
        <v>977</v>
      </c>
      <c r="F594" s="4">
        <v>40.92</v>
      </c>
    </row>
    <row r="595" spans="1:6" x14ac:dyDescent="0.35">
      <c r="A595" s="54" t="s">
        <v>1167</v>
      </c>
      <c r="B595" s="47"/>
      <c r="C595" s="64" t="s">
        <v>3499</v>
      </c>
      <c r="D595" s="47"/>
      <c r="E595" s="65" t="s">
        <v>1167</v>
      </c>
      <c r="F595" s="4" t="s">
        <v>804</v>
      </c>
    </row>
    <row r="596" spans="1:6" x14ac:dyDescent="0.35">
      <c r="A596" s="4"/>
      <c r="B596" s="4"/>
      <c r="C596" s="61" t="s">
        <v>3500</v>
      </c>
      <c r="D596" s="4"/>
      <c r="E596" s="66" t="s">
        <v>1138</v>
      </c>
      <c r="F596" s="4" t="s">
        <v>810</v>
      </c>
    </row>
    <row r="597" spans="1:6" x14ac:dyDescent="0.35">
      <c r="A597" s="4"/>
      <c r="B597" s="4"/>
      <c r="C597" s="61" t="s">
        <v>3501</v>
      </c>
      <c r="D597" s="4"/>
      <c r="E597" s="60" t="s">
        <v>1047</v>
      </c>
      <c r="F597" s="4">
        <v>1</v>
      </c>
    </row>
    <row r="598" spans="1:6" x14ac:dyDescent="0.35">
      <c r="A598" s="4"/>
      <c r="B598" s="4"/>
      <c r="C598" s="61" t="s">
        <v>3502</v>
      </c>
      <c r="D598" s="4"/>
      <c r="E598" s="60" t="s">
        <v>791</v>
      </c>
      <c r="F598" s="4">
        <v>1.97</v>
      </c>
    </row>
    <row r="599" spans="1:6" x14ac:dyDescent="0.35">
      <c r="A599" s="4"/>
      <c r="B599" s="4"/>
      <c r="C599" s="61" t="s">
        <v>3503</v>
      </c>
      <c r="D599" s="4"/>
      <c r="E599" s="59" t="s">
        <v>975</v>
      </c>
      <c r="F599" s="4">
        <v>1.97</v>
      </c>
    </row>
    <row r="600" spans="1:6" x14ac:dyDescent="0.35">
      <c r="A600" s="4"/>
      <c r="B600" s="4"/>
      <c r="C600" s="61" t="s">
        <v>3504</v>
      </c>
      <c r="D600" s="4"/>
      <c r="E600" s="59" t="s">
        <v>977</v>
      </c>
      <c r="F600" s="4">
        <v>23.64</v>
      </c>
    </row>
    <row r="601" spans="1:6" x14ac:dyDescent="0.35">
      <c r="A601" s="54" t="s">
        <v>1167</v>
      </c>
      <c r="B601" s="47"/>
      <c r="C601" s="64" t="s">
        <v>3505</v>
      </c>
      <c r="D601" s="47"/>
      <c r="E601" s="65" t="s">
        <v>1167</v>
      </c>
      <c r="F601" s="4" t="s">
        <v>804</v>
      </c>
    </row>
    <row r="602" spans="1:6" x14ac:dyDescent="0.35">
      <c r="A602" s="4"/>
      <c r="B602" s="4"/>
      <c r="C602" s="61" t="s">
        <v>3506</v>
      </c>
      <c r="D602" s="4"/>
      <c r="E602" s="66" t="s">
        <v>1045</v>
      </c>
      <c r="F602" s="4" t="s">
        <v>809</v>
      </c>
    </row>
    <row r="603" spans="1:6" x14ac:dyDescent="0.35">
      <c r="A603" s="4"/>
      <c r="B603" s="4"/>
      <c r="C603" s="61" t="s">
        <v>3507</v>
      </c>
      <c r="D603" s="4"/>
      <c r="E603" s="60" t="s">
        <v>1047</v>
      </c>
      <c r="F603" s="4">
        <v>0</v>
      </c>
    </row>
    <row r="604" spans="1:6" x14ac:dyDescent="0.35">
      <c r="A604" s="4"/>
      <c r="B604" s="4"/>
      <c r="C604" s="61" t="s">
        <v>3508</v>
      </c>
      <c r="D604" s="4"/>
      <c r="E604" s="60" t="s">
        <v>791</v>
      </c>
      <c r="F604" s="4">
        <v>12.84</v>
      </c>
    </row>
    <row r="605" spans="1:6" x14ac:dyDescent="0.35">
      <c r="A605" s="4"/>
      <c r="B605" s="4"/>
      <c r="C605" s="61" t="s">
        <v>3509</v>
      </c>
      <c r="D605" s="4"/>
      <c r="E605" s="59" t="s">
        <v>975</v>
      </c>
      <c r="F605" s="4">
        <v>0</v>
      </c>
    </row>
    <row r="606" spans="1:6" x14ac:dyDescent="0.35">
      <c r="A606" s="4"/>
      <c r="B606" s="4"/>
      <c r="C606" s="61" t="s">
        <v>3510</v>
      </c>
      <c r="D606" s="4"/>
      <c r="E606" s="59" t="s">
        <v>977</v>
      </c>
      <c r="F606" s="4">
        <v>0</v>
      </c>
    </row>
    <row r="607" spans="1:6" x14ac:dyDescent="0.35">
      <c r="A607" s="54" t="s">
        <v>1152</v>
      </c>
      <c r="B607" s="47"/>
      <c r="C607" s="64" t="s">
        <v>3511</v>
      </c>
      <c r="D607" s="47"/>
      <c r="E607" s="65" t="s">
        <v>1152</v>
      </c>
      <c r="F607" s="4" t="s">
        <v>806</v>
      </c>
    </row>
    <row r="608" spans="1:6" x14ac:dyDescent="0.35">
      <c r="A608" s="4"/>
      <c r="B608" s="4"/>
      <c r="C608" s="61" t="s">
        <v>3512</v>
      </c>
      <c r="D608" s="4"/>
      <c r="E608" s="66" t="s">
        <v>809</v>
      </c>
      <c r="F608" s="4" t="s">
        <v>810</v>
      </c>
    </row>
    <row r="609" spans="1:6" x14ac:dyDescent="0.35">
      <c r="A609" s="4"/>
      <c r="B609" s="4"/>
      <c r="C609" s="61" t="s">
        <v>3513</v>
      </c>
      <c r="D609" s="4"/>
      <c r="E609" s="60" t="s">
        <v>1047</v>
      </c>
      <c r="F609" s="4">
        <v>1</v>
      </c>
    </row>
    <row r="610" spans="1:6" x14ac:dyDescent="0.35">
      <c r="A610" s="4"/>
      <c r="B610" s="4"/>
      <c r="C610" s="61" t="s">
        <v>3514</v>
      </c>
      <c r="D610" s="4"/>
      <c r="E610" s="60" t="s">
        <v>791</v>
      </c>
      <c r="F610" s="4">
        <v>17.14</v>
      </c>
    </row>
    <row r="611" spans="1:6" x14ac:dyDescent="0.35">
      <c r="A611" s="4"/>
      <c r="B611" s="4"/>
      <c r="C611" s="61" t="s">
        <v>3515</v>
      </c>
      <c r="D611" s="4"/>
      <c r="E611" s="59" t="s">
        <v>975</v>
      </c>
      <c r="F611" s="4">
        <v>17.14</v>
      </c>
    </row>
    <row r="612" spans="1:6" x14ac:dyDescent="0.35">
      <c r="A612" s="67"/>
      <c r="B612" s="67"/>
      <c r="C612" s="225" t="s">
        <v>3516</v>
      </c>
      <c r="D612" s="67"/>
      <c r="E612" s="68" t="s">
        <v>977</v>
      </c>
      <c r="F612" s="4">
        <v>205.68</v>
      </c>
    </row>
    <row r="613" spans="1:6" x14ac:dyDescent="0.35">
      <c r="A613" s="54" t="s">
        <v>1152</v>
      </c>
      <c r="B613" s="47"/>
      <c r="C613" s="64" t="s">
        <v>3517</v>
      </c>
      <c r="D613" s="47"/>
      <c r="E613" s="65" t="s">
        <v>1152</v>
      </c>
      <c r="F613" s="4" t="s">
        <v>806</v>
      </c>
    </row>
    <row r="614" spans="1:6" x14ac:dyDescent="0.35">
      <c r="A614" s="4"/>
      <c r="B614" s="4"/>
      <c r="C614" s="61" t="s">
        <v>3518</v>
      </c>
      <c r="D614" s="4"/>
      <c r="E614" s="66" t="s">
        <v>1045</v>
      </c>
      <c r="F614" s="4" t="s">
        <v>809</v>
      </c>
    </row>
    <row r="615" spans="1:6" x14ac:dyDescent="0.35">
      <c r="A615" s="4"/>
      <c r="B615" s="4"/>
      <c r="C615" s="61" t="s">
        <v>3519</v>
      </c>
      <c r="D615" s="4"/>
      <c r="E615" s="60" t="s">
        <v>1047</v>
      </c>
      <c r="F615" s="4">
        <v>0</v>
      </c>
    </row>
    <row r="616" spans="1:6" x14ac:dyDescent="0.35">
      <c r="A616" s="4"/>
      <c r="B616" s="4"/>
      <c r="C616" s="61" t="s">
        <v>3520</v>
      </c>
      <c r="D616" s="4"/>
      <c r="E616" s="60" t="s">
        <v>791</v>
      </c>
      <c r="F616" s="4">
        <v>33.229999999999997</v>
      </c>
    </row>
    <row r="617" spans="1:6" x14ac:dyDescent="0.35">
      <c r="A617" s="4"/>
      <c r="B617" s="4"/>
      <c r="C617" s="61" t="s">
        <v>3521</v>
      </c>
      <c r="D617" s="4"/>
      <c r="E617" s="59" t="s">
        <v>975</v>
      </c>
      <c r="F617" s="4">
        <v>0</v>
      </c>
    </row>
    <row r="618" spans="1:6" x14ac:dyDescent="0.35">
      <c r="A618" s="4"/>
      <c r="B618" s="4"/>
      <c r="C618" s="61" t="s">
        <v>3522</v>
      </c>
      <c r="D618" s="4"/>
      <c r="E618" s="59" t="s">
        <v>977</v>
      </c>
      <c r="F618" s="4">
        <v>0</v>
      </c>
    </row>
    <row r="619" spans="1:6" x14ac:dyDescent="0.35">
      <c r="A619" s="54" t="s">
        <v>1182</v>
      </c>
      <c r="B619" s="47"/>
      <c r="C619" s="64" t="s">
        <v>3523</v>
      </c>
      <c r="D619" s="47"/>
      <c r="E619" s="65" t="s">
        <v>1182</v>
      </c>
      <c r="F619" s="4" t="s">
        <v>807</v>
      </c>
    </row>
    <row r="620" spans="1:6" x14ac:dyDescent="0.35">
      <c r="A620" s="4"/>
      <c r="B620" s="4"/>
      <c r="C620" s="61" t="s">
        <v>3524</v>
      </c>
      <c r="D620" s="4"/>
      <c r="E620" s="66" t="s">
        <v>809</v>
      </c>
      <c r="F620" s="4" t="s">
        <v>690</v>
      </c>
    </row>
    <row r="621" spans="1:6" x14ac:dyDescent="0.35">
      <c r="A621" s="4"/>
      <c r="B621" s="4"/>
      <c r="C621" s="61" t="s">
        <v>3525</v>
      </c>
      <c r="D621" s="4"/>
      <c r="E621" s="60" t="s">
        <v>1047</v>
      </c>
      <c r="F621" s="4">
        <v>1</v>
      </c>
    </row>
    <row r="622" spans="1:6" x14ac:dyDescent="0.35">
      <c r="A622" s="4"/>
      <c r="B622" s="4"/>
      <c r="C622" s="61" t="s">
        <v>3526</v>
      </c>
      <c r="D622" s="4"/>
      <c r="E622" s="60" t="s">
        <v>791</v>
      </c>
      <c r="F622" s="4">
        <v>0.05</v>
      </c>
    </row>
    <row r="623" spans="1:6" x14ac:dyDescent="0.35">
      <c r="A623" s="4"/>
      <c r="B623" s="4"/>
      <c r="C623" s="61" t="s">
        <v>3527</v>
      </c>
      <c r="D623" s="4"/>
      <c r="E623" s="59" t="s">
        <v>975</v>
      </c>
      <c r="F623" s="4">
        <v>0.05</v>
      </c>
    </row>
    <row r="624" spans="1:6" x14ac:dyDescent="0.35">
      <c r="A624" s="67"/>
      <c r="B624" s="67"/>
      <c r="C624" s="225" t="s">
        <v>3528</v>
      </c>
      <c r="D624" s="67"/>
      <c r="E624" s="68" t="s">
        <v>977</v>
      </c>
      <c r="F624" s="4">
        <v>0.6</v>
      </c>
    </row>
    <row r="625" spans="1:6" x14ac:dyDescent="0.35">
      <c r="A625" s="54" t="s">
        <v>1144</v>
      </c>
      <c r="B625" s="4"/>
      <c r="C625" s="64" t="s">
        <v>3529</v>
      </c>
      <c r="D625" s="47"/>
      <c r="E625" s="65" t="s">
        <v>1144</v>
      </c>
      <c r="F625" s="4" t="s">
        <v>808</v>
      </c>
    </row>
    <row r="626" spans="1:6" x14ac:dyDescent="0.35">
      <c r="A626" s="4"/>
      <c r="B626" s="4"/>
      <c r="C626" s="61" t="s">
        <v>3530</v>
      </c>
      <c r="D626" s="4"/>
      <c r="E626" s="66" t="s">
        <v>1138</v>
      </c>
      <c r="F626" s="4" t="s">
        <v>690</v>
      </c>
    </row>
    <row r="627" spans="1:6" x14ac:dyDescent="0.35">
      <c r="A627" s="4"/>
      <c r="B627" s="4"/>
      <c r="C627" s="61" t="s">
        <v>3531</v>
      </c>
      <c r="D627" s="4"/>
      <c r="E627" s="60" t="s">
        <v>1047</v>
      </c>
      <c r="F627" s="4">
        <v>1</v>
      </c>
    </row>
    <row r="628" spans="1:6" x14ac:dyDescent="0.35">
      <c r="A628" s="4"/>
      <c r="B628" s="4"/>
      <c r="C628" s="61" t="s">
        <v>3532</v>
      </c>
      <c r="D628" s="4"/>
      <c r="E628" s="60" t="s">
        <v>791</v>
      </c>
      <c r="F628" s="4">
        <v>4.9000000000000004</v>
      </c>
    </row>
    <row r="629" spans="1:6" x14ac:dyDescent="0.35">
      <c r="A629" s="4"/>
      <c r="B629" s="4"/>
      <c r="C629" s="61" t="s">
        <v>3533</v>
      </c>
      <c r="D629" s="4"/>
      <c r="E629" s="59" t="s">
        <v>975</v>
      </c>
      <c r="F629" s="4">
        <v>4.9000000000000004</v>
      </c>
    </row>
    <row r="630" spans="1:6" x14ac:dyDescent="0.35">
      <c r="A630" s="67"/>
      <c r="B630" s="67"/>
      <c r="C630" s="225" t="s">
        <v>3534</v>
      </c>
      <c r="D630" s="67"/>
      <c r="E630" s="68" t="s">
        <v>977</v>
      </c>
      <c r="F630" s="4">
        <v>58.8</v>
      </c>
    </row>
    <row r="631" spans="1:6" x14ac:dyDescent="0.35">
      <c r="A631" s="62" t="s">
        <v>3535</v>
      </c>
      <c r="B631" s="216"/>
      <c r="C631" s="224" t="s">
        <v>3536</v>
      </c>
      <c r="D631" s="216"/>
      <c r="E631" s="63" t="s">
        <v>3535</v>
      </c>
      <c r="F631" s="63" t="s">
        <v>742</v>
      </c>
    </row>
    <row r="632" spans="1:6" x14ac:dyDescent="0.35">
      <c r="A632" s="54"/>
      <c r="B632" s="47"/>
      <c r="C632" s="61" t="s">
        <v>3537</v>
      </c>
      <c r="D632" s="4"/>
      <c r="E632" s="59" t="s">
        <v>1039</v>
      </c>
      <c r="F632" s="4">
        <v>53.89</v>
      </c>
    </row>
    <row r="633" spans="1:6" x14ac:dyDescent="0.35">
      <c r="A633" s="36"/>
      <c r="B633" s="4"/>
      <c r="C633" s="61" t="s">
        <v>3538</v>
      </c>
      <c r="D633" s="4"/>
      <c r="E633" s="59" t="s">
        <v>1041</v>
      </c>
      <c r="F633" s="4">
        <v>646.67999999999995</v>
      </c>
    </row>
    <row r="634" spans="1:6" x14ac:dyDescent="0.35">
      <c r="A634" s="47"/>
      <c r="B634" s="47"/>
      <c r="C634" s="64" t="s">
        <v>3539</v>
      </c>
      <c r="D634" s="47"/>
      <c r="E634" s="65" t="s">
        <v>3174</v>
      </c>
      <c r="F634" s="22" t="s">
        <v>3175</v>
      </c>
    </row>
    <row r="635" spans="1:6" x14ac:dyDescent="0.35">
      <c r="A635" s="4"/>
      <c r="B635" s="4"/>
      <c r="C635" s="61" t="s">
        <v>3540</v>
      </c>
      <c r="D635" s="4"/>
      <c r="E635" s="66" t="s">
        <v>1045</v>
      </c>
      <c r="F635" s="4" t="s">
        <v>810</v>
      </c>
    </row>
    <row r="636" spans="1:6" x14ac:dyDescent="0.35">
      <c r="A636" s="4"/>
      <c r="B636" s="4"/>
      <c r="C636" s="61" t="s">
        <v>3541</v>
      </c>
      <c r="D636" s="4"/>
      <c r="E636" s="60" t="s">
        <v>1047</v>
      </c>
      <c r="F636" s="4">
        <v>0</v>
      </c>
    </row>
    <row r="637" spans="1:6" x14ac:dyDescent="0.35">
      <c r="A637" s="4"/>
      <c r="B637" s="4"/>
      <c r="C637" s="61" t="s">
        <v>3542</v>
      </c>
      <c r="D637" s="4"/>
      <c r="E637" s="60" t="s">
        <v>791</v>
      </c>
      <c r="F637" s="4">
        <v>1.05</v>
      </c>
    </row>
    <row r="638" spans="1:6" x14ac:dyDescent="0.35">
      <c r="A638" s="4"/>
      <c r="B638" s="4"/>
      <c r="C638" s="61" t="s">
        <v>3543</v>
      </c>
      <c r="D638" s="4"/>
      <c r="E638" s="60" t="s">
        <v>1050</v>
      </c>
      <c r="F638" s="4">
        <v>0</v>
      </c>
    </row>
    <row r="639" spans="1:6" x14ac:dyDescent="0.35">
      <c r="A639" s="4"/>
      <c r="B639" s="4"/>
      <c r="C639" s="61" t="s">
        <v>3544</v>
      </c>
      <c r="D639" s="4"/>
      <c r="E639" s="59" t="s">
        <v>975</v>
      </c>
      <c r="F639" s="4">
        <v>0</v>
      </c>
    </row>
    <row r="640" spans="1:6" x14ac:dyDescent="0.35">
      <c r="A640" s="4"/>
      <c r="B640" s="4"/>
      <c r="C640" s="61" t="s">
        <v>3545</v>
      </c>
      <c r="D640" s="4"/>
      <c r="E640" s="59" t="s">
        <v>977</v>
      </c>
      <c r="F640" s="4">
        <v>0</v>
      </c>
    </row>
    <row r="641" spans="1:6" x14ac:dyDescent="0.35">
      <c r="A641" s="47"/>
      <c r="B641" s="47"/>
      <c r="C641" s="64" t="s">
        <v>3546</v>
      </c>
      <c r="D641" s="47"/>
      <c r="E641" s="65" t="s">
        <v>3174</v>
      </c>
      <c r="F641" s="22" t="s">
        <v>3175</v>
      </c>
    </row>
    <row r="642" spans="1:6" x14ac:dyDescent="0.35">
      <c r="A642" s="4"/>
      <c r="B642" s="4"/>
      <c r="C642" s="61" t="s">
        <v>3547</v>
      </c>
      <c r="D642" s="4"/>
      <c r="E642" s="66" t="s">
        <v>809</v>
      </c>
      <c r="F642" s="4" t="s">
        <v>809</v>
      </c>
    </row>
    <row r="643" spans="1:6" x14ac:dyDescent="0.35">
      <c r="A643" s="4"/>
      <c r="B643" s="4"/>
      <c r="C643" s="61" t="s">
        <v>3548</v>
      </c>
      <c r="D643" s="4"/>
      <c r="E643" s="60" t="s">
        <v>1047</v>
      </c>
      <c r="F643" s="4">
        <v>0</v>
      </c>
    </row>
    <row r="644" spans="1:6" x14ac:dyDescent="0.35">
      <c r="A644" s="4"/>
      <c r="B644" s="4"/>
      <c r="C644" s="61" t="s">
        <v>3549</v>
      </c>
      <c r="D644" s="4"/>
      <c r="E644" s="60" t="s">
        <v>791</v>
      </c>
      <c r="F644" s="4">
        <v>1.44</v>
      </c>
    </row>
    <row r="645" spans="1:6" x14ac:dyDescent="0.35">
      <c r="A645" s="4"/>
      <c r="B645" s="4"/>
      <c r="C645" s="61" t="s">
        <v>3550</v>
      </c>
      <c r="D645" s="4"/>
      <c r="E645" s="60" t="s">
        <v>1050</v>
      </c>
      <c r="F645" s="4">
        <v>0</v>
      </c>
    </row>
    <row r="646" spans="1:6" x14ac:dyDescent="0.35">
      <c r="A646" s="4"/>
      <c r="B646" s="4"/>
      <c r="C646" s="61" t="s">
        <v>3551</v>
      </c>
      <c r="D646" s="4"/>
      <c r="E646" s="59" t="s">
        <v>975</v>
      </c>
      <c r="F646" s="4">
        <v>0</v>
      </c>
    </row>
    <row r="647" spans="1:6" x14ac:dyDescent="0.35">
      <c r="A647" s="4"/>
      <c r="B647" s="4"/>
      <c r="C647" s="61" t="s">
        <v>3552</v>
      </c>
      <c r="D647" s="4"/>
      <c r="E647" s="59" t="s">
        <v>977</v>
      </c>
      <c r="F647" s="4">
        <v>0</v>
      </c>
    </row>
    <row r="648" spans="1:6" x14ac:dyDescent="0.35">
      <c r="A648" s="47"/>
      <c r="B648" s="47"/>
      <c r="C648" s="64" t="s">
        <v>3553</v>
      </c>
      <c r="D648" s="47"/>
      <c r="E648" s="65" t="s">
        <v>3176</v>
      </c>
      <c r="F648" s="22" t="s">
        <v>3177</v>
      </c>
    </row>
    <row r="649" spans="1:6" x14ac:dyDescent="0.35">
      <c r="A649" s="4"/>
      <c r="B649" s="4"/>
      <c r="C649" s="61" t="s">
        <v>3554</v>
      </c>
      <c r="D649" s="4"/>
      <c r="E649" s="66" t="s">
        <v>1045</v>
      </c>
      <c r="F649" s="4" t="s">
        <v>810</v>
      </c>
    </row>
    <row r="650" spans="1:6" x14ac:dyDescent="0.35">
      <c r="A650" s="4"/>
      <c r="B650" s="4"/>
      <c r="C650" s="61" t="s">
        <v>3555</v>
      </c>
      <c r="D650" s="4"/>
      <c r="E650" s="60" t="s">
        <v>1047</v>
      </c>
      <c r="F650" s="4">
        <v>0</v>
      </c>
    </row>
    <row r="651" spans="1:6" x14ac:dyDescent="0.35">
      <c r="A651" s="4"/>
      <c r="B651" s="4"/>
      <c r="C651" s="61" t="s">
        <v>3556</v>
      </c>
      <c r="D651" s="4"/>
      <c r="E651" s="60" t="s">
        <v>791</v>
      </c>
      <c r="F651" s="4">
        <v>1.31</v>
      </c>
    </row>
    <row r="652" spans="1:6" x14ac:dyDescent="0.35">
      <c r="A652" s="4"/>
      <c r="B652" s="4"/>
      <c r="C652" s="61" t="s">
        <v>3557</v>
      </c>
      <c r="D652" s="4"/>
      <c r="E652" s="60" t="s">
        <v>1050</v>
      </c>
      <c r="F652" s="4">
        <v>0</v>
      </c>
    </row>
    <row r="653" spans="1:6" x14ac:dyDescent="0.35">
      <c r="A653" s="4"/>
      <c r="B653" s="4"/>
      <c r="C653" s="61" t="s">
        <v>3558</v>
      </c>
      <c r="D653" s="4"/>
      <c r="E653" s="59" t="s">
        <v>975</v>
      </c>
      <c r="F653" s="4">
        <v>0</v>
      </c>
    </row>
    <row r="654" spans="1:6" x14ac:dyDescent="0.35">
      <c r="A654" s="4"/>
      <c r="B654" s="4"/>
      <c r="C654" s="61" t="s">
        <v>3559</v>
      </c>
      <c r="D654" s="4"/>
      <c r="E654" s="59" t="s">
        <v>977</v>
      </c>
      <c r="F654" s="4">
        <v>0</v>
      </c>
    </row>
    <row r="655" spans="1:6" x14ac:dyDescent="0.35">
      <c r="A655" s="47"/>
      <c r="B655" s="47"/>
      <c r="C655" s="64" t="s">
        <v>3560</v>
      </c>
      <c r="D655" s="47"/>
      <c r="E655" s="65" t="s">
        <v>3176</v>
      </c>
      <c r="F655" s="22" t="s">
        <v>3177</v>
      </c>
    </row>
    <row r="656" spans="1:6" x14ac:dyDescent="0.35">
      <c r="A656" s="4"/>
      <c r="B656" s="4"/>
      <c r="C656" s="61" t="s">
        <v>3561</v>
      </c>
      <c r="D656" s="4"/>
      <c r="E656" s="66" t="s">
        <v>809</v>
      </c>
      <c r="F656" s="4" t="s">
        <v>809</v>
      </c>
    </row>
    <row r="657" spans="1:6" x14ac:dyDescent="0.35">
      <c r="A657" s="4"/>
      <c r="B657" s="4"/>
      <c r="C657" s="61" t="s">
        <v>3562</v>
      </c>
      <c r="D657" s="4"/>
      <c r="E657" s="60" t="s">
        <v>1047</v>
      </c>
      <c r="F657" s="4">
        <v>0</v>
      </c>
    </row>
    <row r="658" spans="1:6" x14ac:dyDescent="0.35">
      <c r="A658" s="4"/>
      <c r="B658" s="4"/>
      <c r="C658" s="61" t="s">
        <v>3563</v>
      </c>
      <c r="D658" s="4"/>
      <c r="E658" s="60" t="s">
        <v>791</v>
      </c>
      <c r="F658" s="4">
        <v>1.96</v>
      </c>
    </row>
    <row r="659" spans="1:6" x14ac:dyDescent="0.35">
      <c r="A659" s="4"/>
      <c r="B659" s="4"/>
      <c r="C659" s="61" t="s">
        <v>3564</v>
      </c>
      <c r="D659" s="4"/>
      <c r="E659" s="60" t="s">
        <v>1050</v>
      </c>
      <c r="F659" s="4">
        <v>0</v>
      </c>
    </row>
    <row r="660" spans="1:6" x14ac:dyDescent="0.35">
      <c r="A660" s="4"/>
      <c r="B660" s="4"/>
      <c r="C660" s="61" t="s">
        <v>3565</v>
      </c>
      <c r="D660" s="4"/>
      <c r="E660" s="59" t="s">
        <v>975</v>
      </c>
      <c r="F660" s="4">
        <v>0</v>
      </c>
    </row>
    <row r="661" spans="1:6" x14ac:dyDescent="0.35">
      <c r="A661" s="4"/>
      <c r="B661" s="4"/>
      <c r="C661" s="61" t="s">
        <v>3566</v>
      </c>
      <c r="D661" s="4"/>
      <c r="E661" s="59" t="s">
        <v>977</v>
      </c>
      <c r="F661" s="4">
        <v>0</v>
      </c>
    </row>
    <row r="662" spans="1:6" x14ac:dyDescent="0.35">
      <c r="A662" s="4"/>
      <c r="B662" s="4"/>
      <c r="C662" s="64" t="s">
        <v>3567</v>
      </c>
      <c r="D662" s="4"/>
      <c r="E662" s="65" t="s">
        <v>3178</v>
      </c>
      <c r="F662" s="22" t="s">
        <v>3179</v>
      </c>
    </row>
    <row r="663" spans="1:6" x14ac:dyDescent="0.35">
      <c r="A663" s="4"/>
      <c r="B663" s="4"/>
      <c r="C663" s="61" t="s">
        <v>3568</v>
      </c>
      <c r="D663" s="4"/>
      <c r="E663" s="66" t="s">
        <v>1045</v>
      </c>
      <c r="F663" s="4" t="s">
        <v>810</v>
      </c>
    </row>
    <row r="664" spans="1:6" x14ac:dyDescent="0.35">
      <c r="A664" s="4"/>
      <c r="B664" s="4"/>
      <c r="C664" s="61" t="s">
        <v>3569</v>
      </c>
      <c r="D664" s="4"/>
      <c r="E664" s="60" t="s">
        <v>1047</v>
      </c>
      <c r="F664" s="4">
        <v>0</v>
      </c>
    </row>
    <row r="665" spans="1:6" x14ac:dyDescent="0.35">
      <c r="A665" s="4"/>
      <c r="B665" s="4"/>
      <c r="C665" s="61" t="s">
        <v>3570</v>
      </c>
      <c r="D665" s="4"/>
      <c r="E665" s="60" t="s">
        <v>791</v>
      </c>
      <c r="F665" s="4">
        <v>1.75</v>
      </c>
    </row>
    <row r="666" spans="1:6" x14ac:dyDescent="0.35">
      <c r="A666" s="4"/>
      <c r="B666" s="4"/>
      <c r="C666" s="61" t="s">
        <v>3571</v>
      </c>
      <c r="D666" s="4"/>
      <c r="E666" s="60" t="s">
        <v>1050</v>
      </c>
      <c r="F666" s="4">
        <v>0</v>
      </c>
    </row>
    <row r="667" spans="1:6" x14ac:dyDescent="0.35">
      <c r="A667" s="4"/>
      <c r="B667" s="4"/>
      <c r="C667" s="61" t="s">
        <v>3572</v>
      </c>
      <c r="D667" s="4"/>
      <c r="E667" s="59" t="s">
        <v>975</v>
      </c>
      <c r="F667" s="4">
        <v>0</v>
      </c>
    </row>
    <row r="668" spans="1:6" x14ac:dyDescent="0.35">
      <c r="A668" s="4"/>
      <c r="B668" s="4"/>
      <c r="C668" s="61" t="s">
        <v>3573</v>
      </c>
      <c r="D668" s="4"/>
      <c r="E668" s="59" t="s">
        <v>977</v>
      </c>
      <c r="F668" s="3">
        <v>0</v>
      </c>
    </row>
    <row r="669" spans="1:6" x14ac:dyDescent="0.35">
      <c r="A669" s="4"/>
      <c r="B669" s="4"/>
      <c r="C669" s="64" t="s">
        <v>3574</v>
      </c>
      <c r="D669" s="4"/>
      <c r="E669" s="65" t="s">
        <v>3178</v>
      </c>
      <c r="F669" s="22" t="s">
        <v>3179</v>
      </c>
    </row>
    <row r="670" spans="1:6" x14ac:dyDescent="0.35">
      <c r="A670" s="4"/>
      <c r="B670" s="4"/>
      <c r="C670" s="61" t="s">
        <v>3575</v>
      </c>
      <c r="D670" s="4"/>
      <c r="E670" s="66" t="s">
        <v>809</v>
      </c>
      <c r="F670" s="3" t="s">
        <v>809</v>
      </c>
    </row>
    <row r="671" spans="1:6" x14ac:dyDescent="0.35">
      <c r="A671" s="4"/>
      <c r="B671" s="4"/>
      <c r="C671" s="61" t="s">
        <v>3576</v>
      </c>
      <c r="D671" s="4"/>
      <c r="E671" s="60" t="s">
        <v>1047</v>
      </c>
      <c r="F671" s="3">
        <v>0</v>
      </c>
    </row>
    <row r="672" spans="1:6" x14ac:dyDescent="0.35">
      <c r="A672" s="4"/>
      <c r="B672" s="4"/>
      <c r="C672" s="61" t="s">
        <v>3577</v>
      </c>
      <c r="D672" s="4"/>
      <c r="E672" s="60" t="s">
        <v>791</v>
      </c>
      <c r="F672" s="4">
        <v>2.83</v>
      </c>
    </row>
    <row r="673" spans="1:6" x14ac:dyDescent="0.35">
      <c r="A673" s="4"/>
      <c r="B673" s="4"/>
      <c r="C673" s="61" t="s">
        <v>3578</v>
      </c>
      <c r="D673" s="4"/>
      <c r="E673" s="60" t="s">
        <v>1050</v>
      </c>
      <c r="F673" s="4">
        <v>0</v>
      </c>
    </row>
    <row r="674" spans="1:6" x14ac:dyDescent="0.35">
      <c r="A674" s="4"/>
      <c r="B674" s="4"/>
      <c r="C674" s="61" t="s">
        <v>3579</v>
      </c>
      <c r="D674" s="4"/>
      <c r="E674" s="59" t="s">
        <v>975</v>
      </c>
      <c r="F674" s="4">
        <v>0</v>
      </c>
    </row>
    <row r="675" spans="1:6" x14ac:dyDescent="0.35">
      <c r="A675" s="4"/>
      <c r="B675" s="4"/>
      <c r="C675" s="61" t="s">
        <v>3580</v>
      </c>
      <c r="D675" s="4"/>
      <c r="E675" s="59" t="s">
        <v>977</v>
      </c>
      <c r="F675" s="4">
        <v>0</v>
      </c>
    </row>
    <row r="676" spans="1:6" x14ac:dyDescent="0.35">
      <c r="A676" s="47"/>
      <c r="B676" s="47"/>
      <c r="C676" s="64" t="s">
        <v>3581</v>
      </c>
      <c r="D676" s="47"/>
      <c r="E676" s="65" t="s">
        <v>3180</v>
      </c>
      <c r="F676" s="22" t="s">
        <v>3181</v>
      </c>
    </row>
    <row r="677" spans="1:6" x14ac:dyDescent="0.35">
      <c r="A677" s="4"/>
      <c r="B677" s="4"/>
      <c r="C677" s="61" t="s">
        <v>3582</v>
      </c>
      <c r="D677" s="4"/>
      <c r="E677" s="66" t="s">
        <v>1045</v>
      </c>
      <c r="F677" s="4" t="s">
        <v>810</v>
      </c>
    </row>
    <row r="678" spans="1:6" x14ac:dyDescent="0.35">
      <c r="A678" s="4"/>
      <c r="B678" s="4"/>
      <c r="C678" s="61" t="s">
        <v>3583</v>
      </c>
      <c r="D678" s="4"/>
      <c r="E678" s="60" t="s">
        <v>1047</v>
      </c>
      <c r="F678" s="4">
        <v>0</v>
      </c>
    </row>
    <row r="679" spans="1:6" x14ac:dyDescent="0.35">
      <c r="A679" s="4"/>
      <c r="B679" s="4"/>
      <c r="C679" s="61" t="s">
        <v>3584</v>
      </c>
      <c r="D679" s="4"/>
      <c r="E679" s="60" t="s">
        <v>791</v>
      </c>
      <c r="F679" s="4">
        <v>2.4500000000000002</v>
      </c>
    </row>
    <row r="680" spans="1:6" x14ac:dyDescent="0.35">
      <c r="A680" s="4"/>
      <c r="B680" s="4"/>
      <c r="C680" s="61" t="s">
        <v>3585</v>
      </c>
      <c r="D680" s="4"/>
      <c r="E680" s="60" t="s">
        <v>1050</v>
      </c>
      <c r="F680" s="4">
        <v>0</v>
      </c>
    </row>
    <row r="681" spans="1:6" x14ac:dyDescent="0.35">
      <c r="A681" s="4"/>
      <c r="B681" s="4"/>
      <c r="C681" s="61" t="s">
        <v>3586</v>
      </c>
      <c r="E681" s="59" t="s">
        <v>975</v>
      </c>
      <c r="F681" s="4">
        <v>0</v>
      </c>
    </row>
    <row r="682" spans="1:6" x14ac:dyDescent="0.35">
      <c r="A682" s="4"/>
      <c r="B682" s="4"/>
      <c r="C682" s="61" t="s">
        <v>3587</v>
      </c>
      <c r="E682" s="59" t="s">
        <v>977</v>
      </c>
      <c r="F682" s="3">
        <v>0</v>
      </c>
    </row>
    <row r="683" spans="1:6" x14ac:dyDescent="0.35">
      <c r="A683" s="47"/>
      <c r="B683" s="47"/>
      <c r="C683" s="64" t="s">
        <v>3588</v>
      </c>
      <c r="D683" s="47"/>
      <c r="E683" s="65" t="s">
        <v>3180</v>
      </c>
      <c r="F683" s="22" t="s">
        <v>3181</v>
      </c>
    </row>
    <row r="684" spans="1:6" x14ac:dyDescent="0.35">
      <c r="A684" s="4"/>
      <c r="B684" s="4"/>
      <c r="C684" s="61" t="s">
        <v>3589</v>
      </c>
      <c r="D684" s="4"/>
      <c r="E684" s="66" t="s">
        <v>809</v>
      </c>
      <c r="F684" s="3" t="s">
        <v>809</v>
      </c>
    </row>
    <row r="685" spans="1:6" x14ac:dyDescent="0.35">
      <c r="A685" s="4"/>
      <c r="B685" s="4"/>
      <c r="C685" s="61" t="s">
        <v>3590</v>
      </c>
      <c r="D685" s="4"/>
      <c r="E685" s="60" t="s">
        <v>1047</v>
      </c>
      <c r="F685" s="3">
        <v>0</v>
      </c>
    </row>
    <row r="686" spans="1:6" x14ac:dyDescent="0.35">
      <c r="A686" s="4"/>
      <c r="B686" s="4"/>
      <c r="C686" s="61" t="s">
        <v>3591</v>
      </c>
      <c r="D686" s="4"/>
      <c r="E686" s="60" t="s">
        <v>791</v>
      </c>
      <c r="F686" s="4">
        <v>4.2</v>
      </c>
    </row>
    <row r="687" spans="1:6" x14ac:dyDescent="0.35">
      <c r="A687" s="4"/>
      <c r="B687" s="4"/>
      <c r="C687" s="61" t="s">
        <v>3592</v>
      </c>
      <c r="D687" s="4"/>
      <c r="E687" s="60" t="s">
        <v>1050</v>
      </c>
      <c r="F687" s="4">
        <v>0</v>
      </c>
    </row>
    <row r="688" spans="1:6" x14ac:dyDescent="0.35">
      <c r="A688" s="4"/>
      <c r="B688" s="4"/>
      <c r="C688" s="61" t="s">
        <v>3593</v>
      </c>
      <c r="D688" s="4"/>
      <c r="E688" s="59" t="s">
        <v>975</v>
      </c>
      <c r="F688" s="4">
        <v>0</v>
      </c>
    </row>
    <row r="689" spans="1:6" x14ac:dyDescent="0.35">
      <c r="A689" s="4"/>
      <c r="B689" s="4"/>
      <c r="C689" s="61" t="s">
        <v>3594</v>
      </c>
      <c r="D689" s="4"/>
      <c r="E689" s="59" t="s">
        <v>977</v>
      </c>
      <c r="F689" s="4">
        <v>0</v>
      </c>
    </row>
    <row r="690" spans="1:6" x14ac:dyDescent="0.35">
      <c r="A690" s="47"/>
      <c r="B690" s="47"/>
      <c r="C690" s="64" t="s">
        <v>3595</v>
      </c>
      <c r="D690" s="47"/>
      <c r="E690" s="65" t="s">
        <v>3182</v>
      </c>
      <c r="F690" s="22" t="s">
        <v>3183</v>
      </c>
    </row>
    <row r="691" spans="1:6" x14ac:dyDescent="0.35">
      <c r="A691" s="4"/>
      <c r="B691" s="4"/>
      <c r="C691" s="61" t="s">
        <v>3596</v>
      </c>
      <c r="D691" s="4"/>
      <c r="E691" s="66" t="s">
        <v>1045</v>
      </c>
      <c r="F691" s="4" t="s">
        <v>810</v>
      </c>
    </row>
    <row r="692" spans="1:6" x14ac:dyDescent="0.35">
      <c r="A692" s="4"/>
      <c r="B692" s="4"/>
      <c r="C692" s="61" t="s">
        <v>3597</v>
      </c>
      <c r="D692" s="4"/>
      <c r="E692" s="60" t="s">
        <v>1047</v>
      </c>
      <c r="F692" s="3">
        <v>0</v>
      </c>
    </row>
    <row r="693" spans="1:6" x14ac:dyDescent="0.35">
      <c r="A693" s="4"/>
      <c r="B693" s="4"/>
      <c r="C693" s="61" t="s">
        <v>3598</v>
      </c>
      <c r="D693" s="4"/>
      <c r="E693" s="60" t="s">
        <v>791</v>
      </c>
      <c r="F693" s="4">
        <v>3.4</v>
      </c>
    </row>
    <row r="694" spans="1:6" x14ac:dyDescent="0.35">
      <c r="A694" s="4"/>
      <c r="B694" s="4"/>
      <c r="C694" s="61" t="s">
        <v>3599</v>
      </c>
      <c r="D694" s="4"/>
      <c r="E694" s="60" t="s">
        <v>1050</v>
      </c>
      <c r="F694" s="4">
        <v>0</v>
      </c>
    </row>
    <row r="695" spans="1:6" x14ac:dyDescent="0.35">
      <c r="A695" s="4"/>
      <c r="B695" s="4"/>
      <c r="C695" s="61" t="s">
        <v>3600</v>
      </c>
      <c r="D695" s="4"/>
      <c r="E695" s="59" t="s">
        <v>975</v>
      </c>
      <c r="F695" s="4">
        <v>0</v>
      </c>
    </row>
    <row r="696" spans="1:6" x14ac:dyDescent="0.35">
      <c r="A696" s="4"/>
      <c r="B696" s="4"/>
      <c r="C696" s="61" t="s">
        <v>3601</v>
      </c>
      <c r="D696" s="4"/>
      <c r="E696" s="59" t="s">
        <v>977</v>
      </c>
      <c r="F696" s="4">
        <v>0</v>
      </c>
    </row>
    <row r="697" spans="1:6" x14ac:dyDescent="0.35">
      <c r="A697" s="47"/>
      <c r="B697" s="47"/>
      <c r="C697" s="64" t="s">
        <v>3602</v>
      </c>
      <c r="D697" s="47"/>
      <c r="E697" s="65" t="s">
        <v>3182</v>
      </c>
      <c r="F697" s="22" t="s">
        <v>3183</v>
      </c>
    </row>
    <row r="698" spans="1:6" x14ac:dyDescent="0.35">
      <c r="A698" s="4"/>
      <c r="B698" s="4"/>
      <c r="C698" s="61" t="s">
        <v>3603</v>
      </c>
      <c r="D698" s="4"/>
      <c r="E698" s="66" t="s">
        <v>809</v>
      </c>
      <c r="F698" s="4" t="s">
        <v>809</v>
      </c>
    </row>
    <row r="699" spans="1:6" x14ac:dyDescent="0.35">
      <c r="A699" s="4"/>
      <c r="B699" s="4"/>
      <c r="C699" s="61" t="s">
        <v>3604</v>
      </c>
      <c r="D699" s="4"/>
      <c r="E699" s="60" t="s">
        <v>1047</v>
      </c>
      <c r="F699" s="4">
        <v>0</v>
      </c>
    </row>
    <row r="700" spans="1:6" x14ac:dyDescent="0.35">
      <c r="A700" s="4"/>
      <c r="B700" s="4"/>
      <c r="C700" s="61" t="s">
        <v>3605</v>
      </c>
      <c r="D700" s="4"/>
      <c r="E700" s="60" t="s">
        <v>791</v>
      </c>
      <c r="F700" s="4">
        <v>6.12</v>
      </c>
    </row>
    <row r="701" spans="1:6" x14ac:dyDescent="0.35">
      <c r="A701" s="4"/>
      <c r="B701" s="4"/>
      <c r="C701" s="61" t="s">
        <v>3606</v>
      </c>
      <c r="D701" s="4"/>
      <c r="E701" s="60" t="s">
        <v>1050</v>
      </c>
      <c r="F701" s="4">
        <v>0</v>
      </c>
    </row>
    <row r="702" spans="1:6" x14ac:dyDescent="0.35">
      <c r="A702" s="4"/>
      <c r="B702" s="4"/>
      <c r="C702" s="61" t="s">
        <v>3607</v>
      </c>
      <c r="D702" s="4"/>
      <c r="E702" s="59" t="s">
        <v>975</v>
      </c>
      <c r="F702" s="4">
        <v>0</v>
      </c>
    </row>
    <row r="703" spans="1:6" x14ac:dyDescent="0.35">
      <c r="A703" s="4"/>
      <c r="B703" s="4"/>
      <c r="C703" s="61" t="s">
        <v>3608</v>
      </c>
      <c r="D703" s="4"/>
      <c r="E703" s="59" t="s">
        <v>977</v>
      </c>
      <c r="F703" s="4">
        <v>0</v>
      </c>
    </row>
    <row r="704" spans="1:6" x14ac:dyDescent="0.35">
      <c r="A704" s="47"/>
      <c r="B704" s="47"/>
      <c r="C704" s="64" t="s">
        <v>3609</v>
      </c>
      <c r="D704" s="47"/>
      <c r="E704" s="65" t="s">
        <v>3184</v>
      </c>
      <c r="F704" s="22" t="s">
        <v>3185</v>
      </c>
    </row>
    <row r="705" spans="1:6" x14ac:dyDescent="0.35">
      <c r="A705" s="4"/>
      <c r="B705" s="4"/>
      <c r="C705" s="61" t="s">
        <v>3610</v>
      </c>
      <c r="D705" s="4"/>
      <c r="E705" s="66" t="s">
        <v>1045</v>
      </c>
      <c r="F705" s="4" t="s">
        <v>810</v>
      </c>
    </row>
    <row r="706" spans="1:6" x14ac:dyDescent="0.35">
      <c r="A706" s="4"/>
      <c r="B706" s="4"/>
      <c r="C706" s="61" t="s">
        <v>3611</v>
      </c>
      <c r="D706" s="4"/>
      <c r="E706" s="60" t="s">
        <v>1047</v>
      </c>
      <c r="F706" s="4">
        <v>0</v>
      </c>
    </row>
    <row r="707" spans="1:6" x14ac:dyDescent="0.35">
      <c r="A707" s="4"/>
      <c r="B707" s="4"/>
      <c r="C707" s="61" t="s">
        <v>3612</v>
      </c>
      <c r="D707" s="4"/>
      <c r="E707" s="60" t="s">
        <v>791</v>
      </c>
      <c r="F707" s="4">
        <v>4.6100000000000003</v>
      </c>
    </row>
    <row r="708" spans="1:6" x14ac:dyDescent="0.35">
      <c r="A708" s="4"/>
      <c r="B708" s="4"/>
      <c r="C708" s="61" t="s">
        <v>3613</v>
      </c>
      <c r="E708" s="60" t="s">
        <v>1050</v>
      </c>
      <c r="F708" s="4">
        <v>0</v>
      </c>
    </row>
    <row r="709" spans="1:6" x14ac:dyDescent="0.35">
      <c r="A709" s="4"/>
      <c r="B709" s="4"/>
      <c r="C709" s="61" t="s">
        <v>3614</v>
      </c>
      <c r="E709" s="59" t="s">
        <v>975</v>
      </c>
      <c r="F709" s="4">
        <v>0</v>
      </c>
    </row>
    <row r="710" spans="1:6" x14ac:dyDescent="0.35">
      <c r="A710" s="4"/>
      <c r="B710" s="4"/>
      <c r="C710" s="61" t="s">
        <v>3615</v>
      </c>
      <c r="E710" s="59" t="s">
        <v>977</v>
      </c>
      <c r="F710" s="4">
        <v>0</v>
      </c>
    </row>
    <row r="711" spans="1:6" x14ac:dyDescent="0.35">
      <c r="A711" s="47"/>
      <c r="B711" s="47"/>
      <c r="C711" s="64" t="s">
        <v>3616</v>
      </c>
      <c r="D711" s="26"/>
      <c r="E711" s="65" t="s">
        <v>3184</v>
      </c>
      <c r="F711" s="22" t="s">
        <v>3185</v>
      </c>
    </row>
    <row r="712" spans="1:6" x14ac:dyDescent="0.35">
      <c r="A712" s="4"/>
      <c r="B712" s="4"/>
      <c r="C712" s="61" t="s">
        <v>3617</v>
      </c>
      <c r="E712" s="66" t="s">
        <v>809</v>
      </c>
      <c r="F712" s="4" t="s">
        <v>809</v>
      </c>
    </row>
    <row r="713" spans="1:6" x14ac:dyDescent="0.35">
      <c r="A713" s="4"/>
      <c r="B713" s="4"/>
      <c r="C713" s="61" t="s">
        <v>3618</v>
      </c>
      <c r="E713" s="60" t="s">
        <v>1047</v>
      </c>
      <c r="F713" s="3">
        <v>0</v>
      </c>
    </row>
    <row r="714" spans="1:6" x14ac:dyDescent="0.35">
      <c r="A714" s="4"/>
      <c r="B714" s="4"/>
      <c r="C714" s="61" t="s">
        <v>3619</v>
      </c>
      <c r="E714" s="60" t="s">
        <v>791</v>
      </c>
      <c r="F714" s="4">
        <v>8.7100000000000009</v>
      </c>
    </row>
    <row r="715" spans="1:6" x14ac:dyDescent="0.35">
      <c r="A715" s="4"/>
      <c r="B715" s="4"/>
      <c r="C715" s="61" t="s">
        <v>3620</v>
      </c>
      <c r="E715" s="60" t="s">
        <v>1050</v>
      </c>
      <c r="F715" s="4">
        <v>0</v>
      </c>
    </row>
    <row r="716" spans="1:6" x14ac:dyDescent="0.35">
      <c r="A716" s="4"/>
      <c r="B716" s="4"/>
      <c r="C716" s="61" t="s">
        <v>3621</v>
      </c>
      <c r="E716" s="59" t="s">
        <v>975</v>
      </c>
      <c r="F716" s="4">
        <v>0</v>
      </c>
    </row>
    <row r="717" spans="1:6" x14ac:dyDescent="0.35">
      <c r="A717" s="4"/>
      <c r="B717" s="4"/>
      <c r="C717" s="225" t="s">
        <v>3622</v>
      </c>
      <c r="E717" s="59" t="s">
        <v>977</v>
      </c>
      <c r="F717" s="4">
        <v>0</v>
      </c>
    </row>
    <row r="718" spans="1:6" x14ac:dyDescent="0.35">
      <c r="A718" s="47"/>
      <c r="B718" s="47"/>
      <c r="C718" s="64" t="s">
        <v>3623</v>
      </c>
      <c r="D718" s="26"/>
      <c r="E718" s="65" t="s">
        <v>3187</v>
      </c>
      <c r="F718" s="22" t="s">
        <v>3188</v>
      </c>
    </row>
    <row r="719" spans="1:6" x14ac:dyDescent="0.35">
      <c r="A719" s="4"/>
      <c r="B719" s="4"/>
      <c r="C719" s="61" t="s">
        <v>3624</v>
      </c>
      <c r="E719" s="66" t="s">
        <v>1045</v>
      </c>
      <c r="F719" s="4" t="s">
        <v>810</v>
      </c>
    </row>
    <row r="720" spans="1:6" x14ac:dyDescent="0.35">
      <c r="A720" s="4"/>
      <c r="B720" s="4"/>
      <c r="C720" s="61" t="s">
        <v>3625</v>
      </c>
      <c r="E720" s="60" t="s">
        <v>1047</v>
      </c>
      <c r="F720" s="3">
        <v>0</v>
      </c>
    </row>
    <row r="721" spans="1:6" x14ac:dyDescent="0.35">
      <c r="A721" s="4"/>
      <c r="B721" s="4"/>
      <c r="C721" s="61" t="s">
        <v>3626</v>
      </c>
      <c r="E721" s="60" t="s">
        <v>791</v>
      </c>
      <c r="F721" s="4">
        <v>5.84</v>
      </c>
    </row>
    <row r="722" spans="1:6" x14ac:dyDescent="0.35">
      <c r="A722" s="4"/>
      <c r="B722" s="4"/>
      <c r="C722" s="61" t="s">
        <v>3627</v>
      </c>
      <c r="E722" s="60" t="s">
        <v>1050</v>
      </c>
      <c r="F722" s="4">
        <v>0</v>
      </c>
    </row>
    <row r="723" spans="1:6" x14ac:dyDescent="0.35">
      <c r="A723" s="4"/>
      <c r="B723" s="4"/>
      <c r="C723" s="61" t="s">
        <v>3628</v>
      </c>
      <c r="E723" s="59" t="s">
        <v>975</v>
      </c>
      <c r="F723" s="4">
        <v>0</v>
      </c>
    </row>
    <row r="724" spans="1:6" x14ac:dyDescent="0.35">
      <c r="A724" s="4"/>
      <c r="B724" s="4"/>
      <c r="C724" s="61" t="s">
        <v>3629</v>
      </c>
      <c r="E724" s="59" t="s">
        <v>977</v>
      </c>
      <c r="F724" s="4">
        <v>0</v>
      </c>
    </row>
    <row r="725" spans="1:6" x14ac:dyDescent="0.35">
      <c r="A725" s="47"/>
      <c r="B725" s="47"/>
      <c r="C725" s="64" t="s">
        <v>3630</v>
      </c>
      <c r="D725" s="47"/>
      <c r="E725" s="65" t="s">
        <v>3187</v>
      </c>
      <c r="F725" s="22" t="s">
        <v>3188</v>
      </c>
    </row>
    <row r="726" spans="1:6" x14ac:dyDescent="0.35">
      <c r="A726" s="4"/>
      <c r="B726" s="4"/>
      <c r="C726" s="61" t="s">
        <v>3631</v>
      </c>
      <c r="D726" s="4"/>
      <c r="E726" s="66" t="s">
        <v>809</v>
      </c>
      <c r="F726" s="4" t="s">
        <v>809</v>
      </c>
    </row>
    <row r="727" spans="1:6" x14ac:dyDescent="0.35">
      <c r="A727" s="4"/>
      <c r="B727" s="4"/>
      <c r="C727" s="61" t="s">
        <v>3632</v>
      </c>
      <c r="D727" s="4"/>
      <c r="E727" s="60" t="s">
        <v>1047</v>
      </c>
      <c r="F727" s="4">
        <v>0</v>
      </c>
    </row>
    <row r="728" spans="1:6" x14ac:dyDescent="0.35">
      <c r="A728" s="4"/>
      <c r="B728" s="4"/>
      <c r="C728" s="61" t="s">
        <v>3633</v>
      </c>
      <c r="D728" s="4"/>
      <c r="E728" s="60" t="s">
        <v>791</v>
      </c>
      <c r="F728" s="4">
        <v>11.62</v>
      </c>
    </row>
    <row r="729" spans="1:6" x14ac:dyDescent="0.35">
      <c r="A729" s="4"/>
      <c r="B729" s="4"/>
      <c r="C729" s="61" t="s">
        <v>3634</v>
      </c>
      <c r="D729" s="4"/>
      <c r="E729" s="60" t="s">
        <v>1050</v>
      </c>
      <c r="F729" s="4">
        <v>0</v>
      </c>
    </row>
    <row r="730" spans="1:6" x14ac:dyDescent="0.35">
      <c r="A730" s="4"/>
      <c r="B730" s="4"/>
      <c r="C730" s="61" t="s">
        <v>3635</v>
      </c>
      <c r="D730" s="4"/>
      <c r="E730" s="59" t="s">
        <v>975</v>
      </c>
      <c r="F730" s="4">
        <v>0</v>
      </c>
    </row>
    <row r="731" spans="1:6" x14ac:dyDescent="0.35">
      <c r="A731" s="4"/>
      <c r="B731" s="4"/>
      <c r="C731" s="225" t="s">
        <v>3636</v>
      </c>
      <c r="D731" s="67"/>
      <c r="E731" s="68" t="s">
        <v>977</v>
      </c>
      <c r="F731" s="4">
        <v>0</v>
      </c>
    </row>
    <row r="732" spans="1:6" x14ac:dyDescent="0.35">
      <c r="A732" s="47"/>
      <c r="B732" s="47"/>
      <c r="C732" s="64" t="s">
        <v>3637</v>
      </c>
      <c r="D732" s="26"/>
      <c r="E732" s="65" t="s">
        <v>3203</v>
      </c>
      <c r="F732" s="22" t="s">
        <v>3204</v>
      </c>
    </row>
    <row r="733" spans="1:6" x14ac:dyDescent="0.35">
      <c r="A733" s="4"/>
      <c r="B733" s="4"/>
      <c r="C733" s="61" t="s">
        <v>3638</v>
      </c>
      <c r="E733" s="66" t="s">
        <v>1045</v>
      </c>
      <c r="F733" s="4" t="s">
        <v>810</v>
      </c>
    </row>
    <row r="734" spans="1:6" x14ac:dyDescent="0.35">
      <c r="A734" s="4"/>
      <c r="B734" s="4"/>
      <c r="C734" s="61" t="s">
        <v>3639</v>
      </c>
      <c r="E734" s="60" t="s">
        <v>1047</v>
      </c>
      <c r="F734" s="3">
        <v>0</v>
      </c>
    </row>
    <row r="735" spans="1:6" x14ac:dyDescent="0.35">
      <c r="A735" s="4"/>
      <c r="B735" s="4"/>
      <c r="C735" s="61" t="s">
        <v>3640</v>
      </c>
      <c r="E735" s="60" t="s">
        <v>791</v>
      </c>
      <c r="F735" s="4">
        <v>7.15</v>
      </c>
    </row>
    <row r="736" spans="1:6" x14ac:dyDescent="0.35">
      <c r="A736" s="4"/>
      <c r="B736" s="4"/>
      <c r="C736" s="61" t="s">
        <v>3641</v>
      </c>
      <c r="E736" s="60" t="s">
        <v>1050</v>
      </c>
      <c r="F736" s="4">
        <v>0</v>
      </c>
    </row>
    <row r="737" spans="1:6" x14ac:dyDescent="0.35">
      <c r="A737" s="4"/>
      <c r="B737" s="4"/>
      <c r="C737" s="61" t="s">
        <v>3642</v>
      </c>
      <c r="E737" s="59" t="s">
        <v>975</v>
      </c>
      <c r="F737" s="4">
        <v>0</v>
      </c>
    </row>
    <row r="738" spans="1:6" x14ac:dyDescent="0.35">
      <c r="A738" s="4"/>
      <c r="B738" s="4"/>
      <c r="C738" s="61" t="s">
        <v>3643</v>
      </c>
      <c r="E738" s="59" t="s">
        <v>977</v>
      </c>
      <c r="F738" s="4">
        <v>0</v>
      </c>
    </row>
    <row r="739" spans="1:6" x14ac:dyDescent="0.35">
      <c r="A739" s="47"/>
      <c r="B739" s="47"/>
      <c r="C739" s="64" t="s">
        <v>3644</v>
      </c>
      <c r="D739" s="47"/>
      <c r="E739" s="65" t="s">
        <v>3203</v>
      </c>
      <c r="F739" s="22" t="s">
        <v>3204</v>
      </c>
    </row>
    <row r="740" spans="1:6" x14ac:dyDescent="0.35">
      <c r="A740" s="4"/>
      <c r="B740" s="4"/>
      <c r="C740" s="61" t="s">
        <v>3645</v>
      </c>
      <c r="D740" s="4"/>
      <c r="E740" s="66" t="s">
        <v>809</v>
      </c>
      <c r="F740" s="4" t="s">
        <v>809</v>
      </c>
    </row>
    <row r="741" spans="1:6" x14ac:dyDescent="0.35">
      <c r="A741" s="4"/>
      <c r="B741" s="4"/>
      <c r="C741" s="61" t="s">
        <v>3646</v>
      </c>
      <c r="D741" s="4"/>
      <c r="E741" s="60" t="s">
        <v>1047</v>
      </c>
      <c r="F741" s="4">
        <v>0</v>
      </c>
    </row>
    <row r="742" spans="1:6" x14ac:dyDescent="0.35">
      <c r="A742" s="4"/>
      <c r="B742" s="4"/>
      <c r="C742" s="61" t="s">
        <v>3647</v>
      </c>
      <c r="D742" s="4"/>
      <c r="E742" s="60" t="s">
        <v>791</v>
      </c>
      <c r="F742" s="4">
        <v>14.95</v>
      </c>
    </row>
    <row r="743" spans="1:6" x14ac:dyDescent="0.35">
      <c r="A743" s="4"/>
      <c r="B743" s="4"/>
      <c r="C743" s="61" t="s">
        <v>3648</v>
      </c>
      <c r="D743" s="4"/>
      <c r="E743" s="60" t="s">
        <v>1050</v>
      </c>
      <c r="F743" s="4">
        <v>0</v>
      </c>
    </row>
    <row r="744" spans="1:6" x14ac:dyDescent="0.35">
      <c r="A744" s="4"/>
      <c r="B744" s="4"/>
      <c r="C744" s="61" t="s">
        <v>3649</v>
      </c>
      <c r="D744" s="4"/>
      <c r="E744" s="59" t="s">
        <v>975</v>
      </c>
      <c r="F744" s="4">
        <v>0</v>
      </c>
    </row>
    <row r="745" spans="1:6" x14ac:dyDescent="0.35">
      <c r="A745" s="4"/>
      <c r="B745" s="4"/>
      <c r="C745" s="225" t="s">
        <v>3650</v>
      </c>
      <c r="D745" s="67"/>
      <c r="E745" s="68" t="s">
        <v>977</v>
      </c>
      <c r="F745" s="4">
        <v>0</v>
      </c>
    </row>
    <row r="746" spans="1:6" x14ac:dyDescent="0.35">
      <c r="A746" s="47"/>
      <c r="B746" s="47"/>
      <c r="C746" s="64" t="s">
        <v>3651</v>
      </c>
      <c r="D746" s="26"/>
      <c r="E746" s="65" t="s">
        <v>3219</v>
      </c>
      <c r="F746" s="22" t="s">
        <v>3220</v>
      </c>
    </row>
    <row r="747" spans="1:6" x14ac:dyDescent="0.35">
      <c r="A747" s="4"/>
      <c r="B747" s="4"/>
      <c r="C747" s="61" t="s">
        <v>3652</v>
      </c>
      <c r="E747" s="66" t="s">
        <v>1045</v>
      </c>
      <c r="F747" s="4" t="s">
        <v>810</v>
      </c>
    </row>
    <row r="748" spans="1:6" x14ac:dyDescent="0.35">
      <c r="A748" s="4"/>
      <c r="B748" s="4"/>
      <c r="C748" s="61" t="s">
        <v>3653</v>
      </c>
      <c r="E748" s="60" t="s">
        <v>1047</v>
      </c>
      <c r="F748" s="3">
        <v>0</v>
      </c>
    </row>
    <row r="749" spans="1:6" x14ac:dyDescent="0.35">
      <c r="A749" s="4"/>
      <c r="B749" s="4"/>
      <c r="C749" s="61" t="s">
        <v>3654</v>
      </c>
      <c r="E749" s="60" t="s">
        <v>791</v>
      </c>
      <c r="F749" s="4">
        <v>8.4600000000000009</v>
      </c>
    </row>
    <row r="750" spans="1:6" x14ac:dyDescent="0.35">
      <c r="A750" s="4"/>
      <c r="B750" s="4"/>
      <c r="C750" s="61" t="s">
        <v>3655</v>
      </c>
      <c r="E750" s="60" t="s">
        <v>1050</v>
      </c>
      <c r="F750" s="4">
        <v>0</v>
      </c>
    </row>
    <row r="751" spans="1:6" x14ac:dyDescent="0.35">
      <c r="A751" s="4"/>
      <c r="B751" s="4"/>
      <c r="C751" s="61" t="s">
        <v>3656</v>
      </c>
      <c r="E751" s="59" t="s">
        <v>975</v>
      </c>
      <c r="F751" s="4">
        <v>0</v>
      </c>
    </row>
    <row r="752" spans="1:6" x14ac:dyDescent="0.35">
      <c r="A752" s="4"/>
      <c r="B752" s="4"/>
      <c r="C752" s="61" t="s">
        <v>3657</v>
      </c>
      <c r="E752" s="59" t="s">
        <v>977</v>
      </c>
      <c r="F752" s="4">
        <v>0</v>
      </c>
    </row>
    <row r="753" spans="1:6" x14ac:dyDescent="0.35">
      <c r="A753" s="47"/>
      <c r="B753" s="47"/>
      <c r="C753" s="64" t="s">
        <v>3658</v>
      </c>
      <c r="D753" s="47"/>
      <c r="E753" s="65" t="s">
        <v>3219</v>
      </c>
      <c r="F753" s="22" t="s">
        <v>3220</v>
      </c>
    </row>
    <row r="754" spans="1:6" x14ac:dyDescent="0.35">
      <c r="A754" s="4"/>
      <c r="B754" s="4"/>
      <c r="C754" s="61" t="s">
        <v>3659</v>
      </c>
      <c r="D754" s="4"/>
      <c r="E754" s="66" t="s">
        <v>809</v>
      </c>
      <c r="F754" s="4" t="s">
        <v>809</v>
      </c>
    </row>
    <row r="755" spans="1:6" x14ac:dyDescent="0.35">
      <c r="A755" s="4"/>
      <c r="B755" s="4"/>
      <c r="C755" s="61" t="s">
        <v>3660</v>
      </c>
      <c r="D755" s="4"/>
      <c r="E755" s="60" t="s">
        <v>1047</v>
      </c>
      <c r="F755" s="4">
        <v>0</v>
      </c>
    </row>
    <row r="756" spans="1:6" x14ac:dyDescent="0.35">
      <c r="A756" s="4"/>
      <c r="B756" s="4"/>
      <c r="C756" s="61" t="s">
        <v>3661</v>
      </c>
      <c r="D756" s="4"/>
      <c r="E756" s="60" t="s">
        <v>791</v>
      </c>
      <c r="F756" s="4">
        <v>18.850000000000001</v>
      </c>
    </row>
    <row r="757" spans="1:6" x14ac:dyDescent="0.35">
      <c r="A757" s="4"/>
      <c r="B757" s="4"/>
      <c r="C757" s="61" t="s">
        <v>3662</v>
      </c>
      <c r="D757" s="4"/>
      <c r="E757" s="60" t="s">
        <v>1050</v>
      </c>
      <c r="F757" s="4">
        <v>0</v>
      </c>
    </row>
    <row r="758" spans="1:6" x14ac:dyDescent="0.35">
      <c r="A758" s="4"/>
      <c r="B758" s="4"/>
      <c r="C758" s="61" t="s">
        <v>3663</v>
      </c>
      <c r="D758" s="4"/>
      <c r="E758" s="59" t="s">
        <v>975</v>
      </c>
      <c r="F758" s="4">
        <v>0</v>
      </c>
    </row>
    <row r="759" spans="1:6" x14ac:dyDescent="0.35">
      <c r="A759" s="4"/>
      <c r="B759" s="4"/>
      <c r="C759" s="225" t="s">
        <v>3664</v>
      </c>
      <c r="D759" s="67"/>
      <c r="E759" s="68" t="s">
        <v>977</v>
      </c>
      <c r="F759" s="4">
        <v>0</v>
      </c>
    </row>
    <row r="760" spans="1:6" x14ac:dyDescent="0.35">
      <c r="A760" s="47"/>
      <c r="B760" s="47"/>
      <c r="C760" s="64" t="s">
        <v>3665</v>
      </c>
      <c r="D760" s="26"/>
      <c r="E760" s="65" t="s">
        <v>3235</v>
      </c>
      <c r="F760" s="22" t="s">
        <v>3236</v>
      </c>
    </row>
    <row r="761" spans="1:6" x14ac:dyDescent="0.35">
      <c r="A761" s="4"/>
      <c r="B761" s="4"/>
      <c r="C761" s="61" t="s">
        <v>3666</v>
      </c>
      <c r="E761" s="66" t="s">
        <v>1045</v>
      </c>
      <c r="F761" s="4" t="s">
        <v>810</v>
      </c>
    </row>
    <row r="762" spans="1:6" x14ac:dyDescent="0.35">
      <c r="A762" s="4"/>
      <c r="B762" s="4"/>
      <c r="C762" s="61" t="s">
        <v>3667</v>
      </c>
      <c r="E762" s="60" t="s">
        <v>1047</v>
      </c>
      <c r="F762" s="3">
        <v>0</v>
      </c>
    </row>
    <row r="763" spans="1:6" x14ac:dyDescent="0.35">
      <c r="A763" s="4"/>
      <c r="B763" s="4"/>
      <c r="C763" s="61" t="s">
        <v>3668</v>
      </c>
      <c r="E763" s="60" t="s">
        <v>791</v>
      </c>
      <c r="F763" s="4">
        <v>7.57</v>
      </c>
    </row>
    <row r="764" spans="1:6" x14ac:dyDescent="0.35">
      <c r="A764" s="4"/>
      <c r="B764" s="4"/>
      <c r="C764" s="61" t="s">
        <v>3669</v>
      </c>
      <c r="E764" s="60" t="s">
        <v>1050</v>
      </c>
      <c r="F764" s="4">
        <v>0</v>
      </c>
    </row>
    <row r="765" spans="1:6" x14ac:dyDescent="0.35">
      <c r="A765" s="4"/>
      <c r="B765" s="4"/>
      <c r="C765" s="61" t="s">
        <v>3670</v>
      </c>
      <c r="E765" s="59" t="s">
        <v>975</v>
      </c>
      <c r="F765" s="4">
        <v>0</v>
      </c>
    </row>
    <row r="766" spans="1:6" x14ac:dyDescent="0.35">
      <c r="A766" s="4"/>
      <c r="B766" s="4"/>
      <c r="C766" s="61" t="s">
        <v>3671</v>
      </c>
      <c r="E766" s="59" t="s">
        <v>977</v>
      </c>
      <c r="F766" s="4">
        <v>0</v>
      </c>
    </row>
    <row r="767" spans="1:6" x14ac:dyDescent="0.35">
      <c r="A767" s="47"/>
      <c r="B767" s="47"/>
      <c r="C767" s="64" t="s">
        <v>3672</v>
      </c>
      <c r="D767" s="47"/>
      <c r="E767" s="65" t="s">
        <v>3235</v>
      </c>
      <c r="F767" s="22" t="s">
        <v>3236</v>
      </c>
    </row>
    <row r="768" spans="1:6" x14ac:dyDescent="0.35">
      <c r="A768" s="4"/>
      <c r="B768" s="4"/>
      <c r="C768" s="61" t="s">
        <v>3673</v>
      </c>
      <c r="D768" s="4"/>
      <c r="E768" s="66" t="s">
        <v>809</v>
      </c>
      <c r="F768" s="4" t="s">
        <v>809</v>
      </c>
    </row>
    <row r="769" spans="1:6" x14ac:dyDescent="0.35">
      <c r="A769" s="4"/>
      <c r="B769" s="4"/>
      <c r="C769" s="61" t="s">
        <v>3674</v>
      </c>
      <c r="D769" s="4"/>
      <c r="E769" s="60" t="s">
        <v>1047</v>
      </c>
      <c r="F769" s="4">
        <v>0</v>
      </c>
    </row>
    <row r="770" spans="1:6" x14ac:dyDescent="0.35">
      <c r="A770" s="4"/>
      <c r="B770" s="4"/>
      <c r="C770" s="61" t="s">
        <v>3675</v>
      </c>
      <c r="D770" s="4"/>
      <c r="E770" s="60" t="s">
        <v>791</v>
      </c>
      <c r="F770" s="4">
        <v>18.52</v>
      </c>
    </row>
    <row r="771" spans="1:6" x14ac:dyDescent="0.35">
      <c r="A771" s="4"/>
      <c r="B771" s="4"/>
      <c r="C771" s="61" t="s">
        <v>3676</v>
      </c>
      <c r="D771" s="4"/>
      <c r="E771" s="60" t="s">
        <v>1050</v>
      </c>
      <c r="F771" s="4">
        <v>0</v>
      </c>
    </row>
    <row r="772" spans="1:6" x14ac:dyDescent="0.35">
      <c r="A772" s="4"/>
      <c r="B772" s="4"/>
      <c r="C772" s="61" t="s">
        <v>3677</v>
      </c>
      <c r="D772" s="4"/>
      <c r="E772" s="59" t="s">
        <v>975</v>
      </c>
      <c r="F772" s="4">
        <v>0</v>
      </c>
    </row>
    <row r="773" spans="1:6" x14ac:dyDescent="0.35">
      <c r="A773" s="4"/>
      <c r="B773" s="4"/>
      <c r="C773" s="225" t="s">
        <v>3678</v>
      </c>
      <c r="D773" s="67"/>
      <c r="E773" s="68" t="s">
        <v>977</v>
      </c>
      <c r="F773" s="4">
        <v>0</v>
      </c>
    </row>
    <row r="774" spans="1:6" x14ac:dyDescent="0.35">
      <c r="A774" s="47"/>
      <c r="B774" s="47"/>
      <c r="C774" s="64" t="s">
        <v>3679</v>
      </c>
      <c r="D774" s="26"/>
      <c r="E774" s="65" t="s">
        <v>1121</v>
      </c>
      <c r="F774" s="4" t="s">
        <v>707</v>
      </c>
    </row>
    <row r="775" spans="1:6" x14ac:dyDescent="0.35">
      <c r="A775" s="4"/>
      <c r="B775" s="4"/>
      <c r="C775" s="61" t="s">
        <v>3680</v>
      </c>
      <c r="E775" s="66" t="s">
        <v>1045</v>
      </c>
      <c r="F775" s="4" t="s">
        <v>810</v>
      </c>
    </row>
    <row r="776" spans="1:6" x14ac:dyDescent="0.35">
      <c r="A776" s="4"/>
      <c r="B776" s="4"/>
      <c r="C776" s="61" t="s">
        <v>3681</v>
      </c>
      <c r="E776" s="60" t="s">
        <v>1047</v>
      </c>
      <c r="F776" s="3">
        <v>0</v>
      </c>
    </row>
    <row r="777" spans="1:6" x14ac:dyDescent="0.35">
      <c r="A777" s="4"/>
      <c r="B777" s="4"/>
      <c r="C777" s="61" t="s">
        <v>3682</v>
      </c>
      <c r="E777" s="60" t="s">
        <v>791</v>
      </c>
      <c r="F777" s="4">
        <v>5.83</v>
      </c>
    </row>
    <row r="778" spans="1:6" x14ac:dyDescent="0.35">
      <c r="A778" s="4"/>
      <c r="B778" s="4"/>
      <c r="C778" s="61" t="s">
        <v>3683</v>
      </c>
      <c r="E778" s="60" t="s">
        <v>1050</v>
      </c>
      <c r="F778" s="4">
        <v>0</v>
      </c>
    </row>
    <row r="779" spans="1:6" x14ac:dyDescent="0.35">
      <c r="A779" s="4"/>
      <c r="B779" s="4"/>
      <c r="C779" s="61" t="s">
        <v>3684</v>
      </c>
      <c r="E779" s="59" t="s">
        <v>975</v>
      </c>
      <c r="F779" s="4">
        <v>0</v>
      </c>
    </row>
    <row r="780" spans="1:6" x14ac:dyDescent="0.35">
      <c r="A780" s="4"/>
      <c r="B780" s="4"/>
      <c r="C780" s="61" t="s">
        <v>3685</v>
      </c>
      <c r="E780" s="59" t="s">
        <v>977</v>
      </c>
      <c r="F780" s="4">
        <v>0</v>
      </c>
    </row>
    <row r="781" spans="1:6" x14ac:dyDescent="0.35">
      <c r="A781" s="47"/>
      <c r="B781" s="47"/>
      <c r="C781" s="64" t="s">
        <v>3686</v>
      </c>
      <c r="D781" s="47"/>
      <c r="E781" s="65" t="s">
        <v>1121</v>
      </c>
      <c r="F781" s="4" t="s">
        <v>707</v>
      </c>
    </row>
    <row r="782" spans="1:6" x14ac:dyDescent="0.35">
      <c r="A782" s="4"/>
      <c r="B782" s="4"/>
      <c r="C782" s="61" t="s">
        <v>3687</v>
      </c>
      <c r="D782" s="4"/>
      <c r="E782" s="66" t="s">
        <v>809</v>
      </c>
      <c r="F782" s="4" t="s">
        <v>809</v>
      </c>
    </row>
    <row r="783" spans="1:6" x14ac:dyDescent="0.35">
      <c r="A783" s="4"/>
      <c r="B783" s="4"/>
      <c r="C783" s="61" t="s">
        <v>3688</v>
      </c>
      <c r="D783" s="4"/>
      <c r="E783" s="60" t="s">
        <v>1047</v>
      </c>
      <c r="F783" s="4">
        <v>0</v>
      </c>
    </row>
    <row r="784" spans="1:6" x14ac:dyDescent="0.35">
      <c r="A784" s="4"/>
      <c r="B784" s="4"/>
      <c r="C784" s="61" t="s">
        <v>3689</v>
      </c>
      <c r="D784" s="4"/>
      <c r="E784" s="60" t="s">
        <v>791</v>
      </c>
      <c r="F784" s="4">
        <v>16.079999999999998</v>
      </c>
    </row>
    <row r="785" spans="1:6" x14ac:dyDescent="0.35">
      <c r="A785" s="4"/>
      <c r="B785" s="4"/>
      <c r="C785" s="61" t="s">
        <v>3690</v>
      </c>
      <c r="D785" s="4"/>
      <c r="E785" s="60" t="s">
        <v>1050</v>
      </c>
      <c r="F785" s="4">
        <v>0</v>
      </c>
    </row>
    <row r="786" spans="1:6" x14ac:dyDescent="0.35">
      <c r="A786" s="4"/>
      <c r="B786" s="4"/>
      <c r="C786" s="61" t="s">
        <v>3691</v>
      </c>
      <c r="D786" s="4"/>
      <c r="E786" s="59" t="s">
        <v>975</v>
      </c>
      <c r="F786" s="4">
        <v>0</v>
      </c>
    </row>
    <row r="787" spans="1:6" x14ac:dyDescent="0.35">
      <c r="A787" s="4"/>
      <c r="B787" s="4"/>
      <c r="C787" s="225" t="s">
        <v>3692</v>
      </c>
      <c r="D787" s="67"/>
      <c r="E787" s="68" t="s">
        <v>977</v>
      </c>
      <c r="F787" s="4">
        <v>0</v>
      </c>
    </row>
    <row r="788" spans="1:6" x14ac:dyDescent="0.35">
      <c r="A788" s="54" t="s">
        <v>1135</v>
      </c>
      <c r="B788" s="47"/>
      <c r="C788" s="61" t="s">
        <v>3693</v>
      </c>
      <c r="D788" s="4"/>
      <c r="E788" s="69" t="s">
        <v>1135</v>
      </c>
      <c r="F788" s="4" t="s">
        <v>805</v>
      </c>
    </row>
    <row r="789" spans="1:6" x14ac:dyDescent="0.35">
      <c r="A789" s="4"/>
      <c r="B789" s="4"/>
      <c r="C789" s="61" t="s">
        <v>3694</v>
      </c>
      <c r="D789" s="4"/>
      <c r="E789" s="66" t="s">
        <v>1138</v>
      </c>
      <c r="F789" s="4" t="s">
        <v>690</v>
      </c>
    </row>
    <row r="790" spans="1:6" x14ac:dyDescent="0.35">
      <c r="A790" s="4"/>
      <c r="B790" s="4"/>
      <c r="C790" s="61" t="s">
        <v>3695</v>
      </c>
      <c r="D790" s="4"/>
      <c r="E790" s="60" t="s">
        <v>1047</v>
      </c>
      <c r="F790" s="4">
        <v>1</v>
      </c>
    </row>
    <row r="791" spans="1:6" x14ac:dyDescent="0.35">
      <c r="A791" s="4"/>
      <c r="B791" s="4"/>
      <c r="C791" s="61" t="s">
        <v>3696</v>
      </c>
      <c r="D791" s="4"/>
      <c r="E791" s="60" t="s">
        <v>791</v>
      </c>
      <c r="F791" s="4">
        <v>4.6900000000000004</v>
      </c>
    </row>
    <row r="792" spans="1:6" x14ac:dyDescent="0.35">
      <c r="A792" s="4"/>
      <c r="B792" s="4"/>
      <c r="C792" s="61" t="s">
        <v>3697</v>
      </c>
      <c r="D792" s="4"/>
      <c r="E792" s="59" t="s">
        <v>975</v>
      </c>
      <c r="F792" s="4">
        <v>4.6900000000000004</v>
      </c>
    </row>
    <row r="793" spans="1:6" x14ac:dyDescent="0.35">
      <c r="A793" s="4"/>
      <c r="B793" s="4"/>
      <c r="C793" s="61" t="s">
        <v>3698</v>
      </c>
      <c r="D793" s="4"/>
      <c r="E793" s="59" t="s">
        <v>977</v>
      </c>
      <c r="F793" s="4">
        <v>56.28</v>
      </c>
    </row>
    <row r="794" spans="1:6" x14ac:dyDescent="0.35">
      <c r="A794" s="54" t="s">
        <v>1167</v>
      </c>
      <c r="B794" s="47"/>
      <c r="C794" s="64" t="s">
        <v>3699</v>
      </c>
      <c r="D794" s="47"/>
      <c r="E794" s="65" t="s">
        <v>1167</v>
      </c>
      <c r="F794" s="4" t="s">
        <v>804</v>
      </c>
    </row>
    <row r="795" spans="1:6" x14ac:dyDescent="0.35">
      <c r="A795" s="4"/>
      <c r="B795" s="4"/>
      <c r="C795" s="61" t="s">
        <v>3700</v>
      </c>
      <c r="D795" s="4"/>
      <c r="E795" s="66" t="s">
        <v>1045</v>
      </c>
      <c r="F795" s="4" t="s">
        <v>810</v>
      </c>
    </row>
    <row r="796" spans="1:6" x14ac:dyDescent="0.35">
      <c r="A796" s="4"/>
      <c r="B796" s="4"/>
      <c r="C796" s="61" t="s">
        <v>3701</v>
      </c>
      <c r="D796" s="4"/>
      <c r="E796" s="60" t="s">
        <v>1047</v>
      </c>
      <c r="F796" s="4">
        <v>1</v>
      </c>
    </row>
    <row r="797" spans="1:6" x14ac:dyDescent="0.35">
      <c r="A797" s="4"/>
      <c r="B797" s="4"/>
      <c r="C797" s="61" t="s">
        <v>3702</v>
      </c>
      <c r="D797" s="4"/>
      <c r="E797" s="60" t="s">
        <v>791</v>
      </c>
      <c r="F797" s="4">
        <v>3.82</v>
      </c>
    </row>
    <row r="798" spans="1:6" x14ac:dyDescent="0.35">
      <c r="A798" s="4"/>
      <c r="B798" s="4"/>
      <c r="C798" s="61" t="s">
        <v>3703</v>
      </c>
      <c r="D798" s="4"/>
      <c r="E798" s="59" t="s">
        <v>975</v>
      </c>
      <c r="F798" s="4">
        <v>3.82</v>
      </c>
    </row>
    <row r="799" spans="1:6" x14ac:dyDescent="0.35">
      <c r="A799" s="4"/>
      <c r="B799" s="4"/>
      <c r="C799" s="61" t="s">
        <v>3704</v>
      </c>
      <c r="D799" s="4"/>
      <c r="E799" s="59" t="s">
        <v>977</v>
      </c>
      <c r="F799" s="4">
        <v>45.84</v>
      </c>
    </row>
    <row r="800" spans="1:6" x14ac:dyDescent="0.35">
      <c r="A800" s="54" t="s">
        <v>1167</v>
      </c>
      <c r="B800" s="47"/>
      <c r="C800" s="64" t="s">
        <v>3705</v>
      </c>
      <c r="D800" s="47"/>
      <c r="E800" s="65" t="s">
        <v>1167</v>
      </c>
      <c r="F800" s="4" t="s">
        <v>804</v>
      </c>
    </row>
    <row r="801" spans="1:6" x14ac:dyDescent="0.35">
      <c r="A801" s="4"/>
      <c r="B801" s="4"/>
      <c r="C801" s="61" t="s">
        <v>3706</v>
      </c>
      <c r="D801" s="4"/>
      <c r="E801" s="66" t="s">
        <v>809</v>
      </c>
      <c r="F801" s="4" t="s">
        <v>809</v>
      </c>
    </row>
    <row r="802" spans="1:6" x14ac:dyDescent="0.35">
      <c r="A802" s="4"/>
      <c r="B802" s="4"/>
      <c r="C802" s="61" t="s">
        <v>3707</v>
      </c>
      <c r="D802" s="4"/>
      <c r="E802" s="60" t="s">
        <v>1047</v>
      </c>
      <c r="F802" s="4">
        <v>0</v>
      </c>
    </row>
    <row r="803" spans="1:6" x14ac:dyDescent="0.35">
      <c r="A803" s="4"/>
      <c r="B803" s="4"/>
      <c r="C803" s="61" t="s">
        <v>3708</v>
      </c>
      <c r="D803" s="4"/>
      <c r="E803" s="60" t="s">
        <v>791</v>
      </c>
      <c r="F803" s="4">
        <v>24.72</v>
      </c>
    </row>
    <row r="804" spans="1:6" x14ac:dyDescent="0.35">
      <c r="A804" s="4"/>
      <c r="B804" s="4"/>
      <c r="C804" s="61" t="s">
        <v>3709</v>
      </c>
      <c r="D804" s="4"/>
      <c r="E804" s="59" t="s">
        <v>975</v>
      </c>
      <c r="F804" s="4">
        <v>0</v>
      </c>
    </row>
    <row r="805" spans="1:6" x14ac:dyDescent="0.35">
      <c r="A805" s="4"/>
      <c r="B805" s="4"/>
      <c r="C805" s="61" t="s">
        <v>3710</v>
      </c>
      <c r="D805" s="4"/>
      <c r="E805" s="59" t="s">
        <v>977</v>
      </c>
      <c r="F805" s="4">
        <v>0</v>
      </c>
    </row>
    <row r="806" spans="1:6" x14ac:dyDescent="0.35">
      <c r="A806" s="54" t="s">
        <v>1152</v>
      </c>
      <c r="B806" s="47"/>
      <c r="C806" s="64" t="s">
        <v>3711</v>
      </c>
      <c r="D806" s="47"/>
      <c r="E806" s="65" t="s">
        <v>1152</v>
      </c>
      <c r="F806" s="4" t="s">
        <v>806</v>
      </c>
    </row>
    <row r="807" spans="1:6" x14ac:dyDescent="0.35">
      <c r="A807" s="4"/>
      <c r="B807" s="4"/>
      <c r="C807" s="61" t="s">
        <v>3712</v>
      </c>
      <c r="D807" s="4"/>
      <c r="E807" s="66" t="s">
        <v>1045</v>
      </c>
      <c r="F807" s="4" t="s">
        <v>810</v>
      </c>
    </row>
    <row r="808" spans="1:6" x14ac:dyDescent="0.35">
      <c r="A808" s="4"/>
      <c r="B808" s="4"/>
      <c r="C808" s="61" t="s">
        <v>3713</v>
      </c>
      <c r="D808" s="4"/>
      <c r="E808" s="60" t="s">
        <v>1047</v>
      </c>
      <c r="F808" s="4">
        <v>1</v>
      </c>
    </row>
    <row r="809" spans="1:6" x14ac:dyDescent="0.35">
      <c r="A809" s="4"/>
      <c r="B809" s="4"/>
      <c r="C809" s="61" t="s">
        <v>3714</v>
      </c>
      <c r="D809" s="4"/>
      <c r="E809" s="60" t="s">
        <v>791</v>
      </c>
      <c r="F809" s="4">
        <v>35.47</v>
      </c>
    </row>
    <row r="810" spans="1:6" x14ac:dyDescent="0.35">
      <c r="A810" s="4"/>
      <c r="B810" s="4"/>
      <c r="C810" s="61" t="s">
        <v>3715</v>
      </c>
      <c r="D810" s="4"/>
      <c r="E810" s="59" t="s">
        <v>975</v>
      </c>
      <c r="F810" s="4">
        <v>35.47</v>
      </c>
    </row>
    <row r="811" spans="1:6" x14ac:dyDescent="0.35">
      <c r="A811" s="67"/>
      <c r="B811" s="67"/>
      <c r="C811" s="225" t="s">
        <v>3716</v>
      </c>
      <c r="D811" s="67"/>
      <c r="E811" s="68" t="s">
        <v>977</v>
      </c>
      <c r="F811" s="4">
        <v>425.64</v>
      </c>
    </row>
    <row r="812" spans="1:6" x14ac:dyDescent="0.35">
      <c r="A812" s="54" t="s">
        <v>1152</v>
      </c>
      <c r="B812" s="47"/>
      <c r="C812" s="64" t="s">
        <v>3717</v>
      </c>
      <c r="D812" s="47"/>
      <c r="E812" s="65" t="s">
        <v>1152</v>
      </c>
      <c r="F812" s="4" t="s">
        <v>806</v>
      </c>
    </row>
    <row r="813" spans="1:6" x14ac:dyDescent="0.35">
      <c r="A813" s="4"/>
      <c r="B813" s="4"/>
      <c r="C813" s="61" t="s">
        <v>3718</v>
      </c>
      <c r="D813" s="4"/>
      <c r="E813" s="66" t="s">
        <v>809</v>
      </c>
      <c r="F813" s="4" t="s">
        <v>809</v>
      </c>
    </row>
    <row r="814" spans="1:6" x14ac:dyDescent="0.35">
      <c r="A814" s="4"/>
      <c r="B814" s="4"/>
      <c r="C814" s="61" t="s">
        <v>3719</v>
      </c>
      <c r="D814" s="4"/>
      <c r="E814" s="60" t="s">
        <v>1047</v>
      </c>
      <c r="F814" s="4">
        <v>0</v>
      </c>
    </row>
    <row r="815" spans="1:6" x14ac:dyDescent="0.35">
      <c r="A815" s="4"/>
      <c r="B815" s="4"/>
      <c r="C815" s="61" t="s">
        <v>3720</v>
      </c>
      <c r="D815" s="4"/>
      <c r="E815" s="60" t="s">
        <v>791</v>
      </c>
      <c r="F815" s="4">
        <v>67.540000000000006</v>
      </c>
    </row>
    <row r="816" spans="1:6" x14ac:dyDescent="0.35">
      <c r="A816" s="4"/>
      <c r="B816" s="4"/>
      <c r="C816" s="61" t="s">
        <v>3721</v>
      </c>
      <c r="D816" s="4"/>
      <c r="E816" s="59" t="s">
        <v>975</v>
      </c>
      <c r="F816" s="4">
        <v>0</v>
      </c>
    </row>
    <row r="817" spans="1:6" x14ac:dyDescent="0.35">
      <c r="A817" s="4"/>
      <c r="B817" s="4"/>
      <c r="C817" s="61" t="s">
        <v>3722</v>
      </c>
      <c r="D817" s="4"/>
      <c r="E817" s="59" t="s">
        <v>977</v>
      </c>
      <c r="F817" s="4">
        <v>0</v>
      </c>
    </row>
    <row r="818" spans="1:6" x14ac:dyDescent="0.35">
      <c r="A818" s="54" t="s">
        <v>1182</v>
      </c>
      <c r="B818" s="47"/>
      <c r="C818" s="64" t="s">
        <v>3723</v>
      </c>
      <c r="D818" s="47"/>
      <c r="E818" s="65" t="s">
        <v>1182</v>
      </c>
      <c r="F818" s="4" t="s">
        <v>807</v>
      </c>
    </row>
    <row r="819" spans="1:6" x14ac:dyDescent="0.35">
      <c r="A819" s="4"/>
      <c r="B819" s="4"/>
      <c r="C819" s="61" t="s">
        <v>3724</v>
      </c>
      <c r="D819" s="4"/>
      <c r="E819" s="66" t="s">
        <v>1138</v>
      </c>
      <c r="F819" s="4" t="s">
        <v>690</v>
      </c>
    </row>
    <row r="820" spans="1:6" x14ac:dyDescent="0.35">
      <c r="A820" s="4"/>
      <c r="B820" s="4"/>
      <c r="C820" s="61" t="s">
        <v>3725</v>
      </c>
      <c r="D820" s="4"/>
      <c r="E820" s="60" t="s">
        <v>1047</v>
      </c>
      <c r="F820" s="4">
        <v>1</v>
      </c>
    </row>
    <row r="821" spans="1:6" x14ac:dyDescent="0.35">
      <c r="A821" s="4"/>
      <c r="B821" s="4"/>
      <c r="C821" s="61" t="s">
        <v>3726</v>
      </c>
      <c r="D821" s="4"/>
      <c r="E821" s="60" t="s">
        <v>791</v>
      </c>
      <c r="F821" s="4">
        <v>0.1</v>
      </c>
    </row>
    <row r="822" spans="1:6" x14ac:dyDescent="0.35">
      <c r="A822" s="4"/>
      <c r="B822" s="4"/>
      <c r="C822" s="61" t="s">
        <v>3727</v>
      </c>
      <c r="D822" s="4"/>
      <c r="E822" s="59" t="s">
        <v>975</v>
      </c>
      <c r="F822" s="4">
        <v>0.1</v>
      </c>
    </row>
    <row r="823" spans="1:6" x14ac:dyDescent="0.35">
      <c r="A823" s="67"/>
      <c r="B823" s="67"/>
      <c r="C823" s="225" t="s">
        <v>3728</v>
      </c>
      <c r="D823" s="67"/>
      <c r="E823" s="68" t="s">
        <v>977</v>
      </c>
      <c r="F823" s="4">
        <v>1.2</v>
      </c>
    </row>
    <row r="824" spans="1:6" x14ac:dyDescent="0.35">
      <c r="A824" s="54" t="s">
        <v>1144</v>
      </c>
      <c r="B824" s="4"/>
      <c r="C824" s="64" t="s">
        <v>3729</v>
      </c>
      <c r="D824" s="47"/>
      <c r="E824" s="65" t="s">
        <v>1144</v>
      </c>
      <c r="F824" s="4" t="s">
        <v>808</v>
      </c>
    </row>
    <row r="825" spans="1:6" x14ac:dyDescent="0.35">
      <c r="A825" s="4"/>
      <c r="B825" s="4"/>
      <c r="C825" s="61" t="s">
        <v>3730</v>
      </c>
      <c r="D825" s="4"/>
      <c r="E825" s="66" t="s">
        <v>1138</v>
      </c>
      <c r="F825" s="4" t="s">
        <v>690</v>
      </c>
    </row>
    <row r="826" spans="1:6" x14ac:dyDescent="0.35">
      <c r="A826" s="4"/>
      <c r="B826" s="4"/>
      <c r="C826" s="61" t="s">
        <v>3731</v>
      </c>
      <c r="D826" s="4"/>
      <c r="E826" s="60" t="s">
        <v>1047</v>
      </c>
      <c r="F826" s="4">
        <v>1</v>
      </c>
    </row>
    <row r="827" spans="1:6" x14ac:dyDescent="0.35">
      <c r="A827" s="4"/>
      <c r="B827" s="4"/>
      <c r="C827" s="61" t="s">
        <v>3732</v>
      </c>
      <c r="D827" s="4"/>
      <c r="E827" s="60" t="s">
        <v>791</v>
      </c>
      <c r="F827" s="4">
        <v>9.81</v>
      </c>
    </row>
    <row r="828" spans="1:6" x14ac:dyDescent="0.35">
      <c r="A828" s="4"/>
      <c r="B828" s="4"/>
      <c r="C828" s="61" t="s">
        <v>3733</v>
      </c>
      <c r="D828" s="4"/>
      <c r="E828" s="59" t="s">
        <v>975</v>
      </c>
      <c r="F828" s="4">
        <v>9.81</v>
      </c>
    </row>
    <row r="829" spans="1:6" x14ac:dyDescent="0.35">
      <c r="A829" s="67"/>
      <c r="B829" s="67"/>
      <c r="C829" s="225" t="s">
        <v>3734</v>
      </c>
      <c r="D829" s="67"/>
      <c r="E829" s="68" t="s">
        <v>977</v>
      </c>
      <c r="F829" s="67">
        <v>117.72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70DA-FE9B-4D56-B947-4D413DD1771A}">
  <sheetPr codeName="Sheet14"/>
  <dimension ref="A1:H296"/>
  <sheetViews>
    <sheetView zoomScale="65" zoomScaleNormal="65" workbookViewId="0">
      <selection sqref="A1:XFD1048576"/>
    </sheetView>
  </sheetViews>
  <sheetFormatPr defaultRowHeight="14.5" x14ac:dyDescent="0.35"/>
  <cols>
    <col min="1" max="1" width="22.54296875" style="73" customWidth="1"/>
    <col min="2" max="2" width="8.7265625" style="73"/>
    <col min="3" max="3" width="87.08984375" style="73" customWidth="1"/>
    <col min="4" max="4" width="34.36328125" style="73" customWidth="1"/>
    <col min="5" max="6" width="25.6328125" style="73" customWidth="1"/>
    <col min="7" max="8" width="18" style="57" customWidth="1"/>
    <col min="9" max="16384" width="8.7265625" style="73"/>
  </cols>
  <sheetData>
    <row r="1" spans="1:6" x14ac:dyDescent="0.35">
      <c r="A1" s="36"/>
      <c r="E1" s="87" t="s">
        <v>1491</v>
      </c>
      <c r="F1" s="87" t="s">
        <v>1637</v>
      </c>
    </row>
    <row r="3" spans="1:6" x14ac:dyDescent="0.35">
      <c r="C3" s="234" t="s">
        <v>1487</v>
      </c>
      <c r="D3" s="234"/>
      <c r="E3" s="234"/>
      <c r="F3" s="234"/>
    </row>
    <row r="4" spans="1:6" x14ac:dyDescent="0.35">
      <c r="C4" s="22" t="s">
        <v>966</v>
      </c>
      <c r="D4" s="74" t="s">
        <v>992</v>
      </c>
      <c r="E4" s="74" t="s">
        <v>1331</v>
      </c>
      <c r="F4" s="74" t="s">
        <v>1332</v>
      </c>
    </row>
    <row r="5" spans="1:6" x14ac:dyDescent="0.35">
      <c r="C5" s="22" t="s">
        <v>968</v>
      </c>
      <c r="D5" s="74" t="s">
        <v>1327</v>
      </c>
      <c r="E5" s="75">
        <v>44564</v>
      </c>
      <c r="F5" s="75">
        <v>44564</v>
      </c>
    </row>
    <row r="6" spans="1:6" x14ac:dyDescent="0.35">
      <c r="C6" s="22" t="s">
        <v>989</v>
      </c>
      <c r="D6" s="74" t="s">
        <v>1328</v>
      </c>
      <c r="E6" s="73">
        <v>200</v>
      </c>
      <c r="F6" s="73">
        <v>200</v>
      </c>
    </row>
    <row r="7" spans="1:6" x14ac:dyDescent="0.35">
      <c r="C7" s="22" t="s">
        <v>974</v>
      </c>
      <c r="D7" s="74" t="s">
        <v>1329</v>
      </c>
      <c r="E7" s="76">
        <v>67340.160000000003</v>
      </c>
      <c r="F7" s="76">
        <v>67340.160000000003</v>
      </c>
    </row>
    <row r="8" spans="1:6" x14ac:dyDescent="0.35">
      <c r="C8" s="22" t="s">
        <v>976</v>
      </c>
      <c r="D8" s="74" t="s">
        <v>1330</v>
      </c>
      <c r="E8" s="76">
        <v>808081.92000000004</v>
      </c>
      <c r="F8" s="76">
        <v>808081.92000000004</v>
      </c>
    </row>
    <row r="9" spans="1:6" x14ac:dyDescent="0.35">
      <c r="C9" s="22" t="s">
        <v>1333</v>
      </c>
      <c r="D9" s="74" t="s">
        <v>978</v>
      </c>
      <c r="E9" s="36" t="s">
        <v>1489</v>
      </c>
      <c r="F9" s="36" t="s">
        <v>1489</v>
      </c>
    </row>
    <row r="10" spans="1:6" x14ac:dyDescent="0.35">
      <c r="C10" s="22" t="s">
        <v>1492</v>
      </c>
      <c r="D10" s="74" t="s">
        <v>1494</v>
      </c>
      <c r="E10" s="76">
        <v>2177000</v>
      </c>
      <c r="F10" s="76">
        <v>2177000</v>
      </c>
    </row>
    <row r="11" spans="1:6" x14ac:dyDescent="0.35">
      <c r="C11" s="22" t="s">
        <v>1493</v>
      </c>
      <c r="D11" s="74" t="s">
        <v>1495</v>
      </c>
      <c r="E11" s="73">
        <v>200</v>
      </c>
      <c r="F11" s="73">
        <v>200</v>
      </c>
    </row>
    <row r="12" spans="1:6" x14ac:dyDescent="0.35">
      <c r="C12" s="22" t="s">
        <v>1334</v>
      </c>
      <c r="D12" s="74" t="s">
        <v>1335</v>
      </c>
      <c r="E12" s="76">
        <v>67340.160000000003</v>
      </c>
      <c r="F12" s="76">
        <v>67340.160000000003</v>
      </c>
    </row>
    <row r="13" spans="1:6" x14ac:dyDescent="0.35">
      <c r="C13" s="22" t="s">
        <v>1336</v>
      </c>
      <c r="D13" s="74" t="s">
        <v>1337</v>
      </c>
      <c r="E13" s="76">
        <v>808081.92000000004</v>
      </c>
      <c r="F13" s="76">
        <v>808081.92000000004</v>
      </c>
    </row>
    <row r="14" spans="1:6" x14ac:dyDescent="0.35">
      <c r="C14" s="22" t="s">
        <v>1338</v>
      </c>
      <c r="D14" s="74" t="s">
        <v>77</v>
      </c>
      <c r="E14" s="36" t="s">
        <v>136</v>
      </c>
      <c r="F14" s="36" t="s">
        <v>136</v>
      </c>
    </row>
    <row r="15" spans="1:6" x14ac:dyDescent="0.35">
      <c r="C15" s="22" t="s">
        <v>1488</v>
      </c>
      <c r="D15" s="74" t="s">
        <v>104</v>
      </c>
      <c r="E15" s="36" t="s">
        <v>811</v>
      </c>
      <c r="F15" s="36" t="s">
        <v>811</v>
      </c>
    </row>
    <row r="16" spans="1:6" x14ac:dyDescent="0.35">
      <c r="C16" s="22" t="s">
        <v>1339</v>
      </c>
      <c r="D16" s="74" t="s">
        <v>1490</v>
      </c>
      <c r="E16" s="73">
        <v>200</v>
      </c>
      <c r="F16" s="73">
        <v>200</v>
      </c>
    </row>
    <row r="17" spans="1:6" x14ac:dyDescent="0.35">
      <c r="C17" s="22" t="s">
        <v>1340</v>
      </c>
      <c r="D17" s="74" t="s">
        <v>981</v>
      </c>
      <c r="E17" s="76">
        <v>2177000</v>
      </c>
      <c r="F17" s="76">
        <v>2177000</v>
      </c>
    </row>
    <row r="18" spans="1:6" x14ac:dyDescent="0.35">
      <c r="C18" s="88" t="s">
        <v>1341</v>
      </c>
      <c r="D18" s="77" t="s">
        <v>980</v>
      </c>
      <c r="E18" s="78"/>
      <c r="F18" s="78"/>
    </row>
    <row r="19" spans="1:6" x14ac:dyDescent="0.35">
      <c r="C19" s="22" t="s">
        <v>1342</v>
      </c>
      <c r="D19" s="74" t="s">
        <v>982</v>
      </c>
      <c r="E19" s="76">
        <v>67340.160000000003</v>
      </c>
      <c r="F19" s="76">
        <v>67340.160000000003</v>
      </c>
    </row>
    <row r="20" spans="1:6" x14ac:dyDescent="0.35">
      <c r="C20" s="22" t="s">
        <v>1343</v>
      </c>
      <c r="D20" s="74" t="s">
        <v>983</v>
      </c>
      <c r="E20" s="76">
        <v>808081.92000000004</v>
      </c>
      <c r="F20" s="76">
        <v>808081.92000000004</v>
      </c>
    </row>
    <row r="21" spans="1:6" x14ac:dyDescent="0.35">
      <c r="C21" s="22" t="s">
        <v>1344</v>
      </c>
      <c r="D21" s="74" t="s">
        <v>984</v>
      </c>
      <c r="E21" s="73" t="s">
        <v>1496</v>
      </c>
      <c r="F21" s="73" t="s">
        <v>1496</v>
      </c>
    </row>
    <row r="22" spans="1:6" x14ac:dyDescent="0.35">
      <c r="C22" s="22" t="s">
        <v>1345</v>
      </c>
      <c r="D22" s="74" t="s">
        <v>986</v>
      </c>
      <c r="E22" s="73" t="s">
        <v>985</v>
      </c>
      <c r="F22" s="73" t="s">
        <v>985</v>
      </c>
    </row>
    <row r="23" spans="1:6" x14ac:dyDescent="0.35">
      <c r="C23" s="22" t="s">
        <v>1346</v>
      </c>
      <c r="D23" s="74" t="s">
        <v>987</v>
      </c>
      <c r="E23" s="76">
        <v>67340.160000000003</v>
      </c>
      <c r="F23" s="76">
        <v>67340.160000000003</v>
      </c>
    </row>
    <row r="24" spans="1:6" x14ac:dyDescent="0.35">
      <c r="C24" s="22" t="s">
        <v>1347</v>
      </c>
      <c r="D24" s="74" t="s">
        <v>988</v>
      </c>
      <c r="E24" s="76">
        <v>808081.92000000004</v>
      </c>
      <c r="F24" s="76">
        <v>808081.92000000004</v>
      </c>
    </row>
    <row r="25" spans="1:6" x14ac:dyDescent="0.35">
      <c r="C25" s="22" t="s">
        <v>1348</v>
      </c>
      <c r="D25" s="70" t="s">
        <v>1349</v>
      </c>
      <c r="E25" s="44" t="s">
        <v>683</v>
      </c>
      <c r="F25" s="44" t="s">
        <v>683</v>
      </c>
    </row>
    <row r="26" spans="1:6" x14ac:dyDescent="0.35">
      <c r="C26" s="22" t="s">
        <v>1350</v>
      </c>
      <c r="D26" s="74" t="s">
        <v>1351</v>
      </c>
      <c r="E26" s="76">
        <v>24690.48</v>
      </c>
      <c r="F26" s="76">
        <v>24690.48</v>
      </c>
    </row>
    <row r="27" spans="1:6" x14ac:dyDescent="0.35">
      <c r="C27" s="22" t="s">
        <v>1352</v>
      </c>
      <c r="D27" s="74" t="s">
        <v>1353</v>
      </c>
      <c r="E27" s="76">
        <v>296285.76</v>
      </c>
      <c r="F27" s="76">
        <v>296285.76</v>
      </c>
    </row>
    <row r="28" spans="1:6" x14ac:dyDescent="0.35">
      <c r="A28" s="79"/>
      <c r="B28" s="79"/>
      <c r="C28" s="80" t="s">
        <v>1354</v>
      </c>
      <c r="D28" s="65" t="s">
        <v>1043</v>
      </c>
      <c r="E28" s="3" t="s">
        <v>691</v>
      </c>
      <c r="F28" s="3" t="s">
        <v>691</v>
      </c>
    </row>
    <row r="29" spans="1:6" x14ac:dyDescent="0.35">
      <c r="C29" s="81" t="s">
        <v>1366</v>
      </c>
      <c r="D29" s="66" t="s">
        <v>1045</v>
      </c>
      <c r="E29" s="73" t="s">
        <v>810</v>
      </c>
      <c r="F29" s="73" t="s">
        <v>810</v>
      </c>
    </row>
    <row r="30" spans="1:6" x14ac:dyDescent="0.35">
      <c r="C30" s="81" t="s">
        <v>1378</v>
      </c>
      <c r="D30" s="74" t="s">
        <v>1047</v>
      </c>
      <c r="E30" s="73">
        <v>11</v>
      </c>
      <c r="F30" s="73">
        <v>11</v>
      </c>
    </row>
    <row r="31" spans="1:6" x14ac:dyDescent="0.35">
      <c r="C31" s="81" t="s">
        <v>1390</v>
      </c>
      <c r="D31" s="74" t="s">
        <v>791</v>
      </c>
      <c r="E31" s="73">
        <v>0.27</v>
      </c>
      <c r="F31" s="71">
        <v>0.54</v>
      </c>
    </row>
    <row r="32" spans="1:6" x14ac:dyDescent="0.35">
      <c r="C32" s="81" t="s">
        <v>1402</v>
      </c>
      <c r="D32" s="74" t="s">
        <v>1050</v>
      </c>
      <c r="E32" s="73">
        <v>154000</v>
      </c>
      <c r="F32" s="73">
        <v>154000</v>
      </c>
    </row>
    <row r="33" spans="1:6" x14ac:dyDescent="0.35">
      <c r="C33" s="81" t="s">
        <v>1414</v>
      </c>
      <c r="D33" s="82" t="s">
        <v>975</v>
      </c>
      <c r="E33" s="73">
        <v>41.58</v>
      </c>
      <c r="F33" s="73">
        <v>41.58</v>
      </c>
    </row>
    <row r="34" spans="1:6" x14ac:dyDescent="0.35">
      <c r="C34" s="81" t="s">
        <v>1426</v>
      </c>
      <c r="D34" s="82" t="s">
        <v>977</v>
      </c>
      <c r="E34" s="73">
        <v>498.96</v>
      </c>
      <c r="F34" s="73">
        <v>498.96</v>
      </c>
    </row>
    <row r="35" spans="1:6" x14ac:dyDescent="0.35">
      <c r="A35" s="79"/>
      <c r="B35" s="79"/>
      <c r="C35" s="80" t="s">
        <v>1355</v>
      </c>
      <c r="D35" s="65" t="s">
        <v>1043</v>
      </c>
      <c r="E35" s="3" t="s">
        <v>691</v>
      </c>
      <c r="F35" s="3" t="s">
        <v>691</v>
      </c>
    </row>
    <row r="36" spans="1:6" x14ac:dyDescent="0.35">
      <c r="C36" s="81" t="s">
        <v>1367</v>
      </c>
      <c r="D36" s="66" t="s">
        <v>809</v>
      </c>
      <c r="E36" s="73" t="s">
        <v>809</v>
      </c>
      <c r="F36" s="73" t="s">
        <v>809</v>
      </c>
    </row>
    <row r="37" spans="1:6" x14ac:dyDescent="0.35">
      <c r="C37" s="81" t="s">
        <v>1379</v>
      </c>
      <c r="D37" s="74" t="s">
        <v>1047</v>
      </c>
      <c r="E37" s="73">
        <v>2</v>
      </c>
      <c r="F37" s="73">
        <v>2</v>
      </c>
    </row>
    <row r="38" spans="1:6" x14ac:dyDescent="0.35">
      <c r="C38" s="81" t="s">
        <v>1391</v>
      </c>
      <c r="D38" s="74" t="s">
        <v>791</v>
      </c>
      <c r="E38" s="73">
        <v>0.4</v>
      </c>
      <c r="F38" s="71">
        <v>0.8</v>
      </c>
    </row>
    <row r="39" spans="1:6" x14ac:dyDescent="0.35">
      <c r="C39" s="81" t="s">
        <v>1403</v>
      </c>
      <c r="D39" s="74" t="s">
        <v>1050</v>
      </c>
      <c r="E39" s="73">
        <v>28000</v>
      </c>
      <c r="F39" s="73">
        <v>28000</v>
      </c>
    </row>
    <row r="40" spans="1:6" x14ac:dyDescent="0.35">
      <c r="C40" s="81" t="s">
        <v>1415</v>
      </c>
      <c r="D40" s="82" t="s">
        <v>975</v>
      </c>
      <c r="E40" s="73">
        <v>11.2</v>
      </c>
      <c r="F40" s="73">
        <v>11.2</v>
      </c>
    </row>
    <row r="41" spans="1:6" x14ac:dyDescent="0.35">
      <c r="C41" s="81" t="s">
        <v>1427</v>
      </c>
      <c r="D41" s="82" t="s">
        <v>977</v>
      </c>
      <c r="E41" s="73">
        <v>134.4</v>
      </c>
      <c r="F41" s="73">
        <v>134.4</v>
      </c>
    </row>
    <row r="42" spans="1:6" x14ac:dyDescent="0.35">
      <c r="A42" s="79"/>
      <c r="B42" s="79"/>
      <c r="C42" s="80" t="s">
        <v>1356</v>
      </c>
      <c r="D42" s="65" t="s">
        <v>1061</v>
      </c>
      <c r="E42" s="3" t="s">
        <v>709</v>
      </c>
      <c r="F42" s="3" t="s">
        <v>709</v>
      </c>
    </row>
    <row r="43" spans="1:6" x14ac:dyDescent="0.35">
      <c r="C43" s="81" t="s">
        <v>1368</v>
      </c>
      <c r="D43" s="66" t="s">
        <v>1045</v>
      </c>
      <c r="E43" s="73" t="s">
        <v>810</v>
      </c>
      <c r="F43" s="73" t="s">
        <v>810</v>
      </c>
    </row>
    <row r="44" spans="1:6" x14ac:dyDescent="0.35">
      <c r="C44" s="81" t="s">
        <v>1380</v>
      </c>
      <c r="D44" s="74" t="s">
        <v>1047</v>
      </c>
      <c r="E44" s="73">
        <v>28</v>
      </c>
      <c r="F44" s="73">
        <v>28</v>
      </c>
    </row>
    <row r="45" spans="1:6" x14ac:dyDescent="0.35">
      <c r="C45" s="81" t="s">
        <v>1392</v>
      </c>
      <c r="D45" s="74" t="s">
        <v>791</v>
      </c>
      <c r="E45" s="73">
        <v>0.44</v>
      </c>
      <c r="F45" s="71">
        <v>0.88</v>
      </c>
    </row>
    <row r="46" spans="1:6" x14ac:dyDescent="0.35">
      <c r="C46" s="81" t="s">
        <v>1404</v>
      </c>
      <c r="D46" s="74" t="s">
        <v>1050</v>
      </c>
      <c r="E46" s="73">
        <v>392000</v>
      </c>
      <c r="F46" s="73">
        <v>392000</v>
      </c>
    </row>
    <row r="47" spans="1:6" x14ac:dyDescent="0.35">
      <c r="C47" s="81" t="s">
        <v>1416</v>
      </c>
      <c r="D47" s="82" t="s">
        <v>975</v>
      </c>
      <c r="E47" s="73">
        <v>172.48</v>
      </c>
      <c r="F47" s="73">
        <v>172.48</v>
      </c>
    </row>
    <row r="48" spans="1:6" x14ac:dyDescent="0.35">
      <c r="C48" s="81" t="s">
        <v>1428</v>
      </c>
      <c r="D48" s="82" t="s">
        <v>977</v>
      </c>
      <c r="E48" s="73">
        <v>2069.7600000000002</v>
      </c>
      <c r="F48" s="73">
        <v>2069.7600000000002</v>
      </c>
    </row>
    <row r="49" spans="1:6" x14ac:dyDescent="0.35">
      <c r="A49" s="79"/>
      <c r="B49" s="79"/>
      <c r="C49" s="80" t="s">
        <v>1357</v>
      </c>
      <c r="D49" s="65" t="s">
        <v>1061</v>
      </c>
      <c r="E49" s="3" t="s">
        <v>709</v>
      </c>
      <c r="F49" s="3" t="s">
        <v>709</v>
      </c>
    </row>
    <row r="50" spans="1:6" x14ac:dyDescent="0.35">
      <c r="C50" s="81" t="s">
        <v>1369</v>
      </c>
      <c r="D50" s="66" t="s">
        <v>809</v>
      </c>
      <c r="E50" s="73" t="s">
        <v>809</v>
      </c>
      <c r="F50" s="73" t="s">
        <v>809</v>
      </c>
    </row>
    <row r="51" spans="1:6" x14ac:dyDescent="0.35">
      <c r="C51" s="81" t="s">
        <v>1381</v>
      </c>
      <c r="D51" s="74" t="s">
        <v>1047</v>
      </c>
      <c r="E51" s="73">
        <v>5</v>
      </c>
      <c r="F51" s="73">
        <v>5</v>
      </c>
    </row>
    <row r="52" spans="1:6" x14ac:dyDescent="0.35">
      <c r="C52" s="81" t="s">
        <v>1393</v>
      </c>
      <c r="D52" s="74" t="s">
        <v>791</v>
      </c>
      <c r="E52" s="73">
        <v>0.72</v>
      </c>
      <c r="F52" s="71">
        <v>1.44</v>
      </c>
    </row>
    <row r="53" spans="1:6" x14ac:dyDescent="0.35">
      <c r="C53" s="81" t="s">
        <v>1405</v>
      </c>
      <c r="D53" s="74" t="s">
        <v>1050</v>
      </c>
      <c r="E53" s="73">
        <v>70000</v>
      </c>
      <c r="F53" s="73">
        <v>70000</v>
      </c>
    </row>
    <row r="54" spans="1:6" x14ac:dyDescent="0.35">
      <c r="C54" s="81" t="s">
        <v>1417</v>
      </c>
      <c r="D54" s="82" t="s">
        <v>975</v>
      </c>
      <c r="E54" s="73">
        <v>50.4</v>
      </c>
      <c r="F54" s="73">
        <v>50.4</v>
      </c>
    </row>
    <row r="55" spans="1:6" x14ac:dyDescent="0.35">
      <c r="C55" s="81" t="s">
        <v>1429</v>
      </c>
      <c r="D55" s="82" t="s">
        <v>977</v>
      </c>
      <c r="E55" s="73">
        <v>604.79999999999995</v>
      </c>
      <c r="F55" s="73">
        <v>604.79999999999995</v>
      </c>
    </row>
    <row r="56" spans="1:6" x14ac:dyDescent="0.35">
      <c r="A56" s="79"/>
      <c r="B56" s="79"/>
      <c r="C56" s="80" t="s">
        <v>1358</v>
      </c>
      <c r="D56" s="65" t="s">
        <v>1076</v>
      </c>
      <c r="E56" s="73" t="s">
        <v>708</v>
      </c>
      <c r="F56" s="73" t="s">
        <v>708</v>
      </c>
    </row>
    <row r="57" spans="1:6" x14ac:dyDescent="0.35">
      <c r="C57" s="81" t="s">
        <v>1370</v>
      </c>
      <c r="D57" s="66" t="s">
        <v>1045</v>
      </c>
      <c r="E57" s="73" t="s">
        <v>810</v>
      </c>
      <c r="F57" s="73" t="s">
        <v>810</v>
      </c>
    </row>
    <row r="58" spans="1:6" x14ac:dyDescent="0.35">
      <c r="C58" s="81" t="s">
        <v>1382</v>
      </c>
      <c r="D58" s="74" t="s">
        <v>1047</v>
      </c>
      <c r="E58" s="73">
        <v>31</v>
      </c>
      <c r="F58" s="73">
        <v>31</v>
      </c>
    </row>
    <row r="59" spans="1:6" x14ac:dyDescent="0.35">
      <c r="C59" s="81" t="s">
        <v>1394</v>
      </c>
      <c r="D59" s="74" t="s">
        <v>791</v>
      </c>
      <c r="E59" s="73">
        <v>1.01</v>
      </c>
      <c r="F59" s="71">
        <v>2.02</v>
      </c>
    </row>
    <row r="60" spans="1:6" x14ac:dyDescent="0.35">
      <c r="C60" s="81" t="s">
        <v>1406</v>
      </c>
      <c r="D60" s="74" t="s">
        <v>1050</v>
      </c>
      <c r="E60" s="73">
        <v>434000</v>
      </c>
      <c r="F60" s="73">
        <v>434000</v>
      </c>
    </row>
    <row r="61" spans="1:6" x14ac:dyDescent="0.35">
      <c r="C61" s="81" t="s">
        <v>1418</v>
      </c>
      <c r="D61" s="82" t="s">
        <v>975</v>
      </c>
      <c r="E61" s="73">
        <v>438.34</v>
      </c>
      <c r="F61" s="73">
        <v>438.34</v>
      </c>
    </row>
    <row r="62" spans="1:6" x14ac:dyDescent="0.35">
      <c r="C62" s="81" t="s">
        <v>1430</v>
      </c>
      <c r="D62" s="82" t="s">
        <v>977</v>
      </c>
      <c r="E62" s="3">
        <v>5260.08</v>
      </c>
      <c r="F62" s="3">
        <v>5260.08</v>
      </c>
    </row>
    <row r="63" spans="1:6" x14ac:dyDescent="0.35">
      <c r="A63" s="79"/>
      <c r="B63" s="79"/>
      <c r="C63" s="80" t="s">
        <v>1359</v>
      </c>
      <c r="D63" s="65" t="s">
        <v>1076</v>
      </c>
      <c r="E63" s="3" t="s">
        <v>708</v>
      </c>
      <c r="F63" s="3" t="s">
        <v>708</v>
      </c>
    </row>
    <row r="64" spans="1:6" x14ac:dyDescent="0.35">
      <c r="C64" s="81" t="s">
        <v>1371</v>
      </c>
      <c r="D64" s="66" t="s">
        <v>809</v>
      </c>
      <c r="E64" s="3" t="s">
        <v>809</v>
      </c>
      <c r="F64" s="3" t="s">
        <v>809</v>
      </c>
    </row>
    <row r="65" spans="1:6" x14ac:dyDescent="0.35">
      <c r="C65" s="81" t="s">
        <v>1383</v>
      </c>
      <c r="D65" s="74" t="s">
        <v>1047</v>
      </c>
      <c r="E65" s="3">
        <v>5</v>
      </c>
      <c r="F65" s="3">
        <v>5</v>
      </c>
    </row>
    <row r="66" spans="1:6" x14ac:dyDescent="0.35">
      <c r="C66" s="81" t="s">
        <v>1395</v>
      </c>
      <c r="D66" s="74" t="s">
        <v>791</v>
      </c>
      <c r="E66" s="73">
        <v>1.77</v>
      </c>
      <c r="F66" s="71">
        <v>3.54</v>
      </c>
    </row>
    <row r="67" spans="1:6" x14ac:dyDescent="0.35">
      <c r="C67" s="81" t="s">
        <v>1407</v>
      </c>
      <c r="D67" s="74" t="s">
        <v>1050</v>
      </c>
      <c r="E67" s="73">
        <v>70000</v>
      </c>
      <c r="F67" s="73">
        <v>70000</v>
      </c>
    </row>
    <row r="68" spans="1:6" x14ac:dyDescent="0.35">
      <c r="C68" s="81" t="s">
        <v>1419</v>
      </c>
      <c r="D68" s="82" t="s">
        <v>975</v>
      </c>
      <c r="E68" s="73">
        <v>123.9</v>
      </c>
      <c r="F68" s="73">
        <v>123.9</v>
      </c>
    </row>
    <row r="69" spans="1:6" x14ac:dyDescent="0.35">
      <c r="C69" s="81" t="s">
        <v>1431</v>
      </c>
      <c r="D69" s="82" t="s">
        <v>977</v>
      </c>
      <c r="E69" s="73">
        <v>1486.8</v>
      </c>
      <c r="F69" s="73">
        <v>1486.8</v>
      </c>
    </row>
    <row r="70" spans="1:6" x14ac:dyDescent="0.35">
      <c r="A70" s="79"/>
      <c r="B70" s="79"/>
      <c r="C70" s="80" t="s">
        <v>1360</v>
      </c>
      <c r="D70" s="65" t="s">
        <v>1091</v>
      </c>
      <c r="E70" s="73" t="s">
        <v>711</v>
      </c>
      <c r="F70" s="73" t="s">
        <v>711</v>
      </c>
    </row>
    <row r="71" spans="1:6" x14ac:dyDescent="0.35">
      <c r="C71" s="81" t="s">
        <v>1372</v>
      </c>
      <c r="D71" s="66" t="s">
        <v>1045</v>
      </c>
      <c r="E71" s="73" t="s">
        <v>810</v>
      </c>
      <c r="F71" s="73" t="s">
        <v>810</v>
      </c>
    </row>
    <row r="72" spans="1:6" x14ac:dyDescent="0.35">
      <c r="C72" s="81" t="s">
        <v>1384</v>
      </c>
      <c r="D72" s="74" t="s">
        <v>1047</v>
      </c>
      <c r="E72" s="3">
        <v>20</v>
      </c>
      <c r="F72" s="3">
        <v>20</v>
      </c>
    </row>
    <row r="73" spans="1:6" x14ac:dyDescent="0.35">
      <c r="C73" s="81" t="s">
        <v>1396</v>
      </c>
      <c r="D73" s="74" t="s">
        <v>791</v>
      </c>
      <c r="E73" s="73">
        <v>2.62</v>
      </c>
      <c r="F73" s="71">
        <v>5.24</v>
      </c>
    </row>
    <row r="74" spans="1:6" x14ac:dyDescent="0.35">
      <c r="C74" s="81" t="s">
        <v>1408</v>
      </c>
      <c r="D74" s="74" t="s">
        <v>1050</v>
      </c>
      <c r="E74" s="73">
        <v>280000</v>
      </c>
      <c r="F74" s="73">
        <v>280000</v>
      </c>
    </row>
    <row r="75" spans="1:6" x14ac:dyDescent="0.35">
      <c r="C75" s="81" t="s">
        <v>1420</v>
      </c>
      <c r="D75" s="82" t="s">
        <v>975</v>
      </c>
      <c r="E75" s="73">
        <v>733.6</v>
      </c>
      <c r="F75" s="73">
        <v>733.6</v>
      </c>
    </row>
    <row r="76" spans="1:6" x14ac:dyDescent="0.35">
      <c r="C76" s="81" t="s">
        <v>1432</v>
      </c>
      <c r="D76" s="82" t="s">
        <v>977</v>
      </c>
      <c r="E76" s="73">
        <v>8803.2000000000007</v>
      </c>
      <c r="F76" s="73">
        <v>8803.2000000000007</v>
      </c>
    </row>
    <row r="77" spans="1:6" x14ac:dyDescent="0.35">
      <c r="A77" s="79"/>
      <c r="B77" s="79"/>
      <c r="C77" s="80" t="s">
        <v>1361</v>
      </c>
      <c r="D77" s="65" t="s">
        <v>1091</v>
      </c>
      <c r="E77" s="73" t="s">
        <v>711</v>
      </c>
      <c r="F77" s="73" t="s">
        <v>711</v>
      </c>
    </row>
    <row r="78" spans="1:6" x14ac:dyDescent="0.35">
      <c r="C78" s="81" t="s">
        <v>1373</v>
      </c>
      <c r="D78" s="66" t="s">
        <v>809</v>
      </c>
      <c r="E78" s="73" t="s">
        <v>809</v>
      </c>
      <c r="F78" s="73" t="s">
        <v>809</v>
      </c>
    </row>
    <row r="79" spans="1:6" x14ac:dyDescent="0.35">
      <c r="C79" s="81" t="s">
        <v>1385</v>
      </c>
      <c r="D79" s="74" t="s">
        <v>1047</v>
      </c>
      <c r="E79" s="73">
        <v>3</v>
      </c>
      <c r="F79" s="73">
        <v>3</v>
      </c>
    </row>
    <row r="80" spans="1:6" x14ac:dyDescent="0.35">
      <c r="C80" s="81" t="s">
        <v>1397</v>
      </c>
      <c r="D80" s="74" t="s">
        <v>791</v>
      </c>
      <c r="E80" s="73">
        <v>4.9000000000000004</v>
      </c>
      <c r="F80" s="71">
        <v>9.8000000000000007</v>
      </c>
    </row>
    <row r="81" spans="1:6" x14ac:dyDescent="0.35">
      <c r="C81" s="81" t="s">
        <v>1409</v>
      </c>
      <c r="D81" s="74" t="s">
        <v>1050</v>
      </c>
      <c r="E81" s="73">
        <v>42000</v>
      </c>
      <c r="F81" s="73">
        <v>42000</v>
      </c>
    </row>
    <row r="82" spans="1:6" x14ac:dyDescent="0.35">
      <c r="C82" s="81" t="s">
        <v>1421</v>
      </c>
      <c r="D82" s="82" t="s">
        <v>975</v>
      </c>
      <c r="E82" s="73">
        <v>205.8</v>
      </c>
      <c r="F82" s="73">
        <v>205.8</v>
      </c>
    </row>
    <row r="83" spans="1:6" x14ac:dyDescent="0.35">
      <c r="C83" s="81" t="s">
        <v>1433</v>
      </c>
      <c r="D83" s="82" t="s">
        <v>977</v>
      </c>
      <c r="E83" s="73">
        <v>2469.6</v>
      </c>
      <c r="F83" s="73">
        <v>2469.6</v>
      </c>
    </row>
    <row r="84" spans="1:6" x14ac:dyDescent="0.35">
      <c r="A84" s="79"/>
      <c r="B84" s="79"/>
      <c r="C84" s="80" t="s">
        <v>1362</v>
      </c>
      <c r="D84" s="65" t="s">
        <v>1106</v>
      </c>
      <c r="E84" s="73" t="s">
        <v>710</v>
      </c>
      <c r="F84" s="73" t="s">
        <v>710</v>
      </c>
    </row>
    <row r="85" spans="1:6" x14ac:dyDescent="0.35">
      <c r="C85" s="81" t="s">
        <v>1374</v>
      </c>
      <c r="D85" s="66" t="s">
        <v>1045</v>
      </c>
      <c r="E85" s="73" t="s">
        <v>810</v>
      </c>
      <c r="F85" s="73" t="s">
        <v>810</v>
      </c>
    </row>
    <row r="86" spans="1:6" x14ac:dyDescent="0.35">
      <c r="C86" s="81" t="s">
        <v>1386</v>
      </c>
      <c r="D86" s="74" t="s">
        <v>1047</v>
      </c>
      <c r="E86" s="73">
        <v>3</v>
      </c>
      <c r="F86" s="73">
        <v>3</v>
      </c>
    </row>
    <row r="87" spans="1:6" x14ac:dyDescent="0.35">
      <c r="C87" s="81" t="s">
        <v>1398</v>
      </c>
      <c r="D87" s="74" t="s">
        <v>791</v>
      </c>
      <c r="E87" s="73">
        <v>5.1100000000000003</v>
      </c>
      <c r="F87" s="71">
        <v>10.220000000000001</v>
      </c>
    </row>
    <row r="88" spans="1:6" x14ac:dyDescent="0.35">
      <c r="C88" s="81" t="s">
        <v>1410</v>
      </c>
      <c r="D88" s="74" t="s">
        <v>1050</v>
      </c>
      <c r="E88" s="73">
        <v>42000</v>
      </c>
      <c r="F88" s="73">
        <v>42000</v>
      </c>
    </row>
    <row r="89" spans="1:6" x14ac:dyDescent="0.35">
      <c r="C89" s="81" t="s">
        <v>1422</v>
      </c>
      <c r="D89" s="82" t="s">
        <v>975</v>
      </c>
      <c r="E89" s="73">
        <v>214.62</v>
      </c>
      <c r="F89" s="73">
        <v>214.62</v>
      </c>
    </row>
    <row r="90" spans="1:6" x14ac:dyDescent="0.35">
      <c r="C90" s="81" t="s">
        <v>1434</v>
      </c>
      <c r="D90" s="82" t="s">
        <v>977</v>
      </c>
      <c r="E90" s="73">
        <v>2575.44</v>
      </c>
      <c r="F90" s="73">
        <v>2575.44</v>
      </c>
    </row>
    <row r="91" spans="1:6" x14ac:dyDescent="0.35">
      <c r="A91" s="79"/>
      <c r="B91" s="79"/>
      <c r="C91" s="80" t="s">
        <v>1363</v>
      </c>
      <c r="D91" s="65" t="s">
        <v>1106</v>
      </c>
      <c r="E91" s="73" t="s">
        <v>710</v>
      </c>
      <c r="F91" s="73" t="s">
        <v>710</v>
      </c>
    </row>
    <row r="92" spans="1:6" x14ac:dyDescent="0.35">
      <c r="C92" s="81" t="s">
        <v>1375</v>
      </c>
      <c r="D92" s="66" t="s">
        <v>809</v>
      </c>
      <c r="E92" s="73" t="s">
        <v>809</v>
      </c>
      <c r="F92" s="73" t="s">
        <v>809</v>
      </c>
    </row>
    <row r="93" spans="1:6" x14ac:dyDescent="0.35">
      <c r="C93" s="81" t="s">
        <v>1387</v>
      </c>
      <c r="D93" s="74" t="s">
        <v>1047</v>
      </c>
      <c r="E93" s="3">
        <v>1</v>
      </c>
      <c r="F93" s="3">
        <v>1</v>
      </c>
    </row>
    <row r="94" spans="1:6" x14ac:dyDescent="0.35">
      <c r="C94" s="81" t="s">
        <v>1399</v>
      </c>
      <c r="D94" s="74" t="s">
        <v>791</v>
      </c>
      <c r="E94" s="73">
        <v>10.42</v>
      </c>
      <c r="F94" s="71">
        <v>20.84</v>
      </c>
    </row>
    <row r="95" spans="1:6" x14ac:dyDescent="0.35">
      <c r="C95" s="81" t="s">
        <v>1411</v>
      </c>
      <c r="D95" s="74" t="s">
        <v>1050</v>
      </c>
      <c r="E95" s="73">
        <v>14000</v>
      </c>
      <c r="F95" s="73">
        <v>14000</v>
      </c>
    </row>
    <row r="96" spans="1:6" x14ac:dyDescent="0.35">
      <c r="C96" s="81" t="s">
        <v>1423</v>
      </c>
      <c r="D96" s="82" t="s">
        <v>975</v>
      </c>
      <c r="E96" s="73">
        <v>145.88</v>
      </c>
      <c r="F96" s="73">
        <v>145.88</v>
      </c>
    </row>
    <row r="97" spans="1:6" x14ac:dyDescent="0.35">
      <c r="C97" s="81" t="s">
        <v>1435</v>
      </c>
      <c r="D97" s="82" t="s">
        <v>977</v>
      </c>
      <c r="E97" s="73">
        <v>1750.56</v>
      </c>
      <c r="F97" s="73">
        <v>1750.56</v>
      </c>
    </row>
    <row r="98" spans="1:6" x14ac:dyDescent="0.35">
      <c r="A98" s="79"/>
      <c r="B98" s="79"/>
      <c r="C98" s="80" t="s">
        <v>1364</v>
      </c>
      <c r="D98" s="65" t="s">
        <v>1121</v>
      </c>
      <c r="E98" s="73" t="s">
        <v>707</v>
      </c>
      <c r="F98" s="73" t="s">
        <v>707</v>
      </c>
    </row>
    <row r="99" spans="1:6" x14ac:dyDescent="0.35">
      <c r="C99" s="81" t="s">
        <v>1376</v>
      </c>
      <c r="D99" s="66" t="s">
        <v>1045</v>
      </c>
      <c r="E99" s="73" t="s">
        <v>810</v>
      </c>
      <c r="F99" s="73" t="s">
        <v>810</v>
      </c>
    </row>
    <row r="100" spans="1:6" x14ac:dyDescent="0.35">
      <c r="C100" s="81" t="s">
        <v>1388</v>
      </c>
      <c r="D100" s="74" t="s">
        <v>1047</v>
      </c>
      <c r="E100" s="3">
        <v>1</v>
      </c>
      <c r="F100" s="3">
        <v>1</v>
      </c>
    </row>
    <row r="101" spans="1:6" x14ac:dyDescent="0.35">
      <c r="C101" s="81" t="s">
        <v>1400</v>
      </c>
      <c r="D101" s="74" t="s">
        <v>791</v>
      </c>
      <c r="E101" s="73">
        <v>4.83</v>
      </c>
      <c r="F101" s="71">
        <v>9.66</v>
      </c>
    </row>
    <row r="102" spans="1:6" x14ac:dyDescent="0.35">
      <c r="C102" s="81" t="s">
        <v>1412</v>
      </c>
      <c r="D102" s="74" t="s">
        <v>1050</v>
      </c>
      <c r="E102" s="73">
        <v>14000</v>
      </c>
      <c r="F102" s="73">
        <v>14000</v>
      </c>
    </row>
    <row r="103" spans="1:6" x14ac:dyDescent="0.35">
      <c r="C103" s="81" t="s">
        <v>1424</v>
      </c>
      <c r="D103" s="82" t="s">
        <v>975</v>
      </c>
      <c r="E103" s="73">
        <v>67.62</v>
      </c>
      <c r="F103" s="73">
        <v>67.62</v>
      </c>
    </row>
    <row r="104" spans="1:6" x14ac:dyDescent="0.35">
      <c r="C104" s="81" t="s">
        <v>1436</v>
      </c>
      <c r="D104" s="82" t="s">
        <v>977</v>
      </c>
      <c r="E104" s="73">
        <v>811.44</v>
      </c>
      <c r="F104" s="73">
        <v>811.44</v>
      </c>
    </row>
    <row r="105" spans="1:6" x14ac:dyDescent="0.35">
      <c r="A105" s="79"/>
      <c r="B105" s="79"/>
      <c r="C105" s="80" t="s">
        <v>1365</v>
      </c>
      <c r="D105" s="65" t="s">
        <v>1121</v>
      </c>
      <c r="E105" s="73" t="s">
        <v>707</v>
      </c>
      <c r="F105" s="73" t="s">
        <v>707</v>
      </c>
    </row>
    <row r="106" spans="1:6" x14ac:dyDescent="0.35">
      <c r="C106" s="81" t="s">
        <v>1377</v>
      </c>
      <c r="D106" s="66" t="s">
        <v>809</v>
      </c>
      <c r="E106" s="73" t="s">
        <v>809</v>
      </c>
      <c r="F106" s="73" t="s">
        <v>809</v>
      </c>
    </row>
    <row r="107" spans="1:6" x14ac:dyDescent="0.35">
      <c r="C107" s="81" t="s">
        <v>1389</v>
      </c>
      <c r="D107" s="74" t="s">
        <v>1047</v>
      </c>
      <c r="E107" s="73">
        <v>0</v>
      </c>
      <c r="F107" s="73">
        <v>0</v>
      </c>
    </row>
    <row r="108" spans="1:6" x14ac:dyDescent="0.35">
      <c r="C108" s="81" t="s">
        <v>1401</v>
      </c>
      <c r="D108" s="74" t="s">
        <v>791</v>
      </c>
      <c r="E108" s="73">
        <v>11.15</v>
      </c>
      <c r="F108" s="71">
        <v>22.3</v>
      </c>
    </row>
    <row r="109" spans="1:6" x14ac:dyDescent="0.35">
      <c r="C109" s="81" t="s">
        <v>1413</v>
      </c>
      <c r="D109" s="74" t="s">
        <v>1050</v>
      </c>
      <c r="E109" s="73">
        <v>0</v>
      </c>
      <c r="F109" s="73">
        <v>0</v>
      </c>
    </row>
    <row r="110" spans="1:6" x14ac:dyDescent="0.35">
      <c r="C110" s="81" t="s">
        <v>1425</v>
      </c>
      <c r="D110" s="82" t="s">
        <v>975</v>
      </c>
      <c r="E110" s="73">
        <v>0</v>
      </c>
      <c r="F110" s="73">
        <v>0</v>
      </c>
    </row>
    <row r="111" spans="1:6" x14ac:dyDescent="0.35">
      <c r="C111" s="83" t="s">
        <v>1437</v>
      </c>
      <c r="D111" s="84" t="s">
        <v>977</v>
      </c>
      <c r="E111" s="73">
        <v>0</v>
      </c>
      <c r="F111" s="73">
        <v>0</v>
      </c>
    </row>
    <row r="112" spans="1:6" x14ac:dyDescent="0.35">
      <c r="A112" s="54" t="s">
        <v>1135</v>
      </c>
      <c r="B112" s="79"/>
      <c r="C112" s="81" t="s">
        <v>1480</v>
      </c>
      <c r="D112" s="69" t="s">
        <v>1135</v>
      </c>
      <c r="E112" s="69" t="s">
        <v>805</v>
      </c>
      <c r="F112" s="69" t="s">
        <v>805</v>
      </c>
    </row>
    <row r="113" spans="1:6" x14ac:dyDescent="0.35">
      <c r="C113" s="81" t="s">
        <v>1438</v>
      </c>
      <c r="D113" s="66" t="s">
        <v>1138</v>
      </c>
      <c r="E113" s="73" t="s">
        <v>690</v>
      </c>
      <c r="F113" s="73" t="s">
        <v>690</v>
      </c>
    </row>
    <row r="114" spans="1:6" x14ac:dyDescent="0.35">
      <c r="C114" s="81" t="s">
        <v>1439</v>
      </c>
      <c r="D114" s="74" t="s">
        <v>1047</v>
      </c>
      <c r="E114" s="73">
        <v>110</v>
      </c>
      <c r="F114" s="73">
        <v>110</v>
      </c>
    </row>
    <row r="115" spans="1:6" x14ac:dyDescent="0.35">
      <c r="C115" s="81" t="s">
        <v>1440</v>
      </c>
      <c r="D115" s="74" t="s">
        <v>791</v>
      </c>
      <c r="E115" s="73">
        <v>159.87</v>
      </c>
      <c r="F115" s="71">
        <v>200.55</v>
      </c>
    </row>
    <row r="116" spans="1:6" x14ac:dyDescent="0.35">
      <c r="C116" s="85" t="s">
        <v>1441</v>
      </c>
      <c r="D116" s="77" t="s">
        <v>1050</v>
      </c>
      <c r="E116" s="78"/>
      <c r="F116" s="78"/>
    </row>
    <row r="117" spans="1:6" x14ac:dyDescent="0.35">
      <c r="C117" s="81" t="s">
        <v>1442</v>
      </c>
      <c r="D117" s="82" t="s">
        <v>975</v>
      </c>
      <c r="E117" s="73">
        <v>17585.32</v>
      </c>
      <c r="F117" s="73">
        <v>17585.32</v>
      </c>
    </row>
    <row r="118" spans="1:6" x14ac:dyDescent="0.35">
      <c r="C118" s="81" t="s">
        <v>1443</v>
      </c>
      <c r="D118" s="82" t="s">
        <v>977</v>
      </c>
      <c r="E118" s="73">
        <v>211023.84</v>
      </c>
      <c r="F118" s="73">
        <v>211023.84</v>
      </c>
    </row>
    <row r="119" spans="1:6" x14ac:dyDescent="0.35">
      <c r="A119" s="54" t="s">
        <v>1167</v>
      </c>
      <c r="B119" s="79"/>
      <c r="C119" s="80" t="s">
        <v>1481</v>
      </c>
      <c r="D119" s="65" t="s">
        <v>1167</v>
      </c>
      <c r="E119" s="65" t="s">
        <v>804</v>
      </c>
      <c r="F119" s="65" t="s">
        <v>804</v>
      </c>
    </row>
    <row r="120" spans="1:6" x14ac:dyDescent="0.35">
      <c r="C120" s="81" t="s">
        <v>1444</v>
      </c>
      <c r="D120" s="66" t="s">
        <v>1045</v>
      </c>
      <c r="E120" s="73" t="s">
        <v>810</v>
      </c>
      <c r="F120" s="73" t="s">
        <v>810</v>
      </c>
    </row>
    <row r="121" spans="1:6" x14ac:dyDescent="0.35">
      <c r="C121" s="81" t="s">
        <v>1445</v>
      </c>
      <c r="D121" s="74" t="s">
        <v>1047</v>
      </c>
      <c r="E121" s="73">
        <v>94</v>
      </c>
      <c r="F121" s="73">
        <v>94</v>
      </c>
    </row>
    <row r="122" spans="1:6" x14ac:dyDescent="0.35">
      <c r="C122" s="81" t="s">
        <v>1446</v>
      </c>
      <c r="D122" s="74" t="s">
        <v>791</v>
      </c>
      <c r="E122" s="73">
        <v>0.28000000000000003</v>
      </c>
      <c r="F122" s="71">
        <v>2.6</v>
      </c>
    </row>
    <row r="123" spans="1:6" x14ac:dyDescent="0.35">
      <c r="C123" s="85" t="s">
        <v>1447</v>
      </c>
      <c r="D123" s="77" t="s">
        <v>1050</v>
      </c>
      <c r="E123" s="78"/>
      <c r="F123" s="78"/>
    </row>
    <row r="124" spans="1:6" x14ac:dyDescent="0.35">
      <c r="C124" s="81" t="s">
        <v>1448</v>
      </c>
      <c r="D124" s="82" t="s">
        <v>975</v>
      </c>
      <c r="E124" s="73">
        <v>26.32</v>
      </c>
      <c r="F124" s="73">
        <v>26.32</v>
      </c>
    </row>
    <row r="125" spans="1:6" x14ac:dyDescent="0.35">
      <c r="C125" s="81" t="s">
        <v>1449</v>
      </c>
      <c r="D125" s="82" t="s">
        <v>977</v>
      </c>
      <c r="E125" s="73">
        <v>315.83999999999997</v>
      </c>
      <c r="F125" s="73">
        <v>315.83999999999997</v>
      </c>
    </row>
    <row r="126" spans="1:6" x14ac:dyDescent="0.35">
      <c r="B126" s="79"/>
      <c r="C126" s="80" t="s">
        <v>1482</v>
      </c>
      <c r="D126" s="65" t="s">
        <v>1167</v>
      </c>
      <c r="E126" s="65" t="s">
        <v>804</v>
      </c>
      <c r="F126" s="65" t="s">
        <v>804</v>
      </c>
    </row>
    <row r="127" spans="1:6" x14ac:dyDescent="0.35">
      <c r="C127" s="81" t="s">
        <v>1450</v>
      </c>
      <c r="D127" s="66" t="s">
        <v>809</v>
      </c>
      <c r="E127" s="73" t="s">
        <v>809</v>
      </c>
      <c r="F127" s="73" t="s">
        <v>809</v>
      </c>
    </row>
    <row r="128" spans="1:6" x14ac:dyDescent="0.35">
      <c r="C128" s="81" t="s">
        <v>1451</v>
      </c>
      <c r="D128" s="74" t="s">
        <v>1047</v>
      </c>
      <c r="E128" s="73">
        <v>17</v>
      </c>
      <c r="F128" s="73">
        <v>17</v>
      </c>
    </row>
    <row r="129" spans="1:6" x14ac:dyDescent="0.35">
      <c r="C129" s="81" t="s">
        <v>1452</v>
      </c>
      <c r="D129" s="74" t="s">
        <v>791</v>
      </c>
      <c r="E129" s="73">
        <v>2.29</v>
      </c>
      <c r="F129" s="71">
        <v>3.6</v>
      </c>
    </row>
    <row r="130" spans="1:6" x14ac:dyDescent="0.35">
      <c r="C130" s="85" t="s">
        <v>1453</v>
      </c>
      <c r="D130" s="77" t="s">
        <v>1050</v>
      </c>
      <c r="E130" s="78"/>
      <c r="F130" s="78"/>
    </row>
    <row r="131" spans="1:6" x14ac:dyDescent="0.35">
      <c r="C131" s="81" t="s">
        <v>1454</v>
      </c>
      <c r="D131" s="82" t="s">
        <v>975</v>
      </c>
      <c r="E131" s="73">
        <v>38.93</v>
      </c>
      <c r="F131" s="73">
        <v>38.93</v>
      </c>
    </row>
    <row r="132" spans="1:6" x14ac:dyDescent="0.35">
      <c r="C132" s="81" t="s">
        <v>1455</v>
      </c>
      <c r="D132" s="82" t="s">
        <v>977</v>
      </c>
      <c r="E132" s="73">
        <v>467.16</v>
      </c>
      <c r="F132" s="73">
        <v>467.16</v>
      </c>
    </row>
    <row r="133" spans="1:6" x14ac:dyDescent="0.35">
      <c r="A133" s="54" t="s">
        <v>1152</v>
      </c>
      <c r="B133" s="79"/>
      <c r="C133" s="80" t="s">
        <v>1483</v>
      </c>
      <c r="D133" s="65" t="s">
        <v>1152</v>
      </c>
      <c r="E133" s="65" t="s">
        <v>806</v>
      </c>
      <c r="F133" s="65" t="s">
        <v>806</v>
      </c>
    </row>
    <row r="134" spans="1:6" x14ac:dyDescent="0.35">
      <c r="C134" s="81" t="s">
        <v>1456</v>
      </c>
      <c r="D134" s="66" t="s">
        <v>1045</v>
      </c>
      <c r="E134" s="73" t="s">
        <v>810</v>
      </c>
      <c r="F134" s="73" t="s">
        <v>810</v>
      </c>
    </row>
    <row r="135" spans="1:6" x14ac:dyDescent="0.35">
      <c r="C135" s="81" t="s">
        <v>1457</v>
      </c>
      <c r="D135" s="74" t="s">
        <v>1047</v>
      </c>
      <c r="E135" s="73">
        <v>94</v>
      </c>
      <c r="F135" s="73">
        <v>94</v>
      </c>
    </row>
    <row r="136" spans="1:6" x14ac:dyDescent="0.35">
      <c r="C136" s="81" t="s">
        <v>1458</v>
      </c>
      <c r="D136" s="74" t="s">
        <v>791</v>
      </c>
      <c r="E136" s="73">
        <v>31.16</v>
      </c>
      <c r="F136" s="73">
        <v>31.16</v>
      </c>
    </row>
    <row r="137" spans="1:6" x14ac:dyDescent="0.35">
      <c r="C137" s="85" t="s">
        <v>1459</v>
      </c>
      <c r="D137" s="77" t="s">
        <v>1050</v>
      </c>
      <c r="E137" s="78"/>
      <c r="F137" s="78"/>
    </row>
    <row r="138" spans="1:6" x14ac:dyDescent="0.35">
      <c r="C138" s="81" t="s">
        <v>1460</v>
      </c>
      <c r="D138" s="82" t="s">
        <v>975</v>
      </c>
      <c r="E138" s="73">
        <v>2929.04</v>
      </c>
      <c r="F138" s="73">
        <v>2929.04</v>
      </c>
    </row>
    <row r="139" spans="1:6" x14ac:dyDescent="0.35">
      <c r="A139" s="86"/>
      <c r="B139" s="86"/>
      <c r="C139" s="83" t="s">
        <v>1461</v>
      </c>
      <c r="D139" s="84" t="s">
        <v>977</v>
      </c>
      <c r="E139" s="73">
        <v>35148.480000000003</v>
      </c>
      <c r="F139" s="73">
        <v>35148.480000000003</v>
      </c>
    </row>
    <row r="140" spans="1:6" x14ac:dyDescent="0.35">
      <c r="B140" s="79"/>
      <c r="C140" s="80" t="s">
        <v>1484</v>
      </c>
      <c r="D140" s="65" t="s">
        <v>1152</v>
      </c>
      <c r="E140" s="65" t="s">
        <v>806</v>
      </c>
      <c r="F140" s="65" t="s">
        <v>806</v>
      </c>
    </row>
    <row r="141" spans="1:6" x14ac:dyDescent="0.35">
      <c r="C141" s="81" t="s">
        <v>1462</v>
      </c>
      <c r="D141" s="66" t="s">
        <v>809</v>
      </c>
      <c r="E141" s="73" t="s">
        <v>809</v>
      </c>
      <c r="F141" s="73" t="s">
        <v>809</v>
      </c>
    </row>
    <row r="142" spans="1:6" x14ac:dyDescent="0.35">
      <c r="C142" s="81" t="s">
        <v>1463</v>
      </c>
      <c r="D142" s="74" t="s">
        <v>1047</v>
      </c>
      <c r="E142" s="73">
        <v>17</v>
      </c>
      <c r="F142" s="73">
        <v>17</v>
      </c>
    </row>
    <row r="143" spans="1:6" x14ac:dyDescent="0.35">
      <c r="C143" s="81" t="s">
        <v>1464</v>
      </c>
      <c r="D143" s="74" t="s">
        <v>791</v>
      </c>
      <c r="E143" s="73">
        <v>58.25</v>
      </c>
      <c r="F143" s="73">
        <v>58.25</v>
      </c>
    </row>
    <row r="144" spans="1:6" x14ac:dyDescent="0.35">
      <c r="C144" s="85" t="s">
        <v>1465</v>
      </c>
      <c r="D144" s="77" t="s">
        <v>1050</v>
      </c>
      <c r="E144" s="78"/>
      <c r="F144" s="78"/>
    </row>
    <row r="145" spans="1:6" x14ac:dyDescent="0.35">
      <c r="C145" s="81" t="s">
        <v>1466</v>
      </c>
      <c r="D145" s="82" t="s">
        <v>975</v>
      </c>
      <c r="E145" s="73">
        <v>990.25</v>
      </c>
      <c r="F145" s="73">
        <v>990.25</v>
      </c>
    </row>
    <row r="146" spans="1:6" x14ac:dyDescent="0.35">
      <c r="C146" s="81" t="s">
        <v>1467</v>
      </c>
      <c r="D146" s="82" t="s">
        <v>977</v>
      </c>
      <c r="E146" s="73">
        <v>11883</v>
      </c>
      <c r="F146" s="73">
        <v>11883</v>
      </c>
    </row>
    <row r="147" spans="1:6" x14ac:dyDescent="0.35">
      <c r="A147" s="54" t="s">
        <v>1182</v>
      </c>
      <c r="B147" s="79"/>
      <c r="C147" s="80" t="s">
        <v>1485</v>
      </c>
      <c r="D147" s="65" t="s">
        <v>1182</v>
      </c>
      <c r="E147" s="65" t="s">
        <v>807</v>
      </c>
      <c r="F147" s="65" t="s">
        <v>807</v>
      </c>
    </row>
    <row r="148" spans="1:6" x14ac:dyDescent="0.35">
      <c r="C148" s="81" t="s">
        <v>1468</v>
      </c>
      <c r="D148" s="66" t="s">
        <v>1138</v>
      </c>
      <c r="E148" s="73" t="s">
        <v>690</v>
      </c>
      <c r="F148" s="73" t="s">
        <v>690</v>
      </c>
    </row>
    <row r="149" spans="1:6" x14ac:dyDescent="0.35">
      <c r="C149" s="81" t="s">
        <v>1469</v>
      </c>
      <c r="D149" s="74" t="s">
        <v>1047</v>
      </c>
      <c r="E149" s="73">
        <v>110</v>
      </c>
      <c r="F149" s="73">
        <v>110</v>
      </c>
    </row>
    <row r="150" spans="1:6" x14ac:dyDescent="0.35">
      <c r="C150" s="81" t="s">
        <v>1470</v>
      </c>
      <c r="D150" s="74" t="s">
        <v>791</v>
      </c>
      <c r="E150" s="73">
        <v>0.08</v>
      </c>
      <c r="F150" s="73">
        <v>0.08</v>
      </c>
    </row>
    <row r="151" spans="1:6" x14ac:dyDescent="0.35">
      <c r="C151" s="85" t="s">
        <v>1471</v>
      </c>
      <c r="D151" s="77" t="s">
        <v>1050</v>
      </c>
      <c r="E151" s="78"/>
      <c r="F151" s="78"/>
    </row>
    <row r="152" spans="1:6" x14ac:dyDescent="0.35">
      <c r="C152" s="81" t="s">
        <v>1472</v>
      </c>
      <c r="D152" s="82" t="s">
        <v>975</v>
      </c>
      <c r="E152" s="73">
        <v>8.8000000000000007</v>
      </c>
      <c r="F152" s="73">
        <v>8.8000000000000007</v>
      </c>
    </row>
    <row r="153" spans="1:6" x14ac:dyDescent="0.35">
      <c r="A153" s="86"/>
      <c r="B153" s="86"/>
      <c r="C153" s="83" t="s">
        <v>1473</v>
      </c>
      <c r="D153" s="84" t="s">
        <v>977</v>
      </c>
      <c r="E153" s="73">
        <v>105.6</v>
      </c>
      <c r="F153" s="73">
        <v>105.6</v>
      </c>
    </row>
    <row r="154" spans="1:6" x14ac:dyDescent="0.35">
      <c r="A154" s="54" t="s">
        <v>1144</v>
      </c>
      <c r="B154" s="79"/>
      <c r="C154" s="80" t="s">
        <v>1486</v>
      </c>
      <c r="D154" s="65" t="s">
        <v>1144</v>
      </c>
      <c r="E154" s="65" t="s">
        <v>808</v>
      </c>
      <c r="F154" s="65" t="s">
        <v>808</v>
      </c>
    </row>
    <row r="155" spans="1:6" x14ac:dyDescent="0.35">
      <c r="C155" s="81" t="s">
        <v>1474</v>
      </c>
      <c r="D155" s="66" t="s">
        <v>1138</v>
      </c>
      <c r="E155" s="73" t="s">
        <v>690</v>
      </c>
      <c r="F155" s="73" t="s">
        <v>690</v>
      </c>
    </row>
    <row r="156" spans="1:6" x14ac:dyDescent="0.35">
      <c r="C156" s="81" t="s">
        <v>1475</v>
      </c>
      <c r="D156" s="74" t="s">
        <v>1047</v>
      </c>
      <c r="E156" s="73">
        <v>110</v>
      </c>
      <c r="F156" s="73">
        <v>110</v>
      </c>
    </row>
    <row r="157" spans="1:6" x14ac:dyDescent="0.35">
      <c r="C157" s="81" t="s">
        <v>1476</v>
      </c>
      <c r="D157" s="74" t="s">
        <v>791</v>
      </c>
      <c r="E157" s="73">
        <v>8.24</v>
      </c>
      <c r="F157" s="73">
        <v>8.24</v>
      </c>
    </row>
    <row r="158" spans="1:6" x14ac:dyDescent="0.35">
      <c r="C158" s="85" t="s">
        <v>1477</v>
      </c>
      <c r="D158" s="77" t="s">
        <v>1050</v>
      </c>
      <c r="E158" s="78"/>
      <c r="F158" s="78"/>
    </row>
    <row r="159" spans="1:6" x14ac:dyDescent="0.35">
      <c r="C159" s="81" t="s">
        <v>1478</v>
      </c>
      <c r="D159" s="82" t="s">
        <v>975</v>
      </c>
      <c r="E159" s="73">
        <v>906.4</v>
      </c>
      <c r="F159" s="73">
        <v>906.4</v>
      </c>
    </row>
    <row r="160" spans="1:6" x14ac:dyDescent="0.35">
      <c r="A160" s="86"/>
      <c r="B160" s="86"/>
      <c r="C160" s="83" t="s">
        <v>1479</v>
      </c>
      <c r="D160" s="84" t="s">
        <v>977</v>
      </c>
      <c r="E160" s="73">
        <v>10876.8</v>
      </c>
      <c r="F160" s="73">
        <v>10876.8</v>
      </c>
    </row>
    <row r="161" spans="1:6" x14ac:dyDescent="0.35">
      <c r="A161" s="62" t="s">
        <v>1500</v>
      </c>
      <c r="C161" s="22" t="s">
        <v>1501</v>
      </c>
      <c r="D161" s="70" t="s">
        <v>1497</v>
      </c>
      <c r="E161" s="44" t="s">
        <v>684</v>
      </c>
      <c r="F161" s="44" t="s">
        <v>684</v>
      </c>
    </row>
    <row r="162" spans="1:6" x14ac:dyDescent="0.35">
      <c r="C162" s="22" t="s">
        <v>1502</v>
      </c>
      <c r="D162" s="74" t="s">
        <v>1498</v>
      </c>
      <c r="E162" s="76">
        <v>42649.68</v>
      </c>
      <c r="F162" s="76">
        <v>42649.68</v>
      </c>
    </row>
    <row r="163" spans="1:6" x14ac:dyDescent="0.35">
      <c r="C163" s="22" t="s">
        <v>1503</v>
      </c>
      <c r="D163" s="74" t="s">
        <v>1499</v>
      </c>
      <c r="E163" s="76">
        <v>511796.16</v>
      </c>
      <c r="F163" s="76">
        <v>511796.16</v>
      </c>
    </row>
    <row r="164" spans="1:6" x14ac:dyDescent="0.35">
      <c r="A164" s="79"/>
      <c r="B164" s="79"/>
      <c r="C164" s="80" t="s">
        <v>1504</v>
      </c>
      <c r="D164" s="65" t="s">
        <v>1043</v>
      </c>
      <c r="E164" s="3" t="s">
        <v>691</v>
      </c>
      <c r="F164" s="3" t="s">
        <v>691</v>
      </c>
    </row>
    <row r="165" spans="1:6" x14ac:dyDescent="0.35">
      <c r="C165" s="81" t="s">
        <v>1505</v>
      </c>
      <c r="D165" s="66" t="s">
        <v>1045</v>
      </c>
      <c r="E165" s="73" t="s">
        <v>810</v>
      </c>
      <c r="F165" s="73" t="s">
        <v>810</v>
      </c>
    </row>
    <row r="166" spans="1:6" x14ac:dyDescent="0.35">
      <c r="C166" s="81" t="s">
        <v>1506</v>
      </c>
      <c r="D166" s="74" t="s">
        <v>1047</v>
      </c>
      <c r="E166" s="73">
        <v>9</v>
      </c>
      <c r="F166" s="73">
        <v>9</v>
      </c>
    </row>
    <row r="167" spans="1:6" x14ac:dyDescent="0.35">
      <c r="C167" s="81" t="s">
        <v>1507</v>
      </c>
      <c r="D167" s="74" t="s">
        <v>791</v>
      </c>
      <c r="E167" s="73">
        <v>0.5</v>
      </c>
      <c r="F167" s="73">
        <v>0.5</v>
      </c>
    </row>
    <row r="168" spans="1:6" x14ac:dyDescent="0.35">
      <c r="C168" s="81" t="s">
        <v>1508</v>
      </c>
      <c r="D168" s="74" t="s">
        <v>1050</v>
      </c>
      <c r="E168" s="73">
        <v>63000</v>
      </c>
      <c r="F168" s="73">
        <v>63000</v>
      </c>
    </row>
    <row r="169" spans="1:6" x14ac:dyDescent="0.35">
      <c r="C169" s="81" t="s">
        <v>1509</v>
      </c>
      <c r="D169" s="82" t="s">
        <v>975</v>
      </c>
      <c r="E169" s="73">
        <v>31.5</v>
      </c>
      <c r="F169" s="73">
        <v>31.5</v>
      </c>
    </row>
    <row r="170" spans="1:6" x14ac:dyDescent="0.35">
      <c r="C170" s="81" t="s">
        <v>1510</v>
      </c>
      <c r="D170" s="82" t="s">
        <v>977</v>
      </c>
      <c r="E170" s="73">
        <v>378</v>
      </c>
      <c r="F170" s="73">
        <v>378</v>
      </c>
    </row>
    <row r="171" spans="1:6" x14ac:dyDescent="0.35">
      <c r="A171" s="79"/>
      <c r="B171" s="79"/>
      <c r="C171" s="80" t="s">
        <v>1511</v>
      </c>
      <c r="D171" s="65" t="s">
        <v>1043</v>
      </c>
      <c r="E171" s="3" t="s">
        <v>691</v>
      </c>
      <c r="F171" s="3" t="s">
        <v>691</v>
      </c>
    </row>
    <row r="172" spans="1:6" x14ac:dyDescent="0.35">
      <c r="C172" s="81" t="s">
        <v>1512</v>
      </c>
      <c r="D172" s="66" t="s">
        <v>809</v>
      </c>
      <c r="E172" s="73" t="s">
        <v>809</v>
      </c>
      <c r="F172" s="73" t="s">
        <v>809</v>
      </c>
    </row>
    <row r="173" spans="1:6" x14ac:dyDescent="0.35">
      <c r="C173" s="81" t="s">
        <v>1513</v>
      </c>
      <c r="D173" s="74" t="s">
        <v>1047</v>
      </c>
      <c r="E173" s="73">
        <v>2</v>
      </c>
      <c r="F173" s="73">
        <v>2</v>
      </c>
    </row>
    <row r="174" spans="1:6" x14ac:dyDescent="0.35">
      <c r="C174" s="81" t="s">
        <v>1514</v>
      </c>
      <c r="D174" s="74" t="s">
        <v>791</v>
      </c>
      <c r="E174" s="73">
        <v>0.69</v>
      </c>
      <c r="F174" s="73">
        <v>0.69</v>
      </c>
    </row>
    <row r="175" spans="1:6" x14ac:dyDescent="0.35">
      <c r="C175" s="81" t="s">
        <v>1515</v>
      </c>
      <c r="D175" s="74" t="s">
        <v>1050</v>
      </c>
      <c r="E175" s="73">
        <v>14000</v>
      </c>
      <c r="F175" s="73">
        <v>14000</v>
      </c>
    </row>
    <row r="176" spans="1:6" x14ac:dyDescent="0.35">
      <c r="C176" s="81" t="s">
        <v>1516</v>
      </c>
      <c r="D176" s="82" t="s">
        <v>975</v>
      </c>
      <c r="E176" s="73">
        <v>9.66</v>
      </c>
      <c r="F176" s="73">
        <v>9.66</v>
      </c>
    </row>
    <row r="177" spans="1:6" x14ac:dyDescent="0.35">
      <c r="C177" s="81" t="s">
        <v>1517</v>
      </c>
      <c r="D177" s="82" t="s">
        <v>977</v>
      </c>
      <c r="E177" s="73">
        <v>115.92</v>
      </c>
      <c r="F177" s="73">
        <v>115.92</v>
      </c>
    </row>
    <row r="178" spans="1:6" x14ac:dyDescent="0.35">
      <c r="A178" s="79"/>
      <c r="B178" s="79"/>
      <c r="C178" s="80" t="s">
        <v>1518</v>
      </c>
      <c r="D178" s="65" t="s">
        <v>1061</v>
      </c>
      <c r="E178" s="3" t="s">
        <v>709</v>
      </c>
      <c r="F178" s="3" t="s">
        <v>709</v>
      </c>
    </row>
    <row r="179" spans="1:6" x14ac:dyDescent="0.35">
      <c r="C179" s="81" t="s">
        <v>1519</v>
      </c>
      <c r="D179" s="66" t="s">
        <v>1045</v>
      </c>
      <c r="E179" s="73" t="s">
        <v>810</v>
      </c>
      <c r="F179" s="73" t="s">
        <v>810</v>
      </c>
    </row>
    <row r="180" spans="1:6" x14ac:dyDescent="0.35">
      <c r="C180" s="81" t="s">
        <v>1520</v>
      </c>
      <c r="D180" s="74" t="s">
        <v>1047</v>
      </c>
      <c r="E180" s="73">
        <v>23</v>
      </c>
      <c r="F180" s="73">
        <v>23</v>
      </c>
    </row>
    <row r="181" spans="1:6" x14ac:dyDescent="0.35">
      <c r="C181" s="81" t="s">
        <v>1521</v>
      </c>
      <c r="D181" s="74" t="s">
        <v>791</v>
      </c>
      <c r="E181" s="73">
        <v>0.75</v>
      </c>
      <c r="F181" s="73">
        <v>0.75</v>
      </c>
    </row>
    <row r="182" spans="1:6" x14ac:dyDescent="0.35">
      <c r="C182" s="81" t="s">
        <v>1522</v>
      </c>
      <c r="D182" s="74" t="s">
        <v>1050</v>
      </c>
      <c r="E182" s="73">
        <v>161000</v>
      </c>
      <c r="F182" s="73">
        <v>161000</v>
      </c>
    </row>
    <row r="183" spans="1:6" x14ac:dyDescent="0.35">
      <c r="C183" s="81" t="s">
        <v>1523</v>
      </c>
      <c r="D183" s="82" t="s">
        <v>975</v>
      </c>
      <c r="E183" s="73">
        <v>120.75</v>
      </c>
      <c r="F183" s="73">
        <v>120.75</v>
      </c>
    </row>
    <row r="184" spans="1:6" x14ac:dyDescent="0.35">
      <c r="C184" s="81" t="s">
        <v>1524</v>
      </c>
      <c r="D184" s="82" t="s">
        <v>977</v>
      </c>
      <c r="E184" s="73">
        <v>1449</v>
      </c>
      <c r="F184" s="73">
        <v>1449</v>
      </c>
    </row>
    <row r="185" spans="1:6" x14ac:dyDescent="0.35">
      <c r="A185" s="79"/>
      <c r="B185" s="79"/>
      <c r="C185" s="80" t="s">
        <v>1525</v>
      </c>
      <c r="D185" s="65" t="s">
        <v>1061</v>
      </c>
      <c r="E185" s="3" t="s">
        <v>709</v>
      </c>
      <c r="F185" s="3" t="s">
        <v>709</v>
      </c>
    </row>
    <row r="186" spans="1:6" x14ac:dyDescent="0.35">
      <c r="C186" s="81" t="s">
        <v>1526</v>
      </c>
      <c r="D186" s="66" t="s">
        <v>809</v>
      </c>
      <c r="E186" s="73" t="s">
        <v>809</v>
      </c>
      <c r="F186" s="73" t="s">
        <v>809</v>
      </c>
    </row>
    <row r="187" spans="1:6" x14ac:dyDescent="0.35">
      <c r="C187" s="81" t="s">
        <v>1527</v>
      </c>
      <c r="D187" s="74" t="s">
        <v>1047</v>
      </c>
      <c r="E187" s="73">
        <v>4</v>
      </c>
      <c r="F187" s="73">
        <v>4</v>
      </c>
    </row>
    <row r="188" spans="1:6" x14ac:dyDescent="0.35">
      <c r="C188" s="81" t="s">
        <v>1528</v>
      </c>
      <c r="D188" s="74" t="s">
        <v>791</v>
      </c>
      <c r="E188" s="73">
        <v>1.1599999999999999</v>
      </c>
      <c r="F188" s="73">
        <v>1.1599999999999999</v>
      </c>
    </row>
    <row r="189" spans="1:6" x14ac:dyDescent="0.35">
      <c r="C189" s="81" t="s">
        <v>1529</v>
      </c>
      <c r="D189" s="74" t="s">
        <v>1050</v>
      </c>
      <c r="E189" s="73">
        <v>28000</v>
      </c>
      <c r="F189" s="73">
        <v>28000</v>
      </c>
    </row>
    <row r="190" spans="1:6" x14ac:dyDescent="0.35">
      <c r="C190" s="81" t="s">
        <v>1530</v>
      </c>
      <c r="D190" s="82" t="s">
        <v>975</v>
      </c>
      <c r="E190" s="73">
        <v>32.479999999999997</v>
      </c>
      <c r="F190" s="73">
        <v>32.479999999999997</v>
      </c>
    </row>
    <row r="191" spans="1:6" x14ac:dyDescent="0.35">
      <c r="C191" s="81" t="s">
        <v>1531</v>
      </c>
      <c r="D191" s="82" t="s">
        <v>977</v>
      </c>
      <c r="E191" s="73">
        <v>389.76</v>
      </c>
      <c r="F191" s="73">
        <v>389.76</v>
      </c>
    </row>
    <row r="192" spans="1:6" x14ac:dyDescent="0.35">
      <c r="A192" s="79"/>
      <c r="B192" s="79"/>
      <c r="C192" s="80" t="s">
        <v>1532</v>
      </c>
      <c r="D192" s="65" t="s">
        <v>1076</v>
      </c>
      <c r="E192" s="73" t="s">
        <v>708</v>
      </c>
      <c r="F192" s="73" t="s">
        <v>708</v>
      </c>
    </row>
    <row r="193" spans="1:6" x14ac:dyDescent="0.35">
      <c r="C193" s="81" t="s">
        <v>1533</v>
      </c>
      <c r="D193" s="66" t="s">
        <v>1045</v>
      </c>
      <c r="E193" s="73" t="s">
        <v>810</v>
      </c>
      <c r="F193" s="73" t="s">
        <v>810</v>
      </c>
    </row>
    <row r="194" spans="1:6" x14ac:dyDescent="0.35">
      <c r="C194" s="81" t="s">
        <v>1534</v>
      </c>
      <c r="D194" s="74" t="s">
        <v>1047</v>
      </c>
      <c r="E194" s="73">
        <v>26</v>
      </c>
      <c r="F194" s="73">
        <v>26</v>
      </c>
    </row>
    <row r="195" spans="1:6" x14ac:dyDescent="0.35">
      <c r="C195" s="81" t="s">
        <v>1535</v>
      </c>
      <c r="D195" s="74" t="s">
        <v>791</v>
      </c>
      <c r="E195" s="73">
        <v>1.62</v>
      </c>
      <c r="F195" s="73">
        <v>1.62</v>
      </c>
    </row>
    <row r="196" spans="1:6" x14ac:dyDescent="0.35">
      <c r="C196" s="81" t="s">
        <v>1536</v>
      </c>
      <c r="D196" s="74" t="s">
        <v>1050</v>
      </c>
      <c r="E196" s="73">
        <v>182000</v>
      </c>
      <c r="F196" s="73">
        <v>182000</v>
      </c>
    </row>
    <row r="197" spans="1:6" x14ac:dyDescent="0.35">
      <c r="C197" s="81" t="s">
        <v>1537</v>
      </c>
      <c r="D197" s="82" t="s">
        <v>975</v>
      </c>
      <c r="E197" s="73">
        <v>294.83999999999997</v>
      </c>
      <c r="F197" s="73">
        <v>294.83999999999997</v>
      </c>
    </row>
    <row r="198" spans="1:6" x14ac:dyDescent="0.35">
      <c r="C198" s="81" t="s">
        <v>1538</v>
      </c>
      <c r="D198" s="82" t="s">
        <v>977</v>
      </c>
      <c r="E198" s="3">
        <v>3538.08</v>
      </c>
      <c r="F198" s="3">
        <v>3538.08</v>
      </c>
    </row>
    <row r="199" spans="1:6" x14ac:dyDescent="0.35">
      <c r="A199" s="79"/>
      <c r="B199" s="79"/>
      <c r="C199" s="80" t="s">
        <v>1539</v>
      </c>
      <c r="D199" s="65" t="s">
        <v>1076</v>
      </c>
      <c r="E199" s="3" t="s">
        <v>708</v>
      </c>
      <c r="F199" s="3" t="s">
        <v>708</v>
      </c>
    </row>
    <row r="200" spans="1:6" x14ac:dyDescent="0.35">
      <c r="C200" s="81" t="s">
        <v>1540</v>
      </c>
      <c r="D200" s="66" t="s">
        <v>809</v>
      </c>
      <c r="E200" s="3" t="s">
        <v>809</v>
      </c>
      <c r="F200" s="3" t="s">
        <v>809</v>
      </c>
    </row>
    <row r="201" spans="1:6" x14ac:dyDescent="0.35">
      <c r="C201" s="81" t="s">
        <v>1541</v>
      </c>
      <c r="D201" s="74" t="s">
        <v>1047</v>
      </c>
      <c r="E201" s="3">
        <v>5</v>
      </c>
      <c r="F201" s="3">
        <v>5</v>
      </c>
    </row>
    <row r="202" spans="1:6" x14ac:dyDescent="0.35">
      <c r="C202" s="81" t="s">
        <v>1542</v>
      </c>
      <c r="D202" s="74" t="s">
        <v>791</v>
      </c>
      <c r="E202" s="73">
        <v>2.73</v>
      </c>
      <c r="F202" s="73">
        <v>2.73</v>
      </c>
    </row>
    <row r="203" spans="1:6" x14ac:dyDescent="0.35">
      <c r="C203" s="81" t="s">
        <v>1543</v>
      </c>
      <c r="D203" s="74" t="s">
        <v>1050</v>
      </c>
      <c r="E203" s="73">
        <v>35000</v>
      </c>
      <c r="F203" s="73">
        <v>35000</v>
      </c>
    </row>
    <row r="204" spans="1:6" x14ac:dyDescent="0.35">
      <c r="C204" s="81" t="s">
        <v>1544</v>
      </c>
      <c r="D204" s="82" t="s">
        <v>975</v>
      </c>
      <c r="E204" s="73">
        <v>95.55</v>
      </c>
      <c r="F204" s="73">
        <v>95.55</v>
      </c>
    </row>
    <row r="205" spans="1:6" x14ac:dyDescent="0.35">
      <c r="C205" s="81" t="s">
        <v>1545</v>
      </c>
      <c r="D205" s="82" t="s">
        <v>977</v>
      </c>
      <c r="E205" s="73">
        <v>1146.5999999999999</v>
      </c>
      <c r="F205" s="73">
        <v>1146.5999999999999</v>
      </c>
    </row>
    <row r="206" spans="1:6" x14ac:dyDescent="0.35">
      <c r="A206" s="79"/>
      <c r="B206" s="79"/>
      <c r="C206" s="80" t="s">
        <v>1546</v>
      </c>
      <c r="D206" s="65" t="s">
        <v>1091</v>
      </c>
      <c r="E206" s="73" t="s">
        <v>711</v>
      </c>
      <c r="F206" s="73" t="s">
        <v>711</v>
      </c>
    </row>
    <row r="207" spans="1:6" x14ac:dyDescent="0.35">
      <c r="C207" s="81" t="s">
        <v>1547</v>
      </c>
      <c r="D207" s="66" t="s">
        <v>1045</v>
      </c>
      <c r="E207" s="73" t="s">
        <v>810</v>
      </c>
      <c r="F207" s="73" t="s">
        <v>810</v>
      </c>
    </row>
    <row r="208" spans="1:6" x14ac:dyDescent="0.35">
      <c r="C208" s="81" t="s">
        <v>1548</v>
      </c>
      <c r="D208" s="74" t="s">
        <v>1047</v>
      </c>
      <c r="E208" s="3">
        <v>15</v>
      </c>
      <c r="F208" s="3">
        <v>15</v>
      </c>
    </row>
    <row r="209" spans="1:6" x14ac:dyDescent="0.35">
      <c r="C209" s="81" t="s">
        <v>1549</v>
      </c>
      <c r="D209" s="74" t="s">
        <v>791</v>
      </c>
      <c r="E209" s="73">
        <v>4.13</v>
      </c>
      <c r="F209" s="73">
        <v>4.13</v>
      </c>
    </row>
    <row r="210" spans="1:6" x14ac:dyDescent="0.35">
      <c r="C210" s="81" t="s">
        <v>1550</v>
      </c>
      <c r="D210" s="74" t="s">
        <v>1050</v>
      </c>
      <c r="E210" s="73">
        <v>105000</v>
      </c>
      <c r="F210" s="73">
        <v>105000</v>
      </c>
    </row>
    <row r="211" spans="1:6" x14ac:dyDescent="0.35">
      <c r="C211" s="81" t="s">
        <v>1551</v>
      </c>
      <c r="D211" s="82" t="s">
        <v>975</v>
      </c>
      <c r="E211" s="73">
        <v>433.65</v>
      </c>
      <c r="F211" s="73">
        <v>433.65</v>
      </c>
    </row>
    <row r="212" spans="1:6" x14ac:dyDescent="0.35">
      <c r="C212" s="81" t="s">
        <v>1552</v>
      </c>
      <c r="D212" s="82" t="s">
        <v>977</v>
      </c>
      <c r="E212" s="73">
        <v>5203.8</v>
      </c>
      <c r="F212" s="73">
        <v>5203.8</v>
      </c>
    </row>
    <row r="213" spans="1:6" x14ac:dyDescent="0.35">
      <c r="A213" s="79"/>
      <c r="B213" s="79"/>
      <c r="C213" s="80" t="s">
        <v>1553</v>
      </c>
      <c r="D213" s="65" t="s">
        <v>1091</v>
      </c>
      <c r="E213" s="73" t="s">
        <v>711</v>
      </c>
      <c r="F213" s="73" t="s">
        <v>711</v>
      </c>
    </row>
    <row r="214" spans="1:6" x14ac:dyDescent="0.35">
      <c r="C214" s="81" t="s">
        <v>1554</v>
      </c>
      <c r="D214" s="66" t="s">
        <v>809</v>
      </c>
      <c r="E214" s="73" t="s">
        <v>809</v>
      </c>
      <c r="F214" s="73" t="s">
        <v>809</v>
      </c>
    </row>
    <row r="215" spans="1:6" x14ac:dyDescent="0.35">
      <c r="C215" s="81" t="s">
        <v>1555</v>
      </c>
      <c r="D215" s="74" t="s">
        <v>1047</v>
      </c>
      <c r="E215" s="73">
        <v>3</v>
      </c>
      <c r="F215" s="73">
        <v>3</v>
      </c>
    </row>
    <row r="216" spans="1:6" x14ac:dyDescent="0.35">
      <c r="C216" s="81" t="s">
        <v>1556</v>
      </c>
      <c r="D216" s="74" t="s">
        <v>791</v>
      </c>
      <c r="E216" s="73">
        <v>7.53</v>
      </c>
      <c r="F216" s="73">
        <v>7.53</v>
      </c>
    </row>
    <row r="217" spans="1:6" x14ac:dyDescent="0.35">
      <c r="C217" s="81" t="s">
        <v>1557</v>
      </c>
      <c r="D217" s="74" t="s">
        <v>1050</v>
      </c>
      <c r="E217" s="73">
        <v>21000</v>
      </c>
      <c r="F217" s="73">
        <v>21000</v>
      </c>
    </row>
    <row r="218" spans="1:6" x14ac:dyDescent="0.35">
      <c r="C218" s="81" t="s">
        <v>1558</v>
      </c>
      <c r="D218" s="82" t="s">
        <v>975</v>
      </c>
      <c r="E218" s="73">
        <v>158.13</v>
      </c>
      <c r="F218" s="73">
        <v>158.13</v>
      </c>
    </row>
    <row r="219" spans="1:6" x14ac:dyDescent="0.35">
      <c r="C219" s="81" t="s">
        <v>1559</v>
      </c>
      <c r="D219" s="82" t="s">
        <v>977</v>
      </c>
      <c r="E219" s="73">
        <v>1897.56</v>
      </c>
      <c r="F219" s="73">
        <v>1897.56</v>
      </c>
    </row>
    <row r="220" spans="1:6" x14ac:dyDescent="0.35">
      <c r="A220" s="79"/>
      <c r="B220" s="79"/>
      <c r="C220" s="80" t="s">
        <v>1560</v>
      </c>
      <c r="D220" s="65" t="s">
        <v>1106</v>
      </c>
      <c r="E220" s="73" t="s">
        <v>710</v>
      </c>
      <c r="F220" s="73" t="s">
        <v>710</v>
      </c>
    </row>
    <row r="221" spans="1:6" x14ac:dyDescent="0.35">
      <c r="C221" s="81" t="s">
        <v>1561</v>
      </c>
      <c r="D221" s="66" t="s">
        <v>1045</v>
      </c>
      <c r="E221" s="73" t="s">
        <v>810</v>
      </c>
      <c r="F221" s="73" t="s">
        <v>810</v>
      </c>
    </row>
    <row r="222" spans="1:6" x14ac:dyDescent="0.35">
      <c r="C222" s="81" t="s">
        <v>1562</v>
      </c>
      <c r="D222" s="74" t="s">
        <v>1047</v>
      </c>
      <c r="E222" s="73">
        <v>3</v>
      </c>
      <c r="F222" s="73">
        <v>3</v>
      </c>
    </row>
    <row r="223" spans="1:6" x14ac:dyDescent="0.35">
      <c r="C223" s="81" t="s">
        <v>1563</v>
      </c>
      <c r="D223" s="74" t="s">
        <v>791</v>
      </c>
      <c r="E223" s="73">
        <v>8.0399999999999991</v>
      </c>
      <c r="F223" s="73">
        <v>8.0399999999999991</v>
      </c>
    </row>
    <row r="224" spans="1:6" x14ac:dyDescent="0.35">
      <c r="C224" s="81" t="s">
        <v>1564</v>
      </c>
      <c r="D224" s="74" t="s">
        <v>1050</v>
      </c>
      <c r="E224" s="73">
        <v>21000</v>
      </c>
      <c r="F224" s="73">
        <v>21000</v>
      </c>
    </row>
    <row r="225" spans="1:6" x14ac:dyDescent="0.35">
      <c r="C225" s="81" t="s">
        <v>1565</v>
      </c>
      <c r="D225" s="82" t="s">
        <v>975</v>
      </c>
      <c r="E225" s="73">
        <v>168.84</v>
      </c>
      <c r="F225" s="73">
        <v>168.84</v>
      </c>
    </row>
    <row r="226" spans="1:6" x14ac:dyDescent="0.35">
      <c r="C226" s="81" t="s">
        <v>1566</v>
      </c>
      <c r="D226" s="82" t="s">
        <v>977</v>
      </c>
      <c r="E226" s="73">
        <v>2026.08</v>
      </c>
      <c r="F226" s="73">
        <v>2026.08</v>
      </c>
    </row>
    <row r="227" spans="1:6" x14ac:dyDescent="0.35">
      <c r="A227" s="79"/>
      <c r="B227" s="79"/>
      <c r="C227" s="80" t="s">
        <v>1567</v>
      </c>
      <c r="D227" s="65" t="s">
        <v>1106</v>
      </c>
      <c r="E227" s="73" t="s">
        <v>710</v>
      </c>
      <c r="F227" s="73" t="s">
        <v>710</v>
      </c>
    </row>
    <row r="228" spans="1:6" x14ac:dyDescent="0.35">
      <c r="C228" s="81" t="s">
        <v>1568</v>
      </c>
      <c r="D228" s="66" t="s">
        <v>809</v>
      </c>
      <c r="E228" s="73" t="s">
        <v>809</v>
      </c>
      <c r="F228" s="73" t="s">
        <v>809</v>
      </c>
    </row>
    <row r="229" spans="1:6" x14ac:dyDescent="0.35">
      <c r="C229" s="81" t="s">
        <v>1569</v>
      </c>
      <c r="D229" s="74" t="s">
        <v>1047</v>
      </c>
      <c r="E229" s="3">
        <v>1</v>
      </c>
      <c r="F229" s="3">
        <v>1</v>
      </c>
    </row>
    <row r="230" spans="1:6" x14ac:dyDescent="0.35">
      <c r="C230" s="81" t="s">
        <v>1570</v>
      </c>
      <c r="D230" s="74" t="s">
        <v>791</v>
      </c>
      <c r="E230" s="73">
        <v>16.05</v>
      </c>
      <c r="F230" s="73">
        <v>16.05</v>
      </c>
    </row>
    <row r="231" spans="1:6" x14ac:dyDescent="0.35">
      <c r="C231" s="81" t="s">
        <v>1571</v>
      </c>
      <c r="D231" s="74" t="s">
        <v>1050</v>
      </c>
      <c r="E231" s="73">
        <v>7000</v>
      </c>
      <c r="F231" s="73">
        <v>7000</v>
      </c>
    </row>
    <row r="232" spans="1:6" x14ac:dyDescent="0.35">
      <c r="C232" s="81" t="s">
        <v>1572</v>
      </c>
      <c r="D232" s="82" t="s">
        <v>975</v>
      </c>
      <c r="E232" s="73">
        <v>112.35</v>
      </c>
      <c r="F232" s="73">
        <v>112.35</v>
      </c>
    </row>
    <row r="233" spans="1:6" x14ac:dyDescent="0.35">
      <c r="C233" s="81" t="s">
        <v>1573</v>
      </c>
      <c r="D233" s="82" t="s">
        <v>977</v>
      </c>
      <c r="E233" s="73">
        <v>1348.2</v>
      </c>
      <c r="F233" s="73">
        <v>1348.2</v>
      </c>
    </row>
    <row r="234" spans="1:6" x14ac:dyDescent="0.35">
      <c r="A234" s="79"/>
      <c r="B234" s="79"/>
      <c r="C234" s="80" t="s">
        <v>1574</v>
      </c>
      <c r="D234" s="65" t="s">
        <v>1121</v>
      </c>
      <c r="E234" s="73" t="s">
        <v>707</v>
      </c>
      <c r="F234" s="73" t="s">
        <v>707</v>
      </c>
    </row>
    <row r="235" spans="1:6" x14ac:dyDescent="0.35">
      <c r="C235" s="81" t="s">
        <v>1575</v>
      </c>
      <c r="D235" s="66" t="s">
        <v>1045</v>
      </c>
      <c r="E235" s="73" t="s">
        <v>810</v>
      </c>
      <c r="F235" s="73" t="s">
        <v>810</v>
      </c>
    </row>
    <row r="236" spans="1:6" x14ac:dyDescent="0.35">
      <c r="C236" s="81" t="s">
        <v>1576</v>
      </c>
      <c r="D236" s="74" t="s">
        <v>1047</v>
      </c>
      <c r="E236" s="3">
        <v>0</v>
      </c>
      <c r="F236" s="3">
        <v>0</v>
      </c>
    </row>
    <row r="237" spans="1:6" x14ac:dyDescent="0.35">
      <c r="C237" s="81" t="s">
        <v>1577</v>
      </c>
      <c r="D237" s="74" t="s">
        <v>791</v>
      </c>
      <c r="E237" s="73">
        <v>7.58</v>
      </c>
      <c r="F237" s="73">
        <v>7.58</v>
      </c>
    </row>
    <row r="238" spans="1:6" x14ac:dyDescent="0.35">
      <c r="C238" s="81" t="s">
        <v>1578</v>
      </c>
      <c r="D238" s="74" t="s">
        <v>1050</v>
      </c>
      <c r="E238" s="73">
        <v>0</v>
      </c>
      <c r="F238" s="73">
        <v>0</v>
      </c>
    </row>
    <row r="239" spans="1:6" x14ac:dyDescent="0.35">
      <c r="C239" s="81" t="s">
        <v>1579</v>
      </c>
      <c r="D239" s="82" t="s">
        <v>975</v>
      </c>
      <c r="E239" s="73">
        <v>0</v>
      </c>
      <c r="F239" s="73">
        <v>0</v>
      </c>
    </row>
    <row r="240" spans="1:6" x14ac:dyDescent="0.35">
      <c r="C240" s="81" t="s">
        <v>1580</v>
      </c>
      <c r="D240" s="82" t="s">
        <v>977</v>
      </c>
      <c r="E240" s="73">
        <v>0</v>
      </c>
      <c r="F240" s="73">
        <v>0</v>
      </c>
    </row>
    <row r="241" spans="1:6" x14ac:dyDescent="0.35">
      <c r="A241" s="79"/>
      <c r="B241" s="79"/>
      <c r="C241" s="80" t="s">
        <v>1581</v>
      </c>
      <c r="D241" s="65" t="s">
        <v>1121</v>
      </c>
      <c r="E241" s="73" t="s">
        <v>707</v>
      </c>
      <c r="F241" s="73" t="s">
        <v>707</v>
      </c>
    </row>
    <row r="242" spans="1:6" x14ac:dyDescent="0.35">
      <c r="C242" s="81" t="s">
        <v>1582</v>
      </c>
      <c r="D242" s="66" t="s">
        <v>809</v>
      </c>
      <c r="E242" s="73" t="s">
        <v>809</v>
      </c>
      <c r="F242" s="73" t="s">
        <v>809</v>
      </c>
    </row>
    <row r="243" spans="1:6" x14ac:dyDescent="0.35">
      <c r="C243" s="81" t="s">
        <v>1583</v>
      </c>
      <c r="D243" s="74" t="s">
        <v>1047</v>
      </c>
      <c r="E243" s="73">
        <v>0</v>
      </c>
      <c r="F243" s="73">
        <v>0</v>
      </c>
    </row>
    <row r="244" spans="1:6" x14ac:dyDescent="0.35">
      <c r="C244" s="81" t="s">
        <v>1584</v>
      </c>
      <c r="D244" s="74" t="s">
        <v>791</v>
      </c>
      <c r="E244" s="73">
        <v>17.14</v>
      </c>
      <c r="F244" s="73">
        <v>17.14</v>
      </c>
    </row>
    <row r="245" spans="1:6" x14ac:dyDescent="0.35">
      <c r="C245" s="81" t="s">
        <v>1585</v>
      </c>
      <c r="D245" s="74" t="s">
        <v>1050</v>
      </c>
      <c r="E245" s="73">
        <v>0</v>
      </c>
      <c r="F245" s="73">
        <v>0</v>
      </c>
    </row>
    <row r="246" spans="1:6" x14ac:dyDescent="0.35">
      <c r="C246" s="81" t="s">
        <v>1586</v>
      </c>
      <c r="D246" s="82" t="s">
        <v>975</v>
      </c>
      <c r="E246" s="73">
        <v>0</v>
      </c>
      <c r="F246" s="73">
        <v>0</v>
      </c>
    </row>
    <row r="247" spans="1:6" x14ac:dyDescent="0.35">
      <c r="C247" s="83" t="s">
        <v>1587</v>
      </c>
      <c r="D247" s="84" t="s">
        <v>977</v>
      </c>
      <c r="E247" s="73">
        <v>0</v>
      </c>
      <c r="F247" s="73">
        <v>0</v>
      </c>
    </row>
    <row r="248" spans="1:6" x14ac:dyDescent="0.35">
      <c r="A248" s="54" t="s">
        <v>1135</v>
      </c>
      <c r="B248" s="79"/>
      <c r="C248" s="81" t="s">
        <v>1588</v>
      </c>
      <c r="D248" s="69" t="s">
        <v>1135</v>
      </c>
      <c r="E248" s="69" t="s">
        <v>805</v>
      </c>
      <c r="F248" s="69" t="s">
        <v>805</v>
      </c>
    </row>
    <row r="249" spans="1:6" x14ac:dyDescent="0.35">
      <c r="C249" s="81" t="s">
        <v>1589</v>
      </c>
      <c r="D249" s="66" t="s">
        <v>1138</v>
      </c>
      <c r="E249" s="73" t="s">
        <v>690</v>
      </c>
      <c r="F249" s="73" t="s">
        <v>690</v>
      </c>
    </row>
    <row r="250" spans="1:6" x14ac:dyDescent="0.35">
      <c r="C250" s="81" t="s">
        <v>1590</v>
      </c>
      <c r="D250" s="74" t="s">
        <v>1047</v>
      </c>
      <c r="E250" s="73">
        <v>90</v>
      </c>
      <c r="F250" s="73">
        <v>90</v>
      </c>
    </row>
    <row r="251" spans="1:6" x14ac:dyDescent="0.35">
      <c r="C251" s="81" t="s">
        <v>1591</v>
      </c>
      <c r="D251" s="74" t="s">
        <v>791</v>
      </c>
      <c r="E251" s="73">
        <v>388.29</v>
      </c>
      <c r="F251" s="73">
        <v>388.29</v>
      </c>
    </row>
    <row r="252" spans="1:6" x14ac:dyDescent="0.35">
      <c r="C252" s="85" t="s">
        <v>1592</v>
      </c>
      <c r="D252" s="77" t="s">
        <v>1050</v>
      </c>
      <c r="E252" s="78"/>
      <c r="F252" s="78"/>
    </row>
    <row r="253" spans="1:6" x14ac:dyDescent="0.35">
      <c r="C253" s="81" t="s">
        <v>1593</v>
      </c>
      <c r="D253" s="82" t="s">
        <v>975</v>
      </c>
      <c r="E253" s="73">
        <v>34945.75</v>
      </c>
      <c r="F253" s="73">
        <v>34945.75</v>
      </c>
    </row>
    <row r="254" spans="1:6" x14ac:dyDescent="0.35">
      <c r="C254" s="81" t="s">
        <v>1594</v>
      </c>
      <c r="D254" s="82" t="s">
        <v>977</v>
      </c>
      <c r="E254" s="73">
        <v>419349</v>
      </c>
      <c r="F254" s="73">
        <v>419349</v>
      </c>
    </row>
    <row r="255" spans="1:6" x14ac:dyDescent="0.35">
      <c r="A255" s="54" t="s">
        <v>1167</v>
      </c>
      <c r="B255" s="79"/>
      <c r="C255" s="80" t="s">
        <v>1595</v>
      </c>
      <c r="D255" s="65" t="s">
        <v>1167</v>
      </c>
      <c r="E255" s="65" t="s">
        <v>804</v>
      </c>
      <c r="F255" s="65" t="s">
        <v>804</v>
      </c>
    </row>
    <row r="256" spans="1:6" x14ac:dyDescent="0.35">
      <c r="C256" s="81" t="s">
        <v>1596</v>
      </c>
      <c r="D256" s="66" t="s">
        <v>1045</v>
      </c>
      <c r="E256" s="73" t="s">
        <v>810</v>
      </c>
      <c r="F256" s="73" t="s">
        <v>810</v>
      </c>
    </row>
    <row r="257" spans="1:6" x14ac:dyDescent="0.35">
      <c r="C257" s="81" t="s">
        <v>1597</v>
      </c>
      <c r="D257" s="74" t="s">
        <v>1047</v>
      </c>
      <c r="E257" s="73">
        <v>77</v>
      </c>
      <c r="F257" s="73">
        <v>77</v>
      </c>
    </row>
    <row r="258" spans="1:6" x14ac:dyDescent="0.35">
      <c r="C258" s="81" t="s">
        <v>1598</v>
      </c>
      <c r="D258" s="74" t="s">
        <v>791</v>
      </c>
      <c r="E258" s="73">
        <v>0.42</v>
      </c>
      <c r="F258" s="73">
        <v>0.42</v>
      </c>
    </row>
    <row r="259" spans="1:6" x14ac:dyDescent="0.35">
      <c r="C259" s="85" t="s">
        <v>1599</v>
      </c>
      <c r="D259" s="77" t="s">
        <v>1050</v>
      </c>
      <c r="E259" s="78"/>
      <c r="F259" s="78"/>
    </row>
    <row r="260" spans="1:6" x14ac:dyDescent="0.35">
      <c r="C260" s="81" t="s">
        <v>1600</v>
      </c>
      <c r="D260" s="82" t="s">
        <v>975</v>
      </c>
      <c r="E260" s="73">
        <v>32.340000000000003</v>
      </c>
      <c r="F260" s="73">
        <v>32.340000000000003</v>
      </c>
    </row>
    <row r="261" spans="1:6" x14ac:dyDescent="0.35">
      <c r="C261" s="81" t="s">
        <v>1601</v>
      </c>
      <c r="D261" s="82" t="s">
        <v>977</v>
      </c>
      <c r="E261" s="73">
        <v>388.08</v>
      </c>
      <c r="F261" s="73">
        <v>388.08</v>
      </c>
    </row>
    <row r="262" spans="1:6" x14ac:dyDescent="0.35">
      <c r="B262" s="79"/>
      <c r="C262" s="80" t="s">
        <v>1602</v>
      </c>
      <c r="D262" s="65" t="s">
        <v>1167</v>
      </c>
      <c r="E262" s="65" t="s">
        <v>804</v>
      </c>
      <c r="F262" s="65" t="s">
        <v>804</v>
      </c>
    </row>
    <row r="263" spans="1:6" x14ac:dyDescent="0.35">
      <c r="C263" s="81" t="s">
        <v>1603</v>
      </c>
      <c r="D263" s="66" t="s">
        <v>809</v>
      </c>
      <c r="E263" s="73" t="s">
        <v>809</v>
      </c>
      <c r="F263" s="73" t="s">
        <v>809</v>
      </c>
    </row>
    <row r="264" spans="1:6" x14ac:dyDescent="0.35">
      <c r="C264" s="81" t="s">
        <v>1604</v>
      </c>
      <c r="D264" s="74" t="s">
        <v>1047</v>
      </c>
      <c r="E264" s="73">
        <v>14</v>
      </c>
      <c r="F264" s="73">
        <v>14</v>
      </c>
    </row>
    <row r="265" spans="1:6" x14ac:dyDescent="0.35">
      <c r="C265" s="81" t="s">
        <v>1605</v>
      </c>
      <c r="D265" s="74" t="s">
        <v>791</v>
      </c>
      <c r="E265" s="73">
        <v>3.33</v>
      </c>
      <c r="F265" s="73">
        <v>3.33</v>
      </c>
    </row>
    <row r="266" spans="1:6" x14ac:dyDescent="0.35">
      <c r="C266" s="85" t="s">
        <v>1606</v>
      </c>
      <c r="D266" s="77" t="s">
        <v>1050</v>
      </c>
      <c r="E266" s="78"/>
      <c r="F266" s="78"/>
    </row>
    <row r="267" spans="1:6" x14ac:dyDescent="0.35">
      <c r="C267" s="81" t="s">
        <v>1607</v>
      </c>
      <c r="D267" s="82" t="s">
        <v>975</v>
      </c>
      <c r="E267" s="73">
        <v>46.62</v>
      </c>
      <c r="F267" s="73">
        <v>46.62</v>
      </c>
    </row>
    <row r="268" spans="1:6" x14ac:dyDescent="0.35">
      <c r="C268" s="81" t="s">
        <v>1608</v>
      </c>
      <c r="D268" s="82" t="s">
        <v>977</v>
      </c>
      <c r="E268" s="73">
        <v>559.44000000000005</v>
      </c>
      <c r="F268" s="73">
        <v>559.44000000000005</v>
      </c>
    </row>
    <row r="269" spans="1:6" x14ac:dyDescent="0.35">
      <c r="A269" s="54" t="s">
        <v>1152</v>
      </c>
      <c r="B269" s="79"/>
      <c r="C269" s="80" t="s">
        <v>1609</v>
      </c>
      <c r="D269" s="65" t="s">
        <v>1152</v>
      </c>
      <c r="E269" s="65" t="s">
        <v>806</v>
      </c>
      <c r="F269" s="65" t="s">
        <v>806</v>
      </c>
    </row>
    <row r="270" spans="1:6" x14ac:dyDescent="0.35">
      <c r="C270" s="81" t="s">
        <v>1610</v>
      </c>
      <c r="D270" s="66" t="s">
        <v>1045</v>
      </c>
      <c r="E270" s="73" t="s">
        <v>810</v>
      </c>
      <c r="F270" s="73" t="s">
        <v>810</v>
      </c>
    </row>
    <row r="271" spans="1:6" x14ac:dyDescent="0.35">
      <c r="C271" s="81" t="s">
        <v>1611</v>
      </c>
      <c r="D271" s="74" t="s">
        <v>1047</v>
      </c>
      <c r="E271" s="73">
        <v>77</v>
      </c>
      <c r="F271" s="73">
        <v>77</v>
      </c>
    </row>
    <row r="272" spans="1:6" x14ac:dyDescent="0.35">
      <c r="C272" s="81" t="s">
        <v>1612</v>
      </c>
      <c r="D272" s="74" t="s">
        <v>791</v>
      </c>
      <c r="E272" s="73">
        <v>48.56</v>
      </c>
      <c r="F272" s="73">
        <v>48.56</v>
      </c>
    </row>
    <row r="273" spans="1:6" x14ac:dyDescent="0.35">
      <c r="C273" s="85" t="s">
        <v>1613</v>
      </c>
      <c r="D273" s="77" t="s">
        <v>1050</v>
      </c>
      <c r="E273" s="78"/>
      <c r="F273" s="78"/>
    </row>
    <row r="274" spans="1:6" x14ac:dyDescent="0.35">
      <c r="C274" s="81" t="s">
        <v>1614</v>
      </c>
      <c r="D274" s="82" t="s">
        <v>975</v>
      </c>
      <c r="E274" s="73">
        <v>3739.12</v>
      </c>
      <c r="F274" s="73">
        <v>3739.12</v>
      </c>
    </row>
    <row r="275" spans="1:6" x14ac:dyDescent="0.35">
      <c r="A275" s="86"/>
      <c r="B275" s="86"/>
      <c r="C275" s="83" t="s">
        <v>1615</v>
      </c>
      <c r="D275" s="84" t="s">
        <v>977</v>
      </c>
      <c r="E275" s="73">
        <v>44869.440000000002</v>
      </c>
      <c r="F275" s="73">
        <v>44869.440000000002</v>
      </c>
    </row>
    <row r="276" spans="1:6" x14ac:dyDescent="0.35">
      <c r="B276" s="79"/>
      <c r="C276" s="80" t="s">
        <v>1616</v>
      </c>
      <c r="D276" s="65" t="s">
        <v>1152</v>
      </c>
      <c r="E276" s="65" t="s">
        <v>806</v>
      </c>
      <c r="F276" s="65" t="s">
        <v>806</v>
      </c>
    </row>
    <row r="277" spans="1:6" x14ac:dyDescent="0.35">
      <c r="C277" s="81" t="s">
        <v>1617</v>
      </c>
      <c r="D277" s="66" t="s">
        <v>809</v>
      </c>
      <c r="E277" s="73" t="s">
        <v>809</v>
      </c>
      <c r="F277" s="73" t="s">
        <v>809</v>
      </c>
    </row>
    <row r="278" spans="1:6" x14ac:dyDescent="0.35">
      <c r="C278" s="81" t="s">
        <v>1618</v>
      </c>
      <c r="D278" s="74" t="s">
        <v>1047</v>
      </c>
      <c r="E278" s="73">
        <v>14</v>
      </c>
      <c r="F278" s="73">
        <v>14</v>
      </c>
    </row>
    <row r="279" spans="1:6" x14ac:dyDescent="0.35">
      <c r="C279" s="81" t="s">
        <v>1619</v>
      </c>
      <c r="D279" s="74" t="s">
        <v>791</v>
      </c>
      <c r="E279" s="73">
        <v>88.9</v>
      </c>
      <c r="F279" s="73">
        <v>88.9</v>
      </c>
    </row>
    <row r="280" spans="1:6" x14ac:dyDescent="0.35">
      <c r="C280" s="85" t="s">
        <v>1620</v>
      </c>
      <c r="D280" s="77" t="s">
        <v>1050</v>
      </c>
      <c r="E280" s="78"/>
      <c r="F280" s="78"/>
    </row>
    <row r="281" spans="1:6" x14ac:dyDescent="0.35">
      <c r="C281" s="81" t="s">
        <v>1621</v>
      </c>
      <c r="D281" s="82" t="s">
        <v>975</v>
      </c>
      <c r="E281" s="73">
        <v>1244.5999999999999</v>
      </c>
      <c r="F281" s="73">
        <v>1244.5999999999999</v>
      </c>
    </row>
    <row r="282" spans="1:6" x14ac:dyDescent="0.35">
      <c r="C282" s="81" t="s">
        <v>1622</v>
      </c>
      <c r="D282" s="82" t="s">
        <v>977</v>
      </c>
      <c r="E282" s="73">
        <v>14935.2</v>
      </c>
      <c r="F282" s="73">
        <v>14935.2</v>
      </c>
    </row>
    <row r="283" spans="1:6" x14ac:dyDescent="0.35">
      <c r="A283" s="54" t="s">
        <v>1182</v>
      </c>
      <c r="B283" s="79"/>
      <c r="C283" s="80" t="s">
        <v>1623</v>
      </c>
      <c r="D283" s="65" t="s">
        <v>1182</v>
      </c>
      <c r="E283" s="65" t="s">
        <v>807</v>
      </c>
      <c r="F283" s="65" t="s">
        <v>807</v>
      </c>
    </row>
    <row r="284" spans="1:6" x14ac:dyDescent="0.35">
      <c r="C284" s="81" t="s">
        <v>1624</v>
      </c>
      <c r="D284" s="66" t="s">
        <v>1138</v>
      </c>
      <c r="E284" s="73" t="s">
        <v>690</v>
      </c>
      <c r="F284" s="73" t="s">
        <v>690</v>
      </c>
    </row>
    <row r="285" spans="1:6" x14ac:dyDescent="0.35">
      <c r="C285" s="81" t="s">
        <v>1625</v>
      </c>
      <c r="D285" s="74" t="s">
        <v>1047</v>
      </c>
      <c r="E285" s="73">
        <v>90</v>
      </c>
      <c r="F285" s="73">
        <v>90</v>
      </c>
    </row>
    <row r="286" spans="1:6" x14ac:dyDescent="0.35">
      <c r="C286" s="81" t="s">
        <v>1626</v>
      </c>
      <c r="D286" s="74" t="s">
        <v>791</v>
      </c>
      <c r="E286" s="73">
        <v>0.12</v>
      </c>
      <c r="F286" s="73">
        <v>0.12</v>
      </c>
    </row>
    <row r="287" spans="1:6" x14ac:dyDescent="0.35">
      <c r="C287" s="85" t="s">
        <v>1627</v>
      </c>
      <c r="D287" s="77" t="s">
        <v>1050</v>
      </c>
      <c r="E287" s="78"/>
      <c r="F287" s="78"/>
    </row>
    <row r="288" spans="1:6" x14ac:dyDescent="0.35">
      <c r="C288" s="81" t="s">
        <v>1628</v>
      </c>
      <c r="D288" s="82" t="s">
        <v>975</v>
      </c>
      <c r="E288" s="73">
        <v>10.8</v>
      </c>
      <c r="F288" s="73">
        <v>10.8</v>
      </c>
    </row>
    <row r="289" spans="1:6" x14ac:dyDescent="0.35">
      <c r="A289" s="86"/>
      <c r="B289" s="86"/>
      <c r="C289" s="83" t="s">
        <v>1629</v>
      </c>
      <c r="D289" s="84" t="s">
        <v>977</v>
      </c>
      <c r="E289" s="73">
        <v>129.6</v>
      </c>
      <c r="F289" s="73">
        <v>129.6</v>
      </c>
    </row>
    <row r="290" spans="1:6" x14ac:dyDescent="0.35">
      <c r="A290" s="54" t="s">
        <v>1144</v>
      </c>
      <c r="B290" s="79"/>
      <c r="C290" s="80" t="s">
        <v>1630</v>
      </c>
      <c r="D290" s="65" t="s">
        <v>1144</v>
      </c>
      <c r="E290" s="65" t="s">
        <v>808</v>
      </c>
      <c r="F290" s="65" t="s">
        <v>808</v>
      </c>
    </row>
    <row r="291" spans="1:6" x14ac:dyDescent="0.35">
      <c r="C291" s="81" t="s">
        <v>1631</v>
      </c>
      <c r="D291" s="66" t="s">
        <v>1138</v>
      </c>
      <c r="E291" s="73" t="s">
        <v>690</v>
      </c>
      <c r="F291" s="73" t="s">
        <v>690</v>
      </c>
    </row>
    <row r="292" spans="1:6" x14ac:dyDescent="0.35">
      <c r="C292" s="81" t="s">
        <v>1632</v>
      </c>
      <c r="D292" s="74" t="s">
        <v>1047</v>
      </c>
      <c r="E292" s="73">
        <v>90</v>
      </c>
      <c r="F292" s="73">
        <v>90</v>
      </c>
    </row>
    <row r="293" spans="1:6" x14ac:dyDescent="0.35">
      <c r="C293" s="81" t="s">
        <v>1633</v>
      </c>
      <c r="D293" s="74" t="s">
        <v>791</v>
      </c>
      <c r="E293" s="73">
        <v>13.03</v>
      </c>
      <c r="F293" s="73">
        <v>13.03</v>
      </c>
    </row>
    <row r="294" spans="1:6" x14ac:dyDescent="0.35">
      <c r="C294" s="85" t="s">
        <v>1634</v>
      </c>
      <c r="D294" s="77" t="s">
        <v>1050</v>
      </c>
      <c r="E294" s="78"/>
      <c r="F294" s="78"/>
    </row>
    <row r="295" spans="1:6" x14ac:dyDescent="0.35">
      <c r="C295" s="81" t="s">
        <v>1635</v>
      </c>
      <c r="D295" s="82" t="s">
        <v>975</v>
      </c>
      <c r="E295" s="73">
        <v>1172.7</v>
      </c>
      <c r="F295" s="73">
        <v>1172.7</v>
      </c>
    </row>
    <row r="296" spans="1:6" x14ac:dyDescent="0.35">
      <c r="A296" s="86"/>
      <c r="B296" s="86"/>
      <c r="C296" s="83" t="s">
        <v>1636</v>
      </c>
      <c r="D296" s="84" t="s">
        <v>977</v>
      </c>
      <c r="E296" s="73">
        <v>14072.4</v>
      </c>
      <c r="F296" s="73">
        <v>14072.4</v>
      </c>
    </row>
  </sheetData>
  <mergeCells count="1">
    <mergeCell ref="C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795C-7AEC-4529-B388-0B36EC88BB29}">
  <dimension ref="A1:F161"/>
  <sheetViews>
    <sheetView topLeftCell="A16" zoomScale="77" zoomScaleNormal="77" workbookViewId="0">
      <selection activeCell="E14" sqref="E14:E15"/>
    </sheetView>
  </sheetViews>
  <sheetFormatPr defaultRowHeight="14.5" x14ac:dyDescent="0.35"/>
  <cols>
    <col min="1" max="2" width="9.81640625" customWidth="1"/>
    <col min="3" max="3" width="67.81640625" customWidth="1"/>
    <col min="4" max="4" width="28.36328125" customWidth="1"/>
    <col min="5" max="5" width="31.26953125" customWidth="1"/>
    <col min="6" max="6" width="27.7265625" customWidth="1"/>
  </cols>
  <sheetData>
    <row r="1" spans="1:6" x14ac:dyDescent="0.35">
      <c r="A1" s="36"/>
      <c r="B1" s="73"/>
      <c r="C1" s="73"/>
      <c r="D1" s="73"/>
      <c r="E1" s="87" t="s">
        <v>1491</v>
      </c>
      <c r="F1" s="87" t="s">
        <v>1637</v>
      </c>
    </row>
    <row r="2" spans="1:6" x14ac:dyDescent="0.35">
      <c r="A2" s="73"/>
      <c r="B2" s="73"/>
      <c r="C2" s="73"/>
      <c r="D2" s="73"/>
      <c r="E2" s="73"/>
      <c r="F2" s="73"/>
    </row>
    <row r="3" spans="1:6" x14ac:dyDescent="0.35">
      <c r="A3" s="73"/>
      <c r="B3" s="73"/>
      <c r="C3" s="234" t="s">
        <v>1655</v>
      </c>
      <c r="D3" s="234"/>
      <c r="E3" s="234"/>
      <c r="F3" s="234"/>
    </row>
    <row r="4" spans="1:6" x14ac:dyDescent="0.35">
      <c r="A4" s="73"/>
      <c r="B4" s="73"/>
      <c r="C4" s="22" t="s">
        <v>966</v>
      </c>
      <c r="D4" s="74" t="s">
        <v>992</v>
      </c>
      <c r="E4" s="74" t="s">
        <v>1331</v>
      </c>
      <c r="F4" s="74" t="s">
        <v>1332</v>
      </c>
    </row>
    <row r="5" spans="1:6" x14ac:dyDescent="0.35">
      <c r="A5" s="73"/>
      <c r="B5" s="73"/>
      <c r="C5" s="22" t="s">
        <v>968</v>
      </c>
      <c r="D5" s="74" t="s">
        <v>1327</v>
      </c>
      <c r="E5" s="75">
        <v>44564</v>
      </c>
      <c r="F5" s="75">
        <v>44564</v>
      </c>
    </row>
    <row r="6" spans="1:6" x14ac:dyDescent="0.35">
      <c r="A6" s="73"/>
      <c r="B6" s="73"/>
      <c r="C6" s="22" t="s">
        <v>989</v>
      </c>
      <c r="D6" s="74" t="s">
        <v>1328</v>
      </c>
      <c r="E6" s="29">
        <v>200</v>
      </c>
      <c r="F6" s="29">
        <v>200</v>
      </c>
    </row>
    <row r="7" spans="1:6" x14ac:dyDescent="0.35">
      <c r="A7" s="73"/>
      <c r="B7" s="73"/>
      <c r="C7" s="22" t="s">
        <v>974</v>
      </c>
      <c r="D7" s="74" t="s">
        <v>1329</v>
      </c>
      <c r="E7" s="113">
        <v>80940.86</v>
      </c>
      <c r="F7" s="113">
        <v>80940.86</v>
      </c>
    </row>
    <row r="8" spans="1:6" x14ac:dyDescent="0.35">
      <c r="A8" s="73"/>
      <c r="B8" s="73"/>
      <c r="C8" s="22" t="s">
        <v>976</v>
      </c>
      <c r="D8" s="74" t="s">
        <v>1330</v>
      </c>
      <c r="E8" s="76">
        <v>971290.32</v>
      </c>
      <c r="F8" s="76">
        <v>971290.32</v>
      </c>
    </row>
    <row r="9" spans="1:6" x14ac:dyDescent="0.35">
      <c r="A9" s="73"/>
      <c r="B9" s="73"/>
      <c r="C9" s="22" t="s">
        <v>1333</v>
      </c>
      <c r="D9" s="74" t="s">
        <v>978</v>
      </c>
      <c r="E9" s="36" t="s">
        <v>1719</v>
      </c>
      <c r="F9" s="36" t="s">
        <v>1719</v>
      </c>
    </row>
    <row r="10" spans="1:6" x14ac:dyDescent="0.35">
      <c r="A10" s="73"/>
      <c r="B10" s="73"/>
      <c r="C10" s="22" t="s">
        <v>1492</v>
      </c>
      <c r="D10" s="74" t="s">
        <v>1494</v>
      </c>
      <c r="E10" s="112">
        <v>2177000</v>
      </c>
      <c r="F10" s="112">
        <v>2177000</v>
      </c>
    </row>
    <row r="11" spans="1:6" x14ac:dyDescent="0.35">
      <c r="A11" s="73"/>
      <c r="B11" s="73"/>
      <c r="C11" s="22" t="s">
        <v>1493</v>
      </c>
      <c r="D11" s="74" t="s">
        <v>1495</v>
      </c>
      <c r="E11" s="29">
        <v>200</v>
      </c>
      <c r="F11" s="29">
        <v>200</v>
      </c>
    </row>
    <row r="12" spans="1:6" x14ac:dyDescent="0.35">
      <c r="A12" s="73"/>
      <c r="B12" s="73"/>
      <c r="C12" s="22" t="s">
        <v>1334</v>
      </c>
      <c r="D12" s="74" t="s">
        <v>1335</v>
      </c>
      <c r="E12" s="76">
        <v>80940.86</v>
      </c>
      <c r="F12" s="76">
        <v>80940.86</v>
      </c>
    </row>
    <row r="13" spans="1:6" x14ac:dyDescent="0.35">
      <c r="A13" s="73"/>
      <c r="B13" s="73"/>
      <c r="C13" s="22" t="s">
        <v>1336</v>
      </c>
      <c r="D13" s="74" t="s">
        <v>1337</v>
      </c>
      <c r="E13" s="76">
        <v>971290.32</v>
      </c>
      <c r="F13" s="76">
        <v>971290.32</v>
      </c>
    </row>
    <row r="14" spans="1:6" x14ac:dyDescent="0.35">
      <c r="A14" s="73"/>
      <c r="B14" s="73"/>
      <c r="C14" s="22" t="s">
        <v>1338</v>
      </c>
      <c r="D14" s="74" t="s">
        <v>77</v>
      </c>
      <c r="E14" s="43" t="s">
        <v>1720</v>
      </c>
      <c r="F14" s="43" t="s">
        <v>1720</v>
      </c>
    </row>
    <row r="15" spans="1:6" x14ac:dyDescent="0.35">
      <c r="A15" s="73"/>
      <c r="B15" s="73"/>
      <c r="C15" s="22" t="s">
        <v>1488</v>
      </c>
      <c r="D15" s="74" t="s">
        <v>104</v>
      </c>
      <c r="E15" s="36" t="s">
        <v>990</v>
      </c>
      <c r="F15" s="36" t="s">
        <v>990</v>
      </c>
    </row>
    <row r="16" spans="1:6" x14ac:dyDescent="0.35">
      <c r="A16" s="73"/>
      <c r="B16" s="73"/>
      <c r="C16" s="22" t="s">
        <v>1339</v>
      </c>
      <c r="D16" s="74" t="s">
        <v>1490</v>
      </c>
      <c r="E16" s="29">
        <v>200</v>
      </c>
      <c r="F16" s="29">
        <v>200</v>
      </c>
    </row>
    <row r="17" spans="1:6" x14ac:dyDescent="0.35">
      <c r="A17" s="73"/>
      <c r="B17" s="73"/>
      <c r="C17" s="22" t="s">
        <v>1340</v>
      </c>
      <c r="D17" s="74" t="s">
        <v>981</v>
      </c>
      <c r="E17" s="112">
        <v>2177000</v>
      </c>
      <c r="F17" s="112">
        <v>2177000</v>
      </c>
    </row>
    <row r="18" spans="1:6" x14ac:dyDescent="0.35">
      <c r="A18" s="73"/>
      <c r="B18" s="73"/>
      <c r="C18" s="88" t="s">
        <v>1341</v>
      </c>
      <c r="D18" s="77" t="s">
        <v>980</v>
      </c>
      <c r="E18" s="78"/>
      <c r="F18" s="78"/>
    </row>
    <row r="19" spans="1:6" x14ac:dyDescent="0.35">
      <c r="A19" s="73"/>
      <c r="B19" s="73"/>
      <c r="C19" s="22" t="s">
        <v>1342</v>
      </c>
      <c r="D19" s="74" t="s">
        <v>982</v>
      </c>
      <c r="E19" s="76">
        <v>43641.7</v>
      </c>
      <c r="F19" s="76">
        <v>43641.7</v>
      </c>
    </row>
    <row r="20" spans="1:6" x14ac:dyDescent="0.35">
      <c r="A20" s="73"/>
      <c r="B20" s="73"/>
      <c r="C20" s="22" t="s">
        <v>1343</v>
      </c>
      <c r="D20" s="74" t="s">
        <v>983</v>
      </c>
      <c r="E20" s="76">
        <v>523700.4</v>
      </c>
      <c r="F20" s="76">
        <v>523700.4</v>
      </c>
    </row>
    <row r="21" spans="1:6" x14ac:dyDescent="0.35">
      <c r="A21" s="73"/>
      <c r="B21" s="73"/>
      <c r="C21" s="22" t="s">
        <v>1344</v>
      </c>
      <c r="D21" s="74" t="s">
        <v>984</v>
      </c>
      <c r="E21" s="73" t="s">
        <v>1496</v>
      </c>
      <c r="F21" s="73" t="s">
        <v>1496</v>
      </c>
    </row>
    <row r="22" spans="1:6" x14ac:dyDescent="0.35">
      <c r="A22" s="73"/>
      <c r="B22" s="73"/>
      <c r="C22" s="22" t="s">
        <v>1345</v>
      </c>
      <c r="D22" s="74" t="s">
        <v>986</v>
      </c>
      <c r="E22" s="73" t="s">
        <v>985</v>
      </c>
      <c r="F22" s="73" t="s">
        <v>985</v>
      </c>
    </row>
    <row r="23" spans="1:6" x14ac:dyDescent="0.35">
      <c r="A23" s="73"/>
      <c r="B23" s="73"/>
      <c r="C23" s="22" t="s">
        <v>1346</v>
      </c>
      <c r="D23" s="74" t="s">
        <v>987</v>
      </c>
      <c r="E23" s="76">
        <v>43641.7</v>
      </c>
      <c r="F23" s="76">
        <v>43641.7</v>
      </c>
    </row>
    <row r="24" spans="1:6" x14ac:dyDescent="0.35">
      <c r="A24" s="73"/>
      <c r="B24" s="73"/>
      <c r="C24" s="22" t="s">
        <v>1347</v>
      </c>
      <c r="D24" s="74" t="s">
        <v>988</v>
      </c>
      <c r="E24" s="76">
        <v>523700.4</v>
      </c>
      <c r="F24" s="76">
        <v>523700.4</v>
      </c>
    </row>
    <row r="25" spans="1:6" x14ac:dyDescent="0.35">
      <c r="A25" s="79"/>
      <c r="B25" s="79"/>
      <c r="C25" s="80" t="s">
        <v>1656</v>
      </c>
      <c r="D25" s="65" t="s">
        <v>1721</v>
      </c>
      <c r="E25" s="3" t="s">
        <v>979</v>
      </c>
      <c r="F25" s="3" t="s">
        <v>979</v>
      </c>
    </row>
    <row r="26" spans="1:6" x14ac:dyDescent="0.35">
      <c r="A26" s="73"/>
      <c r="B26" s="73"/>
      <c r="C26" s="81" t="s">
        <v>1657</v>
      </c>
      <c r="D26" s="66" t="s">
        <v>1045</v>
      </c>
      <c r="E26" s="73" t="s">
        <v>810</v>
      </c>
      <c r="F26" s="73" t="s">
        <v>810</v>
      </c>
    </row>
    <row r="27" spans="1:6" x14ac:dyDescent="0.35">
      <c r="A27" s="73"/>
      <c r="B27" s="73"/>
      <c r="C27" s="81" t="s">
        <v>1658</v>
      </c>
      <c r="D27" s="74" t="s">
        <v>1047</v>
      </c>
      <c r="E27" s="73">
        <v>170</v>
      </c>
      <c r="F27" s="73">
        <v>170</v>
      </c>
    </row>
    <row r="28" spans="1:6" x14ac:dyDescent="0.35">
      <c r="A28" s="73"/>
      <c r="B28" s="73"/>
      <c r="C28" s="81" t="s">
        <v>1659</v>
      </c>
      <c r="D28" s="74" t="s">
        <v>791</v>
      </c>
      <c r="E28" s="73">
        <v>1.23</v>
      </c>
      <c r="F28" s="71">
        <v>3.23</v>
      </c>
    </row>
    <row r="29" spans="1:6" x14ac:dyDescent="0.35">
      <c r="A29" s="73"/>
      <c r="B29" s="73"/>
      <c r="C29" s="81" t="s">
        <v>1660</v>
      </c>
      <c r="D29" s="74" t="s">
        <v>1050</v>
      </c>
      <c r="E29" s="73">
        <v>2380000</v>
      </c>
      <c r="F29" s="73">
        <v>2380000</v>
      </c>
    </row>
    <row r="30" spans="1:6" x14ac:dyDescent="0.35">
      <c r="A30" s="73"/>
      <c r="B30" s="73"/>
      <c r="C30" s="81" t="s">
        <v>1661</v>
      </c>
      <c r="D30" s="82" t="s">
        <v>975</v>
      </c>
      <c r="E30" s="76">
        <v>2927.4</v>
      </c>
      <c r="F30" s="76">
        <v>2927.4</v>
      </c>
    </row>
    <row r="31" spans="1:6" x14ac:dyDescent="0.35">
      <c r="A31" s="73"/>
      <c r="B31" s="73"/>
      <c r="C31" s="81" t="s">
        <v>1662</v>
      </c>
      <c r="D31" s="82" t="s">
        <v>977</v>
      </c>
      <c r="E31" s="76">
        <v>35128.800000000003</v>
      </c>
      <c r="F31" s="76">
        <v>35128.800000000003</v>
      </c>
    </row>
    <row r="32" spans="1:6" x14ac:dyDescent="0.35">
      <c r="A32" s="79"/>
      <c r="B32" s="79"/>
      <c r="C32" s="80" t="s">
        <v>1663</v>
      </c>
      <c r="D32" s="65" t="s">
        <v>1721</v>
      </c>
      <c r="E32" s="3" t="s">
        <v>979</v>
      </c>
      <c r="F32" s="3" t="s">
        <v>979</v>
      </c>
    </row>
    <row r="33" spans="1:6" x14ac:dyDescent="0.35">
      <c r="A33" s="73"/>
      <c r="B33" s="73"/>
      <c r="C33" s="81" t="s">
        <v>1664</v>
      </c>
      <c r="D33" s="66" t="s">
        <v>809</v>
      </c>
      <c r="E33" s="73" t="s">
        <v>809</v>
      </c>
      <c r="F33" s="73" t="s">
        <v>809</v>
      </c>
    </row>
    <row r="34" spans="1:6" x14ac:dyDescent="0.35">
      <c r="A34" s="73"/>
      <c r="B34" s="73"/>
      <c r="C34" s="81" t="s">
        <v>1665</v>
      </c>
      <c r="D34" s="74" t="s">
        <v>1047</v>
      </c>
      <c r="E34" s="111">
        <v>70</v>
      </c>
      <c r="F34" s="111">
        <v>70</v>
      </c>
    </row>
    <row r="35" spans="1:6" x14ac:dyDescent="0.35">
      <c r="A35" s="73"/>
      <c r="B35" s="73"/>
      <c r="C35" s="81" t="s">
        <v>1666</v>
      </c>
      <c r="D35" s="74" t="s">
        <v>791</v>
      </c>
      <c r="E35" s="111">
        <v>3.33</v>
      </c>
      <c r="F35" s="71">
        <v>4.33</v>
      </c>
    </row>
    <row r="36" spans="1:6" x14ac:dyDescent="0.35">
      <c r="A36" s="73"/>
      <c r="B36" s="73"/>
      <c r="C36" s="81" t="s">
        <v>1667</v>
      </c>
      <c r="D36" s="74" t="s">
        <v>1050</v>
      </c>
      <c r="E36" s="111">
        <v>30000000</v>
      </c>
      <c r="F36" s="111">
        <v>30000000</v>
      </c>
    </row>
    <row r="37" spans="1:6" x14ac:dyDescent="0.35">
      <c r="A37" s="73"/>
      <c r="B37" s="73"/>
      <c r="C37" s="81" t="s">
        <v>1668</v>
      </c>
      <c r="D37" s="82" t="s">
        <v>975</v>
      </c>
      <c r="E37" s="112">
        <v>3000</v>
      </c>
      <c r="F37" s="112">
        <v>3000</v>
      </c>
    </row>
    <row r="38" spans="1:6" x14ac:dyDescent="0.35">
      <c r="A38" s="73"/>
      <c r="B38" s="73"/>
      <c r="C38" s="81" t="s">
        <v>1669</v>
      </c>
      <c r="D38" s="82" t="s">
        <v>977</v>
      </c>
      <c r="E38" s="112">
        <v>40000</v>
      </c>
      <c r="F38" s="112">
        <v>40000</v>
      </c>
    </row>
    <row r="39" spans="1:6" x14ac:dyDescent="0.35">
      <c r="A39" s="54" t="s">
        <v>1135</v>
      </c>
      <c r="B39" s="79"/>
      <c r="C39" s="81" t="s">
        <v>1670</v>
      </c>
      <c r="D39" s="69" t="s">
        <v>1135</v>
      </c>
      <c r="E39" s="69" t="s">
        <v>805</v>
      </c>
      <c r="F39" s="69" t="s">
        <v>805</v>
      </c>
    </row>
    <row r="40" spans="1:6" x14ac:dyDescent="0.35">
      <c r="A40" s="73"/>
      <c r="B40" s="73"/>
      <c r="C40" s="81" t="s">
        <v>1671</v>
      </c>
      <c r="D40" s="66" t="s">
        <v>1138</v>
      </c>
      <c r="E40" s="73" t="s">
        <v>690</v>
      </c>
      <c r="F40" s="73" t="s">
        <v>690</v>
      </c>
    </row>
    <row r="41" spans="1:6" x14ac:dyDescent="0.35">
      <c r="A41" s="73"/>
      <c r="B41" s="73"/>
      <c r="C41" s="81" t="s">
        <v>1672</v>
      </c>
      <c r="D41" s="74" t="s">
        <v>1047</v>
      </c>
      <c r="E41" s="73">
        <v>200</v>
      </c>
      <c r="F41" s="73">
        <v>200</v>
      </c>
    </row>
    <row r="42" spans="1:6" x14ac:dyDescent="0.35">
      <c r="A42" s="73"/>
      <c r="B42" s="73"/>
      <c r="C42" s="81" t="s">
        <v>1673</v>
      </c>
      <c r="D42" s="74" t="s">
        <v>791</v>
      </c>
      <c r="E42" s="73">
        <v>159.87</v>
      </c>
      <c r="F42" s="71">
        <v>170</v>
      </c>
    </row>
    <row r="43" spans="1:6" x14ac:dyDescent="0.35">
      <c r="A43" s="73"/>
      <c r="B43" s="73"/>
      <c r="C43" s="85" t="s">
        <v>1674</v>
      </c>
      <c r="D43" s="77" t="s">
        <v>1050</v>
      </c>
      <c r="E43" s="78"/>
      <c r="F43" s="78"/>
    </row>
    <row r="44" spans="1:6" x14ac:dyDescent="0.35">
      <c r="A44" s="73"/>
      <c r="B44" s="73"/>
      <c r="C44" s="81" t="s">
        <v>1675</v>
      </c>
      <c r="D44" s="82" t="s">
        <v>975</v>
      </c>
      <c r="E44" s="73">
        <v>31973.3</v>
      </c>
      <c r="F44" s="73">
        <v>31973.3</v>
      </c>
    </row>
    <row r="45" spans="1:6" x14ac:dyDescent="0.35">
      <c r="A45" s="73"/>
      <c r="B45" s="73"/>
      <c r="C45" s="81" t="s">
        <v>1676</v>
      </c>
      <c r="D45" s="82" t="s">
        <v>977</v>
      </c>
      <c r="E45" s="73">
        <v>383679.6</v>
      </c>
      <c r="F45" s="73">
        <v>383679.6</v>
      </c>
    </row>
    <row r="46" spans="1:6" x14ac:dyDescent="0.35">
      <c r="A46" s="54" t="s">
        <v>1167</v>
      </c>
      <c r="B46" s="79"/>
      <c r="C46" s="80" t="s">
        <v>1677</v>
      </c>
      <c r="D46" s="65" t="s">
        <v>1167</v>
      </c>
      <c r="E46" s="65" t="s">
        <v>804</v>
      </c>
      <c r="F46" s="65" t="s">
        <v>804</v>
      </c>
    </row>
    <row r="47" spans="1:6" x14ac:dyDescent="0.35">
      <c r="A47" s="73"/>
      <c r="B47" s="73"/>
      <c r="C47" s="81" t="s">
        <v>1678</v>
      </c>
      <c r="D47" s="66" t="s">
        <v>1045</v>
      </c>
      <c r="E47" s="73" t="s">
        <v>810</v>
      </c>
      <c r="F47" s="73" t="s">
        <v>810</v>
      </c>
    </row>
    <row r="48" spans="1:6" x14ac:dyDescent="0.35">
      <c r="A48" s="73"/>
      <c r="B48" s="73"/>
      <c r="C48" s="81" t="s">
        <v>1679</v>
      </c>
      <c r="D48" s="74" t="s">
        <v>1047</v>
      </c>
      <c r="E48" s="73">
        <v>170</v>
      </c>
      <c r="F48" s="73">
        <v>170</v>
      </c>
    </row>
    <row r="49" spans="1:6" x14ac:dyDescent="0.35">
      <c r="A49" s="73"/>
      <c r="B49" s="73"/>
      <c r="C49" s="81" t="s">
        <v>1680</v>
      </c>
      <c r="D49" s="74" t="s">
        <v>791</v>
      </c>
      <c r="E49" s="73">
        <v>0.28000000000000003</v>
      </c>
      <c r="F49" s="71">
        <v>2.2799999999999998</v>
      </c>
    </row>
    <row r="50" spans="1:6" x14ac:dyDescent="0.35">
      <c r="A50" s="73"/>
      <c r="B50" s="73"/>
      <c r="C50" s="85" t="s">
        <v>1681</v>
      </c>
      <c r="D50" s="77" t="s">
        <v>1050</v>
      </c>
      <c r="E50" s="78"/>
      <c r="F50" s="78"/>
    </row>
    <row r="51" spans="1:6" x14ac:dyDescent="0.35">
      <c r="A51" s="73"/>
      <c r="B51" s="73"/>
      <c r="C51" s="81" t="s">
        <v>1682</v>
      </c>
      <c r="D51" s="82" t="s">
        <v>975</v>
      </c>
      <c r="E51" s="73">
        <v>47.6</v>
      </c>
      <c r="F51" s="73">
        <v>47.6</v>
      </c>
    </row>
    <row r="52" spans="1:6" x14ac:dyDescent="0.35">
      <c r="A52" s="73"/>
      <c r="B52" s="73"/>
      <c r="C52" s="81" t="s">
        <v>1683</v>
      </c>
      <c r="D52" s="82" t="s">
        <v>977</v>
      </c>
      <c r="E52" s="73">
        <v>571.20000000000005</v>
      </c>
      <c r="F52" s="73">
        <v>571.20000000000005</v>
      </c>
    </row>
    <row r="53" spans="1:6" x14ac:dyDescent="0.35">
      <c r="A53" s="73"/>
      <c r="B53" s="79"/>
      <c r="C53" s="80" t="s">
        <v>1684</v>
      </c>
      <c r="D53" s="65" t="s">
        <v>1167</v>
      </c>
      <c r="E53" s="65" t="s">
        <v>804</v>
      </c>
      <c r="F53" s="65" t="s">
        <v>804</v>
      </c>
    </row>
    <row r="54" spans="1:6" x14ac:dyDescent="0.35">
      <c r="A54" s="73"/>
      <c r="B54" s="73"/>
      <c r="C54" s="81" t="s">
        <v>1685</v>
      </c>
      <c r="D54" s="66" t="s">
        <v>809</v>
      </c>
      <c r="E54" s="73" t="s">
        <v>809</v>
      </c>
      <c r="F54" s="73" t="s">
        <v>809</v>
      </c>
    </row>
    <row r="55" spans="1:6" x14ac:dyDescent="0.35">
      <c r="A55" s="73"/>
      <c r="B55" s="73"/>
      <c r="C55" s="81" t="s">
        <v>1686</v>
      </c>
      <c r="D55" s="74" t="s">
        <v>1047</v>
      </c>
      <c r="E55" s="73">
        <v>30</v>
      </c>
      <c r="F55" s="73">
        <v>30</v>
      </c>
    </row>
    <row r="56" spans="1:6" x14ac:dyDescent="0.35">
      <c r="A56" s="73"/>
      <c r="B56" s="73"/>
      <c r="C56" s="81" t="s">
        <v>1687</v>
      </c>
      <c r="D56" s="74" t="s">
        <v>791</v>
      </c>
      <c r="E56" s="73">
        <v>2.29</v>
      </c>
      <c r="F56" s="73">
        <v>2.29</v>
      </c>
    </row>
    <row r="57" spans="1:6" x14ac:dyDescent="0.35">
      <c r="A57" s="73"/>
      <c r="B57" s="73"/>
      <c r="C57" s="85" t="s">
        <v>1688</v>
      </c>
      <c r="D57" s="77" t="s">
        <v>1050</v>
      </c>
      <c r="E57" s="78"/>
      <c r="F57" s="78"/>
    </row>
    <row r="58" spans="1:6" x14ac:dyDescent="0.35">
      <c r="A58" s="73"/>
      <c r="B58" s="73"/>
      <c r="C58" s="81" t="s">
        <v>1689</v>
      </c>
      <c r="D58" s="82" t="s">
        <v>975</v>
      </c>
      <c r="E58" s="73">
        <v>68.7</v>
      </c>
      <c r="F58" s="73">
        <v>68.7</v>
      </c>
    </row>
    <row r="59" spans="1:6" x14ac:dyDescent="0.35">
      <c r="A59" s="73"/>
      <c r="B59" s="73"/>
      <c r="C59" s="81" t="s">
        <v>1690</v>
      </c>
      <c r="D59" s="82" t="s">
        <v>977</v>
      </c>
      <c r="E59" s="73">
        <v>824.4</v>
      </c>
      <c r="F59" s="73">
        <v>824.4</v>
      </c>
    </row>
    <row r="60" spans="1:6" x14ac:dyDescent="0.35">
      <c r="A60" s="54" t="s">
        <v>1152</v>
      </c>
      <c r="B60" s="79"/>
      <c r="C60" s="80" t="s">
        <v>1691</v>
      </c>
      <c r="D60" s="65" t="s">
        <v>1152</v>
      </c>
      <c r="E60" s="65" t="s">
        <v>806</v>
      </c>
      <c r="F60" s="65" t="s">
        <v>806</v>
      </c>
    </row>
    <row r="61" spans="1:6" x14ac:dyDescent="0.35">
      <c r="A61" s="73"/>
      <c r="B61" s="73"/>
      <c r="C61" s="81" t="s">
        <v>1692</v>
      </c>
      <c r="D61" s="66" t="s">
        <v>1045</v>
      </c>
      <c r="E61" s="73" t="s">
        <v>810</v>
      </c>
      <c r="F61" s="73" t="s">
        <v>810</v>
      </c>
    </row>
    <row r="62" spans="1:6" x14ac:dyDescent="0.35">
      <c r="A62" s="73"/>
      <c r="B62" s="73"/>
      <c r="C62" s="81" t="s">
        <v>1693</v>
      </c>
      <c r="D62" s="74" t="s">
        <v>1047</v>
      </c>
      <c r="E62" s="73">
        <v>170</v>
      </c>
      <c r="F62" s="73">
        <v>170</v>
      </c>
    </row>
    <row r="63" spans="1:6" x14ac:dyDescent="0.35">
      <c r="A63" s="73"/>
      <c r="B63" s="73"/>
      <c r="C63" s="81" t="s">
        <v>1694</v>
      </c>
      <c r="D63" s="74" t="s">
        <v>791</v>
      </c>
      <c r="E63" s="73">
        <v>30.92</v>
      </c>
      <c r="F63" s="73">
        <v>30.92</v>
      </c>
    </row>
    <row r="64" spans="1:6" x14ac:dyDescent="0.35">
      <c r="A64" s="73"/>
      <c r="B64" s="73"/>
      <c r="C64" s="85" t="s">
        <v>1695</v>
      </c>
      <c r="D64" s="77" t="s">
        <v>1050</v>
      </c>
      <c r="E64" s="78"/>
      <c r="F64" s="78"/>
    </row>
    <row r="65" spans="1:6" x14ac:dyDescent="0.35">
      <c r="A65" s="73"/>
      <c r="B65" s="73"/>
      <c r="C65" s="81" t="s">
        <v>1696</v>
      </c>
      <c r="D65" s="82" t="s">
        <v>975</v>
      </c>
      <c r="E65" s="73">
        <v>5256.4</v>
      </c>
      <c r="F65" s="73">
        <v>5256.4</v>
      </c>
    </row>
    <row r="66" spans="1:6" x14ac:dyDescent="0.35">
      <c r="A66" s="86"/>
      <c r="B66" s="86"/>
      <c r="C66" s="83" t="s">
        <v>1697</v>
      </c>
      <c r="D66" s="84" t="s">
        <v>977</v>
      </c>
      <c r="E66" s="73">
        <v>63076.800000000003</v>
      </c>
      <c r="F66" s="73">
        <v>63076.800000000003</v>
      </c>
    </row>
    <row r="67" spans="1:6" x14ac:dyDescent="0.35">
      <c r="A67" s="73"/>
      <c r="B67" s="79"/>
      <c r="C67" s="80" t="s">
        <v>1698</v>
      </c>
      <c r="D67" s="65" t="s">
        <v>1152</v>
      </c>
      <c r="E67" s="65" t="s">
        <v>806</v>
      </c>
      <c r="F67" s="65" t="s">
        <v>806</v>
      </c>
    </row>
    <row r="68" spans="1:6" x14ac:dyDescent="0.35">
      <c r="A68" s="73"/>
      <c r="B68" s="73"/>
      <c r="C68" s="81" t="s">
        <v>1699</v>
      </c>
      <c r="D68" s="66" t="s">
        <v>809</v>
      </c>
      <c r="E68" s="73" t="s">
        <v>809</v>
      </c>
      <c r="F68" s="73" t="s">
        <v>809</v>
      </c>
    </row>
    <row r="69" spans="1:6" x14ac:dyDescent="0.35">
      <c r="A69" s="73"/>
      <c r="B69" s="73"/>
      <c r="C69" s="81" t="s">
        <v>1700</v>
      </c>
      <c r="D69" s="74" t="s">
        <v>1047</v>
      </c>
      <c r="E69" s="73">
        <v>30</v>
      </c>
      <c r="F69" s="73">
        <v>30</v>
      </c>
    </row>
    <row r="70" spans="1:6" x14ac:dyDescent="0.35">
      <c r="A70" s="73"/>
      <c r="B70" s="73"/>
      <c r="C70" s="81" t="s">
        <v>1701</v>
      </c>
      <c r="D70" s="74" t="s">
        <v>791</v>
      </c>
      <c r="E70" s="73">
        <v>58.01</v>
      </c>
      <c r="F70" s="73">
        <v>58.01</v>
      </c>
    </row>
    <row r="71" spans="1:6" x14ac:dyDescent="0.35">
      <c r="A71" s="73"/>
      <c r="B71" s="73"/>
      <c r="C71" s="85" t="s">
        <v>1702</v>
      </c>
      <c r="D71" s="77" t="s">
        <v>1050</v>
      </c>
      <c r="E71" s="78"/>
      <c r="F71" s="78"/>
    </row>
    <row r="72" spans="1:6" x14ac:dyDescent="0.35">
      <c r="A72" s="73"/>
      <c r="B72" s="73"/>
      <c r="C72" s="81" t="s">
        <v>1703</v>
      </c>
      <c r="D72" s="82" t="s">
        <v>975</v>
      </c>
      <c r="E72" s="73">
        <v>1740.3</v>
      </c>
      <c r="F72" s="73">
        <v>1740.3</v>
      </c>
    </row>
    <row r="73" spans="1:6" x14ac:dyDescent="0.35">
      <c r="A73" s="73"/>
      <c r="B73" s="73"/>
      <c r="C73" s="81" t="s">
        <v>1704</v>
      </c>
      <c r="D73" s="82" t="s">
        <v>977</v>
      </c>
      <c r="E73" s="73">
        <v>20883.599999999999</v>
      </c>
      <c r="F73" s="73">
        <v>20883.599999999999</v>
      </c>
    </row>
    <row r="74" spans="1:6" x14ac:dyDescent="0.35">
      <c r="A74" s="54" t="s">
        <v>1182</v>
      </c>
      <c r="B74" s="79"/>
      <c r="C74" s="80" t="s">
        <v>1705</v>
      </c>
      <c r="D74" s="65" t="s">
        <v>1182</v>
      </c>
      <c r="E74" s="65" t="s">
        <v>807</v>
      </c>
      <c r="F74" s="65" t="s">
        <v>807</v>
      </c>
    </row>
    <row r="75" spans="1:6" x14ac:dyDescent="0.35">
      <c r="A75" s="73"/>
      <c r="B75" s="73"/>
      <c r="C75" s="81" t="s">
        <v>1706</v>
      </c>
      <c r="D75" s="66" t="s">
        <v>1138</v>
      </c>
      <c r="E75" s="73" t="s">
        <v>690</v>
      </c>
      <c r="F75" s="73" t="s">
        <v>690</v>
      </c>
    </row>
    <row r="76" spans="1:6" x14ac:dyDescent="0.35">
      <c r="A76" s="73"/>
      <c r="B76" s="73"/>
      <c r="C76" s="81" t="s">
        <v>1707</v>
      </c>
      <c r="D76" s="74" t="s">
        <v>1047</v>
      </c>
      <c r="E76" s="73">
        <v>200</v>
      </c>
      <c r="F76" s="73">
        <v>200</v>
      </c>
    </row>
    <row r="77" spans="1:6" x14ac:dyDescent="0.35">
      <c r="A77" s="73"/>
      <c r="B77" s="73"/>
      <c r="C77" s="81" t="s">
        <v>1708</v>
      </c>
      <c r="D77" s="74" t="s">
        <v>791</v>
      </c>
      <c r="E77" s="73">
        <v>0.08</v>
      </c>
      <c r="F77" s="73">
        <v>0.08</v>
      </c>
    </row>
    <row r="78" spans="1:6" x14ac:dyDescent="0.35">
      <c r="A78" s="73"/>
      <c r="B78" s="73"/>
      <c r="C78" s="85" t="s">
        <v>1709</v>
      </c>
      <c r="D78" s="77" t="s">
        <v>1050</v>
      </c>
      <c r="E78" s="78"/>
      <c r="F78" s="78"/>
    </row>
    <row r="79" spans="1:6" x14ac:dyDescent="0.35">
      <c r="A79" s="73"/>
      <c r="B79" s="73"/>
      <c r="C79" s="81" t="s">
        <v>1710</v>
      </c>
      <c r="D79" s="82" t="s">
        <v>975</v>
      </c>
      <c r="E79" s="73">
        <v>16</v>
      </c>
      <c r="F79" s="73">
        <v>16</v>
      </c>
    </row>
    <row r="80" spans="1:6" x14ac:dyDescent="0.35">
      <c r="A80" s="86"/>
      <c r="B80" s="86"/>
      <c r="C80" s="83" t="s">
        <v>1711</v>
      </c>
      <c r="D80" s="84" t="s">
        <v>977</v>
      </c>
      <c r="E80" s="73">
        <v>192</v>
      </c>
      <c r="F80" s="73">
        <v>192</v>
      </c>
    </row>
    <row r="81" spans="1:6" x14ac:dyDescent="0.35">
      <c r="A81" s="54" t="s">
        <v>1144</v>
      </c>
      <c r="B81" s="79"/>
      <c r="C81" s="80" t="s">
        <v>1712</v>
      </c>
      <c r="D81" s="65" t="s">
        <v>1144</v>
      </c>
      <c r="E81" s="65" t="s">
        <v>808</v>
      </c>
      <c r="F81" s="65" t="s">
        <v>808</v>
      </c>
    </row>
    <row r="82" spans="1:6" x14ac:dyDescent="0.35">
      <c r="A82" s="73"/>
      <c r="B82" s="73"/>
      <c r="C82" s="81" t="s">
        <v>1713</v>
      </c>
      <c r="D82" s="66" t="s">
        <v>1138</v>
      </c>
      <c r="E82" s="73" t="s">
        <v>690</v>
      </c>
      <c r="F82" s="73" t="s">
        <v>690</v>
      </c>
    </row>
    <row r="83" spans="1:6" x14ac:dyDescent="0.35">
      <c r="A83" s="73"/>
      <c r="B83" s="73"/>
      <c r="C83" s="81" t="s">
        <v>1714</v>
      </c>
      <c r="D83" s="74" t="s">
        <v>1047</v>
      </c>
      <c r="E83" s="73">
        <v>200</v>
      </c>
      <c r="F83" s="73">
        <v>200</v>
      </c>
    </row>
    <row r="84" spans="1:6" x14ac:dyDescent="0.35">
      <c r="A84" s="73"/>
      <c r="B84" s="73"/>
      <c r="C84" s="81" t="s">
        <v>1715</v>
      </c>
      <c r="D84" s="74" t="s">
        <v>791</v>
      </c>
      <c r="E84" s="73">
        <v>8.06</v>
      </c>
      <c r="F84" s="73">
        <v>8.06</v>
      </c>
    </row>
    <row r="85" spans="1:6" x14ac:dyDescent="0.35">
      <c r="A85" s="73"/>
      <c r="B85" s="73"/>
      <c r="C85" s="85" t="s">
        <v>1716</v>
      </c>
      <c r="D85" s="77" t="s">
        <v>1050</v>
      </c>
      <c r="E85" s="78"/>
      <c r="F85" s="78"/>
    </row>
    <row r="86" spans="1:6" x14ac:dyDescent="0.35">
      <c r="A86" s="73"/>
      <c r="B86" s="73"/>
      <c r="C86" s="81" t="s">
        <v>1717</v>
      </c>
      <c r="D86" s="82" t="s">
        <v>975</v>
      </c>
      <c r="E86" s="73">
        <v>1612</v>
      </c>
      <c r="F86" s="73">
        <v>1612</v>
      </c>
    </row>
    <row r="87" spans="1:6" x14ac:dyDescent="0.35">
      <c r="A87" s="86"/>
      <c r="B87" s="86"/>
      <c r="C87" s="83" t="s">
        <v>1718</v>
      </c>
      <c r="D87" s="84" t="s">
        <v>977</v>
      </c>
      <c r="E87" s="86">
        <v>19344</v>
      </c>
      <c r="F87" s="86">
        <v>19344</v>
      </c>
    </row>
    <row r="88" spans="1:6" x14ac:dyDescent="0.35">
      <c r="A88" s="73"/>
      <c r="B88" s="73"/>
      <c r="C88" s="22" t="s">
        <v>1722</v>
      </c>
      <c r="D88" s="74" t="s">
        <v>77</v>
      </c>
      <c r="E88" s="43" t="s">
        <v>1796</v>
      </c>
      <c r="F88" s="43" t="s">
        <v>1796</v>
      </c>
    </row>
    <row r="89" spans="1:6" x14ac:dyDescent="0.35">
      <c r="A89" s="73"/>
      <c r="B89" s="73"/>
      <c r="C89" s="22" t="s">
        <v>1723</v>
      </c>
      <c r="D89" s="74" t="s">
        <v>104</v>
      </c>
      <c r="E89" s="36" t="s">
        <v>990</v>
      </c>
      <c r="F89" s="36" t="s">
        <v>990</v>
      </c>
    </row>
    <row r="90" spans="1:6" x14ac:dyDescent="0.35">
      <c r="A90" s="73"/>
      <c r="B90" s="73"/>
      <c r="C90" s="22" t="s">
        <v>1724</v>
      </c>
      <c r="D90" s="74" t="s">
        <v>1490</v>
      </c>
      <c r="E90" s="73">
        <v>200</v>
      </c>
      <c r="F90" s="73">
        <v>200</v>
      </c>
    </row>
    <row r="91" spans="1:6" x14ac:dyDescent="0.35">
      <c r="A91" s="73"/>
      <c r="B91" s="73"/>
      <c r="C91" s="22" t="s">
        <v>1725</v>
      </c>
      <c r="D91" s="74" t="s">
        <v>981</v>
      </c>
      <c r="E91" s="112">
        <v>2177000</v>
      </c>
      <c r="F91" s="112">
        <v>2177000</v>
      </c>
    </row>
    <row r="92" spans="1:6" x14ac:dyDescent="0.35">
      <c r="A92" s="73"/>
      <c r="B92" s="73"/>
      <c r="C92" s="88" t="s">
        <v>1726</v>
      </c>
      <c r="D92" s="77" t="s">
        <v>980</v>
      </c>
      <c r="E92" s="78"/>
      <c r="F92" s="78"/>
    </row>
    <row r="93" spans="1:6" x14ac:dyDescent="0.35">
      <c r="A93" s="73"/>
      <c r="B93" s="73"/>
      <c r="C93" s="22" t="s">
        <v>1727</v>
      </c>
      <c r="D93" s="74" t="s">
        <v>982</v>
      </c>
      <c r="E93" s="76">
        <v>37299.160000000003</v>
      </c>
      <c r="F93" s="76">
        <v>37299.160000000003</v>
      </c>
    </row>
    <row r="94" spans="1:6" x14ac:dyDescent="0.35">
      <c r="A94" s="73"/>
      <c r="B94" s="73"/>
      <c r="C94" s="22" t="s">
        <v>1728</v>
      </c>
      <c r="D94" s="74" t="s">
        <v>983</v>
      </c>
      <c r="E94" s="76">
        <v>447589.92</v>
      </c>
      <c r="F94" s="76">
        <v>447589.92</v>
      </c>
    </row>
    <row r="95" spans="1:6" x14ac:dyDescent="0.35">
      <c r="A95" s="73"/>
      <c r="B95" s="73"/>
      <c r="C95" s="22" t="s">
        <v>1729</v>
      </c>
      <c r="D95" s="74" t="s">
        <v>984</v>
      </c>
      <c r="E95" s="73" t="s">
        <v>1496</v>
      </c>
      <c r="F95" s="73" t="s">
        <v>1496</v>
      </c>
    </row>
    <row r="96" spans="1:6" x14ac:dyDescent="0.35">
      <c r="A96" s="73"/>
      <c r="B96" s="73"/>
      <c r="C96" s="22" t="s">
        <v>1730</v>
      </c>
      <c r="D96" s="74" t="s">
        <v>986</v>
      </c>
      <c r="E96" s="73" t="s">
        <v>985</v>
      </c>
      <c r="F96" s="73" t="s">
        <v>985</v>
      </c>
    </row>
    <row r="97" spans="1:6" x14ac:dyDescent="0.35">
      <c r="A97" s="73"/>
      <c r="B97" s="73"/>
      <c r="C97" s="22" t="s">
        <v>1731</v>
      </c>
      <c r="D97" s="74" t="s">
        <v>987</v>
      </c>
      <c r="E97" s="76">
        <v>37299.160000000003</v>
      </c>
      <c r="F97" s="76">
        <v>37299.160000000003</v>
      </c>
    </row>
    <row r="98" spans="1:6" x14ac:dyDescent="0.35">
      <c r="A98" s="73"/>
      <c r="B98" s="73"/>
      <c r="C98" s="22" t="s">
        <v>1732</v>
      </c>
      <c r="D98" s="74" t="s">
        <v>988</v>
      </c>
      <c r="E98" s="76">
        <v>447589.92</v>
      </c>
      <c r="F98" s="76">
        <v>447589.92</v>
      </c>
    </row>
    <row r="99" spans="1:6" x14ac:dyDescent="0.35">
      <c r="A99" s="79"/>
      <c r="B99" s="79"/>
      <c r="C99" s="80" t="s">
        <v>1733</v>
      </c>
      <c r="D99" s="65" t="s">
        <v>1721</v>
      </c>
      <c r="E99" s="3" t="s">
        <v>979</v>
      </c>
      <c r="F99" s="3" t="s">
        <v>979</v>
      </c>
    </row>
    <row r="100" spans="1:6" x14ac:dyDescent="0.35">
      <c r="A100" s="73"/>
      <c r="B100" s="73"/>
      <c r="C100" s="81" t="s">
        <v>1734</v>
      </c>
      <c r="D100" s="66" t="s">
        <v>1045</v>
      </c>
      <c r="E100" s="73" t="s">
        <v>810</v>
      </c>
      <c r="F100" s="73" t="s">
        <v>810</v>
      </c>
    </row>
    <row r="101" spans="1:6" x14ac:dyDescent="0.35">
      <c r="A101" s="73"/>
      <c r="B101" s="73"/>
      <c r="C101" s="81" t="s">
        <v>1735</v>
      </c>
      <c r="D101" s="74" t="s">
        <v>1047</v>
      </c>
      <c r="E101" s="73">
        <v>170</v>
      </c>
      <c r="F101" s="73">
        <v>170</v>
      </c>
    </row>
    <row r="102" spans="1:6" x14ac:dyDescent="0.35">
      <c r="A102" s="73"/>
      <c r="B102" s="73"/>
      <c r="C102" s="81" t="s">
        <v>1736</v>
      </c>
      <c r="D102" s="74" t="s">
        <v>791</v>
      </c>
      <c r="E102" s="73">
        <v>0.66</v>
      </c>
      <c r="F102" s="73">
        <v>0.66</v>
      </c>
    </row>
    <row r="103" spans="1:6" x14ac:dyDescent="0.35">
      <c r="A103" s="73"/>
      <c r="B103" s="73"/>
      <c r="C103" s="81" t="s">
        <v>1737</v>
      </c>
      <c r="D103" s="74" t="s">
        <v>1050</v>
      </c>
      <c r="E103" s="73">
        <v>1190000</v>
      </c>
      <c r="F103" s="73">
        <v>1190000</v>
      </c>
    </row>
    <row r="104" spans="1:6" x14ac:dyDescent="0.35">
      <c r="A104" s="73"/>
      <c r="B104" s="73"/>
      <c r="C104" s="81" t="s">
        <v>1738</v>
      </c>
      <c r="D104" s="82" t="s">
        <v>975</v>
      </c>
      <c r="E104" s="73">
        <v>785.4</v>
      </c>
      <c r="F104" s="73">
        <v>785.4</v>
      </c>
    </row>
    <row r="105" spans="1:6" x14ac:dyDescent="0.35">
      <c r="A105" s="73"/>
      <c r="B105" s="73"/>
      <c r="C105" s="81" t="s">
        <v>1739</v>
      </c>
      <c r="D105" s="82" t="s">
        <v>977</v>
      </c>
      <c r="E105" s="73">
        <v>9424.7999999999993</v>
      </c>
      <c r="F105" s="73">
        <v>9424.7999999999993</v>
      </c>
    </row>
    <row r="106" spans="1:6" x14ac:dyDescent="0.35">
      <c r="A106" s="79"/>
      <c r="B106" s="79"/>
      <c r="C106" s="80" t="s">
        <v>1740</v>
      </c>
      <c r="D106" s="65" t="s">
        <v>1721</v>
      </c>
      <c r="E106" s="3" t="s">
        <v>979</v>
      </c>
      <c r="F106" s="3" t="s">
        <v>979</v>
      </c>
    </row>
    <row r="107" spans="1:6" x14ac:dyDescent="0.35">
      <c r="A107" s="73"/>
      <c r="B107" s="73"/>
      <c r="C107" s="81" t="s">
        <v>1741</v>
      </c>
      <c r="D107" s="66" t="s">
        <v>809</v>
      </c>
      <c r="E107" s="73" t="s">
        <v>809</v>
      </c>
      <c r="F107" s="73" t="s">
        <v>809</v>
      </c>
    </row>
    <row r="108" spans="1:6" x14ac:dyDescent="0.35">
      <c r="A108" s="73"/>
      <c r="B108" s="73"/>
      <c r="C108" s="81" t="s">
        <v>1742</v>
      </c>
      <c r="D108" s="74" t="s">
        <v>1047</v>
      </c>
      <c r="E108" s="73">
        <v>30</v>
      </c>
      <c r="F108" s="73">
        <v>30</v>
      </c>
    </row>
    <row r="109" spans="1:6" x14ac:dyDescent="0.35">
      <c r="A109" s="73"/>
      <c r="B109" s="73"/>
      <c r="C109" s="81" t="s">
        <v>1743</v>
      </c>
      <c r="D109" s="74" t="s">
        <v>791</v>
      </c>
      <c r="E109" s="111">
        <v>1.66</v>
      </c>
      <c r="F109" s="111">
        <v>1.66</v>
      </c>
    </row>
    <row r="110" spans="1:6" x14ac:dyDescent="0.35">
      <c r="A110" s="73"/>
      <c r="B110" s="73"/>
      <c r="C110" s="81" t="s">
        <v>1744</v>
      </c>
      <c r="D110" s="74" t="s">
        <v>1050</v>
      </c>
      <c r="E110" s="111">
        <v>2190000</v>
      </c>
      <c r="F110" s="111">
        <v>2190000</v>
      </c>
    </row>
    <row r="111" spans="1:6" x14ac:dyDescent="0.35">
      <c r="A111" s="73"/>
      <c r="B111" s="73"/>
      <c r="C111" s="81" t="s">
        <v>1745</v>
      </c>
      <c r="D111" s="82" t="s">
        <v>975</v>
      </c>
      <c r="E111" s="111">
        <v>985.4</v>
      </c>
      <c r="F111" s="111">
        <v>985.4</v>
      </c>
    </row>
    <row r="112" spans="1:6" x14ac:dyDescent="0.35">
      <c r="A112" s="73"/>
      <c r="B112" s="73"/>
      <c r="C112" s="81" t="s">
        <v>1746</v>
      </c>
      <c r="D112" s="82" t="s">
        <v>977</v>
      </c>
      <c r="E112" s="111">
        <v>10000</v>
      </c>
      <c r="F112" s="111">
        <v>10000</v>
      </c>
    </row>
    <row r="113" spans="1:6" x14ac:dyDescent="0.35">
      <c r="A113" s="54" t="s">
        <v>1135</v>
      </c>
      <c r="B113" s="79"/>
      <c r="C113" s="81" t="s">
        <v>1747</v>
      </c>
      <c r="D113" s="69" t="s">
        <v>1135</v>
      </c>
      <c r="E113" s="69" t="s">
        <v>805</v>
      </c>
      <c r="F113" s="69" t="s">
        <v>805</v>
      </c>
    </row>
    <row r="114" spans="1:6" x14ac:dyDescent="0.35">
      <c r="A114" s="73"/>
      <c r="B114" s="73"/>
      <c r="C114" s="81" t="s">
        <v>1748</v>
      </c>
      <c r="D114" s="66" t="s">
        <v>1138</v>
      </c>
      <c r="E114" s="73" t="s">
        <v>690</v>
      </c>
      <c r="F114" s="73" t="s">
        <v>690</v>
      </c>
    </row>
    <row r="115" spans="1:6" x14ac:dyDescent="0.35">
      <c r="A115" s="73"/>
      <c r="B115" s="73"/>
      <c r="C115" s="81" t="s">
        <v>1749</v>
      </c>
      <c r="D115" s="74" t="s">
        <v>1047</v>
      </c>
      <c r="E115" s="73">
        <v>200</v>
      </c>
      <c r="F115" s="73">
        <v>200</v>
      </c>
    </row>
    <row r="116" spans="1:6" x14ac:dyDescent="0.35">
      <c r="A116" s="73"/>
      <c r="B116" s="73"/>
      <c r="C116" s="81" t="s">
        <v>1750</v>
      </c>
      <c r="D116" s="74" t="s">
        <v>791</v>
      </c>
      <c r="E116" s="73">
        <v>159.5</v>
      </c>
      <c r="F116" s="73">
        <v>159.5</v>
      </c>
    </row>
    <row r="117" spans="1:6" x14ac:dyDescent="0.35">
      <c r="A117" s="73"/>
      <c r="B117" s="73"/>
      <c r="C117" s="85" t="s">
        <v>1751</v>
      </c>
      <c r="D117" s="77" t="s">
        <v>1050</v>
      </c>
      <c r="E117" s="78"/>
      <c r="F117" s="78"/>
    </row>
    <row r="118" spans="1:6" x14ac:dyDescent="0.35">
      <c r="A118" s="73"/>
      <c r="B118" s="73"/>
      <c r="C118" s="81" t="s">
        <v>1752</v>
      </c>
      <c r="D118" s="82" t="s">
        <v>975</v>
      </c>
      <c r="E118" s="73">
        <v>31899.26</v>
      </c>
      <c r="F118" s="73">
        <v>31899.26</v>
      </c>
    </row>
    <row r="119" spans="1:6" x14ac:dyDescent="0.35">
      <c r="A119" s="73"/>
      <c r="B119" s="73"/>
      <c r="C119" s="81" t="s">
        <v>1753</v>
      </c>
      <c r="D119" s="82" t="s">
        <v>977</v>
      </c>
      <c r="E119" s="73">
        <v>382791.12</v>
      </c>
      <c r="F119" s="73">
        <v>382791.12</v>
      </c>
    </row>
    <row r="120" spans="1:6" x14ac:dyDescent="0.35">
      <c r="A120" s="54" t="s">
        <v>1167</v>
      </c>
      <c r="B120" s="79"/>
      <c r="C120" s="80" t="s">
        <v>1754</v>
      </c>
      <c r="D120" s="65" t="s">
        <v>1167</v>
      </c>
      <c r="E120" s="65" t="s">
        <v>804</v>
      </c>
      <c r="F120" s="65" t="s">
        <v>804</v>
      </c>
    </row>
    <row r="121" spans="1:6" x14ac:dyDescent="0.35">
      <c r="A121" s="73"/>
      <c r="B121" s="73"/>
      <c r="C121" s="81" t="s">
        <v>1755</v>
      </c>
      <c r="D121" s="66" t="s">
        <v>1045</v>
      </c>
      <c r="E121" s="73" t="s">
        <v>810</v>
      </c>
      <c r="F121" s="73" t="s">
        <v>810</v>
      </c>
    </row>
    <row r="122" spans="1:6" x14ac:dyDescent="0.35">
      <c r="A122" s="73"/>
      <c r="B122" s="73"/>
      <c r="C122" s="81" t="s">
        <v>1756</v>
      </c>
      <c r="D122" s="74" t="s">
        <v>1047</v>
      </c>
      <c r="E122" s="73">
        <v>170</v>
      </c>
      <c r="F122" s="73">
        <v>170</v>
      </c>
    </row>
    <row r="123" spans="1:6" x14ac:dyDescent="0.35">
      <c r="A123" s="73"/>
      <c r="B123" s="73"/>
      <c r="C123" s="81" t="s">
        <v>1757</v>
      </c>
      <c r="D123" s="74" t="s">
        <v>791</v>
      </c>
      <c r="E123" s="73">
        <v>0.13</v>
      </c>
      <c r="F123" s="73">
        <v>0.13</v>
      </c>
    </row>
    <row r="124" spans="1:6" x14ac:dyDescent="0.35">
      <c r="A124" s="73"/>
      <c r="B124" s="73"/>
      <c r="C124" s="85" t="s">
        <v>1758</v>
      </c>
      <c r="D124" s="77" t="s">
        <v>1050</v>
      </c>
      <c r="E124" s="78"/>
      <c r="F124" s="78"/>
    </row>
    <row r="125" spans="1:6" x14ac:dyDescent="0.35">
      <c r="A125" s="73"/>
      <c r="B125" s="73"/>
      <c r="C125" s="81" t="s">
        <v>1759</v>
      </c>
      <c r="D125" s="82" t="s">
        <v>975</v>
      </c>
      <c r="E125" s="73">
        <v>22.1</v>
      </c>
      <c r="F125" s="73">
        <v>22.1</v>
      </c>
    </row>
    <row r="126" spans="1:6" x14ac:dyDescent="0.35">
      <c r="A126" s="73"/>
      <c r="B126" s="73"/>
      <c r="C126" s="81" t="s">
        <v>1760</v>
      </c>
      <c r="D126" s="82" t="s">
        <v>977</v>
      </c>
      <c r="E126" s="73">
        <v>265.2</v>
      </c>
      <c r="F126" s="73">
        <v>265.2</v>
      </c>
    </row>
    <row r="127" spans="1:6" x14ac:dyDescent="0.35">
      <c r="A127" s="73"/>
      <c r="B127" s="79"/>
      <c r="C127" s="80" t="s">
        <v>1761</v>
      </c>
      <c r="D127" s="65" t="s">
        <v>1167</v>
      </c>
      <c r="E127" s="65" t="s">
        <v>804</v>
      </c>
      <c r="F127" s="65" t="s">
        <v>804</v>
      </c>
    </row>
    <row r="128" spans="1:6" x14ac:dyDescent="0.35">
      <c r="A128" s="73"/>
      <c r="B128" s="73"/>
      <c r="C128" s="81" t="s">
        <v>1762</v>
      </c>
      <c r="D128" s="66" t="s">
        <v>809</v>
      </c>
      <c r="E128" s="73" t="s">
        <v>809</v>
      </c>
      <c r="F128" s="73" t="s">
        <v>809</v>
      </c>
    </row>
    <row r="129" spans="1:6" x14ac:dyDescent="0.35">
      <c r="A129" s="73"/>
      <c r="B129" s="73"/>
      <c r="C129" s="81" t="s">
        <v>1763</v>
      </c>
      <c r="D129" s="74" t="s">
        <v>1047</v>
      </c>
      <c r="E129" s="73">
        <v>30</v>
      </c>
      <c r="F129" s="73">
        <v>30</v>
      </c>
    </row>
    <row r="130" spans="1:6" x14ac:dyDescent="0.35">
      <c r="A130" s="73"/>
      <c r="B130" s="73"/>
      <c r="C130" s="81" t="s">
        <v>1764</v>
      </c>
      <c r="D130" s="74" t="s">
        <v>791</v>
      </c>
      <c r="E130" s="73">
        <v>1.03</v>
      </c>
      <c r="F130" s="73">
        <v>1.03</v>
      </c>
    </row>
    <row r="131" spans="1:6" x14ac:dyDescent="0.35">
      <c r="A131" s="73"/>
      <c r="B131" s="73"/>
      <c r="C131" s="85" t="s">
        <v>1765</v>
      </c>
      <c r="D131" s="77" t="s">
        <v>1050</v>
      </c>
      <c r="E131" s="78"/>
      <c r="F131" s="78"/>
    </row>
    <row r="132" spans="1:6" x14ac:dyDescent="0.35">
      <c r="A132" s="73"/>
      <c r="B132" s="73"/>
      <c r="C132" s="81" t="s">
        <v>1766</v>
      </c>
      <c r="D132" s="82" t="s">
        <v>975</v>
      </c>
      <c r="E132" s="73">
        <v>30.9</v>
      </c>
      <c r="F132" s="73">
        <v>30.9</v>
      </c>
    </row>
    <row r="133" spans="1:6" x14ac:dyDescent="0.35">
      <c r="A133" s="73"/>
      <c r="B133" s="73"/>
      <c r="C133" s="81" t="s">
        <v>1767</v>
      </c>
      <c r="D133" s="82" t="s">
        <v>977</v>
      </c>
      <c r="E133" s="73">
        <v>370.8</v>
      </c>
      <c r="F133" s="73">
        <v>370.8</v>
      </c>
    </row>
    <row r="134" spans="1:6" x14ac:dyDescent="0.35">
      <c r="A134" s="54" t="s">
        <v>1152</v>
      </c>
      <c r="B134" s="79"/>
      <c r="C134" s="80" t="s">
        <v>1768</v>
      </c>
      <c r="D134" s="65" t="s">
        <v>1152</v>
      </c>
      <c r="E134" s="65" t="s">
        <v>806</v>
      </c>
      <c r="F134" s="65" t="s">
        <v>806</v>
      </c>
    </row>
    <row r="135" spans="1:6" x14ac:dyDescent="0.35">
      <c r="A135" s="73"/>
      <c r="B135" s="73"/>
      <c r="C135" s="81" t="s">
        <v>1769</v>
      </c>
      <c r="D135" s="66" t="s">
        <v>1045</v>
      </c>
      <c r="E135" s="73" t="s">
        <v>810</v>
      </c>
      <c r="F135" s="73" t="s">
        <v>810</v>
      </c>
    </row>
    <row r="136" spans="1:6" x14ac:dyDescent="0.35">
      <c r="A136" s="73"/>
      <c r="B136" s="73"/>
      <c r="C136" s="81" t="s">
        <v>1770</v>
      </c>
      <c r="D136" s="74" t="s">
        <v>1047</v>
      </c>
      <c r="E136" s="73">
        <v>170</v>
      </c>
      <c r="F136" s="73">
        <v>170</v>
      </c>
    </row>
    <row r="137" spans="1:6" x14ac:dyDescent="0.35">
      <c r="A137" s="73"/>
      <c r="B137" s="73"/>
      <c r="C137" s="81" t="s">
        <v>1771</v>
      </c>
      <c r="D137" s="74" t="s">
        <v>791</v>
      </c>
      <c r="E137" s="73">
        <v>16.579999999999998</v>
      </c>
      <c r="F137" s="73">
        <v>16.579999999999998</v>
      </c>
    </row>
    <row r="138" spans="1:6" x14ac:dyDescent="0.35">
      <c r="A138" s="73"/>
      <c r="B138" s="73"/>
      <c r="C138" s="85" t="s">
        <v>1772</v>
      </c>
      <c r="D138" s="77" t="s">
        <v>1050</v>
      </c>
      <c r="E138" s="78"/>
      <c r="F138" s="78"/>
    </row>
    <row r="139" spans="1:6" x14ac:dyDescent="0.35">
      <c r="A139" s="73"/>
      <c r="B139" s="73"/>
      <c r="C139" s="81" t="s">
        <v>1773</v>
      </c>
      <c r="D139" s="82" t="s">
        <v>975</v>
      </c>
      <c r="E139" s="73">
        <v>2818.6</v>
      </c>
      <c r="F139" s="73">
        <v>2818.6</v>
      </c>
    </row>
    <row r="140" spans="1:6" x14ac:dyDescent="0.35">
      <c r="A140" s="86"/>
      <c r="B140" s="86"/>
      <c r="C140" s="83" t="s">
        <v>1774</v>
      </c>
      <c r="D140" s="84" t="s">
        <v>977</v>
      </c>
      <c r="E140" s="73">
        <v>33823.199999999997</v>
      </c>
      <c r="F140" s="73">
        <v>33823.199999999997</v>
      </c>
    </row>
    <row r="141" spans="1:6" x14ac:dyDescent="0.35">
      <c r="A141" s="73"/>
      <c r="B141" s="79"/>
      <c r="C141" s="80" t="s">
        <v>1775</v>
      </c>
      <c r="D141" s="65" t="s">
        <v>1152</v>
      </c>
      <c r="E141" s="65" t="s">
        <v>806</v>
      </c>
      <c r="F141" s="65" t="s">
        <v>806</v>
      </c>
    </row>
    <row r="142" spans="1:6" x14ac:dyDescent="0.35">
      <c r="A142" s="73"/>
      <c r="B142" s="73"/>
      <c r="C142" s="81" t="s">
        <v>1776</v>
      </c>
      <c r="D142" s="66" t="s">
        <v>809</v>
      </c>
      <c r="E142" s="73" t="s">
        <v>809</v>
      </c>
      <c r="F142" s="73" t="s">
        <v>809</v>
      </c>
    </row>
    <row r="143" spans="1:6" x14ac:dyDescent="0.35">
      <c r="A143" s="73"/>
      <c r="B143" s="73"/>
      <c r="C143" s="81" t="s">
        <v>1777</v>
      </c>
      <c r="D143" s="74" t="s">
        <v>1047</v>
      </c>
      <c r="E143" s="73">
        <v>30</v>
      </c>
      <c r="F143" s="73">
        <v>30</v>
      </c>
    </row>
    <row r="144" spans="1:6" x14ac:dyDescent="0.35">
      <c r="A144" s="73"/>
      <c r="B144" s="73"/>
      <c r="C144" s="81" t="s">
        <v>1778</v>
      </c>
      <c r="D144" s="74" t="s">
        <v>791</v>
      </c>
      <c r="E144" s="73">
        <v>29.83</v>
      </c>
      <c r="F144" s="73">
        <v>29.83</v>
      </c>
    </row>
    <row r="145" spans="1:6" x14ac:dyDescent="0.35">
      <c r="A145" s="73"/>
      <c r="B145" s="73"/>
      <c r="C145" s="85" t="s">
        <v>1779</v>
      </c>
      <c r="D145" s="77" t="s">
        <v>1050</v>
      </c>
      <c r="E145" s="78"/>
      <c r="F145" s="78"/>
    </row>
    <row r="146" spans="1:6" x14ac:dyDescent="0.35">
      <c r="A146" s="73"/>
      <c r="B146" s="73"/>
      <c r="C146" s="81" t="s">
        <v>1780</v>
      </c>
      <c r="D146" s="82" t="s">
        <v>975</v>
      </c>
      <c r="E146" s="73">
        <v>894.9</v>
      </c>
      <c r="F146" s="73">
        <v>894.9</v>
      </c>
    </row>
    <row r="147" spans="1:6" x14ac:dyDescent="0.35">
      <c r="A147" s="73"/>
      <c r="B147" s="73"/>
      <c r="C147" s="81" t="s">
        <v>1781</v>
      </c>
      <c r="D147" s="82" t="s">
        <v>977</v>
      </c>
      <c r="E147" s="73">
        <v>10738.8</v>
      </c>
      <c r="F147" s="73">
        <v>10738.8</v>
      </c>
    </row>
    <row r="148" spans="1:6" x14ac:dyDescent="0.35">
      <c r="A148" s="54" t="s">
        <v>1182</v>
      </c>
      <c r="B148" s="79"/>
      <c r="C148" s="80" t="s">
        <v>1782</v>
      </c>
      <c r="D148" s="65" t="s">
        <v>1182</v>
      </c>
      <c r="E148" s="65" t="s">
        <v>807</v>
      </c>
      <c r="F148" s="65" t="s">
        <v>807</v>
      </c>
    </row>
    <row r="149" spans="1:6" x14ac:dyDescent="0.35">
      <c r="A149" s="73"/>
      <c r="B149" s="73"/>
      <c r="C149" s="81" t="s">
        <v>1783</v>
      </c>
      <c r="D149" s="66" t="s">
        <v>1138</v>
      </c>
      <c r="E149" s="73" t="s">
        <v>690</v>
      </c>
      <c r="F149" s="73" t="s">
        <v>690</v>
      </c>
    </row>
    <row r="150" spans="1:6" x14ac:dyDescent="0.35">
      <c r="A150" s="73"/>
      <c r="B150" s="73"/>
      <c r="C150" s="81" t="s">
        <v>1784</v>
      </c>
      <c r="D150" s="74" t="s">
        <v>1047</v>
      </c>
      <c r="E150" s="73">
        <v>200</v>
      </c>
      <c r="F150" s="73">
        <v>200</v>
      </c>
    </row>
    <row r="151" spans="1:6" x14ac:dyDescent="0.35">
      <c r="A151" s="73"/>
      <c r="B151" s="73"/>
      <c r="C151" s="81" t="s">
        <v>1785</v>
      </c>
      <c r="D151" s="74" t="s">
        <v>791</v>
      </c>
      <c r="E151" s="73">
        <v>0.04</v>
      </c>
      <c r="F151" s="73">
        <v>0.04</v>
      </c>
    </row>
    <row r="152" spans="1:6" x14ac:dyDescent="0.35">
      <c r="A152" s="73"/>
      <c r="B152" s="73"/>
      <c r="C152" s="85" t="s">
        <v>1786</v>
      </c>
      <c r="D152" s="77" t="s">
        <v>1050</v>
      </c>
      <c r="E152" s="78"/>
      <c r="F152" s="78"/>
    </row>
    <row r="153" spans="1:6" x14ac:dyDescent="0.35">
      <c r="A153" s="73"/>
      <c r="B153" s="73"/>
      <c r="C153" s="81" t="s">
        <v>1787</v>
      </c>
      <c r="D153" s="82" t="s">
        <v>975</v>
      </c>
      <c r="E153" s="73">
        <v>8</v>
      </c>
      <c r="F153" s="73">
        <v>8</v>
      </c>
    </row>
    <row r="154" spans="1:6" x14ac:dyDescent="0.35">
      <c r="A154" s="86"/>
      <c r="B154" s="86"/>
      <c r="C154" s="83" t="s">
        <v>1788</v>
      </c>
      <c r="D154" s="84" t="s">
        <v>977</v>
      </c>
      <c r="E154" s="73">
        <v>96</v>
      </c>
      <c r="F154" s="73">
        <v>96</v>
      </c>
    </row>
    <row r="155" spans="1:6" x14ac:dyDescent="0.35">
      <c r="A155" s="54" t="s">
        <v>1144</v>
      </c>
      <c r="B155" s="79"/>
      <c r="C155" s="80" t="s">
        <v>1789</v>
      </c>
      <c r="D155" s="65" t="s">
        <v>1144</v>
      </c>
      <c r="E155" s="65" t="s">
        <v>808</v>
      </c>
      <c r="F155" s="65" t="s">
        <v>808</v>
      </c>
    </row>
    <row r="156" spans="1:6" x14ac:dyDescent="0.35">
      <c r="A156" s="73"/>
      <c r="B156" s="73"/>
      <c r="C156" s="81" t="s">
        <v>1790</v>
      </c>
      <c r="D156" s="66" t="s">
        <v>1138</v>
      </c>
      <c r="E156" s="73" t="s">
        <v>690</v>
      </c>
      <c r="F156" s="73" t="s">
        <v>690</v>
      </c>
    </row>
    <row r="157" spans="1:6" x14ac:dyDescent="0.35">
      <c r="A157" s="73"/>
      <c r="B157" s="73"/>
      <c r="C157" s="81" t="s">
        <v>1791</v>
      </c>
      <c r="D157" s="74" t="s">
        <v>1047</v>
      </c>
      <c r="E157" s="73">
        <v>200</v>
      </c>
      <c r="F157" s="73">
        <v>200</v>
      </c>
    </row>
    <row r="158" spans="1:6" x14ac:dyDescent="0.35">
      <c r="A158" s="73"/>
      <c r="B158" s="73"/>
      <c r="C158" s="81" t="s">
        <v>1792</v>
      </c>
      <c r="D158" s="74" t="s">
        <v>791</v>
      </c>
      <c r="E158" s="73">
        <v>4.2</v>
      </c>
      <c r="F158" s="73">
        <v>4.2</v>
      </c>
    </row>
    <row r="159" spans="1:6" x14ac:dyDescent="0.35">
      <c r="A159" s="73"/>
      <c r="B159" s="73"/>
      <c r="C159" s="85" t="s">
        <v>1793</v>
      </c>
      <c r="D159" s="77" t="s">
        <v>1050</v>
      </c>
      <c r="E159" s="78"/>
      <c r="F159" s="78"/>
    </row>
    <row r="160" spans="1:6" x14ac:dyDescent="0.35">
      <c r="A160" s="73"/>
      <c r="B160" s="73"/>
      <c r="C160" s="81" t="s">
        <v>1794</v>
      </c>
      <c r="D160" s="82" t="s">
        <v>975</v>
      </c>
      <c r="E160" s="73">
        <v>840</v>
      </c>
      <c r="F160" s="73">
        <v>840</v>
      </c>
    </row>
    <row r="161" spans="1:6" x14ac:dyDescent="0.35">
      <c r="A161" s="86"/>
      <c r="B161" s="86"/>
      <c r="C161" s="83" t="s">
        <v>1795</v>
      </c>
      <c r="D161" s="84" t="s">
        <v>977</v>
      </c>
      <c r="E161" s="86">
        <v>10080</v>
      </c>
      <c r="F161" s="86">
        <v>10080</v>
      </c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4DEC-441F-4F4A-BB0B-1FD00D4FFADB}">
  <dimension ref="A3:F293"/>
  <sheetViews>
    <sheetView zoomScale="77" zoomScaleNormal="77" workbookViewId="0">
      <selection activeCell="C15" sqref="C15:E16"/>
    </sheetView>
  </sheetViews>
  <sheetFormatPr defaultRowHeight="14.5" x14ac:dyDescent="0.35"/>
  <cols>
    <col min="1" max="2" width="8.7265625" style="89"/>
    <col min="3" max="3" width="72.54296875" style="89" customWidth="1"/>
    <col min="4" max="4" width="29.7265625" style="89" customWidth="1"/>
    <col min="5" max="5" width="25.453125" style="89" customWidth="1"/>
    <col min="6" max="6" width="23.453125" style="89" customWidth="1"/>
    <col min="7" max="16384" width="8.7265625" style="89"/>
  </cols>
  <sheetData>
    <row r="3" spans="1:6" x14ac:dyDescent="0.35">
      <c r="C3" s="234" t="s">
        <v>1651</v>
      </c>
      <c r="D3" s="234"/>
      <c r="E3" s="234"/>
      <c r="F3" s="234"/>
    </row>
    <row r="4" spans="1:6" x14ac:dyDescent="0.35">
      <c r="C4" s="89" t="s">
        <v>1638</v>
      </c>
      <c r="D4" s="89" t="s">
        <v>1642</v>
      </c>
      <c r="E4" s="89" t="s">
        <v>1639</v>
      </c>
      <c r="F4" s="89" t="s">
        <v>1331</v>
      </c>
    </row>
    <row r="5" spans="1:6" x14ac:dyDescent="0.35">
      <c r="C5" s="89" t="s">
        <v>1640</v>
      </c>
      <c r="D5" s="89" t="s">
        <v>1642</v>
      </c>
      <c r="E5" s="89" t="s">
        <v>1641</v>
      </c>
      <c r="F5" s="89" t="s">
        <v>1332</v>
      </c>
    </row>
    <row r="6" spans="1:6" x14ac:dyDescent="0.35">
      <c r="A6" s="73"/>
      <c r="B6" s="73"/>
      <c r="C6" s="22" t="s">
        <v>993</v>
      </c>
      <c r="D6" s="90"/>
      <c r="E6" s="74" t="s">
        <v>1329</v>
      </c>
      <c r="F6" s="76">
        <v>74261.460000000006</v>
      </c>
    </row>
    <row r="7" spans="1:6" x14ac:dyDescent="0.35">
      <c r="A7" s="73"/>
      <c r="B7" s="73"/>
      <c r="C7" s="22" t="s">
        <v>994</v>
      </c>
      <c r="D7" s="90"/>
      <c r="E7" s="74" t="s">
        <v>1330</v>
      </c>
      <c r="F7" s="76">
        <v>891137.52</v>
      </c>
    </row>
    <row r="8" spans="1:6" x14ac:dyDescent="0.35">
      <c r="A8" s="73"/>
      <c r="B8" s="73"/>
      <c r="C8" s="81" t="s">
        <v>995</v>
      </c>
      <c r="D8" s="90"/>
      <c r="E8" s="82" t="s">
        <v>978</v>
      </c>
      <c r="F8" s="36" t="s">
        <v>1489</v>
      </c>
    </row>
    <row r="9" spans="1:6" x14ac:dyDescent="0.35">
      <c r="A9" s="73"/>
      <c r="B9" s="73"/>
      <c r="C9" s="81" t="s">
        <v>996</v>
      </c>
      <c r="D9" s="90"/>
      <c r="E9" s="74" t="s">
        <v>997</v>
      </c>
      <c r="F9" s="89">
        <v>200</v>
      </c>
    </row>
    <row r="10" spans="1:6" x14ac:dyDescent="0.35">
      <c r="A10" s="73"/>
      <c r="B10" s="73"/>
      <c r="C10" s="85" t="s">
        <v>998</v>
      </c>
      <c r="D10" s="94"/>
      <c r="E10" s="77" t="s">
        <v>999</v>
      </c>
      <c r="F10" s="95"/>
    </row>
    <row r="11" spans="1:6" x14ac:dyDescent="0.35">
      <c r="A11" s="73"/>
      <c r="B11" s="73"/>
      <c r="C11" s="81" t="s">
        <v>1000</v>
      </c>
      <c r="D11" s="90"/>
      <c r="E11" s="74" t="s">
        <v>1001</v>
      </c>
      <c r="F11" s="76">
        <v>2177000</v>
      </c>
    </row>
    <row r="12" spans="1:6" x14ac:dyDescent="0.35">
      <c r="A12" s="73"/>
      <c r="B12" s="73"/>
      <c r="C12" s="81" t="s">
        <v>1643</v>
      </c>
      <c r="D12" s="90"/>
      <c r="E12" s="74" t="s">
        <v>1335</v>
      </c>
      <c r="F12" s="76">
        <v>74261.460000000006</v>
      </c>
    </row>
    <row r="13" spans="1:6" x14ac:dyDescent="0.35">
      <c r="A13" s="73"/>
      <c r="B13" s="73"/>
      <c r="C13" s="81" t="s">
        <v>1644</v>
      </c>
      <c r="D13" s="90"/>
      <c r="E13" s="74" t="s">
        <v>1337</v>
      </c>
      <c r="F13" s="76">
        <v>891137.52</v>
      </c>
    </row>
    <row r="14" spans="1:6" x14ac:dyDescent="0.35">
      <c r="A14" s="73"/>
      <c r="B14" s="73"/>
      <c r="C14" s="81" t="s">
        <v>1002</v>
      </c>
      <c r="D14" s="90"/>
      <c r="E14" s="82" t="s">
        <v>1003</v>
      </c>
      <c r="F14" s="89" t="s">
        <v>136</v>
      </c>
    </row>
    <row r="15" spans="1:6" x14ac:dyDescent="0.35">
      <c r="A15" s="73"/>
      <c r="B15" s="73"/>
      <c r="C15" s="81" t="s">
        <v>1645</v>
      </c>
      <c r="D15" s="90"/>
      <c r="E15" s="74" t="s">
        <v>982</v>
      </c>
      <c r="F15" s="76">
        <v>74261.460000000006</v>
      </c>
    </row>
    <row r="16" spans="1:6" x14ac:dyDescent="0.35">
      <c r="A16" s="73"/>
      <c r="B16" s="73"/>
      <c r="C16" s="81" t="s">
        <v>1646</v>
      </c>
      <c r="D16" s="90"/>
      <c r="E16" s="74" t="s">
        <v>983</v>
      </c>
      <c r="F16" s="76">
        <v>891137.52</v>
      </c>
    </row>
    <row r="17" spans="1:6" x14ac:dyDescent="0.35">
      <c r="A17" s="73"/>
      <c r="B17" s="73"/>
      <c r="C17" s="81" t="s">
        <v>1004</v>
      </c>
      <c r="D17" s="90"/>
      <c r="E17" s="74" t="s">
        <v>1005</v>
      </c>
      <c r="F17" s="89">
        <v>200</v>
      </c>
    </row>
    <row r="18" spans="1:6" x14ac:dyDescent="0.35">
      <c r="A18" s="73"/>
      <c r="B18" s="73"/>
      <c r="C18" s="85" t="s">
        <v>1006</v>
      </c>
      <c r="D18" s="94"/>
      <c r="E18" s="77" t="s">
        <v>1007</v>
      </c>
      <c r="F18" s="95"/>
    </row>
    <row r="19" spans="1:6" x14ac:dyDescent="0.35">
      <c r="A19" s="73"/>
      <c r="B19" s="73"/>
      <c r="C19" s="81" t="s">
        <v>1008</v>
      </c>
      <c r="D19" s="90"/>
      <c r="E19" s="74" t="s">
        <v>1009</v>
      </c>
      <c r="F19" s="76">
        <v>2177000</v>
      </c>
    </row>
    <row r="20" spans="1:6" x14ac:dyDescent="0.35">
      <c r="A20" s="73"/>
      <c r="B20" s="73"/>
      <c r="C20" s="81" t="s">
        <v>1647</v>
      </c>
      <c r="D20" s="73"/>
      <c r="E20" s="82" t="s">
        <v>1648</v>
      </c>
      <c r="F20" s="76">
        <v>74261.460000000006</v>
      </c>
    </row>
    <row r="21" spans="1:6" x14ac:dyDescent="0.35">
      <c r="A21" s="73"/>
      <c r="B21" s="73"/>
      <c r="C21" s="81" t="s">
        <v>1649</v>
      </c>
      <c r="D21" s="73"/>
      <c r="E21" s="82" t="s">
        <v>1650</v>
      </c>
      <c r="F21" s="76">
        <v>891137.52</v>
      </c>
    </row>
    <row r="22" spans="1:6" x14ac:dyDescent="0.35">
      <c r="A22" s="62" t="s">
        <v>1036</v>
      </c>
      <c r="B22" s="72"/>
      <c r="C22" s="91" t="s">
        <v>1037</v>
      </c>
      <c r="D22" s="72"/>
      <c r="E22" s="63" t="s">
        <v>1036</v>
      </c>
      <c r="F22" s="93" t="s">
        <v>683</v>
      </c>
    </row>
    <row r="23" spans="1:6" x14ac:dyDescent="0.35">
      <c r="A23" s="54"/>
      <c r="B23" s="73"/>
      <c r="C23" s="81" t="s">
        <v>1038</v>
      </c>
      <c r="D23" s="73"/>
      <c r="E23" s="82" t="s">
        <v>1039</v>
      </c>
      <c r="F23" s="76">
        <v>31611.43</v>
      </c>
    </row>
    <row r="24" spans="1:6" x14ac:dyDescent="0.35">
      <c r="A24" s="36"/>
      <c r="B24" s="73"/>
      <c r="C24" s="81" t="s">
        <v>1040</v>
      </c>
      <c r="D24" s="73"/>
      <c r="E24" s="82" t="s">
        <v>1041</v>
      </c>
      <c r="F24" s="76">
        <v>379337.16</v>
      </c>
    </row>
    <row r="25" spans="1:6" x14ac:dyDescent="0.35">
      <c r="A25" s="79"/>
      <c r="B25" s="79"/>
      <c r="C25" s="80" t="s">
        <v>1042</v>
      </c>
      <c r="D25" s="79"/>
      <c r="E25" s="65" t="s">
        <v>1043</v>
      </c>
      <c r="F25" s="89" t="s">
        <v>691</v>
      </c>
    </row>
    <row r="26" spans="1:6" x14ac:dyDescent="0.35">
      <c r="A26" s="73"/>
      <c r="B26" s="73"/>
      <c r="C26" s="81" t="s">
        <v>1044</v>
      </c>
      <c r="D26" s="73"/>
      <c r="E26" s="66" t="s">
        <v>1045</v>
      </c>
      <c r="F26" s="89" t="s">
        <v>810</v>
      </c>
    </row>
    <row r="27" spans="1:6" x14ac:dyDescent="0.35">
      <c r="A27" s="73"/>
      <c r="B27" s="73"/>
      <c r="C27" s="81" t="s">
        <v>1046</v>
      </c>
      <c r="D27" s="73"/>
      <c r="E27" s="74" t="s">
        <v>1047</v>
      </c>
      <c r="F27" s="89">
        <v>11</v>
      </c>
    </row>
    <row r="28" spans="1:6" x14ac:dyDescent="0.35">
      <c r="A28" s="73"/>
      <c r="B28" s="73"/>
      <c r="C28" s="81" t="s">
        <v>1048</v>
      </c>
      <c r="D28" s="73"/>
      <c r="E28" s="74" t="s">
        <v>791</v>
      </c>
      <c r="F28" s="89">
        <v>0.54</v>
      </c>
    </row>
    <row r="29" spans="1:6" x14ac:dyDescent="0.35">
      <c r="A29" s="73"/>
      <c r="B29" s="73"/>
      <c r="C29" s="81" t="s">
        <v>1049</v>
      </c>
      <c r="D29" s="73"/>
      <c r="E29" s="74" t="s">
        <v>1050</v>
      </c>
      <c r="F29" s="89">
        <v>154000</v>
      </c>
    </row>
    <row r="30" spans="1:6" x14ac:dyDescent="0.35">
      <c r="A30" s="73"/>
      <c r="B30" s="73"/>
      <c r="C30" s="81" t="s">
        <v>1051</v>
      </c>
      <c r="D30" s="73"/>
      <c r="E30" s="82" t="s">
        <v>975</v>
      </c>
      <c r="F30" s="89">
        <v>83.16</v>
      </c>
    </row>
    <row r="31" spans="1:6" x14ac:dyDescent="0.35">
      <c r="A31" s="73"/>
      <c r="B31" s="73"/>
      <c r="C31" s="81" t="s">
        <v>1052</v>
      </c>
      <c r="D31" s="73"/>
      <c r="E31" s="82" t="s">
        <v>977</v>
      </c>
      <c r="F31" s="89">
        <v>997.92</v>
      </c>
    </row>
    <row r="32" spans="1:6" x14ac:dyDescent="0.35">
      <c r="A32" s="79"/>
      <c r="B32" s="79"/>
      <c r="C32" s="80" t="s">
        <v>1053</v>
      </c>
      <c r="D32" s="79"/>
      <c r="E32" s="65" t="s">
        <v>1043</v>
      </c>
      <c r="F32" s="89" t="s">
        <v>691</v>
      </c>
    </row>
    <row r="33" spans="1:6" x14ac:dyDescent="0.35">
      <c r="A33" s="73"/>
      <c r="B33" s="73"/>
      <c r="C33" s="81" t="s">
        <v>1054</v>
      </c>
      <c r="D33" s="73"/>
      <c r="E33" s="66" t="s">
        <v>809</v>
      </c>
      <c r="F33" s="89" t="s">
        <v>809</v>
      </c>
    </row>
    <row r="34" spans="1:6" x14ac:dyDescent="0.35">
      <c r="A34" s="73"/>
      <c r="B34" s="73"/>
      <c r="C34" s="81" t="s">
        <v>1055</v>
      </c>
      <c r="D34" s="73"/>
      <c r="E34" s="74" t="s">
        <v>1047</v>
      </c>
      <c r="F34" s="89">
        <v>2</v>
      </c>
    </row>
    <row r="35" spans="1:6" x14ac:dyDescent="0.35">
      <c r="A35" s="73"/>
      <c r="B35" s="73"/>
      <c r="C35" s="81" t="s">
        <v>1056</v>
      </c>
      <c r="D35" s="73"/>
      <c r="E35" s="74" t="s">
        <v>791</v>
      </c>
      <c r="F35" s="89">
        <v>0.8</v>
      </c>
    </row>
    <row r="36" spans="1:6" x14ac:dyDescent="0.35">
      <c r="A36" s="73"/>
      <c r="B36" s="73"/>
      <c r="C36" s="81" t="s">
        <v>1057</v>
      </c>
      <c r="D36" s="73"/>
      <c r="E36" s="74" t="s">
        <v>1050</v>
      </c>
      <c r="F36" s="89">
        <v>28000</v>
      </c>
    </row>
    <row r="37" spans="1:6" x14ac:dyDescent="0.35">
      <c r="A37" s="73"/>
      <c r="B37" s="73"/>
      <c r="C37" s="81" t="s">
        <v>1058</v>
      </c>
      <c r="D37" s="73"/>
      <c r="E37" s="82" t="s">
        <v>975</v>
      </c>
      <c r="F37" s="89">
        <v>22.4</v>
      </c>
    </row>
    <row r="38" spans="1:6" x14ac:dyDescent="0.35">
      <c r="A38" s="73"/>
      <c r="B38" s="73"/>
      <c r="C38" s="81" t="s">
        <v>1059</v>
      </c>
      <c r="D38" s="73"/>
      <c r="E38" s="82" t="s">
        <v>977</v>
      </c>
      <c r="F38" s="89">
        <v>268.8</v>
      </c>
    </row>
    <row r="39" spans="1:6" x14ac:dyDescent="0.35">
      <c r="A39" s="79"/>
      <c r="B39" s="79"/>
      <c r="C39" s="80" t="s">
        <v>1060</v>
      </c>
      <c r="D39" s="79"/>
      <c r="E39" s="65" t="s">
        <v>1061</v>
      </c>
      <c r="F39" s="89" t="s">
        <v>709</v>
      </c>
    </row>
    <row r="40" spans="1:6" x14ac:dyDescent="0.35">
      <c r="A40" s="73"/>
      <c r="B40" s="73"/>
      <c r="C40" s="81" t="s">
        <v>1062</v>
      </c>
      <c r="D40" s="73"/>
      <c r="E40" s="66" t="s">
        <v>1045</v>
      </c>
      <c r="F40" s="89" t="s">
        <v>810</v>
      </c>
    </row>
    <row r="41" spans="1:6" x14ac:dyDescent="0.35">
      <c r="A41" s="73"/>
      <c r="B41" s="73"/>
      <c r="C41" s="81" t="s">
        <v>1063</v>
      </c>
      <c r="D41" s="73"/>
      <c r="E41" s="74" t="s">
        <v>1047</v>
      </c>
      <c r="F41" s="89">
        <v>28</v>
      </c>
    </row>
    <row r="42" spans="1:6" x14ac:dyDescent="0.35">
      <c r="A42" s="73"/>
      <c r="B42" s="73"/>
      <c r="C42" s="81" t="s">
        <v>1064</v>
      </c>
      <c r="D42" s="73"/>
      <c r="E42" s="74" t="s">
        <v>791</v>
      </c>
      <c r="F42" s="89">
        <v>0.88</v>
      </c>
    </row>
    <row r="43" spans="1:6" x14ac:dyDescent="0.35">
      <c r="A43" s="73"/>
      <c r="B43" s="73"/>
      <c r="C43" s="81" t="s">
        <v>1065</v>
      </c>
      <c r="D43" s="73"/>
      <c r="E43" s="74" t="s">
        <v>1050</v>
      </c>
      <c r="F43" s="89">
        <v>392000</v>
      </c>
    </row>
    <row r="44" spans="1:6" x14ac:dyDescent="0.35">
      <c r="A44" s="73"/>
      <c r="B44" s="73"/>
      <c r="C44" s="81" t="s">
        <v>1066</v>
      </c>
      <c r="D44" s="73"/>
      <c r="E44" s="82" t="s">
        <v>975</v>
      </c>
      <c r="F44" s="89">
        <v>344.96</v>
      </c>
    </row>
    <row r="45" spans="1:6" x14ac:dyDescent="0.35">
      <c r="A45" s="73"/>
      <c r="B45" s="73"/>
      <c r="C45" s="81" t="s">
        <v>1067</v>
      </c>
      <c r="D45" s="73"/>
      <c r="E45" s="82" t="s">
        <v>977</v>
      </c>
      <c r="F45" s="89">
        <v>4139.5200000000004</v>
      </c>
    </row>
    <row r="46" spans="1:6" x14ac:dyDescent="0.35">
      <c r="A46" s="79"/>
      <c r="B46" s="79"/>
      <c r="C46" s="80" t="s">
        <v>1068</v>
      </c>
      <c r="D46" s="79"/>
      <c r="E46" s="65" t="s">
        <v>1061</v>
      </c>
      <c r="F46" s="89" t="s">
        <v>709</v>
      </c>
    </row>
    <row r="47" spans="1:6" x14ac:dyDescent="0.35">
      <c r="A47" s="73"/>
      <c r="B47" s="73"/>
      <c r="C47" s="81" t="s">
        <v>1069</v>
      </c>
      <c r="D47" s="73"/>
      <c r="E47" s="66" t="s">
        <v>809</v>
      </c>
      <c r="F47" s="89" t="s">
        <v>809</v>
      </c>
    </row>
    <row r="48" spans="1:6" x14ac:dyDescent="0.35">
      <c r="A48" s="73"/>
      <c r="B48" s="73"/>
      <c r="C48" s="81" t="s">
        <v>1070</v>
      </c>
      <c r="D48" s="73"/>
      <c r="E48" s="74" t="s">
        <v>1047</v>
      </c>
      <c r="F48" s="89">
        <v>5</v>
      </c>
    </row>
    <row r="49" spans="1:6" x14ac:dyDescent="0.35">
      <c r="A49" s="73"/>
      <c r="B49" s="73"/>
      <c r="C49" s="81" t="s">
        <v>1071</v>
      </c>
      <c r="D49" s="73"/>
      <c r="E49" s="74" t="s">
        <v>791</v>
      </c>
      <c r="F49" s="89">
        <v>1.44</v>
      </c>
    </row>
    <row r="50" spans="1:6" x14ac:dyDescent="0.35">
      <c r="A50" s="73"/>
      <c r="B50" s="73"/>
      <c r="C50" s="81" t="s">
        <v>1072</v>
      </c>
      <c r="D50" s="73"/>
      <c r="E50" s="74" t="s">
        <v>1050</v>
      </c>
      <c r="F50" s="89">
        <v>70000</v>
      </c>
    </row>
    <row r="51" spans="1:6" x14ac:dyDescent="0.35">
      <c r="A51" s="73"/>
      <c r="B51" s="73"/>
      <c r="C51" s="81" t="s">
        <v>1073</v>
      </c>
      <c r="D51" s="73"/>
      <c r="E51" s="82" t="s">
        <v>975</v>
      </c>
      <c r="F51" s="89">
        <v>100.8</v>
      </c>
    </row>
    <row r="52" spans="1:6" x14ac:dyDescent="0.35">
      <c r="A52" s="73"/>
      <c r="B52" s="73"/>
      <c r="C52" s="81" t="s">
        <v>1074</v>
      </c>
      <c r="D52" s="73"/>
      <c r="E52" s="82" t="s">
        <v>977</v>
      </c>
      <c r="F52" s="89">
        <v>1209.5999999999999</v>
      </c>
    </row>
    <row r="53" spans="1:6" x14ac:dyDescent="0.35">
      <c r="A53" s="79"/>
      <c r="B53" s="79"/>
      <c r="C53" s="80" t="s">
        <v>1075</v>
      </c>
      <c r="D53" s="79"/>
      <c r="E53" s="65" t="s">
        <v>1076</v>
      </c>
      <c r="F53" s="89" t="s">
        <v>708</v>
      </c>
    </row>
    <row r="54" spans="1:6" x14ac:dyDescent="0.35">
      <c r="A54" s="73"/>
      <c r="B54" s="73"/>
      <c r="C54" s="81" t="s">
        <v>1077</v>
      </c>
      <c r="D54" s="73"/>
      <c r="E54" s="66" t="s">
        <v>1045</v>
      </c>
      <c r="F54" s="89" t="s">
        <v>810</v>
      </c>
    </row>
    <row r="55" spans="1:6" x14ac:dyDescent="0.35">
      <c r="A55" s="73"/>
      <c r="B55" s="73"/>
      <c r="C55" s="81" t="s">
        <v>1078</v>
      </c>
      <c r="D55" s="73"/>
      <c r="E55" s="74" t="s">
        <v>1047</v>
      </c>
      <c r="F55" s="89">
        <v>31</v>
      </c>
    </row>
    <row r="56" spans="1:6" x14ac:dyDescent="0.35">
      <c r="A56" s="73"/>
      <c r="B56" s="73"/>
      <c r="C56" s="81" t="s">
        <v>1079</v>
      </c>
      <c r="D56" s="73"/>
      <c r="E56" s="74" t="s">
        <v>791</v>
      </c>
      <c r="F56" s="89">
        <v>2.02</v>
      </c>
    </row>
    <row r="57" spans="1:6" x14ac:dyDescent="0.35">
      <c r="A57" s="73"/>
      <c r="B57" s="73"/>
      <c r="C57" s="81" t="s">
        <v>1080</v>
      </c>
      <c r="D57" s="73"/>
      <c r="E57" s="74" t="s">
        <v>1050</v>
      </c>
      <c r="F57" s="89">
        <v>434000</v>
      </c>
    </row>
    <row r="58" spans="1:6" x14ac:dyDescent="0.35">
      <c r="A58" s="73"/>
      <c r="B58" s="73"/>
      <c r="C58" s="81" t="s">
        <v>1081</v>
      </c>
      <c r="D58" s="57"/>
      <c r="E58" s="82" t="s">
        <v>975</v>
      </c>
      <c r="F58" s="89">
        <v>876.68</v>
      </c>
    </row>
    <row r="59" spans="1:6" x14ac:dyDescent="0.35">
      <c r="A59" s="73"/>
      <c r="B59" s="73"/>
      <c r="C59" s="81" t="s">
        <v>1082</v>
      </c>
      <c r="D59" s="57"/>
      <c r="E59" s="82" t="s">
        <v>977</v>
      </c>
      <c r="F59" s="89">
        <v>10520.16</v>
      </c>
    </row>
    <row r="60" spans="1:6" x14ac:dyDescent="0.35">
      <c r="A60" s="79"/>
      <c r="B60" s="79"/>
      <c r="C60" s="80" t="s">
        <v>1083</v>
      </c>
      <c r="D60" s="79"/>
      <c r="E60" s="65" t="s">
        <v>1076</v>
      </c>
      <c r="F60" s="89" t="s">
        <v>708</v>
      </c>
    </row>
    <row r="61" spans="1:6" x14ac:dyDescent="0.35">
      <c r="A61" s="73"/>
      <c r="B61" s="73"/>
      <c r="C61" s="81" t="s">
        <v>1084</v>
      </c>
      <c r="D61" s="73"/>
      <c r="E61" s="66" t="s">
        <v>809</v>
      </c>
      <c r="F61" s="89" t="s">
        <v>809</v>
      </c>
    </row>
    <row r="62" spans="1:6" x14ac:dyDescent="0.35">
      <c r="A62" s="73"/>
      <c r="B62" s="73"/>
      <c r="C62" s="81" t="s">
        <v>1085</v>
      </c>
      <c r="D62" s="73"/>
      <c r="E62" s="74" t="s">
        <v>1047</v>
      </c>
      <c r="F62" s="89">
        <v>5</v>
      </c>
    </row>
    <row r="63" spans="1:6" x14ac:dyDescent="0.35">
      <c r="A63" s="73"/>
      <c r="B63" s="73"/>
      <c r="C63" s="81" t="s">
        <v>1086</v>
      </c>
      <c r="D63" s="73"/>
      <c r="E63" s="74" t="s">
        <v>791</v>
      </c>
      <c r="F63" s="89">
        <v>3.54</v>
      </c>
    </row>
    <row r="64" spans="1:6" x14ac:dyDescent="0.35">
      <c r="A64" s="73"/>
      <c r="B64" s="73"/>
      <c r="C64" s="81" t="s">
        <v>1087</v>
      </c>
      <c r="D64" s="73"/>
      <c r="E64" s="74" t="s">
        <v>1050</v>
      </c>
      <c r="F64" s="89">
        <v>70000</v>
      </c>
    </row>
    <row r="65" spans="1:6" x14ac:dyDescent="0.35">
      <c r="A65" s="73"/>
      <c r="B65" s="73"/>
      <c r="C65" s="81" t="s">
        <v>1088</v>
      </c>
      <c r="D65" s="73"/>
      <c r="E65" s="82" t="s">
        <v>975</v>
      </c>
      <c r="F65" s="89">
        <v>247.8</v>
      </c>
    </row>
    <row r="66" spans="1:6" x14ac:dyDescent="0.35">
      <c r="A66" s="73"/>
      <c r="B66" s="73"/>
      <c r="C66" s="81" t="s">
        <v>1089</v>
      </c>
      <c r="D66" s="73"/>
      <c r="E66" s="82" t="s">
        <v>977</v>
      </c>
      <c r="F66" s="89">
        <v>2973.6</v>
      </c>
    </row>
    <row r="67" spans="1:6" x14ac:dyDescent="0.35">
      <c r="A67" s="79"/>
      <c r="B67" s="79"/>
      <c r="C67" s="80" t="s">
        <v>1090</v>
      </c>
      <c r="D67" s="79"/>
      <c r="E67" s="65" t="s">
        <v>1091</v>
      </c>
      <c r="F67" s="89" t="s">
        <v>711</v>
      </c>
    </row>
    <row r="68" spans="1:6" x14ac:dyDescent="0.35">
      <c r="A68" s="73"/>
      <c r="B68" s="73"/>
      <c r="C68" s="81" t="s">
        <v>1092</v>
      </c>
      <c r="D68" s="73"/>
      <c r="E68" s="66" t="s">
        <v>1045</v>
      </c>
      <c r="F68" s="89" t="s">
        <v>810</v>
      </c>
    </row>
    <row r="69" spans="1:6" x14ac:dyDescent="0.35">
      <c r="A69" s="73"/>
      <c r="B69" s="73"/>
      <c r="C69" s="81" t="s">
        <v>1093</v>
      </c>
      <c r="D69" s="73"/>
      <c r="E69" s="74" t="s">
        <v>1047</v>
      </c>
      <c r="F69" s="89">
        <v>20</v>
      </c>
    </row>
    <row r="70" spans="1:6" x14ac:dyDescent="0.35">
      <c r="A70" s="73"/>
      <c r="B70" s="73"/>
      <c r="C70" s="81" t="s">
        <v>1094</v>
      </c>
      <c r="D70" s="73"/>
      <c r="E70" s="74" t="s">
        <v>791</v>
      </c>
      <c r="F70" s="89">
        <v>5.24</v>
      </c>
    </row>
    <row r="71" spans="1:6" x14ac:dyDescent="0.35">
      <c r="A71" s="73"/>
      <c r="B71" s="73"/>
      <c r="C71" s="81" t="s">
        <v>1095</v>
      </c>
      <c r="D71" s="73"/>
      <c r="E71" s="74" t="s">
        <v>1050</v>
      </c>
      <c r="F71" s="89">
        <v>280000</v>
      </c>
    </row>
    <row r="72" spans="1:6" x14ac:dyDescent="0.35">
      <c r="A72" s="73"/>
      <c r="B72" s="73"/>
      <c r="C72" s="81" t="s">
        <v>1096</v>
      </c>
      <c r="D72" s="73"/>
      <c r="E72" s="82" t="s">
        <v>975</v>
      </c>
      <c r="F72" s="89">
        <v>1467.2</v>
      </c>
    </row>
    <row r="73" spans="1:6" x14ac:dyDescent="0.35">
      <c r="A73" s="73"/>
      <c r="B73" s="73"/>
      <c r="C73" s="81" t="s">
        <v>1097</v>
      </c>
      <c r="D73" s="73"/>
      <c r="E73" s="82" t="s">
        <v>977</v>
      </c>
      <c r="F73" s="89">
        <v>17606.400000000001</v>
      </c>
    </row>
    <row r="74" spans="1:6" x14ac:dyDescent="0.35">
      <c r="A74" s="79"/>
      <c r="B74" s="79"/>
      <c r="C74" s="80" t="s">
        <v>1098</v>
      </c>
      <c r="D74" s="79"/>
      <c r="E74" s="65" t="s">
        <v>1091</v>
      </c>
      <c r="F74" s="89" t="s">
        <v>711</v>
      </c>
    </row>
    <row r="75" spans="1:6" x14ac:dyDescent="0.35">
      <c r="A75" s="73"/>
      <c r="B75" s="73"/>
      <c r="C75" s="81" t="s">
        <v>1099</v>
      </c>
      <c r="D75" s="73"/>
      <c r="E75" s="66" t="s">
        <v>809</v>
      </c>
      <c r="F75" s="89" t="s">
        <v>809</v>
      </c>
    </row>
    <row r="76" spans="1:6" x14ac:dyDescent="0.35">
      <c r="A76" s="73"/>
      <c r="B76" s="73"/>
      <c r="C76" s="81" t="s">
        <v>1100</v>
      </c>
      <c r="D76" s="73"/>
      <c r="E76" s="74" t="s">
        <v>1047</v>
      </c>
      <c r="F76" s="89">
        <v>3</v>
      </c>
    </row>
    <row r="77" spans="1:6" x14ac:dyDescent="0.35">
      <c r="A77" s="73"/>
      <c r="B77" s="73"/>
      <c r="C77" s="81" t="s">
        <v>1101</v>
      </c>
      <c r="D77" s="73"/>
      <c r="E77" s="74" t="s">
        <v>791</v>
      </c>
      <c r="F77" s="89">
        <v>9.8000000000000007</v>
      </c>
    </row>
    <row r="78" spans="1:6" x14ac:dyDescent="0.35">
      <c r="A78" s="73"/>
      <c r="B78" s="73"/>
      <c r="C78" s="81" t="s">
        <v>1102</v>
      </c>
      <c r="D78" s="73"/>
      <c r="E78" s="74" t="s">
        <v>1050</v>
      </c>
      <c r="F78" s="89">
        <v>42000</v>
      </c>
    </row>
    <row r="79" spans="1:6" x14ac:dyDescent="0.35">
      <c r="A79" s="73"/>
      <c r="B79" s="73"/>
      <c r="C79" s="81" t="s">
        <v>1103</v>
      </c>
      <c r="D79" s="73"/>
      <c r="E79" s="82" t="s">
        <v>975</v>
      </c>
      <c r="F79" s="89">
        <v>411.6</v>
      </c>
    </row>
    <row r="80" spans="1:6" x14ac:dyDescent="0.35">
      <c r="A80" s="73"/>
      <c r="B80" s="73"/>
      <c r="C80" s="81" t="s">
        <v>1104</v>
      </c>
      <c r="D80" s="73"/>
      <c r="E80" s="82" t="s">
        <v>977</v>
      </c>
      <c r="F80" s="89">
        <v>4939.2</v>
      </c>
    </row>
    <row r="81" spans="1:6" x14ac:dyDescent="0.35">
      <c r="A81" s="79"/>
      <c r="B81" s="79"/>
      <c r="C81" s="80" t="s">
        <v>1105</v>
      </c>
      <c r="D81" s="79"/>
      <c r="E81" s="65" t="s">
        <v>1106</v>
      </c>
      <c r="F81" s="89" t="s">
        <v>710</v>
      </c>
    </row>
    <row r="82" spans="1:6" x14ac:dyDescent="0.35">
      <c r="A82" s="73"/>
      <c r="B82" s="73"/>
      <c r="C82" s="81" t="s">
        <v>1107</v>
      </c>
      <c r="D82" s="73"/>
      <c r="E82" s="66" t="s">
        <v>1045</v>
      </c>
      <c r="F82" s="89" t="s">
        <v>810</v>
      </c>
    </row>
    <row r="83" spans="1:6" x14ac:dyDescent="0.35">
      <c r="A83" s="73"/>
      <c r="B83" s="73"/>
      <c r="C83" s="81" t="s">
        <v>1108</v>
      </c>
      <c r="D83" s="73"/>
      <c r="E83" s="74" t="s">
        <v>1047</v>
      </c>
      <c r="F83" s="89">
        <v>3</v>
      </c>
    </row>
    <row r="84" spans="1:6" x14ac:dyDescent="0.35">
      <c r="A84" s="73"/>
      <c r="B84" s="73"/>
      <c r="C84" s="81" t="s">
        <v>1109</v>
      </c>
      <c r="D84" s="73"/>
      <c r="E84" s="74" t="s">
        <v>791</v>
      </c>
      <c r="F84" s="89">
        <v>10.220000000000001</v>
      </c>
    </row>
    <row r="85" spans="1:6" x14ac:dyDescent="0.35">
      <c r="A85" s="73"/>
      <c r="B85" s="73"/>
      <c r="C85" s="81" t="s">
        <v>1110</v>
      </c>
      <c r="D85" s="57"/>
      <c r="E85" s="74" t="s">
        <v>1050</v>
      </c>
      <c r="F85" s="89">
        <v>42000</v>
      </c>
    </row>
    <row r="86" spans="1:6" x14ac:dyDescent="0.35">
      <c r="A86" s="73"/>
      <c r="B86" s="73"/>
      <c r="C86" s="81" t="s">
        <v>1111</v>
      </c>
      <c r="D86" s="57"/>
      <c r="E86" s="82" t="s">
        <v>975</v>
      </c>
      <c r="F86" s="89">
        <v>429.24</v>
      </c>
    </row>
    <row r="87" spans="1:6" x14ac:dyDescent="0.35">
      <c r="A87" s="73"/>
      <c r="B87" s="73"/>
      <c r="C87" s="81" t="s">
        <v>1112</v>
      </c>
      <c r="D87" s="57"/>
      <c r="E87" s="82" t="s">
        <v>977</v>
      </c>
      <c r="F87" s="89">
        <v>5150.88</v>
      </c>
    </row>
    <row r="88" spans="1:6" x14ac:dyDescent="0.35">
      <c r="A88" s="79"/>
      <c r="B88" s="79"/>
      <c r="C88" s="80" t="s">
        <v>1113</v>
      </c>
      <c r="D88" s="92"/>
      <c r="E88" s="65" t="s">
        <v>1106</v>
      </c>
      <c r="F88" s="89" t="s">
        <v>710</v>
      </c>
    </row>
    <row r="89" spans="1:6" x14ac:dyDescent="0.35">
      <c r="A89" s="73"/>
      <c r="B89" s="73"/>
      <c r="C89" s="81" t="s">
        <v>1114</v>
      </c>
      <c r="D89" s="57"/>
      <c r="E89" s="66" t="s">
        <v>809</v>
      </c>
      <c r="F89" s="89" t="s">
        <v>809</v>
      </c>
    </row>
    <row r="90" spans="1:6" x14ac:dyDescent="0.35">
      <c r="A90" s="73"/>
      <c r="B90" s="73"/>
      <c r="C90" s="81" t="s">
        <v>1115</v>
      </c>
      <c r="D90" s="57"/>
      <c r="E90" s="74" t="s">
        <v>1047</v>
      </c>
      <c r="F90" s="89">
        <v>1</v>
      </c>
    </row>
    <row r="91" spans="1:6" x14ac:dyDescent="0.35">
      <c r="A91" s="73"/>
      <c r="B91" s="73"/>
      <c r="C91" s="81" t="s">
        <v>1116</v>
      </c>
      <c r="D91" s="57"/>
      <c r="E91" s="74" t="s">
        <v>791</v>
      </c>
      <c r="F91" s="89">
        <v>20.84</v>
      </c>
    </row>
    <row r="92" spans="1:6" x14ac:dyDescent="0.35">
      <c r="A92" s="73"/>
      <c r="B92" s="73"/>
      <c r="C92" s="81" t="s">
        <v>1117</v>
      </c>
      <c r="D92" s="57"/>
      <c r="E92" s="74" t="s">
        <v>1050</v>
      </c>
      <c r="F92" s="89">
        <v>14000</v>
      </c>
    </row>
    <row r="93" spans="1:6" x14ac:dyDescent="0.35">
      <c r="A93" s="73"/>
      <c r="B93" s="73"/>
      <c r="C93" s="81" t="s">
        <v>1118</v>
      </c>
      <c r="D93" s="57"/>
      <c r="E93" s="82" t="s">
        <v>975</v>
      </c>
      <c r="F93" s="89">
        <v>291.76</v>
      </c>
    </row>
    <row r="94" spans="1:6" x14ac:dyDescent="0.35">
      <c r="A94" s="73"/>
      <c r="B94" s="73"/>
      <c r="C94" s="81" t="s">
        <v>1119</v>
      </c>
      <c r="D94" s="57"/>
      <c r="E94" s="82" t="s">
        <v>977</v>
      </c>
      <c r="F94" s="89">
        <v>3501.12</v>
      </c>
    </row>
    <row r="95" spans="1:6" x14ac:dyDescent="0.35">
      <c r="A95" s="79"/>
      <c r="B95" s="79"/>
      <c r="C95" s="80" t="s">
        <v>1120</v>
      </c>
      <c r="D95" s="92"/>
      <c r="E95" s="65" t="s">
        <v>1121</v>
      </c>
      <c r="F95" s="89" t="s">
        <v>707</v>
      </c>
    </row>
    <row r="96" spans="1:6" x14ac:dyDescent="0.35">
      <c r="A96" s="73"/>
      <c r="B96" s="73"/>
      <c r="C96" s="81" t="s">
        <v>1122</v>
      </c>
      <c r="D96" s="57"/>
      <c r="E96" s="66" t="s">
        <v>1045</v>
      </c>
      <c r="F96" s="89" t="s">
        <v>810</v>
      </c>
    </row>
    <row r="97" spans="1:6" x14ac:dyDescent="0.35">
      <c r="A97" s="73"/>
      <c r="B97" s="73"/>
      <c r="C97" s="81" t="s">
        <v>1123</v>
      </c>
      <c r="D97" s="57"/>
      <c r="E97" s="74" t="s">
        <v>1047</v>
      </c>
      <c r="F97" s="89">
        <v>1</v>
      </c>
    </row>
    <row r="98" spans="1:6" x14ac:dyDescent="0.35">
      <c r="A98" s="73"/>
      <c r="B98" s="73"/>
      <c r="C98" s="81" t="s">
        <v>1124</v>
      </c>
      <c r="D98" s="57"/>
      <c r="E98" s="74" t="s">
        <v>791</v>
      </c>
      <c r="F98" s="89">
        <v>9.66</v>
      </c>
    </row>
    <row r="99" spans="1:6" x14ac:dyDescent="0.35">
      <c r="A99" s="73"/>
      <c r="B99" s="73"/>
      <c r="C99" s="81" t="s">
        <v>1125</v>
      </c>
      <c r="D99" s="57"/>
      <c r="E99" s="74" t="s">
        <v>1050</v>
      </c>
      <c r="F99" s="89">
        <v>14000</v>
      </c>
    </row>
    <row r="100" spans="1:6" x14ac:dyDescent="0.35">
      <c r="A100" s="73"/>
      <c r="B100" s="73"/>
      <c r="C100" s="81" t="s">
        <v>1126</v>
      </c>
      <c r="D100" s="57"/>
      <c r="E100" s="82" t="s">
        <v>975</v>
      </c>
      <c r="F100" s="89">
        <v>135.24</v>
      </c>
    </row>
    <row r="101" spans="1:6" x14ac:dyDescent="0.35">
      <c r="A101" s="73"/>
      <c r="B101" s="73"/>
      <c r="C101" s="81" t="s">
        <v>1127</v>
      </c>
      <c r="D101" s="57"/>
      <c r="E101" s="82" t="s">
        <v>977</v>
      </c>
      <c r="F101" s="89">
        <v>1622.88</v>
      </c>
    </row>
    <row r="102" spans="1:6" x14ac:dyDescent="0.35">
      <c r="A102" s="79"/>
      <c r="B102" s="79"/>
      <c r="C102" s="80" t="s">
        <v>1128</v>
      </c>
      <c r="D102" s="79"/>
      <c r="E102" s="65" t="s">
        <v>1121</v>
      </c>
      <c r="F102" s="89" t="s">
        <v>707</v>
      </c>
    </row>
    <row r="103" spans="1:6" x14ac:dyDescent="0.35">
      <c r="A103" s="73"/>
      <c r="B103" s="73"/>
      <c r="C103" s="81" t="s">
        <v>1129</v>
      </c>
      <c r="D103" s="73"/>
      <c r="E103" s="66" t="s">
        <v>809</v>
      </c>
      <c r="F103" s="89" t="s">
        <v>809</v>
      </c>
    </row>
    <row r="104" spans="1:6" x14ac:dyDescent="0.35">
      <c r="A104" s="73"/>
      <c r="B104" s="73"/>
      <c r="C104" s="81" t="s">
        <v>1130</v>
      </c>
      <c r="D104" s="73"/>
      <c r="E104" s="74" t="s">
        <v>1047</v>
      </c>
      <c r="F104" s="89">
        <v>0</v>
      </c>
    </row>
    <row r="105" spans="1:6" x14ac:dyDescent="0.35">
      <c r="A105" s="73"/>
      <c r="B105" s="73"/>
      <c r="C105" s="81" t="s">
        <v>1131</v>
      </c>
      <c r="D105" s="73"/>
      <c r="E105" s="74" t="s">
        <v>791</v>
      </c>
      <c r="F105" s="89">
        <v>22.3</v>
      </c>
    </row>
    <row r="106" spans="1:6" x14ac:dyDescent="0.35">
      <c r="A106" s="73"/>
      <c r="B106" s="73"/>
      <c r="C106" s="81" t="s">
        <v>1132</v>
      </c>
      <c r="D106" s="73"/>
      <c r="E106" s="74" t="s">
        <v>1050</v>
      </c>
      <c r="F106" s="89">
        <v>0</v>
      </c>
    </row>
    <row r="107" spans="1:6" x14ac:dyDescent="0.35">
      <c r="A107" s="73"/>
      <c r="B107" s="73"/>
      <c r="C107" s="81" t="s">
        <v>1133</v>
      </c>
      <c r="D107" s="73"/>
      <c r="E107" s="82" t="s">
        <v>975</v>
      </c>
      <c r="F107" s="89">
        <v>0</v>
      </c>
    </row>
    <row r="108" spans="1:6" x14ac:dyDescent="0.35">
      <c r="A108" s="73"/>
      <c r="B108" s="73"/>
      <c r="C108" s="83" t="s">
        <v>1134</v>
      </c>
      <c r="D108" s="86"/>
      <c r="E108" s="84" t="s">
        <v>977</v>
      </c>
      <c r="F108" s="89">
        <v>0</v>
      </c>
    </row>
    <row r="109" spans="1:6" x14ac:dyDescent="0.35">
      <c r="A109" s="54" t="s">
        <v>1135</v>
      </c>
      <c r="B109" s="79"/>
      <c r="C109" s="81" t="s">
        <v>1136</v>
      </c>
      <c r="D109" s="73"/>
      <c r="E109" s="69" t="s">
        <v>1135</v>
      </c>
      <c r="F109" s="89" t="s">
        <v>805</v>
      </c>
    </row>
    <row r="110" spans="1:6" x14ac:dyDescent="0.35">
      <c r="A110" s="73"/>
      <c r="B110" s="73"/>
      <c r="C110" s="81" t="s">
        <v>1137</v>
      </c>
      <c r="D110" s="73"/>
      <c r="E110" s="66" t="s">
        <v>1138</v>
      </c>
      <c r="F110" s="89" t="s">
        <v>690</v>
      </c>
    </row>
    <row r="111" spans="1:6" x14ac:dyDescent="0.35">
      <c r="A111" s="73"/>
      <c r="B111" s="73"/>
      <c r="C111" s="81" t="s">
        <v>1139</v>
      </c>
      <c r="D111" s="73"/>
      <c r="E111" s="74" t="s">
        <v>1047</v>
      </c>
      <c r="F111" s="89">
        <v>110</v>
      </c>
    </row>
    <row r="112" spans="1:6" x14ac:dyDescent="0.35">
      <c r="A112" s="73"/>
      <c r="B112" s="73"/>
      <c r="C112" s="81" t="s">
        <v>1140</v>
      </c>
      <c r="D112" s="73"/>
      <c r="E112" s="74" t="s">
        <v>791</v>
      </c>
      <c r="F112" s="89">
        <v>200.55</v>
      </c>
    </row>
    <row r="113" spans="1:6" x14ac:dyDescent="0.35">
      <c r="A113" s="73"/>
      <c r="B113" s="73"/>
      <c r="C113" s="81" t="s">
        <v>1141</v>
      </c>
      <c r="D113" s="73"/>
      <c r="E113" s="77" t="s">
        <v>1050</v>
      </c>
    </row>
    <row r="114" spans="1:6" x14ac:dyDescent="0.35">
      <c r="A114" s="73"/>
      <c r="B114" s="73"/>
      <c r="C114" s="81" t="s">
        <v>1142</v>
      </c>
      <c r="D114" s="73"/>
      <c r="E114" s="82" t="s">
        <v>975</v>
      </c>
      <c r="F114" s="89">
        <v>22060.5</v>
      </c>
    </row>
    <row r="115" spans="1:6" x14ac:dyDescent="0.35">
      <c r="A115" s="73"/>
      <c r="B115" s="73"/>
      <c r="C115" s="81" t="s">
        <v>1143</v>
      </c>
      <c r="D115" s="73"/>
      <c r="E115" s="82" t="s">
        <v>977</v>
      </c>
      <c r="F115" s="89">
        <v>264726</v>
      </c>
    </row>
    <row r="116" spans="1:6" x14ac:dyDescent="0.35">
      <c r="A116" s="54" t="s">
        <v>1167</v>
      </c>
      <c r="B116" s="79"/>
      <c r="C116" s="80" t="s">
        <v>1145</v>
      </c>
      <c r="D116" s="79"/>
      <c r="E116" s="65" t="s">
        <v>1167</v>
      </c>
      <c r="F116" s="89" t="s">
        <v>804</v>
      </c>
    </row>
    <row r="117" spans="1:6" x14ac:dyDescent="0.35">
      <c r="A117" s="73"/>
      <c r="B117" s="73"/>
      <c r="C117" s="81" t="s">
        <v>1146</v>
      </c>
      <c r="D117" s="73"/>
      <c r="E117" s="66" t="s">
        <v>1045</v>
      </c>
      <c r="F117" s="89" t="s">
        <v>810</v>
      </c>
    </row>
    <row r="118" spans="1:6" x14ac:dyDescent="0.35">
      <c r="A118" s="73"/>
      <c r="B118" s="73"/>
      <c r="C118" s="81" t="s">
        <v>1147</v>
      </c>
      <c r="D118" s="73"/>
      <c r="E118" s="74" t="s">
        <v>1047</v>
      </c>
      <c r="F118" s="89">
        <v>94</v>
      </c>
    </row>
    <row r="119" spans="1:6" x14ac:dyDescent="0.35">
      <c r="A119" s="73"/>
      <c r="B119" s="73"/>
      <c r="C119" s="81" t="s">
        <v>1148</v>
      </c>
      <c r="D119" s="73"/>
      <c r="E119" s="74" t="s">
        <v>791</v>
      </c>
      <c r="F119" s="89">
        <v>2.6</v>
      </c>
    </row>
    <row r="120" spans="1:6" x14ac:dyDescent="0.35">
      <c r="A120" s="73"/>
      <c r="B120" s="73"/>
      <c r="C120" s="81" t="s">
        <v>1149</v>
      </c>
      <c r="D120" s="73"/>
      <c r="E120" s="77" t="s">
        <v>1050</v>
      </c>
    </row>
    <row r="121" spans="1:6" x14ac:dyDescent="0.35">
      <c r="A121" s="73"/>
      <c r="B121" s="73"/>
      <c r="C121" s="81" t="s">
        <v>1150</v>
      </c>
      <c r="D121" s="73"/>
      <c r="E121" s="82" t="s">
        <v>975</v>
      </c>
      <c r="F121" s="89">
        <v>244.4</v>
      </c>
    </row>
    <row r="122" spans="1:6" x14ac:dyDescent="0.35">
      <c r="A122" s="73"/>
      <c r="B122" s="73"/>
      <c r="C122" s="81" t="s">
        <v>1151</v>
      </c>
      <c r="D122" s="73"/>
      <c r="E122" s="82" t="s">
        <v>977</v>
      </c>
      <c r="F122" s="89">
        <v>2932.8</v>
      </c>
    </row>
    <row r="123" spans="1:6" x14ac:dyDescent="0.35">
      <c r="A123" s="73"/>
      <c r="B123" s="79"/>
      <c r="C123" s="80" t="s">
        <v>1153</v>
      </c>
      <c r="D123" s="79"/>
      <c r="E123" s="65" t="s">
        <v>1167</v>
      </c>
      <c r="F123" s="89" t="s">
        <v>804</v>
      </c>
    </row>
    <row r="124" spans="1:6" x14ac:dyDescent="0.35">
      <c r="A124" s="73"/>
      <c r="B124" s="73"/>
      <c r="C124" s="81" t="s">
        <v>1154</v>
      </c>
      <c r="D124" s="73"/>
      <c r="E124" s="66" t="s">
        <v>809</v>
      </c>
      <c r="F124" s="89" t="s">
        <v>809</v>
      </c>
    </row>
    <row r="125" spans="1:6" x14ac:dyDescent="0.35">
      <c r="A125" s="73"/>
      <c r="B125" s="73"/>
      <c r="C125" s="81" t="s">
        <v>1155</v>
      </c>
      <c r="D125" s="73"/>
      <c r="E125" s="74" t="s">
        <v>1047</v>
      </c>
      <c r="F125" s="89">
        <v>17</v>
      </c>
    </row>
    <row r="126" spans="1:6" x14ac:dyDescent="0.35">
      <c r="A126" s="73"/>
      <c r="B126" s="73"/>
      <c r="C126" s="81" t="s">
        <v>1156</v>
      </c>
      <c r="D126" s="73"/>
      <c r="E126" s="74" t="s">
        <v>791</v>
      </c>
      <c r="F126" s="89">
        <v>3.6</v>
      </c>
    </row>
    <row r="127" spans="1:6" x14ac:dyDescent="0.35">
      <c r="A127" s="73"/>
      <c r="B127" s="73"/>
      <c r="C127" s="81" t="s">
        <v>1157</v>
      </c>
      <c r="D127" s="73"/>
      <c r="E127" s="77" t="s">
        <v>1050</v>
      </c>
    </row>
    <row r="128" spans="1:6" x14ac:dyDescent="0.35">
      <c r="A128" s="73"/>
      <c r="B128" s="73"/>
      <c r="C128" s="81" t="s">
        <v>1158</v>
      </c>
      <c r="D128" s="73"/>
      <c r="E128" s="82" t="s">
        <v>975</v>
      </c>
      <c r="F128" s="89">
        <v>61.2</v>
      </c>
    </row>
    <row r="129" spans="1:6" x14ac:dyDescent="0.35">
      <c r="A129" s="73"/>
      <c r="B129" s="73"/>
      <c r="C129" s="81" t="s">
        <v>1159</v>
      </c>
      <c r="D129" s="73"/>
      <c r="E129" s="82" t="s">
        <v>977</v>
      </c>
      <c r="F129" s="89">
        <v>734.4</v>
      </c>
    </row>
    <row r="130" spans="1:6" x14ac:dyDescent="0.35">
      <c r="A130" s="54" t="s">
        <v>1152</v>
      </c>
      <c r="B130" s="73"/>
      <c r="C130" s="80" t="s">
        <v>1160</v>
      </c>
      <c r="D130" s="79"/>
      <c r="E130" s="65" t="s">
        <v>1152</v>
      </c>
      <c r="F130" s="89" t="s">
        <v>806</v>
      </c>
    </row>
    <row r="131" spans="1:6" x14ac:dyDescent="0.35">
      <c r="A131" s="73"/>
      <c r="B131" s="73"/>
      <c r="C131" s="81" t="s">
        <v>1161</v>
      </c>
      <c r="D131" s="73"/>
      <c r="E131" s="66" t="s">
        <v>1045</v>
      </c>
      <c r="F131" s="89" t="s">
        <v>810</v>
      </c>
    </row>
    <row r="132" spans="1:6" x14ac:dyDescent="0.35">
      <c r="A132" s="73"/>
      <c r="B132" s="73"/>
      <c r="C132" s="81" t="s">
        <v>1162</v>
      </c>
      <c r="D132" s="73"/>
      <c r="E132" s="74" t="s">
        <v>1047</v>
      </c>
      <c r="F132" s="89">
        <v>94</v>
      </c>
    </row>
    <row r="133" spans="1:6" x14ac:dyDescent="0.35">
      <c r="A133" s="73"/>
      <c r="B133" s="73"/>
      <c r="C133" s="81" t="s">
        <v>1163</v>
      </c>
      <c r="D133" s="73"/>
      <c r="E133" s="74" t="s">
        <v>791</v>
      </c>
      <c r="F133" s="89">
        <v>31.16</v>
      </c>
    </row>
    <row r="134" spans="1:6" x14ac:dyDescent="0.35">
      <c r="A134" s="73"/>
      <c r="B134" s="73"/>
      <c r="C134" s="81" t="s">
        <v>1164</v>
      </c>
      <c r="D134" s="73"/>
      <c r="E134" s="77" t="s">
        <v>1050</v>
      </c>
    </row>
    <row r="135" spans="1:6" x14ac:dyDescent="0.35">
      <c r="A135" s="73"/>
      <c r="B135" s="73"/>
      <c r="C135" s="81" t="s">
        <v>1165</v>
      </c>
      <c r="D135" s="73"/>
      <c r="E135" s="82" t="s">
        <v>975</v>
      </c>
      <c r="F135" s="89">
        <v>2929.04</v>
      </c>
    </row>
    <row r="136" spans="1:6" x14ac:dyDescent="0.35">
      <c r="A136" s="86"/>
      <c r="B136" s="86"/>
      <c r="C136" s="83" t="s">
        <v>1166</v>
      </c>
      <c r="D136" s="86"/>
      <c r="E136" s="84" t="s">
        <v>977</v>
      </c>
      <c r="F136" s="89">
        <v>35148.480000000003</v>
      </c>
    </row>
    <row r="137" spans="1:6" x14ac:dyDescent="0.35">
      <c r="A137" s="73"/>
      <c r="B137" s="79"/>
      <c r="C137" s="80" t="s">
        <v>1168</v>
      </c>
      <c r="D137" s="79"/>
      <c r="E137" s="65" t="s">
        <v>1152</v>
      </c>
      <c r="F137" s="89" t="s">
        <v>806</v>
      </c>
    </row>
    <row r="138" spans="1:6" x14ac:dyDescent="0.35">
      <c r="A138" s="73"/>
      <c r="B138" s="73"/>
      <c r="C138" s="81" t="s">
        <v>1169</v>
      </c>
      <c r="D138" s="73"/>
      <c r="E138" s="66" t="s">
        <v>809</v>
      </c>
      <c r="F138" s="89" t="s">
        <v>809</v>
      </c>
    </row>
    <row r="139" spans="1:6" x14ac:dyDescent="0.35">
      <c r="A139" s="73"/>
      <c r="B139" s="73"/>
      <c r="C139" s="81" t="s">
        <v>1170</v>
      </c>
      <c r="D139" s="73"/>
      <c r="E139" s="74" t="s">
        <v>1047</v>
      </c>
      <c r="F139" s="89">
        <v>17</v>
      </c>
    </row>
    <row r="140" spans="1:6" x14ac:dyDescent="0.35">
      <c r="A140" s="73"/>
      <c r="B140" s="73"/>
      <c r="C140" s="81" t="s">
        <v>1171</v>
      </c>
      <c r="D140" s="73"/>
      <c r="E140" s="74" t="s">
        <v>791</v>
      </c>
      <c r="F140" s="89">
        <v>58.25</v>
      </c>
    </row>
    <row r="141" spans="1:6" x14ac:dyDescent="0.35">
      <c r="A141" s="73"/>
      <c r="B141" s="73"/>
      <c r="C141" s="81" t="s">
        <v>1172</v>
      </c>
      <c r="D141" s="73"/>
      <c r="E141" s="77" t="s">
        <v>1050</v>
      </c>
    </row>
    <row r="142" spans="1:6" x14ac:dyDescent="0.35">
      <c r="A142" s="73"/>
      <c r="B142" s="73"/>
      <c r="C142" s="81" t="s">
        <v>1173</v>
      </c>
      <c r="D142" s="73"/>
      <c r="E142" s="82" t="s">
        <v>975</v>
      </c>
      <c r="F142" s="89">
        <v>990.25</v>
      </c>
    </row>
    <row r="143" spans="1:6" x14ac:dyDescent="0.35">
      <c r="A143" s="73"/>
      <c r="B143" s="73"/>
      <c r="C143" s="81" t="s">
        <v>1174</v>
      </c>
      <c r="D143" s="73"/>
      <c r="E143" s="82" t="s">
        <v>977</v>
      </c>
      <c r="F143" s="89">
        <v>11883</v>
      </c>
    </row>
    <row r="144" spans="1:6" x14ac:dyDescent="0.35">
      <c r="A144" s="54" t="s">
        <v>1182</v>
      </c>
      <c r="B144" s="73"/>
      <c r="C144" s="80" t="s">
        <v>1175</v>
      </c>
      <c r="D144" s="79"/>
      <c r="E144" s="65" t="s">
        <v>1182</v>
      </c>
      <c r="F144" s="89" t="s">
        <v>807</v>
      </c>
    </row>
    <row r="145" spans="1:6" x14ac:dyDescent="0.35">
      <c r="A145" s="73"/>
      <c r="B145" s="73"/>
      <c r="C145" s="81" t="s">
        <v>1176</v>
      </c>
      <c r="D145" s="73"/>
      <c r="E145" s="66" t="s">
        <v>1138</v>
      </c>
      <c r="F145" s="89" t="s">
        <v>690</v>
      </c>
    </row>
    <row r="146" spans="1:6" x14ac:dyDescent="0.35">
      <c r="A146" s="73"/>
      <c r="B146" s="73"/>
      <c r="C146" s="81" t="s">
        <v>1177</v>
      </c>
      <c r="D146" s="73"/>
      <c r="E146" s="74" t="s">
        <v>1047</v>
      </c>
      <c r="F146" s="89">
        <v>110</v>
      </c>
    </row>
    <row r="147" spans="1:6" x14ac:dyDescent="0.35">
      <c r="A147" s="73"/>
      <c r="B147" s="73"/>
      <c r="C147" s="81" t="s">
        <v>1178</v>
      </c>
      <c r="D147" s="73"/>
      <c r="E147" s="74" t="s">
        <v>791</v>
      </c>
      <c r="F147" s="89">
        <v>0.08</v>
      </c>
    </row>
    <row r="148" spans="1:6" x14ac:dyDescent="0.35">
      <c r="A148" s="73"/>
      <c r="B148" s="73"/>
      <c r="C148" s="81" t="s">
        <v>1179</v>
      </c>
      <c r="D148" s="73"/>
      <c r="E148" s="77" t="s">
        <v>1050</v>
      </c>
    </row>
    <row r="149" spans="1:6" x14ac:dyDescent="0.35">
      <c r="A149" s="73"/>
      <c r="B149" s="73"/>
      <c r="C149" s="81" t="s">
        <v>1180</v>
      </c>
      <c r="D149" s="73"/>
      <c r="E149" s="82" t="s">
        <v>975</v>
      </c>
      <c r="F149" s="89">
        <v>8.8000000000000007</v>
      </c>
    </row>
    <row r="150" spans="1:6" x14ac:dyDescent="0.35">
      <c r="A150" s="86"/>
      <c r="B150" s="86"/>
      <c r="C150" s="83" t="s">
        <v>1181</v>
      </c>
      <c r="D150" s="86"/>
      <c r="E150" s="84" t="s">
        <v>977</v>
      </c>
      <c r="F150" s="89">
        <v>105.6</v>
      </c>
    </row>
    <row r="151" spans="1:6" x14ac:dyDescent="0.35">
      <c r="A151" s="54" t="s">
        <v>1144</v>
      </c>
      <c r="B151" s="79"/>
      <c r="C151" s="80" t="s">
        <v>1183</v>
      </c>
      <c r="D151" s="79"/>
      <c r="E151" s="65" t="s">
        <v>1144</v>
      </c>
      <c r="F151" s="89" t="s">
        <v>808</v>
      </c>
    </row>
    <row r="152" spans="1:6" x14ac:dyDescent="0.35">
      <c r="A152" s="73"/>
      <c r="B152" s="73"/>
      <c r="C152" s="81" t="s">
        <v>1184</v>
      </c>
      <c r="D152" s="73"/>
      <c r="E152" s="66" t="s">
        <v>1138</v>
      </c>
      <c r="F152" s="89" t="s">
        <v>690</v>
      </c>
    </row>
    <row r="153" spans="1:6" x14ac:dyDescent="0.35">
      <c r="A153" s="73"/>
      <c r="B153" s="73"/>
      <c r="C153" s="81" t="s">
        <v>1185</v>
      </c>
      <c r="D153" s="73"/>
      <c r="E153" s="74" t="s">
        <v>1047</v>
      </c>
      <c r="F153" s="89">
        <v>110</v>
      </c>
    </row>
    <row r="154" spans="1:6" x14ac:dyDescent="0.35">
      <c r="A154" s="73"/>
      <c r="B154" s="73"/>
      <c r="C154" s="81" t="s">
        <v>1186</v>
      </c>
      <c r="D154" s="73"/>
      <c r="E154" s="74" t="s">
        <v>791</v>
      </c>
      <c r="F154" s="89">
        <v>8.24</v>
      </c>
    </row>
    <row r="155" spans="1:6" x14ac:dyDescent="0.35">
      <c r="A155" s="73"/>
      <c r="B155" s="73"/>
      <c r="C155" s="81" t="s">
        <v>1187</v>
      </c>
      <c r="D155" s="73"/>
      <c r="E155" s="77" t="s">
        <v>1050</v>
      </c>
    </row>
    <row r="156" spans="1:6" x14ac:dyDescent="0.35">
      <c r="A156" s="73"/>
      <c r="B156" s="73"/>
      <c r="C156" s="81" t="s">
        <v>1188</v>
      </c>
      <c r="D156" s="73"/>
      <c r="E156" s="82" t="s">
        <v>975</v>
      </c>
      <c r="F156" s="89">
        <v>906.4</v>
      </c>
    </row>
    <row r="157" spans="1:6" x14ac:dyDescent="0.35">
      <c r="A157" s="86"/>
      <c r="B157" s="86"/>
      <c r="C157" s="83" t="s">
        <v>1189</v>
      </c>
      <c r="D157" s="86"/>
      <c r="E157" s="84" t="s">
        <v>977</v>
      </c>
      <c r="F157" s="89">
        <v>10876.8</v>
      </c>
    </row>
    <row r="158" spans="1:6" x14ac:dyDescent="0.35">
      <c r="A158" s="62" t="s">
        <v>1190</v>
      </c>
      <c r="B158" s="72"/>
      <c r="C158" s="91" t="s">
        <v>1191</v>
      </c>
      <c r="D158" s="72"/>
      <c r="E158" s="63" t="s">
        <v>1190</v>
      </c>
      <c r="F158" s="89" t="s">
        <v>684</v>
      </c>
    </row>
    <row r="159" spans="1:6" x14ac:dyDescent="0.35">
      <c r="A159" s="54"/>
      <c r="B159" s="79"/>
      <c r="C159" s="81" t="s">
        <v>1192</v>
      </c>
      <c r="D159" s="73"/>
      <c r="E159" s="82" t="s">
        <v>1039</v>
      </c>
      <c r="F159" s="76">
        <v>42650.03</v>
      </c>
    </row>
    <row r="160" spans="1:6" x14ac:dyDescent="0.35">
      <c r="A160" s="36"/>
      <c r="B160" s="73"/>
      <c r="C160" s="81" t="s">
        <v>1193</v>
      </c>
      <c r="D160" s="73"/>
      <c r="E160" s="82" t="s">
        <v>1041</v>
      </c>
      <c r="F160" s="76">
        <v>511800.36</v>
      </c>
    </row>
    <row r="161" spans="1:6" x14ac:dyDescent="0.35">
      <c r="A161" s="73"/>
      <c r="B161" s="73"/>
      <c r="C161" s="80" t="s">
        <v>1194</v>
      </c>
      <c r="D161" s="79"/>
      <c r="E161" s="65" t="s">
        <v>1043</v>
      </c>
      <c r="F161" s="89" t="s">
        <v>691</v>
      </c>
    </row>
    <row r="162" spans="1:6" x14ac:dyDescent="0.35">
      <c r="A162" s="73"/>
      <c r="B162" s="73"/>
      <c r="C162" s="81" t="s">
        <v>1195</v>
      </c>
      <c r="D162" s="73"/>
      <c r="E162" s="66" t="s">
        <v>1045</v>
      </c>
      <c r="F162" s="89" t="s">
        <v>810</v>
      </c>
    </row>
    <row r="163" spans="1:6" x14ac:dyDescent="0.35">
      <c r="A163" s="73"/>
      <c r="B163" s="73"/>
      <c r="C163" s="81" t="s">
        <v>1196</v>
      </c>
      <c r="D163" s="73"/>
      <c r="E163" s="74" t="s">
        <v>1047</v>
      </c>
      <c r="F163" s="89">
        <v>9</v>
      </c>
    </row>
    <row r="164" spans="1:6" x14ac:dyDescent="0.35">
      <c r="A164" s="73"/>
      <c r="B164" s="73"/>
      <c r="C164" s="81" t="s">
        <v>1197</v>
      </c>
      <c r="D164" s="73"/>
      <c r="E164" s="74" t="s">
        <v>791</v>
      </c>
      <c r="F164" s="89">
        <v>0.5</v>
      </c>
    </row>
    <row r="165" spans="1:6" x14ac:dyDescent="0.35">
      <c r="A165" s="73"/>
      <c r="B165" s="73"/>
      <c r="C165" s="81" t="s">
        <v>1198</v>
      </c>
      <c r="D165" s="73"/>
      <c r="E165" s="74" t="s">
        <v>1050</v>
      </c>
      <c r="F165" s="89">
        <v>63000</v>
      </c>
    </row>
    <row r="166" spans="1:6" x14ac:dyDescent="0.35">
      <c r="A166" s="73"/>
      <c r="B166" s="73"/>
      <c r="C166" s="81" t="s">
        <v>1199</v>
      </c>
      <c r="D166" s="73"/>
      <c r="E166" s="82" t="s">
        <v>975</v>
      </c>
      <c r="F166" s="89">
        <v>31.5</v>
      </c>
    </row>
    <row r="167" spans="1:6" x14ac:dyDescent="0.35">
      <c r="A167" s="73"/>
      <c r="B167" s="73"/>
      <c r="C167" s="81" t="s">
        <v>1200</v>
      </c>
      <c r="D167" s="73"/>
      <c r="E167" s="82" t="s">
        <v>977</v>
      </c>
      <c r="F167" s="89">
        <v>378</v>
      </c>
    </row>
    <row r="168" spans="1:6" x14ac:dyDescent="0.35">
      <c r="A168" s="79"/>
      <c r="B168" s="79"/>
      <c r="C168" s="80" t="s">
        <v>1201</v>
      </c>
      <c r="D168" s="79"/>
      <c r="E168" s="65" t="s">
        <v>1043</v>
      </c>
      <c r="F168" s="89" t="s">
        <v>691</v>
      </c>
    </row>
    <row r="169" spans="1:6" x14ac:dyDescent="0.35">
      <c r="A169" s="73"/>
      <c r="B169" s="73"/>
      <c r="C169" s="81" t="s">
        <v>1202</v>
      </c>
      <c r="D169" s="73"/>
      <c r="E169" s="66" t="s">
        <v>809</v>
      </c>
      <c r="F169" s="89" t="s">
        <v>809</v>
      </c>
    </row>
    <row r="170" spans="1:6" x14ac:dyDescent="0.35">
      <c r="A170" s="73"/>
      <c r="B170" s="73"/>
      <c r="C170" s="81" t="s">
        <v>1203</v>
      </c>
      <c r="D170" s="73"/>
      <c r="E170" s="74" t="s">
        <v>1047</v>
      </c>
      <c r="F170" s="89">
        <v>2</v>
      </c>
    </row>
    <row r="171" spans="1:6" x14ac:dyDescent="0.35">
      <c r="A171" s="73"/>
      <c r="B171" s="73"/>
      <c r="C171" s="81" t="s">
        <v>1204</v>
      </c>
      <c r="D171" s="73"/>
      <c r="E171" s="74" t="s">
        <v>791</v>
      </c>
      <c r="F171" s="89">
        <v>0.69</v>
      </c>
    </row>
    <row r="172" spans="1:6" x14ac:dyDescent="0.35">
      <c r="A172" s="73"/>
      <c r="B172" s="73"/>
      <c r="C172" s="81" t="s">
        <v>1205</v>
      </c>
      <c r="D172" s="73"/>
      <c r="E172" s="74" t="s">
        <v>1050</v>
      </c>
      <c r="F172" s="89">
        <v>14000</v>
      </c>
    </row>
    <row r="173" spans="1:6" x14ac:dyDescent="0.35">
      <c r="A173" s="73"/>
      <c r="B173" s="73"/>
      <c r="C173" s="81" t="s">
        <v>1206</v>
      </c>
      <c r="D173" s="73"/>
      <c r="E173" s="82" t="s">
        <v>975</v>
      </c>
      <c r="F173" s="89">
        <v>9.66</v>
      </c>
    </row>
    <row r="174" spans="1:6" x14ac:dyDescent="0.35">
      <c r="A174" s="73"/>
      <c r="B174" s="73"/>
      <c r="C174" s="81" t="s">
        <v>1207</v>
      </c>
      <c r="D174" s="73"/>
      <c r="E174" s="82" t="s">
        <v>977</v>
      </c>
      <c r="F174" s="89">
        <v>115.92</v>
      </c>
    </row>
    <row r="175" spans="1:6" x14ac:dyDescent="0.35">
      <c r="A175" s="79"/>
      <c r="B175" s="79"/>
      <c r="C175" s="80" t="s">
        <v>1208</v>
      </c>
      <c r="D175" s="79"/>
      <c r="E175" s="65" t="s">
        <v>1061</v>
      </c>
      <c r="F175" s="89" t="s">
        <v>709</v>
      </c>
    </row>
    <row r="176" spans="1:6" x14ac:dyDescent="0.35">
      <c r="A176" s="73"/>
      <c r="B176" s="73"/>
      <c r="C176" s="81" t="s">
        <v>1209</v>
      </c>
      <c r="D176" s="73"/>
      <c r="E176" s="66" t="s">
        <v>1045</v>
      </c>
      <c r="F176" s="89" t="s">
        <v>810</v>
      </c>
    </row>
    <row r="177" spans="1:6" x14ac:dyDescent="0.35">
      <c r="A177" s="73"/>
      <c r="B177" s="73"/>
      <c r="C177" s="81" t="s">
        <v>1210</v>
      </c>
      <c r="D177" s="73"/>
      <c r="E177" s="74" t="s">
        <v>1047</v>
      </c>
      <c r="F177" s="89">
        <v>23</v>
      </c>
    </row>
    <row r="178" spans="1:6" x14ac:dyDescent="0.35">
      <c r="A178" s="73"/>
      <c r="B178" s="73"/>
      <c r="C178" s="81" t="s">
        <v>1211</v>
      </c>
      <c r="D178" s="73"/>
      <c r="E178" s="74" t="s">
        <v>791</v>
      </c>
      <c r="F178" s="89">
        <v>0.75</v>
      </c>
    </row>
    <row r="179" spans="1:6" x14ac:dyDescent="0.35">
      <c r="A179" s="73"/>
      <c r="B179" s="73"/>
      <c r="C179" s="81" t="s">
        <v>1212</v>
      </c>
      <c r="D179" s="73"/>
      <c r="E179" s="74" t="s">
        <v>1050</v>
      </c>
      <c r="F179" s="89">
        <v>161000</v>
      </c>
    </row>
    <row r="180" spans="1:6" x14ac:dyDescent="0.35">
      <c r="A180" s="73"/>
      <c r="B180" s="73"/>
      <c r="C180" s="81" t="s">
        <v>1213</v>
      </c>
      <c r="D180" s="73"/>
      <c r="E180" s="82" t="s">
        <v>975</v>
      </c>
      <c r="F180" s="89">
        <v>120.75</v>
      </c>
    </row>
    <row r="181" spans="1:6" x14ac:dyDescent="0.35">
      <c r="A181" s="73"/>
      <c r="B181" s="73"/>
      <c r="C181" s="81" t="s">
        <v>1214</v>
      </c>
      <c r="D181" s="73"/>
      <c r="E181" s="82" t="s">
        <v>977</v>
      </c>
      <c r="F181" s="89">
        <v>1449</v>
      </c>
    </row>
    <row r="182" spans="1:6" x14ac:dyDescent="0.35">
      <c r="A182" s="79"/>
      <c r="B182" s="79"/>
      <c r="C182" s="80" t="s">
        <v>1215</v>
      </c>
      <c r="D182" s="79"/>
      <c r="E182" s="65" t="s">
        <v>1061</v>
      </c>
      <c r="F182" s="89" t="s">
        <v>709</v>
      </c>
    </row>
    <row r="183" spans="1:6" x14ac:dyDescent="0.35">
      <c r="A183" s="73"/>
      <c r="B183" s="73"/>
      <c r="C183" s="81" t="s">
        <v>1216</v>
      </c>
      <c r="D183" s="73"/>
      <c r="E183" s="66" t="s">
        <v>809</v>
      </c>
      <c r="F183" s="89" t="s">
        <v>809</v>
      </c>
    </row>
    <row r="184" spans="1:6" x14ac:dyDescent="0.35">
      <c r="A184" s="73"/>
      <c r="B184" s="73"/>
      <c r="C184" s="81" t="s">
        <v>1217</v>
      </c>
      <c r="D184" s="73"/>
      <c r="E184" s="74" t="s">
        <v>1047</v>
      </c>
      <c r="F184" s="89">
        <v>4</v>
      </c>
    </row>
    <row r="185" spans="1:6" x14ac:dyDescent="0.35">
      <c r="A185" s="73"/>
      <c r="B185" s="73"/>
      <c r="C185" s="81" t="s">
        <v>1218</v>
      </c>
      <c r="D185" s="73"/>
      <c r="E185" s="74" t="s">
        <v>791</v>
      </c>
      <c r="F185" s="89">
        <v>1.1599999999999999</v>
      </c>
    </row>
    <row r="186" spans="1:6" x14ac:dyDescent="0.35">
      <c r="A186" s="73"/>
      <c r="B186" s="73"/>
      <c r="C186" s="81" t="s">
        <v>1219</v>
      </c>
      <c r="D186" s="73"/>
      <c r="E186" s="74" t="s">
        <v>1050</v>
      </c>
      <c r="F186" s="89">
        <v>28000</v>
      </c>
    </row>
    <row r="187" spans="1:6" x14ac:dyDescent="0.35">
      <c r="A187" s="73"/>
      <c r="B187" s="73"/>
      <c r="C187" s="81" t="s">
        <v>1220</v>
      </c>
      <c r="D187" s="73"/>
      <c r="E187" s="82" t="s">
        <v>975</v>
      </c>
      <c r="F187" s="89">
        <v>32.479999999999997</v>
      </c>
    </row>
    <row r="188" spans="1:6" x14ac:dyDescent="0.35">
      <c r="A188" s="73"/>
      <c r="B188" s="73"/>
      <c r="C188" s="81" t="s">
        <v>1221</v>
      </c>
      <c r="D188" s="73"/>
      <c r="E188" s="82" t="s">
        <v>977</v>
      </c>
      <c r="F188" s="89">
        <v>389.76</v>
      </c>
    </row>
    <row r="189" spans="1:6" x14ac:dyDescent="0.35">
      <c r="A189" s="79"/>
      <c r="B189" s="79"/>
      <c r="C189" s="80" t="s">
        <v>1222</v>
      </c>
      <c r="D189" s="79"/>
      <c r="E189" s="65" t="s">
        <v>1076</v>
      </c>
      <c r="F189" s="89" t="s">
        <v>708</v>
      </c>
    </row>
    <row r="190" spans="1:6" x14ac:dyDescent="0.35">
      <c r="A190" s="73"/>
      <c r="B190" s="73"/>
      <c r="C190" s="81" t="s">
        <v>1223</v>
      </c>
      <c r="D190" s="73"/>
      <c r="E190" s="66" t="s">
        <v>1045</v>
      </c>
      <c r="F190" s="89" t="s">
        <v>810</v>
      </c>
    </row>
    <row r="191" spans="1:6" x14ac:dyDescent="0.35">
      <c r="A191" s="73"/>
      <c r="B191" s="73"/>
      <c r="C191" s="81" t="s">
        <v>1224</v>
      </c>
      <c r="D191" s="73"/>
      <c r="E191" s="74" t="s">
        <v>1047</v>
      </c>
      <c r="F191" s="89">
        <v>26</v>
      </c>
    </row>
    <row r="192" spans="1:6" x14ac:dyDescent="0.35">
      <c r="A192" s="73"/>
      <c r="B192" s="73"/>
      <c r="C192" s="81" t="s">
        <v>1225</v>
      </c>
      <c r="D192" s="73"/>
      <c r="E192" s="74" t="s">
        <v>791</v>
      </c>
      <c r="F192" s="89">
        <v>1.62</v>
      </c>
    </row>
    <row r="193" spans="1:6" x14ac:dyDescent="0.35">
      <c r="A193" s="73"/>
      <c r="B193" s="73"/>
      <c r="C193" s="81" t="s">
        <v>1226</v>
      </c>
      <c r="D193" s="73"/>
      <c r="E193" s="74" t="s">
        <v>1050</v>
      </c>
      <c r="F193" s="89">
        <v>182000</v>
      </c>
    </row>
    <row r="194" spans="1:6" x14ac:dyDescent="0.35">
      <c r="A194" s="73"/>
      <c r="B194" s="73"/>
      <c r="C194" s="81" t="s">
        <v>1227</v>
      </c>
      <c r="D194" s="57"/>
      <c r="E194" s="82" t="s">
        <v>975</v>
      </c>
      <c r="F194" s="89">
        <v>294.83999999999997</v>
      </c>
    </row>
    <row r="195" spans="1:6" x14ac:dyDescent="0.35">
      <c r="A195" s="73"/>
      <c r="B195" s="73"/>
      <c r="C195" s="81" t="s">
        <v>1228</v>
      </c>
      <c r="D195" s="57"/>
      <c r="E195" s="82" t="s">
        <v>977</v>
      </c>
      <c r="F195" s="89">
        <v>3538.08</v>
      </c>
    </row>
    <row r="196" spans="1:6" x14ac:dyDescent="0.35">
      <c r="A196" s="79"/>
      <c r="B196" s="79"/>
      <c r="C196" s="80" t="s">
        <v>1229</v>
      </c>
      <c r="D196" s="79"/>
      <c r="E196" s="65" t="s">
        <v>1076</v>
      </c>
      <c r="F196" s="89" t="s">
        <v>708</v>
      </c>
    </row>
    <row r="197" spans="1:6" x14ac:dyDescent="0.35">
      <c r="A197" s="73"/>
      <c r="B197" s="73"/>
      <c r="C197" s="81" t="s">
        <v>1230</v>
      </c>
      <c r="D197" s="73"/>
      <c r="E197" s="66" t="s">
        <v>809</v>
      </c>
      <c r="F197" s="89" t="s">
        <v>809</v>
      </c>
    </row>
    <row r="198" spans="1:6" x14ac:dyDescent="0.35">
      <c r="A198" s="73"/>
      <c r="B198" s="73"/>
      <c r="C198" s="81" t="s">
        <v>1231</v>
      </c>
      <c r="D198" s="73"/>
      <c r="E198" s="74" t="s">
        <v>1047</v>
      </c>
      <c r="F198" s="89">
        <v>5</v>
      </c>
    </row>
    <row r="199" spans="1:6" x14ac:dyDescent="0.35">
      <c r="A199" s="73"/>
      <c r="B199" s="73"/>
      <c r="C199" s="81" t="s">
        <v>1232</v>
      </c>
      <c r="D199" s="73"/>
      <c r="E199" s="74" t="s">
        <v>791</v>
      </c>
      <c r="F199" s="89">
        <v>2.73</v>
      </c>
    </row>
    <row r="200" spans="1:6" x14ac:dyDescent="0.35">
      <c r="A200" s="73"/>
      <c r="B200" s="73"/>
      <c r="C200" s="81" t="s">
        <v>1233</v>
      </c>
      <c r="D200" s="73"/>
      <c r="E200" s="74" t="s">
        <v>1050</v>
      </c>
      <c r="F200" s="89">
        <v>35000</v>
      </c>
    </row>
    <row r="201" spans="1:6" x14ac:dyDescent="0.35">
      <c r="A201" s="73"/>
      <c r="B201" s="73"/>
      <c r="C201" s="81" t="s">
        <v>1234</v>
      </c>
      <c r="D201" s="73"/>
      <c r="E201" s="82" t="s">
        <v>975</v>
      </c>
      <c r="F201" s="89">
        <v>95.55</v>
      </c>
    </row>
    <row r="202" spans="1:6" x14ac:dyDescent="0.35">
      <c r="A202" s="73"/>
      <c r="B202" s="73"/>
      <c r="C202" s="81" t="s">
        <v>1235</v>
      </c>
      <c r="D202" s="73"/>
      <c r="E202" s="82" t="s">
        <v>977</v>
      </c>
      <c r="F202" s="89">
        <v>1146.5999999999999</v>
      </c>
    </row>
    <row r="203" spans="1:6" x14ac:dyDescent="0.35">
      <c r="A203" s="79"/>
      <c r="B203" s="79"/>
      <c r="C203" s="80" t="s">
        <v>1236</v>
      </c>
      <c r="D203" s="79"/>
      <c r="E203" s="65" t="s">
        <v>1091</v>
      </c>
      <c r="F203" s="89" t="s">
        <v>711</v>
      </c>
    </row>
    <row r="204" spans="1:6" x14ac:dyDescent="0.35">
      <c r="A204" s="73"/>
      <c r="B204" s="73"/>
      <c r="C204" s="81" t="s">
        <v>1237</v>
      </c>
      <c r="D204" s="73"/>
      <c r="E204" s="66" t="s">
        <v>1045</v>
      </c>
      <c r="F204" s="89" t="s">
        <v>810</v>
      </c>
    </row>
    <row r="205" spans="1:6" x14ac:dyDescent="0.35">
      <c r="A205" s="73"/>
      <c r="B205" s="73"/>
      <c r="C205" s="81" t="s">
        <v>1238</v>
      </c>
      <c r="D205" s="73"/>
      <c r="E205" s="74" t="s">
        <v>1047</v>
      </c>
      <c r="F205" s="89">
        <v>15</v>
      </c>
    </row>
    <row r="206" spans="1:6" x14ac:dyDescent="0.35">
      <c r="A206" s="73"/>
      <c r="B206" s="73"/>
      <c r="C206" s="81" t="s">
        <v>1239</v>
      </c>
      <c r="D206" s="73"/>
      <c r="E206" s="74" t="s">
        <v>791</v>
      </c>
      <c r="F206" s="89">
        <v>4.13</v>
      </c>
    </row>
    <row r="207" spans="1:6" x14ac:dyDescent="0.35">
      <c r="A207" s="73"/>
      <c r="B207" s="73"/>
      <c r="C207" s="81" t="s">
        <v>1240</v>
      </c>
      <c r="D207" s="73"/>
      <c r="E207" s="74" t="s">
        <v>1050</v>
      </c>
      <c r="F207" s="89">
        <v>105000</v>
      </c>
    </row>
    <row r="208" spans="1:6" x14ac:dyDescent="0.35">
      <c r="A208" s="73"/>
      <c r="B208" s="73"/>
      <c r="C208" s="81" t="s">
        <v>1241</v>
      </c>
      <c r="D208" s="73"/>
      <c r="E208" s="82" t="s">
        <v>975</v>
      </c>
      <c r="F208" s="89">
        <v>433.65</v>
      </c>
    </row>
    <row r="209" spans="1:6" x14ac:dyDescent="0.35">
      <c r="A209" s="73"/>
      <c r="B209" s="73"/>
      <c r="C209" s="81" t="s">
        <v>1242</v>
      </c>
      <c r="D209" s="73"/>
      <c r="E209" s="82" t="s">
        <v>977</v>
      </c>
      <c r="F209" s="89">
        <v>5203.8</v>
      </c>
    </row>
    <row r="210" spans="1:6" x14ac:dyDescent="0.35">
      <c r="A210" s="79"/>
      <c r="B210" s="79"/>
      <c r="C210" s="80" t="s">
        <v>1243</v>
      </c>
      <c r="D210" s="79"/>
      <c r="E210" s="65" t="s">
        <v>1091</v>
      </c>
      <c r="F210" s="89" t="s">
        <v>711</v>
      </c>
    </row>
    <row r="211" spans="1:6" x14ac:dyDescent="0.35">
      <c r="A211" s="73"/>
      <c r="B211" s="73"/>
      <c r="C211" s="81" t="s">
        <v>1244</v>
      </c>
      <c r="D211" s="73"/>
      <c r="E211" s="66" t="s">
        <v>809</v>
      </c>
      <c r="F211" s="89" t="s">
        <v>809</v>
      </c>
    </row>
    <row r="212" spans="1:6" x14ac:dyDescent="0.35">
      <c r="A212" s="73"/>
      <c r="B212" s="73"/>
      <c r="C212" s="81" t="s">
        <v>1245</v>
      </c>
      <c r="D212" s="73"/>
      <c r="E212" s="74" t="s">
        <v>1047</v>
      </c>
      <c r="F212" s="89">
        <v>3</v>
      </c>
    </row>
    <row r="213" spans="1:6" x14ac:dyDescent="0.35">
      <c r="A213" s="73"/>
      <c r="B213" s="73"/>
      <c r="C213" s="81" t="s">
        <v>1246</v>
      </c>
      <c r="D213" s="73"/>
      <c r="E213" s="74" t="s">
        <v>791</v>
      </c>
      <c r="F213" s="89">
        <v>7.53</v>
      </c>
    </row>
    <row r="214" spans="1:6" x14ac:dyDescent="0.35">
      <c r="A214" s="73"/>
      <c r="B214" s="73"/>
      <c r="C214" s="81" t="s">
        <v>1247</v>
      </c>
      <c r="D214" s="73"/>
      <c r="E214" s="74" t="s">
        <v>1050</v>
      </c>
      <c r="F214" s="89">
        <v>21000</v>
      </c>
    </row>
    <row r="215" spans="1:6" x14ac:dyDescent="0.35">
      <c r="A215" s="73"/>
      <c r="B215" s="73"/>
      <c r="C215" s="81" t="s">
        <v>1248</v>
      </c>
      <c r="D215" s="73"/>
      <c r="E215" s="82" t="s">
        <v>975</v>
      </c>
      <c r="F215" s="89">
        <v>158.13</v>
      </c>
    </row>
    <row r="216" spans="1:6" x14ac:dyDescent="0.35">
      <c r="A216" s="73"/>
      <c r="B216" s="73"/>
      <c r="C216" s="81" t="s">
        <v>1249</v>
      </c>
      <c r="D216" s="73"/>
      <c r="E216" s="82" t="s">
        <v>977</v>
      </c>
      <c r="F216" s="89">
        <v>1897.56</v>
      </c>
    </row>
    <row r="217" spans="1:6" x14ac:dyDescent="0.35">
      <c r="A217" s="79"/>
      <c r="B217" s="79"/>
      <c r="C217" s="80" t="s">
        <v>1250</v>
      </c>
      <c r="D217" s="79"/>
      <c r="E217" s="65" t="s">
        <v>1106</v>
      </c>
      <c r="F217" s="89" t="s">
        <v>710</v>
      </c>
    </row>
    <row r="218" spans="1:6" x14ac:dyDescent="0.35">
      <c r="A218" s="73"/>
      <c r="B218" s="73"/>
      <c r="C218" s="81" t="s">
        <v>1251</v>
      </c>
      <c r="D218" s="73"/>
      <c r="E218" s="66" t="s">
        <v>1045</v>
      </c>
      <c r="F218" s="89" t="s">
        <v>810</v>
      </c>
    </row>
    <row r="219" spans="1:6" x14ac:dyDescent="0.35">
      <c r="A219" s="73"/>
      <c r="B219" s="73"/>
      <c r="C219" s="81" t="s">
        <v>1252</v>
      </c>
      <c r="D219" s="73"/>
      <c r="E219" s="74" t="s">
        <v>1047</v>
      </c>
      <c r="F219" s="89">
        <v>3</v>
      </c>
    </row>
    <row r="220" spans="1:6" x14ac:dyDescent="0.35">
      <c r="A220" s="73"/>
      <c r="B220" s="73"/>
      <c r="C220" s="81" t="s">
        <v>1253</v>
      </c>
      <c r="D220" s="73"/>
      <c r="E220" s="74" t="s">
        <v>791</v>
      </c>
      <c r="F220" s="89">
        <v>8.0399999999999991</v>
      </c>
    </row>
    <row r="221" spans="1:6" x14ac:dyDescent="0.35">
      <c r="A221" s="73"/>
      <c r="B221" s="73"/>
      <c r="C221" s="81" t="s">
        <v>1254</v>
      </c>
      <c r="D221" s="57"/>
      <c r="E221" s="74" t="s">
        <v>1050</v>
      </c>
      <c r="F221" s="89">
        <v>21000</v>
      </c>
    </row>
    <row r="222" spans="1:6" x14ac:dyDescent="0.35">
      <c r="A222" s="73"/>
      <c r="B222" s="73"/>
      <c r="C222" s="81" t="s">
        <v>1255</v>
      </c>
      <c r="D222" s="57"/>
      <c r="E222" s="82" t="s">
        <v>975</v>
      </c>
      <c r="F222" s="89">
        <v>168.84</v>
      </c>
    </row>
    <row r="223" spans="1:6" x14ac:dyDescent="0.35">
      <c r="A223" s="73"/>
      <c r="B223" s="73"/>
      <c r="C223" s="81" t="s">
        <v>1256</v>
      </c>
      <c r="D223" s="57"/>
      <c r="E223" s="82" t="s">
        <v>977</v>
      </c>
      <c r="F223" s="89">
        <v>2026.08</v>
      </c>
    </row>
    <row r="224" spans="1:6" x14ac:dyDescent="0.35">
      <c r="A224" s="79"/>
      <c r="B224" s="79"/>
      <c r="C224" s="80" t="s">
        <v>1257</v>
      </c>
      <c r="D224" s="92"/>
      <c r="E224" s="65" t="s">
        <v>1106</v>
      </c>
      <c r="F224" s="89" t="s">
        <v>710</v>
      </c>
    </row>
    <row r="225" spans="1:6" x14ac:dyDescent="0.35">
      <c r="A225" s="73"/>
      <c r="B225" s="73"/>
      <c r="C225" s="81" t="s">
        <v>1258</v>
      </c>
      <c r="D225" s="57"/>
      <c r="E225" s="66" t="s">
        <v>809</v>
      </c>
      <c r="F225" s="89" t="s">
        <v>809</v>
      </c>
    </row>
    <row r="226" spans="1:6" x14ac:dyDescent="0.35">
      <c r="A226" s="73"/>
      <c r="B226" s="73"/>
      <c r="C226" s="81" t="s">
        <v>1259</v>
      </c>
      <c r="D226" s="57"/>
      <c r="E226" s="74" t="s">
        <v>1047</v>
      </c>
      <c r="F226" s="89">
        <v>1</v>
      </c>
    </row>
    <row r="227" spans="1:6" x14ac:dyDescent="0.35">
      <c r="A227" s="73"/>
      <c r="B227" s="73"/>
      <c r="C227" s="81" t="s">
        <v>1260</v>
      </c>
      <c r="D227" s="57"/>
      <c r="E227" s="74" t="s">
        <v>791</v>
      </c>
      <c r="F227" s="89">
        <v>16.05</v>
      </c>
    </row>
    <row r="228" spans="1:6" x14ac:dyDescent="0.35">
      <c r="A228" s="73"/>
      <c r="B228" s="73"/>
      <c r="C228" s="81" t="s">
        <v>1261</v>
      </c>
      <c r="D228" s="57"/>
      <c r="E228" s="74" t="s">
        <v>1050</v>
      </c>
      <c r="F228" s="89">
        <v>7000</v>
      </c>
    </row>
    <row r="229" spans="1:6" x14ac:dyDescent="0.35">
      <c r="A229" s="73"/>
      <c r="B229" s="73"/>
      <c r="C229" s="81" t="s">
        <v>1262</v>
      </c>
      <c r="D229" s="57"/>
      <c r="E229" s="82" t="s">
        <v>975</v>
      </c>
      <c r="F229" s="89">
        <v>112.35</v>
      </c>
    </row>
    <row r="230" spans="1:6" x14ac:dyDescent="0.35">
      <c r="A230" s="73"/>
      <c r="B230" s="73"/>
      <c r="C230" s="81" t="s">
        <v>1263</v>
      </c>
      <c r="D230" s="57"/>
      <c r="E230" s="82" t="s">
        <v>977</v>
      </c>
      <c r="F230" s="89">
        <v>1348.2</v>
      </c>
    </row>
    <row r="231" spans="1:6" x14ac:dyDescent="0.35">
      <c r="A231" s="79"/>
      <c r="B231" s="79"/>
      <c r="C231" s="80" t="s">
        <v>1264</v>
      </c>
      <c r="D231" s="92"/>
      <c r="E231" s="65" t="s">
        <v>1121</v>
      </c>
      <c r="F231" s="89" t="s">
        <v>707</v>
      </c>
    </row>
    <row r="232" spans="1:6" x14ac:dyDescent="0.35">
      <c r="A232" s="73"/>
      <c r="B232" s="73"/>
      <c r="C232" s="81" t="s">
        <v>1265</v>
      </c>
      <c r="D232" s="57"/>
      <c r="E232" s="66" t="s">
        <v>1045</v>
      </c>
      <c r="F232" s="89" t="s">
        <v>810</v>
      </c>
    </row>
    <row r="233" spans="1:6" x14ac:dyDescent="0.35">
      <c r="A233" s="73"/>
      <c r="B233" s="73"/>
      <c r="C233" s="81" t="s">
        <v>1266</v>
      </c>
      <c r="D233" s="57"/>
      <c r="E233" s="74" t="s">
        <v>1047</v>
      </c>
      <c r="F233" s="89">
        <v>0</v>
      </c>
    </row>
    <row r="234" spans="1:6" x14ac:dyDescent="0.35">
      <c r="A234" s="73"/>
      <c r="B234" s="73"/>
      <c r="C234" s="81" t="s">
        <v>1267</v>
      </c>
      <c r="D234" s="57"/>
      <c r="E234" s="74" t="s">
        <v>791</v>
      </c>
      <c r="F234" s="89">
        <v>7.58</v>
      </c>
    </row>
    <row r="235" spans="1:6" x14ac:dyDescent="0.35">
      <c r="A235" s="73"/>
      <c r="B235" s="73"/>
      <c r="C235" s="81" t="s">
        <v>1268</v>
      </c>
      <c r="D235" s="57"/>
      <c r="E235" s="74" t="s">
        <v>1050</v>
      </c>
      <c r="F235" s="89">
        <v>0</v>
      </c>
    </row>
    <row r="236" spans="1:6" x14ac:dyDescent="0.35">
      <c r="A236" s="73"/>
      <c r="B236" s="73"/>
      <c r="C236" s="81" t="s">
        <v>1269</v>
      </c>
      <c r="D236" s="57"/>
      <c r="E236" s="82" t="s">
        <v>975</v>
      </c>
      <c r="F236" s="89">
        <v>0</v>
      </c>
    </row>
    <row r="237" spans="1:6" x14ac:dyDescent="0.35">
      <c r="A237" s="73"/>
      <c r="B237" s="73"/>
      <c r="C237" s="81" t="s">
        <v>1270</v>
      </c>
      <c r="D237" s="57"/>
      <c r="E237" s="82" t="s">
        <v>977</v>
      </c>
      <c r="F237" s="89">
        <v>0</v>
      </c>
    </row>
    <row r="238" spans="1:6" x14ac:dyDescent="0.35">
      <c r="A238" s="79"/>
      <c r="B238" s="79"/>
      <c r="C238" s="80" t="s">
        <v>1271</v>
      </c>
      <c r="D238" s="79"/>
      <c r="E238" s="65" t="s">
        <v>1121</v>
      </c>
      <c r="F238" s="89" t="s">
        <v>707</v>
      </c>
    </row>
    <row r="239" spans="1:6" x14ac:dyDescent="0.35">
      <c r="A239" s="73"/>
      <c r="B239" s="73"/>
      <c r="C239" s="81" t="s">
        <v>1272</v>
      </c>
      <c r="D239" s="73"/>
      <c r="E239" s="66" t="s">
        <v>809</v>
      </c>
      <c r="F239" s="89" t="s">
        <v>809</v>
      </c>
    </row>
    <row r="240" spans="1:6" x14ac:dyDescent="0.35">
      <c r="A240" s="73"/>
      <c r="B240" s="73"/>
      <c r="C240" s="81" t="s">
        <v>1273</v>
      </c>
      <c r="D240" s="73"/>
      <c r="E240" s="74" t="s">
        <v>1047</v>
      </c>
      <c r="F240" s="89">
        <v>0</v>
      </c>
    </row>
    <row r="241" spans="1:6" x14ac:dyDescent="0.35">
      <c r="A241" s="73"/>
      <c r="B241" s="73"/>
      <c r="C241" s="81" t="s">
        <v>1274</v>
      </c>
      <c r="D241" s="73"/>
      <c r="E241" s="74" t="s">
        <v>791</v>
      </c>
      <c r="F241" s="89">
        <v>17.14</v>
      </c>
    </row>
    <row r="242" spans="1:6" x14ac:dyDescent="0.35">
      <c r="A242" s="73"/>
      <c r="B242" s="73"/>
      <c r="C242" s="81" t="s">
        <v>1275</v>
      </c>
      <c r="D242" s="73"/>
      <c r="E242" s="74" t="s">
        <v>1050</v>
      </c>
      <c r="F242" s="89">
        <v>0</v>
      </c>
    </row>
    <row r="243" spans="1:6" x14ac:dyDescent="0.35">
      <c r="A243" s="73"/>
      <c r="B243" s="73"/>
      <c r="C243" s="81" t="s">
        <v>1276</v>
      </c>
      <c r="D243" s="73"/>
      <c r="E243" s="82" t="s">
        <v>975</v>
      </c>
      <c r="F243" s="89">
        <v>0</v>
      </c>
    </row>
    <row r="244" spans="1:6" x14ac:dyDescent="0.35">
      <c r="A244" s="73"/>
      <c r="B244" s="73"/>
      <c r="C244" s="83" t="s">
        <v>1277</v>
      </c>
      <c r="D244" s="86"/>
      <c r="E244" s="84" t="s">
        <v>977</v>
      </c>
      <c r="F244" s="89">
        <v>0</v>
      </c>
    </row>
    <row r="245" spans="1:6" x14ac:dyDescent="0.35">
      <c r="A245" s="54" t="s">
        <v>1135</v>
      </c>
      <c r="B245" s="79"/>
      <c r="C245" s="81" t="s">
        <v>1278</v>
      </c>
      <c r="D245" s="73"/>
      <c r="E245" s="69" t="s">
        <v>1135</v>
      </c>
      <c r="F245" s="89" t="s">
        <v>805</v>
      </c>
    </row>
    <row r="246" spans="1:6" x14ac:dyDescent="0.35">
      <c r="A246" s="73"/>
      <c r="B246" s="73"/>
      <c r="C246" s="81" t="s">
        <v>1279</v>
      </c>
      <c r="D246" s="73"/>
      <c r="E246" s="66" t="s">
        <v>1138</v>
      </c>
      <c r="F246" s="89" t="s">
        <v>690</v>
      </c>
    </row>
    <row r="247" spans="1:6" x14ac:dyDescent="0.35">
      <c r="A247" s="73"/>
      <c r="B247" s="73"/>
      <c r="C247" s="81" t="s">
        <v>1280</v>
      </c>
      <c r="D247" s="73"/>
      <c r="E247" s="74" t="s">
        <v>1047</v>
      </c>
      <c r="F247" s="89">
        <v>90</v>
      </c>
    </row>
    <row r="248" spans="1:6" x14ac:dyDescent="0.35">
      <c r="A248" s="73"/>
      <c r="B248" s="73"/>
      <c r="C248" s="81" t="s">
        <v>1281</v>
      </c>
      <c r="D248" s="73"/>
      <c r="E248" s="74" t="s">
        <v>791</v>
      </c>
      <c r="F248" s="89">
        <v>388.29</v>
      </c>
    </row>
    <row r="249" spans="1:6" x14ac:dyDescent="0.35">
      <c r="A249" s="73"/>
      <c r="B249" s="73"/>
      <c r="C249" s="81" t="s">
        <v>1282</v>
      </c>
      <c r="D249" s="73"/>
      <c r="E249" s="77" t="s">
        <v>1050</v>
      </c>
    </row>
    <row r="250" spans="1:6" x14ac:dyDescent="0.35">
      <c r="A250" s="73"/>
      <c r="B250" s="73"/>
      <c r="C250" s="81" t="s">
        <v>1283</v>
      </c>
      <c r="D250" s="73"/>
      <c r="E250" s="82" t="s">
        <v>975</v>
      </c>
      <c r="F250" s="89">
        <v>34946.1</v>
      </c>
    </row>
    <row r="251" spans="1:6" x14ac:dyDescent="0.35">
      <c r="A251" s="73"/>
      <c r="B251" s="73"/>
      <c r="C251" s="81" t="s">
        <v>1284</v>
      </c>
      <c r="D251" s="73"/>
      <c r="E251" s="82" t="s">
        <v>977</v>
      </c>
      <c r="F251" s="89">
        <v>419353.2</v>
      </c>
    </row>
    <row r="252" spans="1:6" x14ac:dyDescent="0.35">
      <c r="A252" s="54" t="s">
        <v>1167</v>
      </c>
      <c r="B252" s="79"/>
      <c r="C252" s="80" t="s">
        <v>1285</v>
      </c>
      <c r="D252" s="79"/>
      <c r="E252" s="65" t="s">
        <v>1167</v>
      </c>
      <c r="F252" s="89" t="s">
        <v>804</v>
      </c>
    </row>
    <row r="253" spans="1:6" x14ac:dyDescent="0.35">
      <c r="A253" s="73"/>
      <c r="B253" s="73"/>
      <c r="C253" s="81" t="s">
        <v>1286</v>
      </c>
      <c r="D253" s="73"/>
      <c r="E253" s="66" t="s">
        <v>1045</v>
      </c>
      <c r="F253" s="89" t="s">
        <v>810</v>
      </c>
    </row>
    <row r="254" spans="1:6" x14ac:dyDescent="0.35">
      <c r="A254" s="73"/>
      <c r="B254" s="73"/>
      <c r="C254" s="81" t="s">
        <v>1287</v>
      </c>
      <c r="D254" s="73"/>
      <c r="E254" s="74" t="s">
        <v>1047</v>
      </c>
      <c r="F254" s="89">
        <v>77</v>
      </c>
    </row>
    <row r="255" spans="1:6" x14ac:dyDescent="0.35">
      <c r="A255" s="73"/>
      <c r="B255" s="73"/>
      <c r="C255" s="81" t="s">
        <v>1288</v>
      </c>
      <c r="D255" s="73"/>
      <c r="E255" s="74" t="s">
        <v>791</v>
      </c>
      <c r="F255" s="89">
        <v>0.42</v>
      </c>
    </row>
    <row r="256" spans="1:6" x14ac:dyDescent="0.35">
      <c r="A256" s="73"/>
      <c r="B256" s="73"/>
      <c r="C256" s="81" t="s">
        <v>1289</v>
      </c>
      <c r="D256" s="73"/>
      <c r="E256" s="77" t="s">
        <v>1050</v>
      </c>
    </row>
    <row r="257" spans="1:6" x14ac:dyDescent="0.35">
      <c r="A257" s="73"/>
      <c r="B257" s="73"/>
      <c r="C257" s="81" t="s">
        <v>1290</v>
      </c>
      <c r="D257" s="73"/>
      <c r="E257" s="82" t="s">
        <v>975</v>
      </c>
      <c r="F257" s="89">
        <v>32.340000000000003</v>
      </c>
    </row>
    <row r="258" spans="1:6" x14ac:dyDescent="0.35">
      <c r="A258" s="73"/>
      <c r="B258" s="73"/>
      <c r="C258" s="81" t="s">
        <v>1291</v>
      </c>
      <c r="D258" s="73"/>
      <c r="E258" s="82" t="s">
        <v>977</v>
      </c>
      <c r="F258" s="89">
        <v>388.08</v>
      </c>
    </row>
    <row r="259" spans="1:6" x14ac:dyDescent="0.35">
      <c r="A259" s="73"/>
      <c r="B259" s="79"/>
      <c r="C259" s="80" t="s">
        <v>1292</v>
      </c>
      <c r="D259" s="79"/>
      <c r="E259" s="65" t="s">
        <v>1167</v>
      </c>
      <c r="F259" s="89" t="s">
        <v>804</v>
      </c>
    </row>
    <row r="260" spans="1:6" x14ac:dyDescent="0.35">
      <c r="A260" s="73"/>
      <c r="B260" s="73"/>
      <c r="C260" s="81" t="s">
        <v>1293</v>
      </c>
      <c r="D260" s="73"/>
      <c r="E260" s="66" t="s">
        <v>809</v>
      </c>
      <c r="F260" s="89" t="s">
        <v>809</v>
      </c>
    </row>
    <row r="261" spans="1:6" x14ac:dyDescent="0.35">
      <c r="A261" s="73"/>
      <c r="B261" s="73"/>
      <c r="C261" s="81" t="s">
        <v>1294</v>
      </c>
      <c r="D261" s="73"/>
      <c r="E261" s="74" t="s">
        <v>1047</v>
      </c>
      <c r="F261" s="89">
        <v>14</v>
      </c>
    </row>
    <row r="262" spans="1:6" x14ac:dyDescent="0.35">
      <c r="A262" s="73"/>
      <c r="B262" s="73"/>
      <c r="C262" s="81" t="s">
        <v>1295</v>
      </c>
      <c r="D262" s="73"/>
      <c r="E262" s="74" t="s">
        <v>791</v>
      </c>
      <c r="F262" s="89">
        <v>3.33</v>
      </c>
    </row>
    <row r="263" spans="1:6" x14ac:dyDescent="0.35">
      <c r="A263" s="73"/>
      <c r="B263" s="73"/>
      <c r="C263" s="81" t="s">
        <v>1296</v>
      </c>
      <c r="D263" s="73"/>
      <c r="E263" s="77" t="s">
        <v>1050</v>
      </c>
    </row>
    <row r="264" spans="1:6" x14ac:dyDescent="0.35">
      <c r="A264" s="73"/>
      <c r="B264" s="73"/>
      <c r="C264" s="81" t="s">
        <v>1297</v>
      </c>
      <c r="D264" s="73"/>
      <c r="E264" s="82" t="s">
        <v>975</v>
      </c>
      <c r="F264" s="89">
        <v>46.62</v>
      </c>
    </row>
    <row r="265" spans="1:6" x14ac:dyDescent="0.35">
      <c r="A265" s="73"/>
      <c r="B265" s="73"/>
      <c r="C265" s="81" t="s">
        <v>1298</v>
      </c>
      <c r="D265" s="73"/>
      <c r="E265" s="82" t="s">
        <v>977</v>
      </c>
      <c r="F265" s="89">
        <v>559.44000000000005</v>
      </c>
    </row>
    <row r="266" spans="1:6" x14ac:dyDescent="0.35">
      <c r="A266" s="54" t="s">
        <v>1152</v>
      </c>
      <c r="B266" s="73"/>
      <c r="C266" s="80" t="s">
        <v>1299</v>
      </c>
      <c r="D266" s="79"/>
      <c r="E266" s="65" t="s">
        <v>1152</v>
      </c>
      <c r="F266" s="89" t="s">
        <v>806</v>
      </c>
    </row>
    <row r="267" spans="1:6" x14ac:dyDescent="0.35">
      <c r="A267" s="73"/>
      <c r="B267" s="73"/>
      <c r="C267" s="81" t="s">
        <v>1300</v>
      </c>
      <c r="D267" s="73"/>
      <c r="E267" s="66" t="s">
        <v>1045</v>
      </c>
      <c r="F267" s="89" t="s">
        <v>810</v>
      </c>
    </row>
    <row r="268" spans="1:6" x14ac:dyDescent="0.35">
      <c r="A268" s="73"/>
      <c r="B268" s="73"/>
      <c r="C268" s="81" t="s">
        <v>1301</v>
      </c>
      <c r="D268" s="73"/>
      <c r="E268" s="74" t="s">
        <v>1047</v>
      </c>
      <c r="F268" s="89">
        <v>77</v>
      </c>
    </row>
    <row r="269" spans="1:6" x14ac:dyDescent="0.35">
      <c r="A269" s="73"/>
      <c r="B269" s="73"/>
      <c r="C269" s="81" t="s">
        <v>1302</v>
      </c>
      <c r="D269" s="73"/>
      <c r="E269" s="74" t="s">
        <v>791</v>
      </c>
      <c r="F269" s="89">
        <v>48.56</v>
      </c>
    </row>
    <row r="270" spans="1:6" x14ac:dyDescent="0.35">
      <c r="A270" s="73"/>
      <c r="B270" s="73"/>
      <c r="C270" s="81" t="s">
        <v>1303</v>
      </c>
      <c r="D270" s="73"/>
      <c r="E270" s="77" t="s">
        <v>1050</v>
      </c>
    </row>
    <row r="271" spans="1:6" x14ac:dyDescent="0.35">
      <c r="A271" s="73"/>
      <c r="B271" s="73"/>
      <c r="C271" s="81" t="s">
        <v>1304</v>
      </c>
      <c r="D271" s="73"/>
      <c r="E271" s="82" t="s">
        <v>975</v>
      </c>
      <c r="F271" s="89">
        <v>3739.12</v>
      </c>
    </row>
    <row r="272" spans="1:6" x14ac:dyDescent="0.35">
      <c r="A272" s="86"/>
      <c r="B272" s="86"/>
      <c r="C272" s="83" t="s">
        <v>1305</v>
      </c>
      <c r="D272" s="86"/>
      <c r="E272" s="84" t="s">
        <v>977</v>
      </c>
      <c r="F272" s="89">
        <v>44869.440000000002</v>
      </c>
    </row>
    <row r="273" spans="1:6" x14ac:dyDescent="0.35">
      <c r="A273" s="73"/>
      <c r="B273" s="79"/>
      <c r="C273" s="80" t="s">
        <v>1306</v>
      </c>
      <c r="D273" s="79"/>
      <c r="E273" s="65" t="s">
        <v>1152</v>
      </c>
      <c r="F273" s="89" t="s">
        <v>806</v>
      </c>
    </row>
    <row r="274" spans="1:6" x14ac:dyDescent="0.35">
      <c r="A274" s="73"/>
      <c r="B274" s="73"/>
      <c r="C274" s="81" t="s">
        <v>1307</v>
      </c>
      <c r="D274" s="73"/>
      <c r="E274" s="66" t="s">
        <v>809</v>
      </c>
      <c r="F274" s="89" t="s">
        <v>809</v>
      </c>
    </row>
    <row r="275" spans="1:6" x14ac:dyDescent="0.35">
      <c r="A275" s="73"/>
      <c r="B275" s="73"/>
      <c r="C275" s="81" t="s">
        <v>1308</v>
      </c>
      <c r="D275" s="73"/>
      <c r="E275" s="74" t="s">
        <v>1047</v>
      </c>
      <c r="F275" s="89">
        <v>14</v>
      </c>
    </row>
    <row r="276" spans="1:6" x14ac:dyDescent="0.35">
      <c r="A276" s="73"/>
      <c r="B276" s="73"/>
      <c r="C276" s="81" t="s">
        <v>1309</v>
      </c>
      <c r="D276" s="73"/>
      <c r="E276" s="74" t="s">
        <v>791</v>
      </c>
      <c r="F276" s="89">
        <v>88.9</v>
      </c>
    </row>
    <row r="277" spans="1:6" x14ac:dyDescent="0.35">
      <c r="A277" s="73"/>
      <c r="B277" s="73"/>
      <c r="C277" s="81" t="s">
        <v>1310</v>
      </c>
      <c r="D277" s="73"/>
      <c r="E277" s="77" t="s">
        <v>1050</v>
      </c>
    </row>
    <row r="278" spans="1:6" x14ac:dyDescent="0.35">
      <c r="A278" s="73"/>
      <c r="B278" s="73"/>
      <c r="C278" s="81" t="s">
        <v>1311</v>
      </c>
      <c r="D278" s="73"/>
      <c r="E278" s="82" t="s">
        <v>975</v>
      </c>
      <c r="F278" s="89">
        <v>1244.5999999999999</v>
      </c>
    </row>
    <row r="279" spans="1:6" x14ac:dyDescent="0.35">
      <c r="A279" s="73"/>
      <c r="B279" s="73"/>
      <c r="C279" s="81" t="s">
        <v>1312</v>
      </c>
      <c r="D279" s="73"/>
      <c r="E279" s="82" t="s">
        <v>977</v>
      </c>
      <c r="F279" s="89">
        <v>14935.2</v>
      </c>
    </row>
    <row r="280" spans="1:6" x14ac:dyDescent="0.35">
      <c r="A280" s="54" t="s">
        <v>1182</v>
      </c>
      <c r="B280" s="73"/>
      <c r="C280" s="80" t="s">
        <v>1313</v>
      </c>
      <c r="D280" s="79"/>
      <c r="E280" s="65" t="s">
        <v>1182</v>
      </c>
      <c r="F280" s="89" t="s">
        <v>807</v>
      </c>
    </row>
    <row r="281" spans="1:6" x14ac:dyDescent="0.35">
      <c r="A281" s="73"/>
      <c r="B281" s="73"/>
      <c r="C281" s="81" t="s">
        <v>1314</v>
      </c>
      <c r="D281" s="73"/>
      <c r="E281" s="66" t="s">
        <v>1138</v>
      </c>
      <c r="F281" s="89" t="s">
        <v>690</v>
      </c>
    </row>
    <row r="282" spans="1:6" x14ac:dyDescent="0.35">
      <c r="A282" s="73"/>
      <c r="B282" s="73"/>
      <c r="C282" s="81" t="s">
        <v>1315</v>
      </c>
      <c r="D282" s="73"/>
      <c r="E282" s="74" t="s">
        <v>1047</v>
      </c>
      <c r="F282" s="89">
        <v>90</v>
      </c>
    </row>
    <row r="283" spans="1:6" x14ac:dyDescent="0.35">
      <c r="A283" s="73"/>
      <c r="B283" s="73"/>
      <c r="C283" s="81" t="s">
        <v>1316</v>
      </c>
      <c r="D283" s="73"/>
      <c r="E283" s="74" t="s">
        <v>791</v>
      </c>
      <c r="F283" s="89">
        <v>0.12</v>
      </c>
    </row>
    <row r="284" spans="1:6" x14ac:dyDescent="0.35">
      <c r="A284" s="73"/>
      <c r="B284" s="73"/>
      <c r="C284" s="81" t="s">
        <v>1317</v>
      </c>
      <c r="D284" s="73"/>
      <c r="E284" s="77" t="s">
        <v>1050</v>
      </c>
    </row>
    <row r="285" spans="1:6" x14ac:dyDescent="0.35">
      <c r="A285" s="73"/>
      <c r="B285" s="73"/>
      <c r="C285" s="81" t="s">
        <v>1318</v>
      </c>
      <c r="D285" s="73"/>
      <c r="E285" s="82" t="s">
        <v>975</v>
      </c>
      <c r="F285" s="89">
        <v>10.8</v>
      </c>
    </row>
    <row r="286" spans="1:6" x14ac:dyDescent="0.35">
      <c r="A286" s="86"/>
      <c r="B286" s="86"/>
      <c r="C286" s="83" t="s">
        <v>1319</v>
      </c>
      <c r="D286" s="86"/>
      <c r="E286" s="84" t="s">
        <v>977</v>
      </c>
      <c r="F286" s="89">
        <v>129.6</v>
      </c>
    </row>
    <row r="287" spans="1:6" x14ac:dyDescent="0.35">
      <c r="A287" s="54" t="s">
        <v>1144</v>
      </c>
      <c r="B287" s="79"/>
      <c r="C287" s="80" t="s">
        <v>1320</v>
      </c>
      <c r="D287" s="79"/>
      <c r="E287" s="65" t="s">
        <v>1144</v>
      </c>
      <c r="F287" s="89" t="s">
        <v>808</v>
      </c>
    </row>
    <row r="288" spans="1:6" x14ac:dyDescent="0.35">
      <c r="A288" s="73"/>
      <c r="B288" s="73"/>
      <c r="C288" s="81" t="s">
        <v>1321</v>
      </c>
      <c r="D288" s="73"/>
      <c r="E288" s="66" t="s">
        <v>1138</v>
      </c>
      <c r="F288" s="89" t="s">
        <v>690</v>
      </c>
    </row>
    <row r="289" spans="1:6" x14ac:dyDescent="0.35">
      <c r="A289" s="73"/>
      <c r="B289" s="73"/>
      <c r="C289" s="81" t="s">
        <v>1322</v>
      </c>
      <c r="D289" s="73"/>
      <c r="E289" s="74" t="s">
        <v>1047</v>
      </c>
      <c r="F289" s="89">
        <v>90</v>
      </c>
    </row>
    <row r="290" spans="1:6" x14ac:dyDescent="0.35">
      <c r="A290" s="73"/>
      <c r="B290" s="73"/>
      <c r="C290" s="81" t="s">
        <v>1323</v>
      </c>
      <c r="D290" s="73"/>
      <c r="E290" s="74" t="s">
        <v>791</v>
      </c>
      <c r="F290" s="89">
        <v>13.03</v>
      </c>
    </row>
    <row r="291" spans="1:6" x14ac:dyDescent="0.35">
      <c r="A291" s="73"/>
      <c r="B291" s="73"/>
      <c r="C291" s="81" t="s">
        <v>1324</v>
      </c>
      <c r="D291" s="73"/>
      <c r="E291" s="77" t="s">
        <v>1050</v>
      </c>
    </row>
    <row r="292" spans="1:6" x14ac:dyDescent="0.35">
      <c r="A292" s="73"/>
      <c r="B292" s="73"/>
      <c r="C292" s="81" t="s">
        <v>1325</v>
      </c>
      <c r="D292" s="73"/>
      <c r="E292" s="82" t="s">
        <v>975</v>
      </c>
      <c r="F292" s="89">
        <v>1172.7</v>
      </c>
    </row>
    <row r="293" spans="1:6" x14ac:dyDescent="0.35">
      <c r="A293" s="86"/>
      <c r="B293" s="86"/>
      <c r="C293" s="83" t="s">
        <v>1326</v>
      </c>
      <c r="D293" s="86"/>
      <c r="E293" s="84" t="s">
        <v>977</v>
      </c>
      <c r="F293" s="89">
        <v>14072.4</v>
      </c>
    </row>
  </sheetData>
  <mergeCells count="1">
    <mergeCell ref="C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F289-F348-4213-B3A9-54891291D5E5}">
  <dimension ref="A3:H153"/>
  <sheetViews>
    <sheetView zoomScale="77" zoomScaleNormal="77" workbookViewId="0">
      <selection activeCell="C15" sqref="C15"/>
    </sheetView>
  </sheetViews>
  <sheetFormatPr defaultRowHeight="14.5" x14ac:dyDescent="0.35"/>
  <cols>
    <col min="1" max="2" width="8.7265625" style="89"/>
    <col min="3" max="3" width="72.54296875" style="89" customWidth="1"/>
    <col min="4" max="4" width="29.7265625" style="89" customWidth="1"/>
    <col min="5" max="5" width="25.453125" style="89" customWidth="1"/>
    <col min="6" max="6" width="23.453125" style="89" customWidth="1"/>
    <col min="7" max="16384" width="8.7265625" style="89"/>
  </cols>
  <sheetData>
    <row r="3" spans="1:8" x14ac:dyDescent="0.35">
      <c r="C3" s="234" t="s">
        <v>2859</v>
      </c>
      <c r="D3" s="234"/>
      <c r="E3" s="234"/>
      <c r="F3" s="234"/>
    </row>
    <row r="4" spans="1:8" x14ac:dyDescent="0.35">
      <c r="C4" s="89" t="s">
        <v>1638</v>
      </c>
      <c r="D4" s="89" t="s">
        <v>2575</v>
      </c>
      <c r="E4" s="89" t="s">
        <v>1639</v>
      </c>
      <c r="F4" s="89" t="s">
        <v>1331</v>
      </c>
    </row>
    <row r="5" spans="1:8" x14ac:dyDescent="0.35">
      <c r="C5" s="89" t="s">
        <v>1640</v>
      </c>
      <c r="D5" s="89" t="s">
        <v>2575</v>
      </c>
      <c r="E5" s="89" t="s">
        <v>1641</v>
      </c>
      <c r="F5" s="89" t="s">
        <v>1332</v>
      </c>
    </row>
    <row r="6" spans="1:8" x14ac:dyDescent="0.35">
      <c r="A6" s="73"/>
      <c r="B6" s="73"/>
      <c r="C6" s="22" t="s">
        <v>993</v>
      </c>
      <c r="D6" s="90"/>
      <c r="E6" s="74" t="s">
        <v>1329</v>
      </c>
      <c r="F6" s="76"/>
    </row>
    <row r="7" spans="1:8" x14ac:dyDescent="0.35">
      <c r="A7" s="73"/>
      <c r="B7" s="73"/>
      <c r="C7" s="22" t="s">
        <v>994</v>
      </c>
      <c r="D7" s="90"/>
      <c r="E7" s="74" t="s">
        <v>1330</v>
      </c>
      <c r="F7" s="76"/>
    </row>
    <row r="8" spans="1:8" x14ac:dyDescent="0.35">
      <c r="A8" s="73"/>
      <c r="B8" s="73"/>
      <c r="C8" s="81" t="s">
        <v>995</v>
      </c>
      <c r="D8" s="90"/>
      <c r="E8" s="82" t="s">
        <v>978</v>
      </c>
      <c r="F8" s="36" t="s">
        <v>1719</v>
      </c>
    </row>
    <row r="9" spans="1:8" x14ac:dyDescent="0.35">
      <c r="A9" s="73"/>
      <c r="B9" s="73"/>
      <c r="C9" s="81" t="s">
        <v>996</v>
      </c>
      <c r="D9" s="90"/>
      <c r="E9" s="74" t="s">
        <v>997</v>
      </c>
    </row>
    <row r="10" spans="1:8" x14ac:dyDescent="0.35">
      <c r="A10" s="73"/>
      <c r="B10" s="73"/>
      <c r="C10" s="85" t="s">
        <v>998</v>
      </c>
      <c r="D10" s="94"/>
      <c r="E10" s="77" t="s">
        <v>999</v>
      </c>
      <c r="F10" s="95"/>
    </row>
    <row r="11" spans="1:8" x14ac:dyDescent="0.35">
      <c r="A11" s="73"/>
      <c r="B11" s="73"/>
      <c r="C11" s="81" t="s">
        <v>1000</v>
      </c>
      <c r="D11" s="90"/>
      <c r="E11" s="74" t="s">
        <v>1001</v>
      </c>
      <c r="F11" s="76"/>
    </row>
    <row r="12" spans="1:8" x14ac:dyDescent="0.35">
      <c r="A12" s="73"/>
      <c r="B12" s="73"/>
      <c r="C12" s="81" t="s">
        <v>1643</v>
      </c>
      <c r="D12" s="90"/>
      <c r="E12" s="74" t="s">
        <v>1335</v>
      </c>
      <c r="F12" s="76"/>
    </row>
    <row r="13" spans="1:8" x14ac:dyDescent="0.35">
      <c r="A13" s="73"/>
      <c r="B13" s="73"/>
      <c r="C13" s="81" t="s">
        <v>1644</v>
      </c>
      <c r="D13" s="90"/>
      <c r="E13" s="74" t="s">
        <v>1337</v>
      </c>
      <c r="F13" s="76"/>
    </row>
    <row r="14" spans="1:8" x14ac:dyDescent="0.35">
      <c r="A14" s="73"/>
      <c r="B14" s="73"/>
      <c r="C14" s="81" t="s">
        <v>1002</v>
      </c>
      <c r="D14" s="90"/>
      <c r="E14" s="82" t="s">
        <v>1003</v>
      </c>
      <c r="F14" s="43" t="s">
        <v>1720</v>
      </c>
    </row>
    <row r="15" spans="1:8" x14ac:dyDescent="0.35">
      <c r="A15" s="73"/>
      <c r="B15" s="73"/>
      <c r="C15" s="81" t="s">
        <v>1645</v>
      </c>
      <c r="D15" s="90"/>
      <c r="E15" s="74" t="s">
        <v>982</v>
      </c>
      <c r="F15" s="76"/>
      <c r="H15" s="36"/>
    </row>
    <row r="16" spans="1:8" x14ac:dyDescent="0.35">
      <c r="A16" s="73"/>
      <c r="B16" s="73"/>
      <c r="C16" s="81" t="s">
        <v>1646</v>
      </c>
      <c r="D16" s="90"/>
      <c r="E16" s="74" t="s">
        <v>983</v>
      </c>
      <c r="F16" s="76"/>
    </row>
    <row r="17" spans="1:6" x14ac:dyDescent="0.35">
      <c r="A17" s="73"/>
      <c r="B17" s="73"/>
      <c r="C17" s="81" t="s">
        <v>1004</v>
      </c>
      <c r="D17" s="90"/>
      <c r="E17" s="74" t="s">
        <v>1005</v>
      </c>
    </row>
    <row r="18" spans="1:6" x14ac:dyDescent="0.35">
      <c r="A18" s="73"/>
      <c r="B18" s="73"/>
      <c r="C18" s="85" t="s">
        <v>1006</v>
      </c>
      <c r="D18" s="94"/>
      <c r="E18" s="77" t="s">
        <v>1007</v>
      </c>
      <c r="F18" s="95"/>
    </row>
    <row r="19" spans="1:6" x14ac:dyDescent="0.35">
      <c r="A19" s="73"/>
      <c r="B19" s="73"/>
      <c r="C19" s="81" t="s">
        <v>1008</v>
      </c>
      <c r="D19" s="90"/>
      <c r="E19" s="74" t="s">
        <v>1009</v>
      </c>
      <c r="F19" s="76"/>
    </row>
    <row r="20" spans="1:6" x14ac:dyDescent="0.35">
      <c r="A20" s="73"/>
      <c r="B20" s="73"/>
      <c r="C20" s="81" t="s">
        <v>1647</v>
      </c>
      <c r="D20" s="73"/>
      <c r="E20" s="82" t="s">
        <v>1648</v>
      </c>
      <c r="F20" s="76"/>
    </row>
    <row r="21" spans="1:6" x14ac:dyDescent="0.35">
      <c r="A21" s="73"/>
      <c r="B21" s="73"/>
      <c r="C21" s="81" t="s">
        <v>1649</v>
      </c>
      <c r="D21" s="73"/>
      <c r="E21" s="82" t="s">
        <v>1650</v>
      </c>
      <c r="F21" s="76"/>
    </row>
    <row r="22" spans="1:6" x14ac:dyDescent="0.35">
      <c r="A22" s="79"/>
      <c r="B22" s="79"/>
      <c r="C22" s="80" t="s">
        <v>2421</v>
      </c>
      <c r="D22" s="79"/>
      <c r="E22" s="65" t="s">
        <v>1721</v>
      </c>
      <c r="F22" s="89" t="s">
        <v>979</v>
      </c>
    </row>
    <row r="23" spans="1:6" x14ac:dyDescent="0.35">
      <c r="A23" s="73"/>
      <c r="B23" s="73"/>
      <c r="C23" s="81" t="s">
        <v>2422</v>
      </c>
      <c r="D23" s="73"/>
      <c r="E23" s="66" t="s">
        <v>1045</v>
      </c>
      <c r="F23" s="89" t="s">
        <v>810</v>
      </c>
    </row>
    <row r="24" spans="1:6" x14ac:dyDescent="0.35">
      <c r="A24" s="73"/>
      <c r="B24" s="73"/>
      <c r="C24" s="81" t="s">
        <v>2423</v>
      </c>
      <c r="D24" s="73"/>
      <c r="E24" s="74" t="s">
        <v>1047</v>
      </c>
    </row>
    <row r="25" spans="1:6" x14ac:dyDescent="0.35">
      <c r="A25" s="73"/>
      <c r="B25" s="73"/>
      <c r="C25" s="81" t="s">
        <v>2424</v>
      </c>
      <c r="D25" s="73"/>
      <c r="E25" s="74" t="s">
        <v>791</v>
      </c>
    </row>
    <row r="26" spans="1:6" x14ac:dyDescent="0.35">
      <c r="A26" s="73"/>
      <c r="B26" s="73"/>
      <c r="C26" s="81" t="s">
        <v>2425</v>
      </c>
      <c r="D26" s="73"/>
      <c r="E26" s="74" t="s">
        <v>1050</v>
      </c>
    </row>
    <row r="27" spans="1:6" x14ac:dyDescent="0.35">
      <c r="A27" s="73"/>
      <c r="B27" s="73"/>
      <c r="C27" s="81" t="s">
        <v>2426</v>
      </c>
      <c r="D27" s="73"/>
      <c r="E27" s="82" t="s">
        <v>975</v>
      </c>
    </row>
    <row r="28" spans="1:6" x14ac:dyDescent="0.35">
      <c r="A28" s="73"/>
      <c r="B28" s="73"/>
      <c r="C28" s="81" t="s">
        <v>2427</v>
      </c>
      <c r="D28" s="73"/>
      <c r="E28" s="82" t="s">
        <v>977</v>
      </c>
    </row>
    <row r="29" spans="1:6" x14ac:dyDescent="0.35">
      <c r="A29" s="79"/>
      <c r="B29" s="79"/>
      <c r="C29" s="80" t="s">
        <v>2428</v>
      </c>
      <c r="D29" s="79"/>
      <c r="E29" s="65" t="s">
        <v>1721</v>
      </c>
      <c r="F29" s="89" t="s">
        <v>979</v>
      </c>
    </row>
    <row r="30" spans="1:6" x14ac:dyDescent="0.35">
      <c r="A30" s="73"/>
      <c r="B30" s="73"/>
      <c r="C30" s="81" t="s">
        <v>2429</v>
      </c>
      <c r="D30" s="73"/>
      <c r="E30" s="66" t="s">
        <v>809</v>
      </c>
      <c r="F30" s="89" t="s">
        <v>809</v>
      </c>
    </row>
    <row r="31" spans="1:6" x14ac:dyDescent="0.35">
      <c r="A31" s="73"/>
      <c r="B31" s="73"/>
      <c r="C31" s="81" t="s">
        <v>2430</v>
      </c>
      <c r="D31" s="73"/>
      <c r="E31" s="74" t="s">
        <v>1047</v>
      </c>
    </row>
    <row r="32" spans="1:6" x14ac:dyDescent="0.35">
      <c r="A32" s="73"/>
      <c r="B32" s="73"/>
      <c r="C32" s="81" t="s">
        <v>2431</v>
      </c>
      <c r="D32" s="73"/>
      <c r="E32" s="74" t="s">
        <v>791</v>
      </c>
    </row>
    <row r="33" spans="1:6" x14ac:dyDescent="0.35">
      <c r="A33" s="73"/>
      <c r="B33" s="73"/>
      <c r="C33" s="81" t="s">
        <v>2432</v>
      </c>
      <c r="D33" s="73"/>
      <c r="E33" s="74" t="s">
        <v>1050</v>
      </c>
    </row>
    <row r="34" spans="1:6" x14ac:dyDescent="0.35">
      <c r="A34" s="73"/>
      <c r="B34" s="73"/>
      <c r="C34" s="81" t="s">
        <v>2433</v>
      </c>
      <c r="D34" s="73"/>
      <c r="E34" s="82" t="s">
        <v>975</v>
      </c>
    </row>
    <row r="35" spans="1:6" x14ac:dyDescent="0.35">
      <c r="A35" s="73"/>
      <c r="B35" s="73"/>
      <c r="C35" s="81" t="s">
        <v>2434</v>
      </c>
      <c r="D35" s="73"/>
      <c r="E35" s="82" t="s">
        <v>977</v>
      </c>
    </row>
    <row r="36" spans="1:6" x14ac:dyDescent="0.35">
      <c r="A36" s="54" t="s">
        <v>1135</v>
      </c>
      <c r="B36" s="79"/>
      <c r="C36" s="81" t="s">
        <v>2435</v>
      </c>
      <c r="D36" s="73"/>
      <c r="E36" s="69" t="s">
        <v>1135</v>
      </c>
      <c r="F36" s="89" t="s">
        <v>805</v>
      </c>
    </row>
    <row r="37" spans="1:6" x14ac:dyDescent="0.35">
      <c r="A37" s="73"/>
      <c r="B37" s="73"/>
      <c r="C37" s="81" t="s">
        <v>2436</v>
      </c>
      <c r="D37" s="73"/>
      <c r="E37" s="66" t="s">
        <v>1138</v>
      </c>
      <c r="F37" s="89" t="s">
        <v>690</v>
      </c>
    </row>
    <row r="38" spans="1:6" x14ac:dyDescent="0.35">
      <c r="A38" s="73"/>
      <c r="B38" s="73"/>
      <c r="C38" s="81" t="s">
        <v>2437</v>
      </c>
      <c r="D38" s="73"/>
      <c r="E38" s="74" t="s">
        <v>1047</v>
      </c>
    </row>
    <row r="39" spans="1:6" x14ac:dyDescent="0.35">
      <c r="A39" s="73"/>
      <c r="B39" s="73"/>
      <c r="C39" s="81" t="s">
        <v>2438</v>
      </c>
      <c r="D39" s="73"/>
      <c r="E39" s="74" t="s">
        <v>791</v>
      </c>
    </row>
    <row r="40" spans="1:6" x14ac:dyDescent="0.35">
      <c r="A40" s="73"/>
      <c r="B40" s="73"/>
      <c r="C40" s="81" t="s">
        <v>2439</v>
      </c>
      <c r="D40" s="73"/>
      <c r="E40" s="77" t="s">
        <v>1050</v>
      </c>
    </row>
    <row r="41" spans="1:6" x14ac:dyDescent="0.35">
      <c r="A41" s="73"/>
      <c r="B41" s="73"/>
      <c r="C41" s="81" t="s">
        <v>2440</v>
      </c>
      <c r="D41" s="73"/>
      <c r="E41" s="82" t="s">
        <v>975</v>
      </c>
    </row>
    <row r="42" spans="1:6" x14ac:dyDescent="0.35">
      <c r="A42" s="73"/>
      <c r="B42" s="73"/>
      <c r="C42" s="81" t="s">
        <v>2441</v>
      </c>
      <c r="D42" s="73"/>
      <c r="E42" s="82" t="s">
        <v>977</v>
      </c>
    </row>
    <row r="43" spans="1:6" x14ac:dyDescent="0.35">
      <c r="A43" s="54" t="s">
        <v>1167</v>
      </c>
      <c r="B43" s="79"/>
      <c r="C43" s="80" t="s">
        <v>2442</v>
      </c>
      <c r="D43" s="79"/>
      <c r="E43" s="65" t="s">
        <v>1167</v>
      </c>
      <c r="F43" s="89" t="s">
        <v>804</v>
      </c>
    </row>
    <row r="44" spans="1:6" x14ac:dyDescent="0.35">
      <c r="A44" s="73"/>
      <c r="B44" s="73"/>
      <c r="C44" s="81" t="s">
        <v>2443</v>
      </c>
      <c r="D44" s="73"/>
      <c r="E44" s="66" t="s">
        <v>1045</v>
      </c>
      <c r="F44" s="89" t="s">
        <v>810</v>
      </c>
    </row>
    <row r="45" spans="1:6" x14ac:dyDescent="0.35">
      <c r="A45" s="73"/>
      <c r="B45" s="73"/>
      <c r="C45" s="81" t="s">
        <v>2444</v>
      </c>
      <c r="D45" s="73"/>
      <c r="E45" s="74" t="s">
        <v>1047</v>
      </c>
    </row>
    <row r="46" spans="1:6" x14ac:dyDescent="0.35">
      <c r="A46" s="73"/>
      <c r="B46" s="73"/>
      <c r="C46" s="81" t="s">
        <v>2445</v>
      </c>
      <c r="D46" s="73"/>
      <c r="E46" s="74" t="s">
        <v>791</v>
      </c>
    </row>
    <row r="47" spans="1:6" x14ac:dyDescent="0.35">
      <c r="A47" s="73"/>
      <c r="B47" s="73"/>
      <c r="C47" s="81" t="s">
        <v>2446</v>
      </c>
      <c r="D47" s="73"/>
      <c r="E47" s="77" t="s">
        <v>1050</v>
      </c>
    </row>
    <row r="48" spans="1:6" x14ac:dyDescent="0.35">
      <c r="A48" s="73"/>
      <c r="B48" s="73"/>
      <c r="C48" s="81" t="s">
        <v>2447</v>
      </c>
      <c r="D48" s="73"/>
      <c r="E48" s="82" t="s">
        <v>975</v>
      </c>
    </row>
    <row r="49" spans="1:6" x14ac:dyDescent="0.35">
      <c r="A49" s="73"/>
      <c r="B49" s="73"/>
      <c r="C49" s="81" t="s">
        <v>2448</v>
      </c>
      <c r="D49" s="73"/>
      <c r="E49" s="82" t="s">
        <v>977</v>
      </c>
    </row>
    <row r="50" spans="1:6" x14ac:dyDescent="0.35">
      <c r="A50" s="73"/>
      <c r="B50" s="79"/>
      <c r="C50" s="80" t="s">
        <v>2449</v>
      </c>
      <c r="D50" s="79"/>
      <c r="E50" s="65" t="s">
        <v>1167</v>
      </c>
      <c r="F50" s="89" t="s">
        <v>804</v>
      </c>
    </row>
    <row r="51" spans="1:6" x14ac:dyDescent="0.35">
      <c r="A51" s="73"/>
      <c r="B51" s="73"/>
      <c r="C51" s="81" t="s">
        <v>2450</v>
      </c>
      <c r="D51" s="73"/>
      <c r="E51" s="66" t="s">
        <v>809</v>
      </c>
      <c r="F51" s="89" t="s">
        <v>809</v>
      </c>
    </row>
    <row r="52" spans="1:6" x14ac:dyDescent="0.35">
      <c r="A52" s="73"/>
      <c r="B52" s="73"/>
      <c r="C52" s="81" t="s">
        <v>2451</v>
      </c>
      <c r="D52" s="73"/>
      <c r="E52" s="74" t="s">
        <v>1047</v>
      </c>
    </row>
    <row r="53" spans="1:6" x14ac:dyDescent="0.35">
      <c r="A53" s="73"/>
      <c r="B53" s="73"/>
      <c r="C53" s="81" t="s">
        <v>2452</v>
      </c>
      <c r="D53" s="73"/>
      <c r="E53" s="74" t="s">
        <v>791</v>
      </c>
    </row>
    <row r="54" spans="1:6" x14ac:dyDescent="0.35">
      <c r="A54" s="73"/>
      <c r="B54" s="73"/>
      <c r="C54" s="81" t="s">
        <v>2453</v>
      </c>
      <c r="D54" s="73"/>
      <c r="E54" s="77" t="s">
        <v>1050</v>
      </c>
    </row>
    <row r="55" spans="1:6" x14ac:dyDescent="0.35">
      <c r="A55" s="73"/>
      <c r="B55" s="73"/>
      <c r="C55" s="81" t="s">
        <v>2454</v>
      </c>
      <c r="D55" s="73"/>
      <c r="E55" s="82" t="s">
        <v>975</v>
      </c>
    </row>
    <row r="56" spans="1:6" x14ac:dyDescent="0.35">
      <c r="A56" s="73"/>
      <c r="B56" s="73"/>
      <c r="C56" s="81" t="s">
        <v>2455</v>
      </c>
      <c r="D56" s="73"/>
      <c r="E56" s="82" t="s">
        <v>977</v>
      </c>
    </row>
    <row r="57" spans="1:6" x14ac:dyDescent="0.35">
      <c r="A57" s="54" t="s">
        <v>1152</v>
      </c>
      <c r="B57" s="73"/>
      <c r="C57" s="80" t="s">
        <v>2456</v>
      </c>
      <c r="D57" s="79"/>
      <c r="E57" s="65" t="s">
        <v>1152</v>
      </c>
      <c r="F57" s="89" t="s">
        <v>806</v>
      </c>
    </row>
    <row r="58" spans="1:6" x14ac:dyDescent="0.35">
      <c r="A58" s="73"/>
      <c r="B58" s="73"/>
      <c r="C58" s="81" t="s">
        <v>2457</v>
      </c>
      <c r="D58" s="73"/>
      <c r="E58" s="66" t="s">
        <v>1045</v>
      </c>
      <c r="F58" s="89" t="s">
        <v>810</v>
      </c>
    </row>
    <row r="59" spans="1:6" x14ac:dyDescent="0.35">
      <c r="A59" s="73"/>
      <c r="B59" s="73"/>
      <c r="C59" s="81" t="s">
        <v>2458</v>
      </c>
      <c r="D59" s="73"/>
      <c r="E59" s="74" t="s">
        <v>1047</v>
      </c>
    </row>
    <row r="60" spans="1:6" x14ac:dyDescent="0.35">
      <c r="A60" s="73"/>
      <c r="B60" s="73"/>
      <c r="C60" s="81" t="s">
        <v>2459</v>
      </c>
      <c r="D60" s="73"/>
      <c r="E60" s="74" t="s">
        <v>791</v>
      </c>
    </row>
    <row r="61" spans="1:6" x14ac:dyDescent="0.35">
      <c r="A61" s="73"/>
      <c r="B61" s="73"/>
      <c r="C61" s="81" t="s">
        <v>2460</v>
      </c>
      <c r="D61" s="73"/>
      <c r="E61" s="77" t="s">
        <v>1050</v>
      </c>
    </row>
    <row r="62" spans="1:6" x14ac:dyDescent="0.35">
      <c r="A62" s="73"/>
      <c r="B62" s="73"/>
      <c r="C62" s="81" t="s">
        <v>2461</v>
      </c>
      <c r="D62" s="73"/>
      <c r="E62" s="82" t="s">
        <v>975</v>
      </c>
    </row>
    <row r="63" spans="1:6" x14ac:dyDescent="0.35">
      <c r="A63" s="86"/>
      <c r="B63" s="86"/>
      <c r="C63" s="83" t="s">
        <v>2462</v>
      </c>
      <c r="D63" s="86"/>
      <c r="E63" s="84" t="s">
        <v>977</v>
      </c>
    </row>
    <row r="64" spans="1:6" x14ac:dyDescent="0.35">
      <c r="A64" s="73"/>
      <c r="B64" s="79"/>
      <c r="C64" s="80" t="s">
        <v>2463</v>
      </c>
      <c r="D64" s="79"/>
      <c r="E64" s="65" t="s">
        <v>1152</v>
      </c>
      <c r="F64" s="89" t="s">
        <v>806</v>
      </c>
    </row>
    <row r="65" spans="1:6" x14ac:dyDescent="0.35">
      <c r="A65" s="73"/>
      <c r="B65" s="73"/>
      <c r="C65" s="81" t="s">
        <v>2464</v>
      </c>
      <c r="D65" s="73"/>
      <c r="E65" s="66" t="s">
        <v>809</v>
      </c>
      <c r="F65" s="89" t="s">
        <v>809</v>
      </c>
    </row>
    <row r="66" spans="1:6" x14ac:dyDescent="0.35">
      <c r="A66" s="73"/>
      <c r="B66" s="73"/>
      <c r="C66" s="81" t="s">
        <v>2465</v>
      </c>
      <c r="D66" s="73"/>
      <c r="E66" s="74" t="s">
        <v>1047</v>
      </c>
    </row>
    <row r="67" spans="1:6" x14ac:dyDescent="0.35">
      <c r="A67" s="73"/>
      <c r="B67" s="73"/>
      <c r="C67" s="81" t="s">
        <v>2466</v>
      </c>
      <c r="D67" s="73"/>
      <c r="E67" s="74" t="s">
        <v>791</v>
      </c>
    </row>
    <row r="68" spans="1:6" x14ac:dyDescent="0.35">
      <c r="A68" s="73"/>
      <c r="B68" s="73"/>
      <c r="C68" s="81" t="s">
        <v>2467</v>
      </c>
      <c r="D68" s="73"/>
      <c r="E68" s="77" t="s">
        <v>1050</v>
      </c>
    </row>
    <row r="69" spans="1:6" x14ac:dyDescent="0.35">
      <c r="A69" s="73"/>
      <c r="B69" s="73"/>
      <c r="C69" s="81" t="s">
        <v>2468</v>
      </c>
      <c r="D69" s="73"/>
      <c r="E69" s="82" t="s">
        <v>975</v>
      </c>
    </row>
    <row r="70" spans="1:6" x14ac:dyDescent="0.35">
      <c r="A70" s="73"/>
      <c r="B70" s="73"/>
      <c r="C70" s="81" t="s">
        <v>2469</v>
      </c>
      <c r="D70" s="73"/>
      <c r="E70" s="82" t="s">
        <v>977</v>
      </c>
    </row>
    <row r="71" spans="1:6" x14ac:dyDescent="0.35">
      <c r="A71" s="54" t="s">
        <v>1182</v>
      </c>
      <c r="B71" s="73"/>
      <c r="C71" s="80" t="s">
        <v>2551</v>
      </c>
      <c r="D71" s="79"/>
      <c r="E71" s="65" t="s">
        <v>1182</v>
      </c>
      <c r="F71" s="89" t="s">
        <v>807</v>
      </c>
    </row>
    <row r="72" spans="1:6" x14ac:dyDescent="0.35">
      <c r="A72" s="73"/>
      <c r="B72" s="73"/>
      <c r="C72" s="81" t="s">
        <v>2552</v>
      </c>
      <c r="D72" s="73"/>
      <c r="E72" s="66" t="s">
        <v>1138</v>
      </c>
      <c r="F72" s="89" t="s">
        <v>690</v>
      </c>
    </row>
    <row r="73" spans="1:6" x14ac:dyDescent="0.35">
      <c r="A73" s="73"/>
      <c r="B73" s="73"/>
      <c r="C73" s="81" t="s">
        <v>2553</v>
      </c>
      <c r="D73" s="73"/>
      <c r="E73" s="74" t="s">
        <v>1047</v>
      </c>
    </row>
    <row r="74" spans="1:6" x14ac:dyDescent="0.35">
      <c r="A74" s="73"/>
      <c r="B74" s="73"/>
      <c r="C74" s="81" t="s">
        <v>2554</v>
      </c>
      <c r="D74" s="73"/>
      <c r="E74" s="74" t="s">
        <v>791</v>
      </c>
    </row>
    <row r="75" spans="1:6" x14ac:dyDescent="0.35">
      <c r="A75" s="73"/>
      <c r="B75" s="73"/>
      <c r="C75" s="81" t="s">
        <v>2555</v>
      </c>
      <c r="D75" s="73"/>
      <c r="E75" s="77" t="s">
        <v>1050</v>
      </c>
    </row>
    <row r="76" spans="1:6" x14ac:dyDescent="0.35">
      <c r="A76" s="73"/>
      <c r="B76" s="73"/>
      <c r="C76" s="81" t="s">
        <v>2556</v>
      </c>
      <c r="D76" s="73"/>
      <c r="E76" s="82" t="s">
        <v>975</v>
      </c>
    </row>
    <row r="77" spans="1:6" x14ac:dyDescent="0.35">
      <c r="A77" s="86"/>
      <c r="B77" s="86"/>
      <c r="C77" s="83" t="s">
        <v>2557</v>
      </c>
      <c r="D77" s="86"/>
      <c r="E77" s="84" t="s">
        <v>977</v>
      </c>
    </row>
    <row r="78" spans="1:6" x14ac:dyDescent="0.35">
      <c r="A78" s="54" t="s">
        <v>1144</v>
      </c>
      <c r="B78" s="79"/>
      <c r="C78" s="80" t="s">
        <v>2558</v>
      </c>
      <c r="D78" s="79"/>
      <c r="E78" s="65" t="s">
        <v>1144</v>
      </c>
      <c r="F78" s="89" t="s">
        <v>808</v>
      </c>
    </row>
    <row r="79" spans="1:6" x14ac:dyDescent="0.35">
      <c r="A79" s="73"/>
      <c r="B79" s="73"/>
      <c r="C79" s="81" t="s">
        <v>2559</v>
      </c>
      <c r="D79" s="73"/>
      <c r="E79" s="66" t="s">
        <v>1138</v>
      </c>
      <c r="F79" s="89" t="s">
        <v>690</v>
      </c>
    </row>
    <row r="80" spans="1:6" x14ac:dyDescent="0.35">
      <c r="A80" s="73"/>
      <c r="B80" s="73"/>
      <c r="C80" s="81" t="s">
        <v>2560</v>
      </c>
      <c r="D80" s="73"/>
      <c r="E80" s="74" t="s">
        <v>1047</v>
      </c>
    </row>
    <row r="81" spans="1:8" x14ac:dyDescent="0.35">
      <c r="A81" s="73"/>
      <c r="B81" s="73"/>
      <c r="C81" s="81" t="s">
        <v>2561</v>
      </c>
      <c r="D81" s="73"/>
      <c r="E81" s="74" t="s">
        <v>791</v>
      </c>
    </row>
    <row r="82" spans="1:8" x14ac:dyDescent="0.35">
      <c r="A82" s="73"/>
      <c r="B82" s="73"/>
      <c r="C82" s="81" t="s">
        <v>2562</v>
      </c>
      <c r="D82" s="73"/>
      <c r="E82" s="77" t="s">
        <v>1050</v>
      </c>
    </row>
    <row r="83" spans="1:8" x14ac:dyDescent="0.35">
      <c r="A83" s="73"/>
      <c r="B83" s="73"/>
      <c r="C83" s="81" t="s">
        <v>2563</v>
      </c>
      <c r="D83" s="73"/>
      <c r="E83" s="82" t="s">
        <v>975</v>
      </c>
    </row>
    <row r="84" spans="1:8" x14ac:dyDescent="0.35">
      <c r="A84" s="86"/>
      <c r="B84" s="86"/>
      <c r="C84" s="83" t="s">
        <v>2564</v>
      </c>
      <c r="D84" s="86"/>
      <c r="E84" s="84" t="s">
        <v>977</v>
      </c>
    </row>
    <row r="85" spans="1:8" x14ac:dyDescent="0.35">
      <c r="A85" s="73"/>
      <c r="B85" s="73"/>
      <c r="C85" s="114" t="s">
        <v>2470</v>
      </c>
      <c r="D85" s="115"/>
      <c r="E85" s="66" t="s">
        <v>1003</v>
      </c>
      <c r="F85" s="43" t="s">
        <v>1796</v>
      </c>
    </row>
    <row r="86" spans="1:8" x14ac:dyDescent="0.35">
      <c r="A86" s="73"/>
      <c r="B86" s="73"/>
      <c r="C86" s="81" t="s">
        <v>2565</v>
      </c>
      <c r="D86" s="90"/>
      <c r="E86" s="74" t="s">
        <v>982</v>
      </c>
      <c r="F86" s="76"/>
      <c r="H86" s="36"/>
    </row>
    <row r="87" spans="1:8" x14ac:dyDescent="0.35">
      <c r="A87" s="73"/>
      <c r="B87" s="73"/>
      <c r="C87" s="81" t="s">
        <v>2566</v>
      </c>
      <c r="D87" s="90"/>
      <c r="E87" s="74" t="s">
        <v>983</v>
      </c>
      <c r="F87" s="76"/>
    </row>
    <row r="88" spans="1:8" x14ac:dyDescent="0.35">
      <c r="A88" s="73"/>
      <c r="B88" s="73"/>
      <c r="C88" s="81" t="s">
        <v>2572</v>
      </c>
      <c r="D88" s="90"/>
      <c r="E88" s="74" t="s">
        <v>1005</v>
      </c>
    </row>
    <row r="89" spans="1:8" x14ac:dyDescent="0.35">
      <c r="A89" s="73"/>
      <c r="B89" s="73"/>
      <c r="C89" s="85" t="s">
        <v>2574</v>
      </c>
      <c r="D89" s="94"/>
      <c r="E89" s="77" t="s">
        <v>1007</v>
      </c>
      <c r="F89" s="95"/>
    </row>
    <row r="90" spans="1:8" x14ac:dyDescent="0.35">
      <c r="A90" s="73"/>
      <c r="B90" s="73"/>
      <c r="C90" s="81" t="s">
        <v>2573</v>
      </c>
      <c r="D90" s="90"/>
      <c r="E90" s="74" t="s">
        <v>1009</v>
      </c>
      <c r="F90" s="76"/>
    </row>
    <row r="91" spans="1:8" x14ac:dyDescent="0.35">
      <c r="A91" s="73"/>
      <c r="B91" s="73"/>
      <c r="C91" s="80" t="s">
        <v>2486</v>
      </c>
      <c r="D91" s="79"/>
      <c r="E91" s="65" t="s">
        <v>1721</v>
      </c>
      <c r="F91" s="89" t="s">
        <v>979</v>
      </c>
    </row>
    <row r="92" spans="1:8" x14ac:dyDescent="0.35">
      <c r="A92" s="73"/>
      <c r="B92" s="73"/>
      <c r="C92" s="81" t="s">
        <v>2487</v>
      </c>
      <c r="D92" s="73"/>
      <c r="E92" s="66" t="s">
        <v>1045</v>
      </c>
      <c r="F92" s="89" t="s">
        <v>810</v>
      </c>
    </row>
    <row r="93" spans="1:8" x14ac:dyDescent="0.35">
      <c r="A93" s="73"/>
      <c r="B93" s="73"/>
      <c r="C93" s="81" t="s">
        <v>2488</v>
      </c>
      <c r="D93" s="73"/>
      <c r="E93" s="74" t="s">
        <v>1047</v>
      </c>
    </row>
    <row r="94" spans="1:8" x14ac:dyDescent="0.35">
      <c r="A94" s="73"/>
      <c r="B94" s="73"/>
      <c r="C94" s="81" t="s">
        <v>2489</v>
      </c>
      <c r="D94" s="73"/>
      <c r="E94" s="74" t="s">
        <v>791</v>
      </c>
    </row>
    <row r="95" spans="1:8" x14ac:dyDescent="0.35">
      <c r="A95" s="73"/>
      <c r="B95" s="73"/>
      <c r="C95" s="81" t="s">
        <v>2490</v>
      </c>
      <c r="D95" s="73"/>
      <c r="E95" s="74" t="s">
        <v>1050</v>
      </c>
    </row>
    <row r="96" spans="1:8" x14ac:dyDescent="0.35">
      <c r="A96" s="73"/>
      <c r="B96" s="73"/>
      <c r="C96" s="81" t="s">
        <v>2491</v>
      </c>
      <c r="D96" s="73"/>
      <c r="E96" s="82" t="s">
        <v>975</v>
      </c>
    </row>
    <row r="97" spans="1:6" x14ac:dyDescent="0.35">
      <c r="A97" s="73"/>
      <c r="B97" s="73"/>
      <c r="C97" s="81" t="s">
        <v>2492</v>
      </c>
      <c r="D97" s="73"/>
      <c r="E97" s="82" t="s">
        <v>977</v>
      </c>
    </row>
    <row r="98" spans="1:6" x14ac:dyDescent="0.35">
      <c r="A98" s="79"/>
      <c r="B98" s="79"/>
      <c r="C98" s="80" t="s">
        <v>2493</v>
      </c>
      <c r="D98" s="79"/>
      <c r="E98" s="65" t="s">
        <v>1721</v>
      </c>
      <c r="F98" s="89" t="s">
        <v>979</v>
      </c>
    </row>
    <row r="99" spans="1:6" x14ac:dyDescent="0.35">
      <c r="A99" s="73"/>
      <c r="B99" s="73"/>
      <c r="C99" s="81" t="s">
        <v>2494</v>
      </c>
      <c r="D99" s="73"/>
      <c r="E99" s="66" t="s">
        <v>809</v>
      </c>
      <c r="F99" s="89" t="s">
        <v>809</v>
      </c>
    </row>
    <row r="100" spans="1:6" x14ac:dyDescent="0.35">
      <c r="A100" s="73"/>
      <c r="B100" s="73"/>
      <c r="C100" s="81" t="s">
        <v>2495</v>
      </c>
      <c r="D100" s="73"/>
      <c r="E100" s="74" t="s">
        <v>1047</v>
      </c>
    </row>
    <row r="101" spans="1:6" x14ac:dyDescent="0.35">
      <c r="A101" s="73"/>
      <c r="B101" s="73"/>
      <c r="C101" s="81" t="s">
        <v>2496</v>
      </c>
      <c r="D101" s="73"/>
      <c r="E101" s="74" t="s">
        <v>791</v>
      </c>
    </row>
    <row r="102" spans="1:6" x14ac:dyDescent="0.35">
      <c r="A102" s="73"/>
      <c r="B102" s="73"/>
      <c r="C102" s="81" t="s">
        <v>2497</v>
      </c>
      <c r="D102" s="73"/>
      <c r="E102" s="74" t="s">
        <v>1050</v>
      </c>
    </row>
    <row r="103" spans="1:6" x14ac:dyDescent="0.35">
      <c r="A103" s="73"/>
      <c r="B103" s="73"/>
      <c r="C103" s="81" t="s">
        <v>2498</v>
      </c>
      <c r="D103" s="73"/>
      <c r="E103" s="82" t="s">
        <v>975</v>
      </c>
    </row>
    <row r="104" spans="1:6" x14ac:dyDescent="0.35">
      <c r="A104" s="73"/>
      <c r="B104" s="73"/>
      <c r="C104" s="81" t="s">
        <v>2499</v>
      </c>
      <c r="D104" s="73"/>
      <c r="E104" s="82" t="s">
        <v>977</v>
      </c>
    </row>
    <row r="105" spans="1:6" x14ac:dyDescent="0.35">
      <c r="A105" s="54" t="s">
        <v>1135</v>
      </c>
      <c r="B105" s="79"/>
      <c r="C105" s="81" t="s">
        <v>2500</v>
      </c>
      <c r="D105" s="73"/>
      <c r="E105" s="69" t="s">
        <v>1135</v>
      </c>
      <c r="F105" s="89" t="s">
        <v>805</v>
      </c>
    </row>
    <row r="106" spans="1:6" x14ac:dyDescent="0.35">
      <c r="A106" s="73"/>
      <c r="B106" s="73"/>
      <c r="C106" s="81" t="s">
        <v>2501</v>
      </c>
      <c r="D106" s="73"/>
      <c r="E106" s="66" t="s">
        <v>1138</v>
      </c>
      <c r="F106" s="89" t="s">
        <v>690</v>
      </c>
    </row>
    <row r="107" spans="1:6" x14ac:dyDescent="0.35">
      <c r="A107" s="73"/>
      <c r="B107" s="73"/>
      <c r="C107" s="81" t="s">
        <v>2502</v>
      </c>
      <c r="D107" s="73"/>
      <c r="E107" s="74" t="s">
        <v>1047</v>
      </c>
    </row>
    <row r="108" spans="1:6" x14ac:dyDescent="0.35">
      <c r="A108" s="73"/>
      <c r="B108" s="73"/>
      <c r="C108" s="81" t="s">
        <v>2503</v>
      </c>
      <c r="D108" s="73"/>
      <c r="E108" s="74" t="s">
        <v>791</v>
      </c>
    </row>
    <row r="109" spans="1:6" x14ac:dyDescent="0.35">
      <c r="A109" s="73"/>
      <c r="B109" s="73"/>
      <c r="C109" s="81" t="s">
        <v>2504</v>
      </c>
      <c r="D109" s="73"/>
      <c r="E109" s="77" t="s">
        <v>1050</v>
      </c>
    </row>
    <row r="110" spans="1:6" x14ac:dyDescent="0.35">
      <c r="A110" s="73"/>
      <c r="B110" s="73"/>
      <c r="C110" s="81" t="s">
        <v>2505</v>
      </c>
      <c r="D110" s="73"/>
      <c r="E110" s="82" t="s">
        <v>975</v>
      </c>
    </row>
    <row r="111" spans="1:6" x14ac:dyDescent="0.35">
      <c r="A111" s="73"/>
      <c r="B111" s="73"/>
      <c r="C111" s="81" t="s">
        <v>2506</v>
      </c>
      <c r="D111" s="73"/>
      <c r="E111" s="82" t="s">
        <v>977</v>
      </c>
    </row>
    <row r="112" spans="1:6" x14ac:dyDescent="0.35">
      <c r="A112" s="54" t="s">
        <v>1167</v>
      </c>
      <c r="B112" s="79"/>
      <c r="C112" s="80" t="s">
        <v>2507</v>
      </c>
      <c r="D112" s="79"/>
      <c r="E112" s="65" t="s">
        <v>1167</v>
      </c>
      <c r="F112" s="89" t="s">
        <v>804</v>
      </c>
    </row>
    <row r="113" spans="1:6" x14ac:dyDescent="0.35">
      <c r="A113" s="73"/>
      <c r="B113" s="73"/>
      <c r="C113" s="81" t="s">
        <v>2508</v>
      </c>
      <c r="D113" s="73"/>
      <c r="E113" s="66" t="s">
        <v>1045</v>
      </c>
      <c r="F113" s="89" t="s">
        <v>810</v>
      </c>
    </row>
    <row r="114" spans="1:6" x14ac:dyDescent="0.35">
      <c r="A114" s="73"/>
      <c r="B114" s="73"/>
      <c r="C114" s="81" t="s">
        <v>2509</v>
      </c>
      <c r="D114" s="73"/>
      <c r="E114" s="74" t="s">
        <v>1047</v>
      </c>
    </row>
    <row r="115" spans="1:6" x14ac:dyDescent="0.35">
      <c r="A115" s="73"/>
      <c r="B115" s="73"/>
      <c r="C115" s="81" t="s">
        <v>2510</v>
      </c>
      <c r="D115" s="73"/>
      <c r="E115" s="74" t="s">
        <v>791</v>
      </c>
    </row>
    <row r="116" spans="1:6" x14ac:dyDescent="0.35">
      <c r="A116" s="73"/>
      <c r="B116" s="73"/>
      <c r="C116" s="81" t="s">
        <v>2511</v>
      </c>
      <c r="D116" s="73"/>
      <c r="E116" s="77" t="s">
        <v>1050</v>
      </c>
    </row>
    <row r="117" spans="1:6" x14ac:dyDescent="0.35">
      <c r="A117" s="73"/>
      <c r="B117" s="73"/>
      <c r="C117" s="81" t="s">
        <v>2512</v>
      </c>
      <c r="D117" s="73"/>
      <c r="E117" s="82" t="s">
        <v>975</v>
      </c>
    </row>
    <row r="118" spans="1:6" x14ac:dyDescent="0.35">
      <c r="A118" s="73"/>
      <c r="B118" s="73"/>
      <c r="C118" s="81" t="s">
        <v>2513</v>
      </c>
      <c r="D118" s="73"/>
      <c r="E118" s="82" t="s">
        <v>977</v>
      </c>
    </row>
    <row r="119" spans="1:6" x14ac:dyDescent="0.35">
      <c r="A119" s="73"/>
      <c r="B119" s="79"/>
      <c r="C119" s="80" t="s">
        <v>2514</v>
      </c>
      <c r="D119" s="79"/>
      <c r="E119" s="65" t="s">
        <v>1167</v>
      </c>
      <c r="F119" s="89" t="s">
        <v>804</v>
      </c>
    </row>
    <row r="120" spans="1:6" x14ac:dyDescent="0.35">
      <c r="A120" s="73"/>
      <c r="B120" s="73"/>
      <c r="C120" s="81" t="s">
        <v>2515</v>
      </c>
      <c r="D120" s="73"/>
      <c r="E120" s="66" t="s">
        <v>809</v>
      </c>
      <c r="F120" s="89" t="s">
        <v>809</v>
      </c>
    </row>
    <row r="121" spans="1:6" x14ac:dyDescent="0.35">
      <c r="A121" s="73"/>
      <c r="B121" s="73"/>
      <c r="C121" s="81" t="s">
        <v>2516</v>
      </c>
      <c r="D121" s="73"/>
      <c r="E121" s="74" t="s">
        <v>1047</v>
      </c>
    </row>
    <row r="122" spans="1:6" x14ac:dyDescent="0.35">
      <c r="A122" s="73"/>
      <c r="B122" s="73"/>
      <c r="C122" s="81" t="s">
        <v>2517</v>
      </c>
      <c r="D122" s="73"/>
      <c r="E122" s="74" t="s">
        <v>791</v>
      </c>
    </row>
    <row r="123" spans="1:6" x14ac:dyDescent="0.35">
      <c r="A123" s="73"/>
      <c r="B123" s="73"/>
      <c r="C123" s="81" t="s">
        <v>2518</v>
      </c>
      <c r="D123" s="73"/>
      <c r="E123" s="77" t="s">
        <v>1050</v>
      </c>
    </row>
    <row r="124" spans="1:6" x14ac:dyDescent="0.35">
      <c r="A124" s="73"/>
      <c r="B124" s="73"/>
      <c r="C124" s="81" t="s">
        <v>2519</v>
      </c>
      <c r="D124" s="73"/>
      <c r="E124" s="82" t="s">
        <v>975</v>
      </c>
    </row>
    <row r="125" spans="1:6" x14ac:dyDescent="0.35">
      <c r="A125" s="73"/>
      <c r="B125" s="73"/>
      <c r="C125" s="81" t="s">
        <v>2520</v>
      </c>
      <c r="D125" s="73"/>
      <c r="E125" s="82" t="s">
        <v>977</v>
      </c>
    </row>
    <row r="126" spans="1:6" x14ac:dyDescent="0.35">
      <c r="A126" s="54" t="s">
        <v>1152</v>
      </c>
      <c r="B126" s="73"/>
      <c r="C126" s="80" t="s">
        <v>2521</v>
      </c>
      <c r="D126" s="79"/>
      <c r="E126" s="65" t="s">
        <v>1152</v>
      </c>
      <c r="F126" s="89" t="s">
        <v>806</v>
      </c>
    </row>
    <row r="127" spans="1:6" x14ac:dyDescent="0.35">
      <c r="A127" s="73"/>
      <c r="B127" s="73"/>
      <c r="C127" s="81" t="s">
        <v>2522</v>
      </c>
      <c r="D127" s="73"/>
      <c r="E127" s="66" t="s">
        <v>1045</v>
      </c>
      <c r="F127" s="89" t="s">
        <v>810</v>
      </c>
    </row>
    <row r="128" spans="1:6" x14ac:dyDescent="0.35">
      <c r="A128" s="73"/>
      <c r="B128" s="73"/>
      <c r="C128" s="81" t="s">
        <v>2523</v>
      </c>
      <c r="D128" s="73"/>
      <c r="E128" s="74" t="s">
        <v>1047</v>
      </c>
    </row>
    <row r="129" spans="1:6" x14ac:dyDescent="0.35">
      <c r="A129" s="73"/>
      <c r="B129" s="73"/>
      <c r="C129" s="81" t="s">
        <v>2524</v>
      </c>
      <c r="D129" s="73"/>
      <c r="E129" s="74" t="s">
        <v>791</v>
      </c>
    </row>
    <row r="130" spans="1:6" x14ac:dyDescent="0.35">
      <c r="A130" s="73"/>
      <c r="B130" s="73"/>
      <c r="C130" s="81" t="s">
        <v>2525</v>
      </c>
      <c r="D130" s="73"/>
      <c r="E130" s="77" t="s">
        <v>1050</v>
      </c>
    </row>
    <row r="131" spans="1:6" x14ac:dyDescent="0.35">
      <c r="A131" s="73"/>
      <c r="B131" s="73"/>
      <c r="C131" s="81" t="s">
        <v>2526</v>
      </c>
      <c r="D131" s="73"/>
      <c r="E131" s="82" t="s">
        <v>975</v>
      </c>
    </row>
    <row r="132" spans="1:6" x14ac:dyDescent="0.35">
      <c r="A132" s="86"/>
      <c r="B132" s="86"/>
      <c r="C132" s="83" t="s">
        <v>2527</v>
      </c>
      <c r="D132" s="86"/>
      <c r="E132" s="84" t="s">
        <v>977</v>
      </c>
    </row>
    <row r="133" spans="1:6" x14ac:dyDescent="0.35">
      <c r="A133" s="73"/>
      <c r="B133" s="79"/>
      <c r="C133" s="80" t="s">
        <v>2528</v>
      </c>
      <c r="D133" s="79"/>
      <c r="E133" s="65" t="s">
        <v>1152</v>
      </c>
      <c r="F133" s="89" t="s">
        <v>806</v>
      </c>
    </row>
    <row r="134" spans="1:6" x14ac:dyDescent="0.35">
      <c r="A134" s="73"/>
      <c r="B134" s="73"/>
      <c r="C134" s="81" t="s">
        <v>2529</v>
      </c>
      <c r="D134" s="73"/>
      <c r="E134" s="66" t="s">
        <v>809</v>
      </c>
      <c r="F134" s="89" t="s">
        <v>809</v>
      </c>
    </row>
    <row r="135" spans="1:6" x14ac:dyDescent="0.35">
      <c r="A135" s="73"/>
      <c r="B135" s="73"/>
      <c r="C135" s="81" t="s">
        <v>2530</v>
      </c>
      <c r="D135" s="73"/>
      <c r="E135" s="74" t="s">
        <v>1047</v>
      </c>
    </row>
    <row r="136" spans="1:6" x14ac:dyDescent="0.35">
      <c r="A136" s="73"/>
      <c r="B136" s="73"/>
      <c r="C136" s="81" t="s">
        <v>2531</v>
      </c>
      <c r="D136" s="73"/>
      <c r="E136" s="74" t="s">
        <v>791</v>
      </c>
    </row>
    <row r="137" spans="1:6" x14ac:dyDescent="0.35">
      <c r="A137" s="73"/>
      <c r="B137" s="73"/>
      <c r="C137" s="81" t="s">
        <v>2532</v>
      </c>
      <c r="D137" s="73"/>
      <c r="E137" s="77" t="s">
        <v>1050</v>
      </c>
    </row>
    <row r="138" spans="1:6" x14ac:dyDescent="0.35">
      <c r="A138" s="73"/>
      <c r="B138" s="73"/>
      <c r="C138" s="81" t="s">
        <v>2533</v>
      </c>
      <c r="D138" s="73"/>
      <c r="E138" s="82" t="s">
        <v>975</v>
      </c>
    </row>
    <row r="139" spans="1:6" x14ac:dyDescent="0.35">
      <c r="A139" s="73"/>
      <c r="B139" s="73"/>
      <c r="C139" s="81" t="s">
        <v>2534</v>
      </c>
      <c r="D139" s="73"/>
      <c r="E139" s="82" t="s">
        <v>977</v>
      </c>
    </row>
    <row r="140" spans="1:6" x14ac:dyDescent="0.35">
      <c r="A140" s="54" t="s">
        <v>1182</v>
      </c>
      <c r="B140" s="73"/>
      <c r="C140" s="80" t="s">
        <v>2536</v>
      </c>
      <c r="D140" s="79"/>
      <c r="E140" s="65" t="s">
        <v>1182</v>
      </c>
      <c r="F140" s="89" t="s">
        <v>807</v>
      </c>
    </row>
    <row r="141" spans="1:6" x14ac:dyDescent="0.35">
      <c r="A141" s="73"/>
      <c r="B141" s="73"/>
      <c r="C141" s="81" t="s">
        <v>2537</v>
      </c>
      <c r="D141" s="73"/>
      <c r="E141" s="66" t="s">
        <v>1138</v>
      </c>
      <c r="F141" s="89" t="s">
        <v>690</v>
      </c>
    </row>
    <row r="142" spans="1:6" x14ac:dyDescent="0.35">
      <c r="A142" s="73"/>
      <c r="B142" s="73"/>
      <c r="C142" s="81" t="s">
        <v>2538</v>
      </c>
      <c r="D142" s="73"/>
      <c r="E142" s="74" t="s">
        <v>1047</v>
      </c>
    </row>
    <row r="143" spans="1:6" x14ac:dyDescent="0.35">
      <c r="A143" s="73"/>
      <c r="B143" s="73"/>
      <c r="C143" s="81" t="s">
        <v>2539</v>
      </c>
      <c r="D143" s="73"/>
      <c r="E143" s="74" t="s">
        <v>791</v>
      </c>
    </row>
    <row r="144" spans="1:6" x14ac:dyDescent="0.35">
      <c r="A144" s="73"/>
      <c r="B144" s="73"/>
      <c r="C144" s="81" t="s">
        <v>2540</v>
      </c>
      <c r="D144" s="73"/>
      <c r="E144" s="77" t="s">
        <v>1050</v>
      </c>
    </row>
    <row r="145" spans="1:6" x14ac:dyDescent="0.35">
      <c r="A145" s="73"/>
      <c r="B145" s="73"/>
      <c r="C145" s="81" t="s">
        <v>2541</v>
      </c>
      <c r="D145" s="73"/>
      <c r="E145" s="82" t="s">
        <v>975</v>
      </c>
    </row>
    <row r="146" spans="1:6" x14ac:dyDescent="0.35">
      <c r="A146" s="86"/>
      <c r="B146" s="86"/>
      <c r="C146" s="83" t="s">
        <v>2542</v>
      </c>
      <c r="D146" s="86"/>
      <c r="E146" s="84" t="s">
        <v>977</v>
      </c>
    </row>
    <row r="147" spans="1:6" x14ac:dyDescent="0.35">
      <c r="A147" s="54" t="s">
        <v>1144</v>
      </c>
      <c r="B147" s="79"/>
      <c r="C147" s="80" t="s">
        <v>2543</v>
      </c>
      <c r="D147" s="79"/>
      <c r="E147" s="65" t="s">
        <v>1144</v>
      </c>
      <c r="F147" s="89" t="s">
        <v>808</v>
      </c>
    </row>
    <row r="148" spans="1:6" x14ac:dyDescent="0.35">
      <c r="A148" s="73"/>
      <c r="B148" s="73"/>
      <c r="C148" s="81" t="s">
        <v>2544</v>
      </c>
      <c r="D148" s="73"/>
      <c r="E148" s="66" t="s">
        <v>1138</v>
      </c>
      <c r="F148" s="89" t="s">
        <v>690</v>
      </c>
    </row>
    <row r="149" spans="1:6" x14ac:dyDescent="0.35">
      <c r="A149" s="73"/>
      <c r="B149" s="73"/>
      <c r="C149" s="81" t="s">
        <v>2545</v>
      </c>
      <c r="D149" s="73"/>
      <c r="E149" s="74" t="s">
        <v>1047</v>
      </c>
    </row>
    <row r="150" spans="1:6" x14ac:dyDescent="0.35">
      <c r="A150" s="73"/>
      <c r="B150" s="73"/>
      <c r="C150" s="81" t="s">
        <v>2546</v>
      </c>
      <c r="D150" s="73"/>
      <c r="E150" s="74" t="s">
        <v>791</v>
      </c>
    </row>
    <row r="151" spans="1:6" x14ac:dyDescent="0.35">
      <c r="A151" s="73"/>
      <c r="B151" s="73"/>
      <c r="C151" s="81" t="s">
        <v>2547</v>
      </c>
      <c r="D151" s="73"/>
      <c r="E151" s="77" t="s">
        <v>1050</v>
      </c>
    </row>
    <row r="152" spans="1:6" x14ac:dyDescent="0.35">
      <c r="A152" s="73"/>
      <c r="B152" s="73"/>
      <c r="C152" s="81" t="s">
        <v>2548</v>
      </c>
      <c r="D152" s="73"/>
      <c r="E152" s="82" t="s">
        <v>975</v>
      </c>
    </row>
    <row r="153" spans="1:6" x14ac:dyDescent="0.35">
      <c r="A153" s="86"/>
      <c r="B153" s="86"/>
      <c r="C153" s="83" t="s">
        <v>2549</v>
      </c>
      <c r="D153" s="86"/>
      <c r="E153" s="84" t="s">
        <v>977</v>
      </c>
    </row>
  </sheetData>
  <mergeCells count="1">
    <mergeCell ref="C3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F354-FA05-4E5E-86EF-603200CF64C8}">
  <dimension ref="A3:I315"/>
  <sheetViews>
    <sheetView topLeftCell="A157" zoomScale="70" zoomScaleNormal="70" workbookViewId="0">
      <selection activeCell="K16" sqref="K16"/>
    </sheetView>
  </sheetViews>
  <sheetFormatPr defaultRowHeight="14.5" x14ac:dyDescent="0.35"/>
  <cols>
    <col min="1" max="1" width="22.54296875" style="73" customWidth="1"/>
    <col min="2" max="2" width="8.7265625" style="73"/>
    <col min="3" max="3" width="48.08984375" style="73" customWidth="1"/>
    <col min="4" max="4" width="34.36328125" style="73" customWidth="1"/>
    <col min="5" max="5" width="21.90625" style="73" customWidth="1"/>
    <col min="6" max="7" width="21.90625" style="57" customWidth="1"/>
    <col min="8" max="9" width="21.90625" style="73" customWidth="1"/>
    <col min="10" max="16384" width="8.7265625" style="73"/>
  </cols>
  <sheetData>
    <row r="3" spans="3:9" x14ac:dyDescent="0.35">
      <c r="C3" s="239" t="s">
        <v>3795</v>
      </c>
      <c r="D3" s="239"/>
      <c r="E3" s="239"/>
      <c r="F3" s="239"/>
      <c r="G3" s="239"/>
      <c r="H3" s="239"/>
      <c r="I3" s="239"/>
    </row>
    <row r="4" spans="3:9" x14ac:dyDescent="0.35">
      <c r="C4" t="s">
        <v>2363</v>
      </c>
      <c r="D4" t="s">
        <v>2387</v>
      </c>
      <c r="E4" s="4" t="s">
        <v>3751</v>
      </c>
      <c r="F4" s="4" t="s">
        <v>3752</v>
      </c>
      <c r="G4" s="4" t="s">
        <v>3753</v>
      </c>
      <c r="H4" s="4" t="s">
        <v>3754</v>
      </c>
      <c r="I4" s="4" t="s">
        <v>3755</v>
      </c>
    </row>
    <row r="5" spans="3:9" x14ac:dyDescent="0.35">
      <c r="C5" t="s">
        <v>3756</v>
      </c>
      <c r="D5" t="s">
        <v>978</v>
      </c>
      <c r="E5" s="36" t="s">
        <v>1489</v>
      </c>
      <c r="F5" s="36" t="s">
        <v>1489</v>
      </c>
      <c r="G5" s="36" t="s">
        <v>1489</v>
      </c>
      <c r="H5" s="36" t="s">
        <v>1489</v>
      </c>
      <c r="I5" s="36" t="s">
        <v>1489</v>
      </c>
    </row>
    <row r="6" spans="3:9" x14ac:dyDescent="0.35">
      <c r="C6" s="228" t="s">
        <v>3759</v>
      </c>
      <c r="D6" s="228" t="s">
        <v>3766</v>
      </c>
      <c r="E6" s="222" t="s">
        <v>3797</v>
      </c>
      <c r="F6" s="222" t="s">
        <v>3797</v>
      </c>
      <c r="G6" s="222" t="s">
        <v>2923</v>
      </c>
      <c r="H6" s="222" t="s">
        <v>2924</v>
      </c>
      <c r="I6" s="222" t="s">
        <v>2924</v>
      </c>
    </row>
    <row r="7" spans="3:9" x14ac:dyDescent="0.35">
      <c r="C7" s="228" t="s">
        <v>3767</v>
      </c>
      <c r="D7" s="228" t="s">
        <v>3765</v>
      </c>
      <c r="E7" s="222"/>
      <c r="F7" s="222"/>
      <c r="G7" s="222"/>
      <c r="H7" s="222"/>
      <c r="I7" s="222"/>
    </row>
    <row r="8" spans="3:9" x14ac:dyDescent="0.35">
      <c r="C8" t="s">
        <v>2364</v>
      </c>
      <c r="D8" t="s">
        <v>2388</v>
      </c>
      <c r="E8" s="75">
        <v>31050</v>
      </c>
      <c r="F8" s="75">
        <v>31051</v>
      </c>
      <c r="G8" s="75">
        <v>31052</v>
      </c>
      <c r="H8" s="75">
        <v>31053</v>
      </c>
      <c r="I8" s="75">
        <v>31054</v>
      </c>
    </row>
    <row r="9" spans="3:9" x14ac:dyDescent="0.35">
      <c r="C9" t="s">
        <v>2365</v>
      </c>
      <c r="D9" t="s">
        <v>2389</v>
      </c>
      <c r="E9" s="4" t="s">
        <v>2410</v>
      </c>
      <c r="F9" s="4" t="s">
        <v>2412</v>
      </c>
      <c r="G9" s="4" t="s">
        <v>2412</v>
      </c>
      <c r="H9" s="4" t="s">
        <v>2410</v>
      </c>
      <c r="I9" s="4" t="s">
        <v>2410</v>
      </c>
    </row>
    <row r="10" spans="3:9" x14ac:dyDescent="0.35">
      <c r="C10" t="s">
        <v>3760</v>
      </c>
      <c r="D10" t="s">
        <v>3764</v>
      </c>
      <c r="F10" s="4"/>
      <c r="I10" s="4"/>
    </row>
    <row r="11" spans="3:9" x14ac:dyDescent="0.35">
      <c r="C11" t="s">
        <v>3761</v>
      </c>
      <c r="D11" t="s">
        <v>3763</v>
      </c>
      <c r="E11" s="4">
        <v>38</v>
      </c>
      <c r="F11" s="4">
        <v>40</v>
      </c>
      <c r="G11" s="4">
        <v>85</v>
      </c>
      <c r="H11" s="4">
        <v>38</v>
      </c>
      <c r="I11" s="4">
        <v>38</v>
      </c>
    </row>
    <row r="12" spans="3:9" x14ac:dyDescent="0.35">
      <c r="C12" t="s">
        <v>3762</v>
      </c>
      <c r="D12" t="s">
        <v>688</v>
      </c>
      <c r="E12" s="4" t="s">
        <v>3</v>
      </c>
      <c r="F12" s="4" t="s">
        <v>3124</v>
      </c>
      <c r="G12" s="4" t="s">
        <v>3124</v>
      </c>
      <c r="H12" s="4" t="s">
        <v>3124</v>
      </c>
      <c r="I12" s="4" t="s">
        <v>3</v>
      </c>
    </row>
    <row r="13" spans="3:9" x14ac:dyDescent="0.35">
      <c r="C13" t="s">
        <v>3758</v>
      </c>
      <c r="D13" t="s">
        <v>77</v>
      </c>
      <c r="E13" s="4" t="s">
        <v>136</v>
      </c>
      <c r="F13" s="4" t="s">
        <v>136</v>
      </c>
      <c r="G13" s="4" t="s">
        <v>136</v>
      </c>
      <c r="H13" s="4" t="s">
        <v>136</v>
      </c>
      <c r="I13" s="4" t="s">
        <v>136</v>
      </c>
    </row>
    <row r="14" spans="3:9" x14ac:dyDescent="0.35">
      <c r="C14" t="s">
        <v>3768</v>
      </c>
      <c r="D14" t="s">
        <v>693</v>
      </c>
      <c r="E14" s="4" t="s">
        <v>683</v>
      </c>
      <c r="F14" s="4" t="s">
        <v>684</v>
      </c>
      <c r="G14" s="4" t="s">
        <v>683</v>
      </c>
      <c r="H14" s="4" t="s">
        <v>684</v>
      </c>
      <c r="I14" s="4" t="s">
        <v>683</v>
      </c>
    </row>
    <row r="15" spans="3:9" x14ac:dyDescent="0.35">
      <c r="C15" t="s">
        <v>3769</v>
      </c>
      <c r="D15" t="s">
        <v>3773</v>
      </c>
      <c r="E15" s="4">
        <v>20000</v>
      </c>
      <c r="F15" s="4">
        <v>20000</v>
      </c>
      <c r="G15" s="4">
        <v>20000</v>
      </c>
      <c r="H15" s="4">
        <v>20000</v>
      </c>
      <c r="I15" s="4">
        <v>20000</v>
      </c>
    </row>
    <row r="16" spans="3:9" x14ac:dyDescent="0.35">
      <c r="C16" t="s">
        <v>3770</v>
      </c>
      <c r="D16" t="s">
        <v>3774</v>
      </c>
      <c r="E16" s="73">
        <v>10000</v>
      </c>
      <c r="F16" s="73">
        <v>10000</v>
      </c>
      <c r="G16" s="73">
        <v>10000</v>
      </c>
      <c r="H16" s="73">
        <v>10000</v>
      </c>
      <c r="I16" s="73">
        <v>10000</v>
      </c>
    </row>
    <row r="17" spans="3:9" x14ac:dyDescent="0.35">
      <c r="C17" t="s">
        <v>3771</v>
      </c>
      <c r="D17" t="s">
        <v>3775</v>
      </c>
      <c r="E17" s="73">
        <v>10000</v>
      </c>
      <c r="F17" s="73">
        <v>10000</v>
      </c>
      <c r="G17" s="73">
        <v>10000</v>
      </c>
      <c r="H17" s="73">
        <v>10000</v>
      </c>
      <c r="I17" s="73">
        <v>10000</v>
      </c>
    </row>
    <row r="18" spans="3:9" x14ac:dyDescent="0.35">
      <c r="C18" s="160" t="s">
        <v>3772</v>
      </c>
      <c r="D18" s="160" t="s">
        <v>3776</v>
      </c>
      <c r="E18" s="229"/>
      <c r="F18" s="230"/>
      <c r="G18" s="230"/>
      <c r="H18" s="229"/>
      <c r="I18" s="229"/>
    </row>
    <row r="22" spans="3:9" x14ac:dyDescent="0.35">
      <c r="C22" s="240" t="s">
        <v>3757</v>
      </c>
      <c r="D22" s="240"/>
      <c r="E22" s="240"/>
      <c r="G22" s="73"/>
    </row>
    <row r="23" spans="3:9" x14ac:dyDescent="0.35">
      <c r="C23" s="22" t="s">
        <v>966</v>
      </c>
      <c r="D23" s="74" t="s">
        <v>992</v>
      </c>
      <c r="E23" s="74" t="s">
        <v>1331</v>
      </c>
      <c r="G23" s="73"/>
    </row>
    <row r="24" spans="3:9" x14ac:dyDescent="0.35">
      <c r="C24" s="22" t="s">
        <v>968</v>
      </c>
      <c r="D24" s="74" t="s">
        <v>1327</v>
      </c>
      <c r="E24" s="75">
        <v>44564</v>
      </c>
      <c r="G24" s="73"/>
    </row>
    <row r="25" spans="3:9" x14ac:dyDescent="0.35">
      <c r="C25" s="22" t="s">
        <v>989</v>
      </c>
      <c r="D25" s="74" t="s">
        <v>1328</v>
      </c>
      <c r="E25" s="73">
        <v>200</v>
      </c>
      <c r="G25" s="73"/>
    </row>
    <row r="26" spans="3:9" x14ac:dyDescent="0.35">
      <c r="C26" s="22" t="s">
        <v>974</v>
      </c>
      <c r="D26" s="74" t="s">
        <v>1329</v>
      </c>
      <c r="E26" s="76">
        <v>67340.160000000003</v>
      </c>
      <c r="G26" s="73"/>
    </row>
    <row r="27" spans="3:9" x14ac:dyDescent="0.35">
      <c r="C27" s="22" t="s">
        <v>976</v>
      </c>
      <c r="D27" s="74" t="s">
        <v>1330</v>
      </c>
      <c r="E27" s="76">
        <v>808081.92000000004</v>
      </c>
      <c r="G27" s="73"/>
    </row>
    <row r="28" spans="3:9" x14ac:dyDescent="0.35">
      <c r="C28" s="22" t="s">
        <v>1333</v>
      </c>
      <c r="D28" s="74" t="s">
        <v>978</v>
      </c>
      <c r="E28" s="36" t="s">
        <v>1489</v>
      </c>
    </row>
    <row r="29" spans="3:9" x14ac:dyDescent="0.35">
      <c r="C29" s="22" t="s">
        <v>1492</v>
      </c>
      <c r="D29" s="74" t="s">
        <v>1494</v>
      </c>
      <c r="E29" s="76">
        <v>2177000</v>
      </c>
    </row>
    <row r="30" spans="3:9" x14ac:dyDescent="0.35">
      <c r="C30" s="22" t="s">
        <v>1493</v>
      </c>
      <c r="D30" s="74" t="s">
        <v>1495</v>
      </c>
      <c r="E30" s="73">
        <v>200</v>
      </c>
    </row>
    <row r="31" spans="3:9" x14ac:dyDescent="0.35">
      <c r="C31" s="22" t="s">
        <v>1334</v>
      </c>
      <c r="D31" s="74" t="s">
        <v>1335</v>
      </c>
      <c r="E31" s="76">
        <v>67340.160000000003</v>
      </c>
    </row>
    <row r="32" spans="3:9" x14ac:dyDescent="0.35">
      <c r="C32" s="22" t="s">
        <v>1336</v>
      </c>
      <c r="D32" s="74" t="s">
        <v>1337</v>
      </c>
      <c r="E32" s="76">
        <v>808081.92000000004</v>
      </c>
    </row>
    <row r="33" spans="1:5" x14ac:dyDescent="0.35">
      <c r="C33" s="22" t="s">
        <v>1338</v>
      </c>
      <c r="D33" s="74" t="s">
        <v>77</v>
      </c>
      <c r="E33" s="36" t="s">
        <v>136</v>
      </c>
    </row>
    <row r="34" spans="1:5" x14ac:dyDescent="0.35">
      <c r="C34" s="22" t="s">
        <v>1488</v>
      </c>
      <c r="D34" s="74" t="s">
        <v>104</v>
      </c>
      <c r="E34" s="36" t="s">
        <v>811</v>
      </c>
    </row>
    <row r="35" spans="1:5" x14ac:dyDescent="0.35">
      <c r="C35" s="22" t="s">
        <v>1339</v>
      </c>
      <c r="D35" s="74" t="s">
        <v>1490</v>
      </c>
      <c r="E35" s="73">
        <v>200</v>
      </c>
    </row>
    <row r="36" spans="1:5" x14ac:dyDescent="0.35">
      <c r="C36" s="22" t="s">
        <v>1340</v>
      </c>
      <c r="D36" s="74" t="s">
        <v>981</v>
      </c>
      <c r="E36" s="76">
        <v>2177000</v>
      </c>
    </row>
    <row r="37" spans="1:5" x14ac:dyDescent="0.35">
      <c r="C37" s="88" t="s">
        <v>1341</v>
      </c>
      <c r="D37" s="77" t="s">
        <v>980</v>
      </c>
      <c r="E37" s="78"/>
    </row>
    <row r="38" spans="1:5" x14ac:dyDescent="0.35">
      <c r="C38" s="22" t="s">
        <v>1342</v>
      </c>
      <c r="D38" s="74" t="s">
        <v>982</v>
      </c>
      <c r="E38" s="76">
        <v>67340.160000000003</v>
      </c>
    </row>
    <row r="39" spans="1:5" x14ac:dyDescent="0.35">
      <c r="C39" s="22" t="s">
        <v>1343</v>
      </c>
      <c r="D39" s="74" t="s">
        <v>983</v>
      </c>
      <c r="E39" s="76">
        <v>808081.92000000004</v>
      </c>
    </row>
    <row r="40" spans="1:5" x14ac:dyDescent="0.35">
      <c r="C40" s="22" t="s">
        <v>1344</v>
      </c>
      <c r="D40" s="74" t="s">
        <v>984</v>
      </c>
      <c r="E40" s="73" t="s">
        <v>1496</v>
      </c>
    </row>
    <row r="41" spans="1:5" x14ac:dyDescent="0.35">
      <c r="C41" s="22" t="s">
        <v>1345</v>
      </c>
      <c r="D41" s="74" t="s">
        <v>986</v>
      </c>
      <c r="E41" s="73">
        <v>1</v>
      </c>
    </row>
    <row r="42" spans="1:5" x14ac:dyDescent="0.35">
      <c r="C42" s="22" t="s">
        <v>1346</v>
      </c>
      <c r="D42" s="74" t="s">
        <v>987</v>
      </c>
      <c r="E42" s="76">
        <v>67340.160000000003</v>
      </c>
    </row>
    <row r="43" spans="1:5" x14ac:dyDescent="0.35">
      <c r="C43" s="22" t="s">
        <v>1347</v>
      </c>
      <c r="D43" s="74" t="s">
        <v>988</v>
      </c>
      <c r="E43" s="76">
        <v>808081.92000000004</v>
      </c>
    </row>
    <row r="44" spans="1:5" x14ac:dyDescent="0.35">
      <c r="C44" s="22" t="s">
        <v>1348</v>
      </c>
      <c r="D44" s="70" t="s">
        <v>1349</v>
      </c>
      <c r="E44" s="44" t="s">
        <v>683</v>
      </c>
    </row>
    <row r="45" spans="1:5" x14ac:dyDescent="0.35">
      <c r="C45" s="22" t="s">
        <v>1350</v>
      </c>
      <c r="D45" s="74" t="s">
        <v>1351</v>
      </c>
      <c r="E45" s="76">
        <v>24690.48</v>
      </c>
    </row>
    <row r="46" spans="1:5" x14ac:dyDescent="0.35">
      <c r="C46" s="22" t="s">
        <v>1352</v>
      </c>
      <c r="D46" s="74" t="s">
        <v>1353</v>
      </c>
      <c r="E46" s="76">
        <v>296285.76</v>
      </c>
    </row>
    <row r="47" spans="1:5" x14ac:dyDescent="0.35">
      <c r="A47" s="79"/>
      <c r="B47" s="79"/>
      <c r="C47" s="80" t="s">
        <v>1354</v>
      </c>
      <c r="D47" s="65" t="s">
        <v>1043</v>
      </c>
      <c r="E47" s="3" t="s">
        <v>691</v>
      </c>
    </row>
    <row r="48" spans="1:5" x14ac:dyDescent="0.35">
      <c r="C48" s="81" t="s">
        <v>1366</v>
      </c>
      <c r="D48" s="66" t="s">
        <v>1045</v>
      </c>
      <c r="E48" s="73" t="s">
        <v>810</v>
      </c>
    </row>
    <row r="49" spans="1:5" x14ac:dyDescent="0.35">
      <c r="C49" s="81" t="s">
        <v>1378</v>
      </c>
      <c r="D49" s="74" t="s">
        <v>1047</v>
      </c>
      <c r="E49" s="73">
        <v>11</v>
      </c>
    </row>
    <row r="50" spans="1:5" x14ac:dyDescent="0.35">
      <c r="C50" s="81" t="s">
        <v>1390</v>
      </c>
      <c r="D50" s="74" t="s">
        <v>791</v>
      </c>
      <c r="E50" s="73">
        <v>0.27</v>
      </c>
    </row>
    <row r="51" spans="1:5" x14ac:dyDescent="0.35">
      <c r="C51" s="81" t="s">
        <v>1402</v>
      </c>
      <c r="D51" s="74" t="s">
        <v>1050</v>
      </c>
      <c r="E51" s="73">
        <v>154000</v>
      </c>
    </row>
    <row r="52" spans="1:5" x14ac:dyDescent="0.35">
      <c r="C52" s="81" t="s">
        <v>1414</v>
      </c>
      <c r="D52" s="82" t="s">
        <v>975</v>
      </c>
      <c r="E52" s="73">
        <v>41.58</v>
      </c>
    </row>
    <row r="53" spans="1:5" x14ac:dyDescent="0.35">
      <c r="C53" s="81" t="s">
        <v>1426</v>
      </c>
      <c r="D53" s="82" t="s">
        <v>977</v>
      </c>
      <c r="E53" s="73">
        <v>498.96</v>
      </c>
    </row>
    <row r="54" spans="1:5" x14ac:dyDescent="0.35">
      <c r="A54" s="79"/>
      <c r="B54" s="79"/>
      <c r="C54" s="80" t="s">
        <v>1355</v>
      </c>
      <c r="D54" s="65" t="s">
        <v>1043</v>
      </c>
      <c r="E54" s="3" t="s">
        <v>691</v>
      </c>
    </row>
    <row r="55" spans="1:5" x14ac:dyDescent="0.35">
      <c r="C55" s="81" t="s">
        <v>1367</v>
      </c>
      <c r="D55" s="66" t="s">
        <v>809</v>
      </c>
      <c r="E55" s="73" t="s">
        <v>809</v>
      </c>
    </row>
    <row r="56" spans="1:5" x14ac:dyDescent="0.35">
      <c r="C56" s="81" t="s">
        <v>1379</v>
      </c>
      <c r="D56" s="74" t="s">
        <v>1047</v>
      </c>
      <c r="E56" s="73">
        <v>2</v>
      </c>
    </row>
    <row r="57" spans="1:5" x14ac:dyDescent="0.35">
      <c r="C57" s="81" t="s">
        <v>1391</v>
      </c>
      <c r="D57" s="74" t="s">
        <v>791</v>
      </c>
      <c r="E57" s="73">
        <v>0.4</v>
      </c>
    </row>
    <row r="58" spans="1:5" x14ac:dyDescent="0.35">
      <c r="C58" s="81" t="s">
        <v>1403</v>
      </c>
      <c r="D58" s="74" t="s">
        <v>1050</v>
      </c>
      <c r="E58" s="73">
        <v>28000</v>
      </c>
    </row>
    <row r="59" spans="1:5" x14ac:dyDescent="0.35">
      <c r="C59" s="81" t="s">
        <v>1415</v>
      </c>
      <c r="D59" s="82" t="s">
        <v>975</v>
      </c>
      <c r="E59" s="73">
        <v>11.2</v>
      </c>
    </row>
    <row r="60" spans="1:5" x14ac:dyDescent="0.35">
      <c r="C60" s="81" t="s">
        <v>1427</v>
      </c>
      <c r="D60" s="82" t="s">
        <v>977</v>
      </c>
      <c r="E60" s="73">
        <v>134.4</v>
      </c>
    </row>
    <row r="61" spans="1:5" x14ac:dyDescent="0.35">
      <c r="A61" s="79"/>
      <c r="B61" s="79"/>
      <c r="C61" s="80" t="s">
        <v>1356</v>
      </c>
      <c r="D61" s="65" t="s">
        <v>1061</v>
      </c>
      <c r="E61" s="3" t="s">
        <v>709</v>
      </c>
    </row>
    <row r="62" spans="1:5" x14ac:dyDescent="0.35">
      <c r="C62" s="81" t="s">
        <v>1368</v>
      </c>
      <c r="D62" s="66" t="s">
        <v>1045</v>
      </c>
      <c r="E62" s="73" t="s">
        <v>810</v>
      </c>
    </row>
    <row r="63" spans="1:5" x14ac:dyDescent="0.35">
      <c r="C63" s="81" t="s">
        <v>1380</v>
      </c>
      <c r="D63" s="74" t="s">
        <v>1047</v>
      </c>
      <c r="E63" s="73">
        <v>28</v>
      </c>
    </row>
    <row r="64" spans="1:5" x14ac:dyDescent="0.35">
      <c r="C64" s="81" t="s">
        <v>1392</v>
      </c>
      <c r="D64" s="74" t="s">
        <v>791</v>
      </c>
      <c r="E64" s="73">
        <v>0.44</v>
      </c>
    </row>
    <row r="65" spans="1:5" x14ac:dyDescent="0.35">
      <c r="C65" s="81" t="s">
        <v>1404</v>
      </c>
      <c r="D65" s="74" t="s">
        <v>1050</v>
      </c>
      <c r="E65" s="73">
        <v>392000</v>
      </c>
    </row>
    <row r="66" spans="1:5" x14ac:dyDescent="0.35">
      <c r="C66" s="81" t="s">
        <v>1416</v>
      </c>
      <c r="D66" s="82" t="s">
        <v>975</v>
      </c>
      <c r="E66" s="73">
        <v>172.48</v>
      </c>
    </row>
    <row r="67" spans="1:5" x14ac:dyDescent="0.35">
      <c r="C67" s="81" t="s">
        <v>1428</v>
      </c>
      <c r="D67" s="82" t="s">
        <v>977</v>
      </c>
      <c r="E67" s="73">
        <v>2069.7600000000002</v>
      </c>
    </row>
    <row r="68" spans="1:5" x14ac:dyDescent="0.35">
      <c r="A68" s="79"/>
      <c r="B68" s="79"/>
      <c r="C68" s="80" t="s">
        <v>1357</v>
      </c>
      <c r="D68" s="65" t="s">
        <v>1061</v>
      </c>
      <c r="E68" s="3" t="s">
        <v>709</v>
      </c>
    </row>
    <row r="69" spans="1:5" x14ac:dyDescent="0.35">
      <c r="C69" s="81" t="s">
        <v>1369</v>
      </c>
      <c r="D69" s="66" t="s">
        <v>809</v>
      </c>
      <c r="E69" s="73" t="s">
        <v>809</v>
      </c>
    </row>
    <row r="70" spans="1:5" x14ac:dyDescent="0.35">
      <c r="C70" s="81" t="s">
        <v>1381</v>
      </c>
      <c r="D70" s="74" t="s">
        <v>1047</v>
      </c>
      <c r="E70" s="73">
        <v>5</v>
      </c>
    </row>
    <row r="71" spans="1:5" x14ac:dyDescent="0.35">
      <c r="C71" s="81" t="s">
        <v>1393</v>
      </c>
      <c r="D71" s="74" t="s">
        <v>791</v>
      </c>
      <c r="E71" s="73">
        <v>0.72</v>
      </c>
    </row>
    <row r="72" spans="1:5" x14ac:dyDescent="0.35">
      <c r="C72" s="81" t="s">
        <v>1405</v>
      </c>
      <c r="D72" s="74" t="s">
        <v>1050</v>
      </c>
      <c r="E72" s="73">
        <v>70000</v>
      </c>
    </row>
    <row r="73" spans="1:5" x14ac:dyDescent="0.35">
      <c r="C73" s="81" t="s">
        <v>1417</v>
      </c>
      <c r="D73" s="82" t="s">
        <v>975</v>
      </c>
      <c r="E73" s="73">
        <v>50.4</v>
      </c>
    </row>
    <row r="74" spans="1:5" x14ac:dyDescent="0.35">
      <c r="C74" s="81" t="s">
        <v>1429</v>
      </c>
      <c r="D74" s="82" t="s">
        <v>977</v>
      </c>
      <c r="E74" s="73">
        <v>604.79999999999995</v>
      </c>
    </row>
    <row r="75" spans="1:5" x14ac:dyDescent="0.35">
      <c r="A75" s="79"/>
      <c r="B75" s="79"/>
      <c r="C75" s="80" t="s">
        <v>1358</v>
      </c>
      <c r="D75" s="65" t="s">
        <v>1076</v>
      </c>
      <c r="E75" s="73" t="s">
        <v>708</v>
      </c>
    </row>
    <row r="76" spans="1:5" x14ac:dyDescent="0.35">
      <c r="C76" s="81" t="s">
        <v>1370</v>
      </c>
      <c r="D76" s="66" t="s">
        <v>1045</v>
      </c>
      <c r="E76" s="73" t="s">
        <v>810</v>
      </c>
    </row>
    <row r="77" spans="1:5" x14ac:dyDescent="0.35">
      <c r="C77" s="81" t="s">
        <v>1382</v>
      </c>
      <c r="D77" s="74" t="s">
        <v>1047</v>
      </c>
      <c r="E77" s="73">
        <v>31</v>
      </c>
    </row>
    <row r="78" spans="1:5" x14ac:dyDescent="0.35">
      <c r="C78" s="81" t="s">
        <v>1394</v>
      </c>
      <c r="D78" s="74" t="s">
        <v>791</v>
      </c>
      <c r="E78" s="73">
        <v>1.01</v>
      </c>
    </row>
    <row r="79" spans="1:5" x14ac:dyDescent="0.35">
      <c r="C79" s="81" t="s">
        <v>1406</v>
      </c>
      <c r="D79" s="74" t="s">
        <v>1050</v>
      </c>
      <c r="E79" s="73">
        <v>434000</v>
      </c>
    </row>
    <row r="80" spans="1:5" x14ac:dyDescent="0.35">
      <c r="C80" s="81" t="s">
        <v>1418</v>
      </c>
      <c r="D80" s="82" t="s">
        <v>975</v>
      </c>
      <c r="E80" s="73">
        <v>438.34</v>
      </c>
    </row>
    <row r="81" spans="1:5" x14ac:dyDescent="0.35">
      <c r="C81" s="81" t="s">
        <v>1430</v>
      </c>
      <c r="D81" s="82" t="s">
        <v>977</v>
      </c>
      <c r="E81" s="3">
        <v>5260.08</v>
      </c>
    </row>
    <row r="82" spans="1:5" x14ac:dyDescent="0.35">
      <c r="A82" s="79"/>
      <c r="B82" s="79"/>
      <c r="C82" s="80" t="s">
        <v>1359</v>
      </c>
      <c r="D82" s="65" t="s">
        <v>1076</v>
      </c>
      <c r="E82" s="3" t="s">
        <v>708</v>
      </c>
    </row>
    <row r="83" spans="1:5" x14ac:dyDescent="0.35">
      <c r="C83" s="81" t="s">
        <v>1371</v>
      </c>
      <c r="D83" s="66" t="s">
        <v>809</v>
      </c>
      <c r="E83" s="3" t="s">
        <v>809</v>
      </c>
    </row>
    <row r="84" spans="1:5" x14ac:dyDescent="0.35">
      <c r="C84" s="81" t="s">
        <v>1383</v>
      </c>
      <c r="D84" s="74" t="s">
        <v>1047</v>
      </c>
      <c r="E84" s="3">
        <v>5</v>
      </c>
    </row>
    <row r="85" spans="1:5" x14ac:dyDescent="0.35">
      <c r="C85" s="81" t="s">
        <v>1395</v>
      </c>
      <c r="D85" s="74" t="s">
        <v>791</v>
      </c>
      <c r="E85" s="73">
        <v>1.77</v>
      </c>
    </row>
    <row r="86" spans="1:5" x14ac:dyDescent="0.35">
      <c r="C86" s="81" t="s">
        <v>1407</v>
      </c>
      <c r="D86" s="74" t="s">
        <v>1050</v>
      </c>
      <c r="E86" s="73">
        <v>70000</v>
      </c>
    </row>
    <row r="87" spans="1:5" x14ac:dyDescent="0.35">
      <c r="C87" s="81" t="s">
        <v>1419</v>
      </c>
      <c r="D87" s="82" t="s">
        <v>975</v>
      </c>
      <c r="E87" s="73">
        <v>123.9</v>
      </c>
    </row>
    <row r="88" spans="1:5" x14ac:dyDescent="0.35">
      <c r="C88" s="81" t="s">
        <v>1431</v>
      </c>
      <c r="D88" s="82" t="s">
        <v>977</v>
      </c>
      <c r="E88" s="73">
        <v>1486.8</v>
      </c>
    </row>
    <row r="89" spans="1:5" x14ac:dyDescent="0.35">
      <c r="A89" s="79"/>
      <c r="B89" s="79"/>
      <c r="C89" s="80" t="s">
        <v>1360</v>
      </c>
      <c r="D89" s="65" t="s">
        <v>1091</v>
      </c>
      <c r="E89" s="73" t="s">
        <v>711</v>
      </c>
    </row>
    <row r="90" spans="1:5" x14ac:dyDescent="0.35">
      <c r="C90" s="81" t="s">
        <v>1372</v>
      </c>
      <c r="D90" s="66" t="s">
        <v>1045</v>
      </c>
      <c r="E90" s="73" t="s">
        <v>810</v>
      </c>
    </row>
    <row r="91" spans="1:5" x14ac:dyDescent="0.35">
      <c r="C91" s="81" t="s">
        <v>1384</v>
      </c>
      <c r="D91" s="74" t="s">
        <v>1047</v>
      </c>
      <c r="E91" s="3">
        <v>20</v>
      </c>
    </row>
    <row r="92" spans="1:5" x14ac:dyDescent="0.35">
      <c r="C92" s="81" t="s">
        <v>1396</v>
      </c>
      <c r="D92" s="74" t="s">
        <v>791</v>
      </c>
      <c r="E92" s="73">
        <v>2.62</v>
      </c>
    </row>
    <row r="93" spans="1:5" x14ac:dyDescent="0.35">
      <c r="C93" s="81" t="s">
        <v>1408</v>
      </c>
      <c r="D93" s="74" t="s">
        <v>1050</v>
      </c>
      <c r="E93" s="73">
        <v>280000</v>
      </c>
    </row>
    <row r="94" spans="1:5" x14ac:dyDescent="0.35">
      <c r="C94" s="81" t="s">
        <v>1420</v>
      </c>
      <c r="D94" s="82" t="s">
        <v>975</v>
      </c>
      <c r="E94" s="73">
        <v>733.6</v>
      </c>
    </row>
    <row r="95" spans="1:5" x14ac:dyDescent="0.35">
      <c r="C95" s="81" t="s">
        <v>1432</v>
      </c>
      <c r="D95" s="82" t="s">
        <v>977</v>
      </c>
      <c r="E95" s="73">
        <v>8803.2000000000007</v>
      </c>
    </row>
    <row r="96" spans="1:5" x14ac:dyDescent="0.35">
      <c r="A96" s="79"/>
      <c r="B96" s="79"/>
      <c r="C96" s="80" t="s">
        <v>1361</v>
      </c>
      <c r="D96" s="65" t="s">
        <v>1091</v>
      </c>
      <c r="E96" s="73" t="s">
        <v>711</v>
      </c>
    </row>
    <row r="97" spans="1:5" x14ac:dyDescent="0.35">
      <c r="C97" s="81" t="s">
        <v>1373</v>
      </c>
      <c r="D97" s="66" t="s">
        <v>809</v>
      </c>
      <c r="E97" s="73" t="s">
        <v>809</v>
      </c>
    </row>
    <row r="98" spans="1:5" x14ac:dyDescent="0.35">
      <c r="C98" s="81" t="s">
        <v>1385</v>
      </c>
      <c r="D98" s="74" t="s">
        <v>1047</v>
      </c>
      <c r="E98" s="73">
        <v>3</v>
      </c>
    </row>
    <row r="99" spans="1:5" x14ac:dyDescent="0.35">
      <c r="C99" s="81" t="s">
        <v>1397</v>
      </c>
      <c r="D99" s="74" t="s">
        <v>791</v>
      </c>
      <c r="E99" s="73">
        <v>4.9000000000000004</v>
      </c>
    </row>
    <row r="100" spans="1:5" x14ac:dyDescent="0.35">
      <c r="C100" s="81" t="s">
        <v>1409</v>
      </c>
      <c r="D100" s="74" t="s">
        <v>1050</v>
      </c>
      <c r="E100" s="73">
        <v>42000</v>
      </c>
    </row>
    <row r="101" spans="1:5" x14ac:dyDescent="0.35">
      <c r="C101" s="81" t="s">
        <v>1421</v>
      </c>
      <c r="D101" s="82" t="s">
        <v>975</v>
      </c>
      <c r="E101" s="73">
        <v>205.8</v>
      </c>
    </row>
    <row r="102" spans="1:5" x14ac:dyDescent="0.35">
      <c r="C102" s="81" t="s">
        <v>1433</v>
      </c>
      <c r="D102" s="82" t="s">
        <v>977</v>
      </c>
      <c r="E102" s="73">
        <v>2469.6</v>
      </c>
    </row>
    <row r="103" spans="1:5" x14ac:dyDescent="0.35">
      <c r="A103" s="79"/>
      <c r="B103" s="79"/>
      <c r="C103" s="80" t="s">
        <v>1362</v>
      </c>
      <c r="D103" s="65" t="s">
        <v>1106</v>
      </c>
      <c r="E103" s="73" t="s">
        <v>710</v>
      </c>
    </row>
    <row r="104" spans="1:5" x14ac:dyDescent="0.35">
      <c r="C104" s="81" t="s">
        <v>1374</v>
      </c>
      <c r="D104" s="66" t="s">
        <v>1045</v>
      </c>
      <c r="E104" s="73" t="s">
        <v>810</v>
      </c>
    </row>
    <row r="105" spans="1:5" x14ac:dyDescent="0.35">
      <c r="C105" s="81" t="s">
        <v>1386</v>
      </c>
      <c r="D105" s="74" t="s">
        <v>1047</v>
      </c>
      <c r="E105" s="73">
        <v>3</v>
      </c>
    </row>
    <row r="106" spans="1:5" x14ac:dyDescent="0.35">
      <c r="C106" s="81" t="s">
        <v>1398</v>
      </c>
      <c r="D106" s="74" t="s">
        <v>791</v>
      </c>
      <c r="E106" s="73">
        <v>5.1100000000000003</v>
      </c>
    </row>
    <row r="107" spans="1:5" x14ac:dyDescent="0.35">
      <c r="C107" s="81" t="s">
        <v>1410</v>
      </c>
      <c r="D107" s="74" t="s">
        <v>1050</v>
      </c>
      <c r="E107" s="73">
        <v>42000</v>
      </c>
    </row>
    <row r="108" spans="1:5" x14ac:dyDescent="0.35">
      <c r="C108" s="81" t="s">
        <v>1422</v>
      </c>
      <c r="D108" s="82" t="s">
        <v>975</v>
      </c>
      <c r="E108" s="73">
        <v>214.62</v>
      </c>
    </row>
    <row r="109" spans="1:5" x14ac:dyDescent="0.35">
      <c r="C109" s="81" t="s">
        <v>1434</v>
      </c>
      <c r="D109" s="82" t="s">
        <v>977</v>
      </c>
      <c r="E109" s="73">
        <v>2575.44</v>
      </c>
    </row>
    <row r="110" spans="1:5" x14ac:dyDescent="0.35">
      <c r="A110" s="79"/>
      <c r="B110" s="79"/>
      <c r="C110" s="80" t="s">
        <v>1363</v>
      </c>
      <c r="D110" s="65" t="s">
        <v>1106</v>
      </c>
      <c r="E110" s="73" t="s">
        <v>710</v>
      </c>
    </row>
    <row r="111" spans="1:5" x14ac:dyDescent="0.35">
      <c r="C111" s="81" t="s">
        <v>1375</v>
      </c>
      <c r="D111" s="66" t="s">
        <v>809</v>
      </c>
      <c r="E111" s="73" t="s">
        <v>809</v>
      </c>
    </row>
    <row r="112" spans="1:5" x14ac:dyDescent="0.35">
      <c r="C112" s="81" t="s">
        <v>1387</v>
      </c>
      <c r="D112" s="74" t="s">
        <v>1047</v>
      </c>
      <c r="E112" s="3">
        <v>1</v>
      </c>
    </row>
    <row r="113" spans="1:5" x14ac:dyDescent="0.35">
      <c r="C113" s="81" t="s">
        <v>1399</v>
      </c>
      <c r="D113" s="74" t="s">
        <v>791</v>
      </c>
      <c r="E113" s="73">
        <v>10.42</v>
      </c>
    </row>
    <row r="114" spans="1:5" x14ac:dyDescent="0.35">
      <c r="C114" s="81" t="s">
        <v>1411</v>
      </c>
      <c r="D114" s="74" t="s">
        <v>1050</v>
      </c>
      <c r="E114" s="73">
        <v>14000</v>
      </c>
    </row>
    <row r="115" spans="1:5" x14ac:dyDescent="0.35">
      <c r="C115" s="81" t="s">
        <v>1423</v>
      </c>
      <c r="D115" s="82" t="s">
        <v>975</v>
      </c>
      <c r="E115" s="73">
        <v>145.88</v>
      </c>
    </row>
    <row r="116" spans="1:5" x14ac:dyDescent="0.35">
      <c r="C116" s="81" t="s">
        <v>1435</v>
      </c>
      <c r="D116" s="82" t="s">
        <v>977</v>
      </c>
      <c r="E116" s="73">
        <v>1750.56</v>
      </c>
    </row>
    <row r="117" spans="1:5" x14ac:dyDescent="0.35">
      <c r="A117" s="79"/>
      <c r="B117" s="79"/>
      <c r="C117" s="80" t="s">
        <v>1364</v>
      </c>
      <c r="D117" s="65" t="s">
        <v>1121</v>
      </c>
      <c r="E117" s="73" t="s">
        <v>707</v>
      </c>
    </row>
    <row r="118" spans="1:5" x14ac:dyDescent="0.35">
      <c r="C118" s="81" t="s">
        <v>1376</v>
      </c>
      <c r="D118" s="66" t="s">
        <v>1045</v>
      </c>
      <c r="E118" s="73" t="s">
        <v>810</v>
      </c>
    </row>
    <row r="119" spans="1:5" x14ac:dyDescent="0.35">
      <c r="C119" s="81" t="s">
        <v>1388</v>
      </c>
      <c r="D119" s="74" t="s">
        <v>1047</v>
      </c>
      <c r="E119" s="3">
        <v>1</v>
      </c>
    </row>
    <row r="120" spans="1:5" x14ac:dyDescent="0.35">
      <c r="C120" s="81" t="s">
        <v>1400</v>
      </c>
      <c r="D120" s="74" t="s">
        <v>791</v>
      </c>
      <c r="E120" s="73">
        <v>4.83</v>
      </c>
    </row>
    <row r="121" spans="1:5" x14ac:dyDescent="0.35">
      <c r="C121" s="81" t="s">
        <v>1412</v>
      </c>
      <c r="D121" s="74" t="s">
        <v>1050</v>
      </c>
      <c r="E121" s="73">
        <v>14000</v>
      </c>
    </row>
    <row r="122" spans="1:5" x14ac:dyDescent="0.35">
      <c r="C122" s="81" t="s">
        <v>1424</v>
      </c>
      <c r="D122" s="82" t="s">
        <v>975</v>
      </c>
      <c r="E122" s="73">
        <v>67.62</v>
      </c>
    </row>
    <row r="123" spans="1:5" x14ac:dyDescent="0.35">
      <c r="C123" s="81" t="s">
        <v>1436</v>
      </c>
      <c r="D123" s="82" t="s">
        <v>977</v>
      </c>
      <c r="E123" s="73">
        <v>811.44</v>
      </c>
    </row>
    <row r="124" spans="1:5" x14ac:dyDescent="0.35">
      <c r="A124" s="79"/>
      <c r="B124" s="79"/>
      <c r="C124" s="80" t="s">
        <v>1365</v>
      </c>
      <c r="D124" s="65" t="s">
        <v>1121</v>
      </c>
      <c r="E124" s="73" t="s">
        <v>707</v>
      </c>
    </row>
    <row r="125" spans="1:5" x14ac:dyDescent="0.35">
      <c r="C125" s="81" t="s">
        <v>1377</v>
      </c>
      <c r="D125" s="66" t="s">
        <v>809</v>
      </c>
      <c r="E125" s="73" t="s">
        <v>809</v>
      </c>
    </row>
    <row r="126" spans="1:5" x14ac:dyDescent="0.35">
      <c r="C126" s="81" t="s">
        <v>1389</v>
      </c>
      <c r="D126" s="74" t="s">
        <v>1047</v>
      </c>
      <c r="E126" s="73">
        <v>0</v>
      </c>
    </row>
    <row r="127" spans="1:5" x14ac:dyDescent="0.35">
      <c r="C127" s="81" t="s">
        <v>1401</v>
      </c>
      <c r="D127" s="74" t="s">
        <v>791</v>
      </c>
      <c r="E127" s="73">
        <v>11.15</v>
      </c>
    </row>
    <row r="128" spans="1:5" x14ac:dyDescent="0.35">
      <c r="C128" s="81" t="s">
        <v>1413</v>
      </c>
      <c r="D128" s="74" t="s">
        <v>1050</v>
      </c>
      <c r="E128" s="73">
        <v>0</v>
      </c>
    </row>
    <row r="129" spans="1:5" x14ac:dyDescent="0.35">
      <c r="C129" s="81" t="s">
        <v>1425</v>
      </c>
      <c r="D129" s="82" t="s">
        <v>975</v>
      </c>
      <c r="E129" s="73">
        <v>0</v>
      </c>
    </row>
    <row r="130" spans="1:5" x14ac:dyDescent="0.35">
      <c r="C130" s="83" t="s">
        <v>1437</v>
      </c>
      <c r="D130" s="84" t="s">
        <v>977</v>
      </c>
      <c r="E130" s="73">
        <v>0</v>
      </c>
    </row>
    <row r="131" spans="1:5" x14ac:dyDescent="0.35">
      <c r="A131" s="54" t="s">
        <v>1135</v>
      </c>
      <c r="B131" s="79"/>
      <c r="C131" s="81" t="s">
        <v>1480</v>
      </c>
      <c r="D131" s="69" t="s">
        <v>1135</v>
      </c>
      <c r="E131" s="69" t="s">
        <v>805</v>
      </c>
    </row>
    <row r="132" spans="1:5" x14ac:dyDescent="0.35">
      <c r="C132" s="81" t="s">
        <v>1438</v>
      </c>
      <c r="D132" s="66" t="s">
        <v>1138</v>
      </c>
      <c r="E132" s="73" t="s">
        <v>690</v>
      </c>
    </row>
    <row r="133" spans="1:5" x14ac:dyDescent="0.35">
      <c r="C133" s="81" t="s">
        <v>1439</v>
      </c>
      <c r="D133" s="74" t="s">
        <v>1047</v>
      </c>
      <c r="E133" s="73">
        <v>110</v>
      </c>
    </row>
    <row r="134" spans="1:5" x14ac:dyDescent="0.35">
      <c r="C134" s="81" t="s">
        <v>1440</v>
      </c>
      <c r="D134" s="74" t="s">
        <v>791</v>
      </c>
      <c r="E134" s="73">
        <v>159.87</v>
      </c>
    </row>
    <row r="135" spans="1:5" x14ac:dyDescent="0.35">
      <c r="C135" s="85" t="s">
        <v>1441</v>
      </c>
      <c r="D135" s="77" t="s">
        <v>1050</v>
      </c>
      <c r="E135" s="78"/>
    </row>
    <row r="136" spans="1:5" x14ac:dyDescent="0.35">
      <c r="C136" s="81" t="s">
        <v>1442</v>
      </c>
      <c r="D136" s="82" t="s">
        <v>975</v>
      </c>
      <c r="E136" s="73">
        <v>17585.32</v>
      </c>
    </row>
    <row r="137" spans="1:5" x14ac:dyDescent="0.35">
      <c r="C137" s="81" t="s">
        <v>1443</v>
      </c>
      <c r="D137" s="82" t="s">
        <v>977</v>
      </c>
      <c r="E137" s="73">
        <v>211023.84</v>
      </c>
    </row>
    <row r="138" spans="1:5" x14ac:dyDescent="0.35">
      <c r="A138" s="54" t="s">
        <v>1167</v>
      </c>
      <c r="B138" s="79"/>
      <c r="C138" s="80" t="s">
        <v>1481</v>
      </c>
      <c r="D138" s="65" t="s">
        <v>1167</v>
      </c>
      <c r="E138" s="65" t="s">
        <v>804</v>
      </c>
    </row>
    <row r="139" spans="1:5" x14ac:dyDescent="0.35">
      <c r="C139" s="81" t="s">
        <v>1444</v>
      </c>
      <c r="D139" s="66" t="s">
        <v>1045</v>
      </c>
      <c r="E139" s="73" t="s">
        <v>810</v>
      </c>
    </row>
    <row r="140" spans="1:5" x14ac:dyDescent="0.35">
      <c r="C140" s="81" t="s">
        <v>1445</v>
      </c>
      <c r="D140" s="74" t="s">
        <v>1047</v>
      </c>
      <c r="E140" s="73">
        <v>94</v>
      </c>
    </row>
    <row r="141" spans="1:5" x14ac:dyDescent="0.35">
      <c r="C141" s="81" t="s">
        <v>1446</v>
      </c>
      <c r="D141" s="74" t="s">
        <v>791</v>
      </c>
      <c r="E141" s="73">
        <v>0.28000000000000003</v>
      </c>
    </row>
    <row r="142" spans="1:5" x14ac:dyDescent="0.35">
      <c r="C142" s="85" t="s">
        <v>1447</v>
      </c>
      <c r="D142" s="77" t="s">
        <v>1050</v>
      </c>
      <c r="E142" s="78"/>
    </row>
    <row r="143" spans="1:5" x14ac:dyDescent="0.35">
      <c r="C143" s="81" t="s">
        <v>1448</v>
      </c>
      <c r="D143" s="82" t="s">
        <v>975</v>
      </c>
      <c r="E143" s="73">
        <v>26.32</v>
      </c>
    </row>
    <row r="144" spans="1:5" x14ac:dyDescent="0.35">
      <c r="C144" s="81" t="s">
        <v>1449</v>
      </c>
      <c r="D144" s="82" t="s">
        <v>977</v>
      </c>
      <c r="E144" s="73">
        <v>315.83999999999997</v>
      </c>
    </row>
    <row r="145" spans="1:5" x14ac:dyDescent="0.35">
      <c r="B145" s="79"/>
      <c r="C145" s="80" t="s">
        <v>1482</v>
      </c>
      <c r="D145" s="65" t="s">
        <v>1167</v>
      </c>
      <c r="E145" s="65" t="s">
        <v>804</v>
      </c>
    </row>
    <row r="146" spans="1:5" x14ac:dyDescent="0.35">
      <c r="C146" s="81" t="s">
        <v>1450</v>
      </c>
      <c r="D146" s="66" t="s">
        <v>809</v>
      </c>
      <c r="E146" s="73" t="s">
        <v>809</v>
      </c>
    </row>
    <row r="147" spans="1:5" x14ac:dyDescent="0.35">
      <c r="C147" s="81" t="s">
        <v>1451</v>
      </c>
      <c r="D147" s="74" t="s">
        <v>1047</v>
      </c>
      <c r="E147" s="73">
        <v>17</v>
      </c>
    </row>
    <row r="148" spans="1:5" x14ac:dyDescent="0.35">
      <c r="C148" s="81" t="s">
        <v>1452</v>
      </c>
      <c r="D148" s="74" t="s">
        <v>791</v>
      </c>
      <c r="E148" s="73">
        <v>2.29</v>
      </c>
    </row>
    <row r="149" spans="1:5" x14ac:dyDescent="0.35">
      <c r="C149" s="85" t="s">
        <v>1453</v>
      </c>
      <c r="D149" s="77" t="s">
        <v>1050</v>
      </c>
      <c r="E149" s="78"/>
    </row>
    <row r="150" spans="1:5" x14ac:dyDescent="0.35">
      <c r="C150" s="81" t="s">
        <v>1454</v>
      </c>
      <c r="D150" s="82" t="s">
        <v>975</v>
      </c>
      <c r="E150" s="73">
        <v>38.93</v>
      </c>
    </row>
    <row r="151" spans="1:5" x14ac:dyDescent="0.35">
      <c r="C151" s="81" t="s">
        <v>1455</v>
      </c>
      <c r="D151" s="82" t="s">
        <v>977</v>
      </c>
      <c r="E151" s="73">
        <v>467.16</v>
      </c>
    </row>
    <row r="152" spans="1:5" x14ac:dyDescent="0.35">
      <c r="A152" s="54" t="s">
        <v>1152</v>
      </c>
      <c r="B152" s="79"/>
      <c r="C152" s="80" t="s">
        <v>1483</v>
      </c>
      <c r="D152" s="65" t="s">
        <v>1152</v>
      </c>
      <c r="E152" s="65" t="s">
        <v>806</v>
      </c>
    </row>
    <row r="153" spans="1:5" x14ac:dyDescent="0.35">
      <c r="C153" s="81" t="s">
        <v>1456</v>
      </c>
      <c r="D153" s="66" t="s">
        <v>1045</v>
      </c>
      <c r="E153" s="73" t="s">
        <v>810</v>
      </c>
    </row>
    <row r="154" spans="1:5" x14ac:dyDescent="0.35">
      <c r="C154" s="81" t="s">
        <v>1457</v>
      </c>
      <c r="D154" s="74" t="s">
        <v>1047</v>
      </c>
      <c r="E154" s="73">
        <v>94</v>
      </c>
    </row>
    <row r="155" spans="1:5" x14ac:dyDescent="0.35">
      <c r="C155" s="81" t="s">
        <v>1458</v>
      </c>
      <c r="D155" s="74" t="s">
        <v>791</v>
      </c>
      <c r="E155" s="73">
        <v>31.16</v>
      </c>
    </row>
    <row r="156" spans="1:5" x14ac:dyDescent="0.35">
      <c r="C156" s="85" t="s">
        <v>1459</v>
      </c>
      <c r="D156" s="77" t="s">
        <v>1050</v>
      </c>
      <c r="E156" s="78"/>
    </row>
    <row r="157" spans="1:5" x14ac:dyDescent="0.35">
      <c r="C157" s="81" t="s">
        <v>1460</v>
      </c>
      <c r="D157" s="82" t="s">
        <v>975</v>
      </c>
      <c r="E157" s="73">
        <v>2929.04</v>
      </c>
    </row>
    <row r="158" spans="1:5" x14ac:dyDescent="0.35">
      <c r="A158" s="86"/>
      <c r="B158" s="86"/>
      <c r="C158" s="83" t="s">
        <v>1461</v>
      </c>
      <c r="D158" s="84" t="s">
        <v>977</v>
      </c>
      <c r="E158" s="73">
        <v>35148.480000000003</v>
      </c>
    </row>
    <row r="159" spans="1:5" x14ac:dyDescent="0.35">
      <c r="B159" s="79"/>
      <c r="C159" s="80" t="s">
        <v>1484</v>
      </c>
      <c r="D159" s="65" t="s">
        <v>1152</v>
      </c>
      <c r="E159" s="65" t="s">
        <v>806</v>
      </c>
    </row>
    <row r="160" spans="1:5" x14ac:dyDescent="0.35">
      <c r="C160" s="81" t="s">
        <v>1462</v>
      </c>
      <c r="D160" s="66" t="s">
        <v>809</v>
      </c>
      <c r="E160" s="73" t="s">
        <v>809</v>
      </c>
    </row>
    <row r="161" spans="1:5" x14ac:dyDescent="0.35">
      <c r="C161" s="81" t="s">
        <v>1463</v>
      </c>
      <c r="D161" s="74" t="s">
        <v>1047</v>
      </c>
      <c r="E161" s="73">
        <v>17</v>
      </c>
    </row>
    <row r="162" spans="1:5" x14ac:dyDescent="0.35">
      <c r="C162" s="81" t="s">
        <v>1464</v>
      </c>
      <c r="D162" s="74" t="s">
        <v>791</v>
      </c>
      <c r="E162" s="73">
        <v>58.25</v>
      </c>
    </row>
    <row r="163" spans="1:5" x14ac:dyDescent="0.35">
      <c r="C163" s="85" t="s">
        <v>1465</v>
      </c>
      <c r="D163" s="77" t="s">
        <v>1050</v>
      </c>
      <c r="E163" s="78"/>
    </row>
    <row r="164" spans="1:5" x14ac:dyDescent="0.35">
      <c r="C164" s="81" t="s">
        <v>1466</v>
      </c>
      <c r="D164" s="82" t="s">
        <v>975</v>
      </c>
      <c r="E164" s="73">
        <v>990.25</v>
      </c>
    </row>
    <row r="165" spans="1:5" x14ac:dyDescent="0.35">
      <c r="C165" s="81" t="s">
        <v>1467</v>
      </c>
      <c r="D165" s="82" t="s">
        <v>977</v>
      </c>
      <c r="E165" s="73">
        <v>11883</v>
      </c>
    </row>
    <row r="166" spans="1:5" x14ac:dyDescent="0.35">
      <c r="A166" s="54" t="s">
        <v>1182</v>
      </c>
      <c r="B166" s="79"/>
      <c r="C166" s="80" t="s">
        <v>1485</v>
      </c>
      <c r="D166" s="65" t="s">
        <v>1182</v>
      </c>
      <c r="E166" s="65" t="s">
        <v>807</v>
      </c>
    </row>
    <row r="167" spans="1:5" x14ac:dyDescent="0.35">
      <c r="C167" s="81" t="s">
        <v>1468</v>
      </c>
      <c r="D167" s="66" t="s">
        <v>1138</v>
      </c>
      <c r="E167" s="73" t="s">
        <v>690</v>
      </c>
    </row>
    <row r="168" spans="1:5" x14ac:dyDescent="0.35">
      <c r="C168" s="81" t="s">
        <v>1469</v>
      </c>
      <c r="D168" s="74" t="s">
        <v>1047</v>
      </c>
      <c r="E168" s="73">
        <v>110</v>
      </c>
    </row>
    <row r="169" spans="1:5" x14ac:dyDescent="0.35">
      <c r="C169" s="81" t="s">
        <v>1470</v>
      </c>
      <c r="D169" s="74" t="s">
        <v>791</v>
      </c>
      <c r="E169" s="73">
        <v>0.08</v>
      </c>
    </row>
    <row r="170" spans="1:5" x14ac:dyDescent="0.35">
      <c r="C170" s="85" t="s">
        <v>1471</v>
      </c>
      <c r="D170" s="77" t="s">
        <v>1050</v>
      </c>
      <c r="E170" s="78"/>
    </row>
    <row r="171" spans="1:5" x14ac:dyDescent="0.35">
      <c r="C171" s="81" t="s">
        <v>1472</v>
      </c>
      <c r="D171" s="82" t="s">
        <v>975</v>
      </c>
      <c r="E171" s="73">
        <v>8.8000000000000007</v>
      </c>
    </row>
    <row r="172" spans="1:5" x14ac:dyDescent="0.35">
      <c r="A172" s="86"/>
      <c r="B172" s="86"/>
      <c r="C172" s="83" t="s">
        <v>1473</v>
      </c>
      <c r="D172" s="84" t="s">
        <v>977</v>
      </c>
      <c r="E172" s="73">
        <v>105.6</v>
      </c>
    </row>
    <row r="173" spans="1:5" x14ac:dyDescent="0.35">
      <c r="A173" s="54" t="s">
        <v>1144</v>
      </c>
      <c r="B173" s="79"/>
      <c r="C173" s="80" t="s">
        <v>1486</v>
      </c>
      <c r="D173" s="65" t="s">
        <v>1144</v>
      </c>
      <c r="E173" s="65" t="s">
        <v>808</v>
      </c>
    </row>
    <row r="174" spans="1:5" x14ac:dyDescent="0.35">
      <c r="C174" s="81" t="s">
        <v>1474</v>
      </c>
      <c r="D174" s="66" t="s">
        <v>1138</v>
      </c>
      <c r="E174" s="73" t="s">
        <v>690</v>
      </c>
    </row>
    <row r="175" spans="1:5" x14ac:dyDescent="0.35">
      <c r="C175" s="81" t="s">
        <v>1475</v>
      </c>
      <c r="D175" s="74" t="s">
        <v>1047</v>
      </c>
      <c r="E175" s="73">
        <v>110</v>
      </c>
    </row>
    <row r="176" spans="1:5" x14ac:dyDescent="0.35">
      <c r="C176" s="81" t="s">
        <v>1476</v>
      </c>
      <c r="D176" s="74" t="s">
        <v>791</v>
      </c>
      <c r="E176" s="73">
        <v>8.24</v>
      </c>
    </row>
    <row r="177" spans="1:5" x14ac:dyDescent="0.35">
      <c r="C177" s="85" t="s">
        <v>1477</v>
      </c>
      <c r="D177" s="77" t="s">
        <v>1050</v>
      </c>
      <c r="E177" s="78"/>
    </row>
    <row r="178" spans="1:5" x14ac:dyDescent="0.35">
      <c r="C178" s="81" t="s">
        <v>1478</v>
      </c>
      <c r="D178" s="82" t="s">
        <v>975</v>
      </c>
      <c r="E178" s="73">
        <v>906.4</v>
      </c>
    </row>
    <row r="179" spans="1:5" x14ac:dyDescent="0.35">
      <c r="A179" s="86"/>
      <c r="B179" s="86"/>
      <c r="C179" s="83" t="s">
        <v>1479</v>
      </c>
      <c r="D179" s="84" t="s">
        <v>977</v>
      </c>
      <c r="E179" s="73">
        <v>10876.8</v>
      </c>
    </row>
    <row r="180" spans="1:5" x14ac:dyDescent="0.35">
      <c r="A180" s="62" t="s">
        <v>1500</v>
      </c>
      <c r="C180" s="22" t="s">
        <v>1501</v>
      </c>
      <c r="D180" s="70" t="s">
        <v>1497</v>
      </c>
      <c r="E180" s="44" t="s">
        <v>684</v>
      </c>
    </row>
    <row r="181" spans="1:5" x14ac:dyDescent="0.35">
      <c r="C181" s="22" t="s">
        <v>1502</v>
      </c>
      <c r="D181" s="74" t="s">
        <v>1498</v>
      </c>
      <c r="E181" s="76">
        <v>42649.68</v>
      </c>
    </row>
    <row r="182" spans="1:5" x14ac:dyDescent="0.35">
      <c r="C182" s="22" t="s">
        <v>1503</v>
      </c>
      <c r="D182" s="74" t="s">
        <v>1499</v>
      </c>
      <c r="E182" s="76">
        <v>511796.16</v>
      </c>
    </row>
    <row r="183" spans="1:5" x14ac:dyDescent="0.35">
      <c r="A183" s="79"/>
      <c r="B183" s="79"/>
      <c r="C183" s="80" t="s">
        <v>1504</v>
      </c>
      <c r="D183" s="65" t="s">
        <v>1043</v>
      </c>
      <c r="E183" s="3" t="s">
        <v>691</v>
      </c>
    </row>
    <row r="184" spans="1:5" x14ac:dyDescent="0.35">
      <c r="C184" s="81" t="s">
        <v>1505</v>
      </c>
      <c r="D184" s="66" t="s">
        <v>1045</v>
      </c>
      <c r="E184" s="73" t="s">
        <v>810</v>
      </c>
    </row>
    <row r="185" spans="1:5" x14ac:dyDescent="0.35">
      <c r="C185" s="81" t="s">
        <v>1506</v>
      </c>
      <c r="D185" s="74" t="s">
        <v>1047</v>
      </c>
      <c r="E185" s="73">
        <v>9</v>
      </c>
    </row>
    <row r="186" spans="1:5" x14ac:dyDescent="0.35">
      <c r="C186" s="81" t="s">
        <v>1507</v>
      </c>
      <c r="D186" s="74" t="s">
        <v>791</v>
      </c>
      <c r="E186" s="73">
        <v>0.5</v>
      </c>
    </row>
    <row r="187" spans="1:5" x14ac:dyDescent="0.35">
      <c r="C187" s="81" t="s">
        <v>1508</v>
      </c>
      <c r="D187" s="74" t="s">
        <v>1050</v>
      </c>
      <c r="E187" s="73">
        <v>63000</v>
      </c>
    </row>
    <row r="188" spans="1:5" x14ac:dyDescent="0.35">
      <c r="C188" s="81" t="s">
        <v>1509</v>
      </c>
      <c r="D188" s="82" t="s">
        <v>975</v>
      </c>
      <c r="E188" s="73">
        <v>31.5</v>
      </c>
    </row>
    <row r="189" spans="1:5" x14ac:dyDescent="0.35">
      <c r="C189" s="81" t="s">
        <v>1510</v>
      </c>
      <c r="D189" s="82" t="s">
        <v>977</v>
      </c>
      <c r="E189" s="73">
        <v>378</v>
      </c>
    </row>
    <row r="190" spans="1:5" x14ac:dyDescent="0.35">
      <c r="A190" s="79"/>
      <c r="B190" s="79"/>
      <c r="C190" s="80" t="s">
        <v>1511</v>
      </c>
      <c r="D190" s="65" t="s">
        <v>1043</v>
      </c>
      <c r="E190" s="3" t="s">
        <v>691</v>
      </c>
    </row>
    <row r="191" spans="1:5" x14ac:dyDescent="0.35">
      <c r="C191" s="81" t="s">
        <v>1512</v>
      </c>
      <c r="D191" s="66" t="s">
        <v>809</v>
      </c>
      <c r="E191" s="73" t="s">
        <v>809</v>
      </c>
    </row>
    <row r="192" spans="1:5" x14ac:dyDescent="0.35">
      <c r="C192" s="81" t="s">
        <v>1513</v>
      </c>
      <c r="D192" s="74" t="s">
        <v>1047</v>
      </c>
      <c r="E192" s="73">
        <v>2</v>
      </c>
    </row>
    <row r="193" spans="1:5" x14ac:dyDescent="0.35">
      <c r="C193" s="81" t="s">
        <v>1514</v>
      </c>
      <c r="D193" s="74" t="s">
        <v>791</v>
      </c>
      <c r="E193" s="73">
        <v>0.69</v>
      </c>
    </row>
    <row r="194" spans="1:5" x14ac:dyDescent="0.35">
      <c r="C194" s="81" t="s">
        <v>1515</v>
      </c>
      <c r="D194" s="74" t="s">
        <v>1050</v>
      </c>
      <c r="E194" s="73">
        <v>14000</v>
      </c>
    </row>
    <row r="195" spans="1:5" x14ac:dyDescent="0.35">
      <c r="C195" s="81" t="s">
        <v>1516</v>
      </c>
      <c r="D195" s="82" t="s">
        <v>975</v>
      </c>
      <c r="E195" s="73">
        <v>9.66</v>
      </c>
    </row>
    <row r="196" spans="1:5" x14ac:dyDescent="0.35">
      <c r="C196" s="81" t="s">
        <v>1517</v>
      </c>
      <c r="D196" s="82" t="s">
        <v>977</v>
      </c>
      <c r="E196" s="73">
        <v>115.92</v>
      </c>
    </row>
    <row r="197" spans="1:5" x14ac:dyDescent="0.35">
      <c r="A197" s="79"/>
      <c r="B197" s="79"/>
      <c r="C197" s="80" t="s">
        <v>1518</v>
      </c>
      <c r="D197" s="65" t="s">
        <v>1061</v>
      </c>
      <c r="E197" s="3" t="s">
        <v>709</v>
      </c>
    </row>
    <row r="198" spans="1:5" x14ac:dyDescent="0.35">
      <c r="C198" s="81" t="s">
        <v>1519</v>
      </c>
      <c r="D198" s="66" t="s">
        <v>1045</v>
      </c>
      <c r="E198" s="73" t="s">
        <v>810</v>
      </c>
    </row>
    <row r="199" spans="1:5" x14ac:dyDescent="0.35">
      <c r="C199" s="81" t="s">
        <v>1520</v>
      </c>
      <c r="D199" s="74" t="s">
        <v>1047</v>
      </c>
      <c r="E199" s="73">
        <v>23</v>
      </c>
    </row>
    <row r="200" spans="1:5" x14ac:dyDescent="0.35">
      <c r="C200" s="81" t="s">
        <v>1521</v>
      </c>
      <c r="D200" s="74" t="s">
        <v>791</v>
      </c>
      <c r="E200" s="73">
        <v>0.75</v>
      </c>
    </row>
    <row r="201" spans="1:5" x14ac:dyDescent="0.35">
      <c r="C201" s="81" t="s">
        <v>1522</v>
      </c>
      <c r="D201" s="74" t="s">
        <v>1050</v>
      </c>
      <c r="E201" s="73">
        <v>161000</v>
      </c>
    </row>
    <row r="202" spans="1:5" x14ac:dyDescent="0.35">
      <c r="C202" s="81" t="s">
        <v>1523</v>
      </c>
      <c r="D202" s="82" t="s">
        <v>975</v>
      </c>
      <c r="E202" s="73">
        <v>120.75</v>
      </c>
    </row>
    <row r="203" spans="1:5" x14ac:dyDescent="0.35">
      <c r="C203" s="81" t="s">
        <v>1524</v>
      </c>
      <c r="D203" s="82" t="s">
        <v>977</v>
      </c>
      <c r="E203" s="73">
        <v>1449</v>
      </c>
    </row>
    <row r="204" spans="1:5" x14ac:dyDescent="0.35">
      <c r="A204" s="79"/>
      <c r="B204" s="79"/>
      <c r="C204" s="80" t="s">
        <v>1525</v>
      </c>
      <c r="D204" s="65" t="s">
        <v>1061</v>
      </c>
      <c r="E204" s="3" t="s">
        <v>709</v>
      </c>
    </row>
    <row r="205" spans="1:5" x14ac:dyDescent="0.35">
      <c r="C205" s="81" t="s">
        <v>1526</v>
      </c>
      <c r="D205" s="66" t="s">
        <v>809</v>
      </c>
      <c r="E205" s="73" t="s">
        <v>809</v>
      </c>
    </row>
    <row r="206" spans="1:5" x14ac:dyDescent="0.35">
      <c r="C206" s="81" t="s">
        <v>1527</v>
      </c>
      <c r="D206" s="74" t="s">
        <v>1047</v>
      </c>
      <c r="E206" s="73">
        <v>4</v>
      </c>
    </row>
    <row r="207" spans="1:5" x14ac:dyDescent="0.35">
      <c r="C207" s="81" t="s">
        <v>1528</v>
      </c>
      <c r="D207" s="74" t="s">
        <v>791</v>
      </c>
      <c r="E207" s="73">
        <v>1.1599999999999999</v>
      </c>
    </row>
    <row r="208" spans="1:5" x14ac:dyDescent="0.35">
      <c r="C208" s="81" t="s">
        <v>1529</v>
      </c>
      <c r="D208" s="74" t="s">
        <v>1050</v>
      </c>
      <c r="E208" s="73">
        <v>28000</v>
      </c>
    </row>
    <row r="209" spans="1:5" x14ac:dyDescent="0.35">
      <c r="C209" s="81" t="s">
        <v>1530</v>
      </c>
      <c r="D209" s="82" t="s">
        <v>975</v>
      </c>
      <c r="E209" s="73">
        <v>32.479999999999997</v>
      </c>
    </row>
    <row r="210" spans="1:5" x14ac:dyDescent="0.35">
      <c r="C210" s="81" t="s">
        <v>1531</v>
      </c>
      <c r="D210" s="82" t="s">
        <v>977</v>
      </c>
      <c r="E210" s="73">
        <v>389.76</v>
      </c>
    </row>
    <row r="211" spans="1:5" x14ac:dyDescent="0.35">
      <c r="A211" s="79"/>
      <c r="B211" s="79"/>
      <c r="C211" s="80" t="s">
        <v>1532</v>
      </c>
      <c r="D211" s="65" t="s">
        <v>1076</v>
      </c>
      <c r="E211" s="73" t="s">
        <v>708</v>
      </c>
    </row>
    <row r="212" spans="1:5" x14ac:dyDescent="0.35">
      <c r="C212" s="81" t="s">
        <v>1533</v>
      </c>
      <c r="D212" s="66" t="s">
        <v>1045</v>
      </c>
      <c r="E212" s="73" t="s">
        <v>810</v>
      </c>
    </row>
    <row r="213" spans="1:5" x14ac:dyDescent="0.35">
      <c r="C213" s="81" t="s">
        <v>1534</v>
      </c>
      <c r="D213" s="74" t="s">
        <v>1047</v>
      </c>
      <c r="E213" s="73">
        <v>26</v>
      </c>
    </row>
    <row r="214" spans="1:5" x14ac:dyDescent="0.35">
      <c r="C214" s="81" t="s">
        <v>1535</v>
      </c>
      <c r="D214" s="74" t="s">
        <v>791</v>
      </c>
      <c r="E214" s="73">
        <v>1.62</v>
      </c>
    </row>
    <row r="215" spans="1:5" x14ac:dyDescent="0.35">
      <c r="C215" s="81" t="s">
        <v>1536</v>
      </c>
      <c r="D215" s="74" t="s">
        <v>1050</v>
      </c>
      <c r="E215" s="73">
        <v>182000</v>
      </c>
    </row>
    <row r="216" spans="1:5" x14ac:dyDescent="0.35">
      <c r="C216" s="81" t="s">
        <v>1537</v>
      </c>
      <c r="D216" s="82" t="s">
        <v>975</v>
      </c>
      <c r="E216" s="73">
        <v>294.83999999999997</v>
      </c>
    </row>
    <row r="217" spans="1:5" x14ac:dyDescent="0.35">
      <c r="C217" s="81" t="s">
        <v>1538</v>
      </c>
      <c r="D217" s="82" t="s">
        <v>977</v>
      </c>
      <c r="E217" s="3">
        <v>3538.08</v>
      </c>
    </row>
    <row r="218" spans="1:5" x14ac:dyDescent="0.35">
      <c r="A218" s="79"/>
      <c r="B218" s="79"/>
      <c r="C218" s="80" t="s">
        <v>1539</v>
      </c>
      <c r="D218" s="65" t="s">
        <v>1076</v>
      </c>
      <c r="E218" s="3" t="s">
        <v>708</v>
      </c>
    </row>
    <row r="219" spans="1:5" x14ac:dyDescent="0.35">
      <c r="C219" s="81" t="s">
        <v>1540</v>
      </c>
      <c r="D219" s="66" t="s">
        <v>809</v>
      </c>
      <c r="E219" s="3" t="s">
        <v>809</v>
      </c>
    </row>
    <row r="220" spans="1:5" x14ac:dyDescent="0.35">
      <c r="C220" s="81" t="s">
        <v>1541</v>
      </c>
      <c r="D220" s="74" t="s">
        <v>1047</v>
      </c>
      <c r="E220" s="3">
        <v>5</v>
      </c>
    </row>
    <row r="221" spans="1:5" x14ac:dyDescent="0.35">
      <c r="C221" s="81" t="s">
        <v>1542</v>
      </c>
      <c r="D221" s="74" t="s">
        <v>791</v>
      </c>
      <c r="E221" s="73">
        <v>2.73</v>
      </c>
    </row>
    <row r="222" spans="1:5" x14ac:dyDescent="0.35">
      <c r="C222" s="81" t="s">
        <v>1543</v>
      </c>
      <c r="D222" s="74" t="s">
        <v>1050</v>
      </c>
      <c r="E222" s="73">
        <v>35000</v>
      </c>
    </row>
    <row r="223" spans="1:5" x14ac:dyDescent="0.35">
      <c r="C223" s="81" t="s">
        <v>1544</v>
      </c>
      <c r="D223" s="82" t="s">
        <v>975</v>
      </c>
      <c r="E223" s="73">
        <v>95.55</v>
      </c>
    </row>
    <row r="224" spans="1:5" x14ac:dyDescent="0.35">
      <c r="C224" s="81" t="s">
        <v>1545</v>
      </c>
      <c r="D224" s="82" t="s">
        <v>977</v>
      </c>
      <c r="E224" s="73">
        <v>1146.5999999999999</v>
      </c>
    </row>
    <row r="225" spans="1:5" x14ac:dyDescent="0.35">
      <c r="A225" s="79"/>
      <c r="B225" s="79"/>
      <c r="C225" s="80" t="s">
        <v>1546</v>
      </c>
      <c r="D225" s="65" t="s">
        <v>1091</v>
      </c>
      <c r="E225" s="73" t="s">
        <v>711</v>
      </c>
    </row>
    <row r="226" spans="1:5" x14ac:dyDescent="0.35">
      <c r="C226" s="81" t="s">
        <v>1547</v>
      </c>
      <c r="D226" s="66" t="s">
        <v>1045</v>
      </c>
      <c r="E226" s="73" t="s">
        <v>810</v>
      </c>
    </row>
    <row r="227" spans="1:5" x14ac:dyDescent="0.35">
      <c r="C227" s="81" t="s">
        <v>1548</v>
      </c>
      <c r="D227" s="74" t="s">
        <v>1047</v>
      </c>
      <c r="E227" s="3">
        <v>15</v>
      </c>
    </row>
    <row r="228" spans="1:5" x14ac:dyDescent="0.35">
      <c r="C228" s="81" t="s">
        <v>1549</v>
      </c>
      <c r="D228" s="74" t="s">
        <v>791</v>
      </c>
      <c r="E228" s="73">
        <v>4.13</v>
      </c>
    </row>
    <row r="229" spans="1:5" x14ac:dyDescent="0.35">
      <c r="C229" s="81" t="s">
        <v>1550</v>
      </c>
      <c r="D229" s="74" t="s">
        <v>1050</v>
      </c>
      <c r="E229" s="73">
        <v>105000</v>
      </c>
    </row>
    <row r="230" spans="1:5" x14ac:dyDescent="0.35">
      <c r="C230" s="81" t="s">
        <v>1551</v>
      </c>
      <c r="D230" s="82" t="s">
        <v>975</v>
      </c>
      <c r="E230" s="73">
        <v>433.65</v>
      </c>
    </row>
    <row r="231" spans="1:5" x14ac:dyDescent="0.35">
      <c r="C231" s="81" t="s">
        <v>1552</v>
      </c>
      <c r="D231" s="82" t="s">
        <v>977</v>
      </c>
      <c r="E231" s="73">
        <v>5203.8</v>
      </c>
    </row>
    <row r="232" spans="1:5" x14ac:dyDescent="0.35">
      <c r="A232" s="79"/>
      <c r="B232" s="79"/>
      <c r="C232" s="80" t="s">
        <v>1553</v>
      </c>
      <c r="D232" s="65" t="s">
        <v>1091</v>
      </c>
      <c r="E232" s="73" t="s">
        <v>711</v>
      </c>
    </row>
    <row r="233" spans="1:5" x14ac:dyDescent="0.35">
      <c r="C233" s="81" t="s">
        <v>1554</v>
      </c>
      <c r="D233" s="66" t="s">
        <v>809</v>
      </c>
      <c r="E233" s="73" t="s">
        <v>809</v>
      </c>
    </row>
    <row r="234" spans="1:5" x14ac:dyDescent="0.35">
      <c r="C234" s="81" t="s">
        <v>1555</v>
      </c>
      <c r="D234" s="74" t="s">
        <v>1047</v>
      </c>
      <c r="E234" s="73">
        <v>3</v>
      </c>
    </row>
    <row r="235" spans="1:5" x14ac:dyDescent="0.35">
      <c r="C235" s="81" t="s">
        <v>1556</v>
      </c>
      <c r="D235" s="74" t="s">
        <v>791</v>
      </c>
      <c r="E235" s="73">
        <v>7.53</v>
      </c>
    </row>
    <row r="236" spans="1:5" x14ac:dyDescent="0.35">
      <c r="C236" s="81" t="s">
        <v>1557</v>
      </c>
      <c r="D236" s="74" t="s">
        <v>1050</v>
      </c>
      <c r="E236" s="73">
        <v>21000</v>
      </c>
    </row>
    <row r="237" spans="1:5" x14ac:dyDescent="0.35">
      <c r="C237" s="81" t="s">
        <v>1558</v>
      </c>
      <c r="D237" s="82" t="s">
        <v>975</v>
      </c>
      <c r="E237" s="73">
        <v>158.13</v>
      </c>
    </row>
    <row r="238" spans="1:5" x14ac:dyDescent="0.35">
      <c r="C238" s="81" t="s">
        <v>1559</v>
      </c>
      <c r="D238" s="82" t="s">
        <v>977</v>
      </c>
      <c r="E238" s="73">
        <v>1897.56</v>
      </c>
    </row>
    <row r="239" spans="1:5" x14ac:dyDescent="0.35">
      <c r="A239" s="79"/>
      <c r="B239" s="79"/>
      <c r="C239" s="80" t="s">
        <v>1560</v>
      </c>
      <c r="D239" s="65" t="s">
        <v>1106</v>
      </c>
      <c r="E239" s="73" t="s">
        <v>710</v>
      </c>
    </row>
    <row r="240" spans="1:5" x14ac:dyDescent="0.35">
      <c r="C240" s="81" t="s">
        <v>1561</v>
      </c>
      <c r="D240" s="66" t="s">
        <v>1045</v>
      </c>
      <c r="E240" s="73" t="s">
        <v>810</v>
      </c>
    </row>
    <row r="241" spans="1:5" x14ac:dyDescent="0.35">
      <c r="C241" s="81" t="s">
        <v>1562</v>
      </c>
      <c r="D241" s="74" t="s">
        <v>1047</v>
      </c>
      <c r="E241" s="73">
        <v>3</v>
      </c>
    </row>
    <row r="242" spans="1:5" x14ac:dyDescent="0.35">
      <c r="C242" s="81" t="s">
        <v>1563</v>
      </c>
      <c r="D242" s="74" t="s">
        <v>791</v>
      </c>
      <c r="E242" s="73">
        <v>8.0399999999999991</v>
      </c>
    </row>
    <row r="243" spans="1:5" x14ac:dyDescent="0.35">
      <c r="C243" s="81" t="s">
        <v>1564</v>
      </c>
      <c r="D243" s="74" t="s">
        <v>1050</v>
      </c>
      <c r="E243" s="73">
        <v>21000</v>
      </c>
    </row>
    <row r="244" spans="1:5" x14ac:dyDescent="0.35">
      <c r="C244" s="81" t="s">
        <v>1565</v>
      </c>
      <c r="D244" s="82" t="s">
        <v>975</v>
      </c>
      <c r="E244" s="73">
        <v>168.84</v>
      </c>
    </row>
    <row r="245" spans="1:5" x14ac:dyDescent="0.35">
      <c r="C245" s="81" t="s">
        <v>1566</v>
      </c>
      <c r="D245" s="82" t="s">
        <v>977</v>
      </c>
      <c r="E245" s="73">
        <v>2026.08</v>
      </c>
    </row>
    <row r="246" spans="1:5" x14ac:dyDescent="0.35">
      <c r="A246" s="79"/>
      <c r="B246" s="79"/>
      <c r="C246" s="80" t="s">
        <v>1567</v>
      </c>
      <c r="D246" s="65" t="s">
        <v>1106</v>
      </c>
      <c r="E246" s="73" t="s">
        <v>710</v>
      </c>
    </row>
    <row r="247" spans="1:5" x14ac:dyDescent="0.35">
      <c r="C247" s="81" t="s">
        <v>1568</v>
      </c>
      <c r="D247" s="66" t="s">
        <v>809</v>
      </c>
      <c r="E247" s="73" t="s">
        <v>809</v>
      </c>
    </row>
    <row r="248" spans="1:5" x14ac:dyDescent="0.35">
      <c r="C248" s="81" t="s">
        <v>1569</v>
      </c>
      <c r="D248" s="74" t="s">
        <v>1047</v>
      </c>
      <c r="E248" s="3">
        <v>1</v>
      </c>
    </row>
    <row r="249" spans="1:5" x14ac:dyDescent="0.35">
      <c r="C249" s="81" t="s">
        <v>1570</v>
      </c>
      <c r="D249" s="74" t="s">
        <v>791</v>
      </c>
      <c r="E249" s="73">
        <v>16.05</v>
      </c>
    </row>
    <row r="250" spans="1:5" x14ac:dyDescent="0.35">
      <c r="C250" s="81" t="s">
        <v>1571</v>
      </c>
      <c r="D250" s="74" t="s">
        <v>1050</v>
      </c>
      <c r="E250" s="73">
        <v>7000</v>
      </c>
    </row>
    <row r="251" spans="1:5" x14ac:dyDescent="0.35">
      <c r="C251" s="81" t="s">
        <v>1572</v>
      </c>
      <c r="D251" s="82" t="s">
        <v>975</v>
      </c>
      <c r="E251" s="73">
        <v>112.35</v>
      </c>
    </row>
    <row r="252" spans="1:5" x14ac:dyDescent="0.35">
      <c r="C252" s="81" t="s">
        <v>1573</v>
      </c>
      <c r="D252" s="82" t="s">
        <v>977</v>
      </c>
      <c r="E252" s="73">
        <v>1348.2</v>
      </c>
    </row>
    <row r="253" spans="1:5" x14ac:dyDescent="0.35">
      <c r="A253" s="79"/>
      <c r="B253" s="79"/>
      <c r="C253" s="80" t="s">
        <v>1574</v>
      </c>
      <c r="D253" s="65" t="s">
        <v>1121</v>
      </c>
      <c r="E253" s="73" t="s">
        <v>707</v>
      </c>
    </row>
    <row r="254" spans="1:5" x14ac:dyDescent="0.35">
      <c r="C254" s="81" t="s">
        <v>1575</v>
      </c>
      <c r="D254" s="66" t="s">
        <v>1045</v>
      </c>
      <c r="E254" s="73" t="s">
        <v>810</v>
      </c>
    </row>
    <row r="255" spans="1:5" x14ac:dyDescent="0.35">
      <c r="C255" s="81" t="s">
        <v>1576</v>
      </c>
      <c r="D255" s="74" t="s">
        <v>1047</v>
      </c>
      <c r="E255" s="3">
        <v>0</v>
      </c>
    </row>
    <row r="256" spans="1:5" x14ac:dyDescent="0.35">
      <c r="C256" s="81" t="s">
        <v>1577</v>
      </c>
      <c r="D256" s="74" t="s">
        <v>791</v>
      </c>
      <c r="E256" s="73">
        <v>7.58</v>
      </c>
    </row>
    <row r="257" spans="1:5" x14ac:dyDescent="0.35">
      <c r="C257" s="81" t="s">
        <v>1578</v>
      </c>
      <c r="D257" s="74" t="s">
        <v>1050</v>
      </c>
      <c r="E257" s="73">
        <v>0</v>
      </c>
    </row>
    <row r="258" spans="1:5" x14ac:dyDescent="0.35">
      <c r="C258" s="81" t="s">
        <v>1579</v>
      </c>
      <c r="D258" s="82" t="s">
        <v>975</v>
      </c>
      <c r="E258" s="73">
        <v>0</v>
      </c>
    </row>
    <row r="259" spans="1:5" x14ac:dyDescent="0.35">
      <c r="C259" s="81" t="s">
        <v>1580</v>
      </c>
      <c r="D259" s="82" t="s">
        <v>977</v>
      </c>
      <c r="E259" s="73">
        <v>0</v>
      </c>
    </row>
    <row r="260" spans="1:5" x14ac:dyDescent="0.35">
      <c r="A260" s="79"/>
      <c r="B260" s="79"/>
      <c r="C260" s="80" t="s">
        <v>1581</v>
      </c>
      <c r="D260" s="65" t="s">
        <v>1121</v>
      </c>
      <c r="E260" s="73" t="s">
        <v>707</v>
      </c>
    </row>
    <row r="261" spans="1:5" x14ac:dyDescent="0.35">
      <c r="C261" s="81" t="s">
        <v>1582</v>
      </c>
      <c r="D261" s="66" t="s">
        <v>809</v>
      </c>
      <c r="E261" s="73" t="s">
        <v>809</v>
      </c>
    </row>
    <row r="262" spans="1:5" x14ac:dyDescent="0.35">
      <c r="C262" s="81" t="s">
        <v>1583</v>
      </c>
      <c r="D262" s="74" t="s">
        <v>1047</v>
      </c>
      <c r="E262" s="73">
        <v>0</v>
      </c>
    </row>
    <row r="263" spans="1:5" x14ac:dyDescent="0.35">
      <c r="C263" s="81" t="s">
        <v>1584</v>
      </c>
      <c r="D263" s="74" t="s">
        <v>791</v>
      </c>
      <c r="E263" s="73">
        <v>17.14</v>
      </c>
    </row>
    <row r="264" spans="1:5" x14ac:dyDescent="0.35">
      <c r="C264" s="81" t="s">
        <v>1585</v>
      </c>
      <c r="D264" s="74" t="s">
        <v>1050</v>
      </c>
      <c r="E264" s="73">
        <v>0</v>
      </c>
    </row>
    <row r="265" spans="1:5" x14ac:dyDescent="0.35">
      <c r="C265" s="81" t="s">
        <v>1586</v>
      </c>
      <c r="D265" s="82" t="s">
        <v>975</v>
      </c>
      <c r="E265" s="73">
        <v>0</v>
      </c>
    </row>
    <row r="266" spans="1:5" x14ac:dyDescent="0.35">
      <c r="C266" s="83" t="s">
        <v>1587</v>
      </c>
      <c r="D266" s="84" t="s">
        <v>977</v>
      </c>
      <c r="E266" s="73">
        <v>0</v>
      </c>
    </row>
    <row r="267" spans="1:5" x14ac:dyDescent="0.35">
      <c r="A267" s="54" t="s">
        <v>1135</v>
      </c>
      <c r="B267" s="79"/>
      <c r="C267" s="81" t="s">
        <v>1588</v>
      </c>
      <c r="D267" s="69" t="s">
        <v>1135</v>
      </c>
      <c r="E267" s="69" t="s">
        <v>805</v>
      </c>
    </row>
    <row r="268" spans="1:5" x14ac:dyDescent="0.35">
      <c r="C268" s="81" t="s">
        <v>1589</v>
      </c>
      <c r="D268" s="66" t="s">
        <v>1138</v>
      </c>
      <c r="E268" s="73" t="s">
        <v>690</v>
      </c>
    </row>
    <row r="269" spans="1:5" x14ac:dyDescent="0.35">
      <c r="C269" s="81" t="s">
        <v>1590</v>
      </c>
      <c r="D269" s="74" t="s">
        <v>1047</v>
      </c>
      <c r="E269" s="73">
        <v>90</v>
      </c>
    </row>
    <row r="270" spans="1:5" x14ac:dyDescent="0.35">
      <c r="C270" s="81" t="s">
        <v>1591</v>
      </c>
      <c r="D270" s="74" t="s">
        <v>791</v>
      </c>
      <c r="E270" s="73">
        <v>388.29</v>
      </c>
    </row>
    <row r="271" spans="1:5" x14ac:dyDescent="0.35">
      <c r="C271" s="85" t="s">
        <v>1592</v>
      </c>
      <c r="D271" s="77" t="s">
        <v>1050</v>
      </c>
      <c r="E271" s="78"/>
    </row>
    <row r="272" spans="1:5" x14ac:dyDescent="0.35">
      <c r="C272" s="81" t="s">
        <v>1593</v>
      </c>
      <c r="D272" s="82" t="s">
        <v>975</v>
      </c>
      <c r="E272" s="73">
        <v>34945.75</v>
      </c>
    </row>
    <row r="273" spans="1:5" x14ac:dyDescent="0.35">
      <c r="C273" s="81" t="s">
        <v>1594</v>
      </c>
      <c r="D273" s="82" t="s">
        <v>977</v>
      </c>
      <c r="E273" s="73">
        <v>419349</v>
      </c>
    </row>
    <row r="274" spans="1:5" x14ac:dyDescent="0.35">
      <c r="A274" s="54" t="s">
        <v>1167</v>
      </c>
      <c r="B274" s="79"/>
      <c r="C274" s="80" t="s">
        <v>1595</v>
      </c>
      <c r="D274" s="65" t="s">
        <v>1167</v>
      </c>
      <c r="E274" s="65" t="s">
        <v>804</v>
      </c>
    </row>
    <row r="275" spans="1:5" x14ac:dyDescent="0.35">
      <c r="C275" s="81" t="s">
        <v>1596</v>
      </c>
      <c r="D275" s="66" t="s">
        <v>1045</v>
      </c>
      <c r="E275" s="73" t="s">
        <v>810</v>
      </c>
    </row>
    <row r="276" spans="1:5" x14ac:dyDescent="0.35">
      <c r="C276" s="81" t="s">
        <v>1597</v>
      </c>
      <c r="D276" s="74" t="s">
        <v>1047</v>
      </c>
      <c r="E276" s="73">
        <v>77</v>
      </c>
    </row>
    <row r="277" spans="1:5" x14ac:dyDescent="0.35">
      <c r="C277" s="81" t="s">
        <v>1598</v>
      </c>
      <c r="D277" s="74" t="s">
        <v>791</v>
      </c>
      <c r="E277" s="73">
        <v>0.42</v>
      </c>
    </row>
    <row r="278" spans="1:5" x14ac:dyDescent="0.35">
      <c r="C278" s="85" t="s">
        <v>1599</v>
      </c>
      <c r="D278" s="77" t="s">
        <v>1050</v>
      </c>
      <c r="E278" s="78"/>
    </row>
    <row r="279" spans="1:5" x14ac:dyDescent="0.35">
      <c r="C279" s="81" t="s">
        <v>1600</v>
      </c>
      <c r="D279" s="82" t="s">
        <v>975</v>
      </c>
      <c r="E279" s="73">
        <v>32.340000000000003</v>
      </c>
    </row>
    <row r="280" spans="1:5" x14ac:dyDescent="0.35">
      <c r="C280" s="81" t="s">
        <v>1601</v>
      </c>
      <c r="D280" s="82" t="s">
        <v>977</v>
      </c>
      <c r="E280" s="73">
        <v>388.08</v>
      </c>
    </row>
    <row r="281" spans="1:5" x14ac:dyDescent="0.35">
      <c r="B281" s="79"/>
      <c r="C281" s="80" t="s">
        <v>1602</v>
      </c>
      <c r="D281" s="65" t="s">
        <v>1167</v>
      </c>
      <c r="E281" s="65" t="s">
        <v>804</v>
      </c>
    </row>
    <row r="282" spans="1:5" x14ac:dyDescent="0.35">
      <c r="C282" s="81" t="s">
        <v>1603</v>
      </c>
      <c r="D282" s="66" t="s">
        <v>809</v>
      </c>
      <c r="E282" s="73" t="s">
        <v>809</v>
      </c>
    </row>
    <row r="283" spans="1:5" x14ac:dyDescent="0.35">
      <c r="C283" s="81" t="s">
        <v>1604</v>
      </c>
      <c r="D283" s="74" t="s">
        <v>1047</v>
      </c>
      <c r="E283" s="73">
        <v>14</v>
      </c>
    </row>
    <row r="284" spans="1:5" x14ac:dyDescent="0.35">
      <c r="C284" s="81" t="s">
        <v>1605</v>
      </c>
      <c r="D284" s="74" t="s">
        <v>791</v>
      </c>
      <c r="E284" s="73">
        <v>3.33</v>
      </c>
    </row>
    <row r="285" spans="1:5" x14ac:dyDescent="0.35">
      <c r="C285" s="85" t="s">
        <v>1606</v>
      </c>
      <c r="D285" s="77" t="s">
        <v>1050</v>
      </c>
      <c r="E285" s="78"/>
    </row>
    <row r="286" spans="1:5" x14ac:dyDescent="0.35">
      <c r="C286" s="81" t="s">
        <v>1607</v>
      </c>
      <c r="D286" s="82" t="s">
        <v>975</v>
      </c>
      <c r="E286" s="73">
        <v>46.62</v>
      </c>
    </row>
    <row r="287" spans="1:5" x14ac:dyDescent="0.35">
      <c r="C287" s="81" t="s">
        <v>1608</v>
      </c>
      <c r="D287" s="82" t="s">
        <v>977</v>
      </c>
      <c r="E287" s="73">
        <v>559.44000000000005</v>
      </c>
    </row>
    <row r="288" spans="1:5" x14ac:dyDescent="0.35">
      <c r="A288" s="54" t="s">
        <v>1152</v>
      </c>
      <c r="B288" s="79"/>
      <c r="C288" s="80" t="s">
        <v>1609</v>
      </c>
      <c r="D288" s="65" t="s">
        <v>1152</v>
      </c>
      <c r="E288" s="65" t="s">
        <v>806</v>
      </c>
    </row>
    <row r="289" spans="1:5" x14ac:dyDescent="0.35">
      <c r="C289" s="81" t="s">
        <v>1610</v>
      </c>
      <c r="D289" s="66" t="s">
        <v>1045</v>
      </c>
      <c r="E289" s="73" t="s">
        <v>810</v>
      </c>
    </row>
    <row r="290" spans="1:5" x14ac:dyDescent="0.35">
      <c r="C290" s="81" t="s">
        <v>1611</v>
      </c>
      <c r="D290" s="74" t="s">
        <v>1047</v>
      </c>
      <c r="E290" s="73">
        <v>77</v>
      </c>
    </row>
    <row r="291" spans="1:5" x14ac:dyDescent="0.35">
      <c r="C291" s="81" t="s">
        <v>1612</v>
      </c>
      <c r="D291" s="74" t="s">
        <v>791</v>
      </c>
      <c r="E291" s="73">
        <v>48.56</v>
      </c>
    </row>
    <row r="292" spans="1:5" x14ac:dyDescent="0.35">
      <c r="C292" s="85" t="s">
        <v>1613</v>
      </c>
      <c r="D292" s="77" t="s">
        <v>1050</v>
      </c>
      <c r="E292" s="78"/>
    </row>
    <row r="293" spans="1:5" x14ac:dyDescent="0.35">
      <c r="C293" s="81" t="s">
        <v>1614</v>
      </c>
      <c r="D293" s="82" t="s">
        <v>975</v>
      </c>
      <c r="E293" s="73">
        <v>3739.12</v>
      </c>
    </row>
    <row r="294" spans="1:5" x14ac:dyDescent="0.35">
      <c r="A294" s="86"/>
      <c r="B294" s="86"/>
      <c r="C294" s="83" t="s">
        <v>1615</v>
      </c>
      <c r="D294" s="84" t="s">
        <v>977</v>
      </c>
      <c r="E294" s="73">
        <v>44869.440000000002</v>
      </c>
    </row>
    <row r="295" spans="1:5" x14ac:dyDescent="0.35">
      <c r="B295" s="79"/>
      <c r="C295" s="80" t="s">
        <v>1616</v>
      </c>
      <c r="D295" s="65" t="s">
        <v>1152</v>
      </c>
      <c r="E295" s="65" t="s">
        <v>806</v>
      </c>
    </row>
    <row r="296" spans="1:5" x14ac:dyDescent="0.35">
      <c r="C296" s="81" t="s">
        <v>1617</v>
      </c>
      <c r="D296" s="66" t="s">
        <v>809</v>
      </c>
      <c r="E296" s="73" t="s">
        <v>809</v>
      </c>
    </row>
    <row r="297" spans="1:5" x14ac:dyDescent="0.35">
      <c r="C297" s="81" t="s">
        <v>1618</v>
      </c>
      <c r="D297" s="74" t="s">
        <v>1047</v>
      </c>
      <c r="E297" s="73">
        <v>14</v>
      </c>
    </row>
    <row r="298" spans="1:5" x14ac:dyDescent="0.35">
      <c r="C298" s="81" t="s">
        <v>1619</v>
      </c>
      <c r="D298" s="74" t="s">
        <v>791</v>
      </c>
      <c r="E298" s="73">
        <v>88.9</v>
      </c>
    </row>
    <row r="299" spans="1:5" x14ac:dyDescent="0.35">
      <c r="C299" s="85" t="s">
        <v>1620</v>
      </c>
      <c r="D299" s="77" t="s">
        <v>1050</v>
      </c>
      <c r="E299" s="78"/>
    </row>
    <row r="300" spans="1:5" x14ac:dyDescent="0.35">
      <c r="C300" s="81" t="s">
        <v>1621</v>
      </c>
      <c r="D300" s="82" t="s">
        <v>975</v>
      </c>
      <c r="E300" s="73">
        <v>1244.5999999999999</v>
      </c>
    </row>
    <row r="301" spans="1:5" x14ac:dyDescent="0.35">
      <c r="C301" s="81" t="s">
        <v>1622</v>
      </c>
      <c r="D301" s="82" t="s">
        <v>977</v>
      </c>
      <c r="E301" s="73">
        <v>14935.2</v>
      </c>
    </row>
    <row r="302" spans="1:5" x14ac:dyDescent="0.35">
      <c r="A302" s="54" t="s">
        <v>1182</v>
      </c>
      <c r="B302" s="79"/>
      <c r="C302" s="80" t="s">
        <v>1623</v>
      </c>
      <c r="D302" s="65" t="s">
        <v>1182</v>
      </c>
      <c r="E302" s="65" t="s">
        <v>807</v>
      </c>
    </row>
    <row r="303" spans="1:5" x14ac:dyDescent="0.35">
      <c r="C303" s="81" t="s">
        <v>1624</v>
      </c>
      <c r="D303" s="66" t="s">
        <v>1138</v>
      </c>
      <c r="E303" s="73" t="s">
        <v>690</v>
      </c>
    </row>
    <row r="304" spans="1:5" x14ac:dyDescent="0.35">
      <c r="C304" s="81" t="s">
        <v>1625</v>
      </c>
      <c r="D304" s="74" t="s">
        <v>1047</v>
      </c>
      <c r="E304" s="73">
        <v>90</v>
      </c>
    </row>
    <row r="305" spans="1:5" x14ac:dyDescent="0.35">
      <c r="C305" s="81" t="s">
        <v>1626</v>
      </c>
      <c r="D305" s="74" t="s">
        <v>791</v>
      </c>
      <c r="E305" s="73">
        <v>0.12</v>
      </c>
    </row>
    <row r="306" spans="1:5" x14ac:dyDescent="0.35">
      <c r="C306" s="85" t="s">
        <v>1627</v>
      </c>
      <c r="D306" s="77" t="s">
        <v>1050</v>
      </c>
      <c r="E306" s="78"/>
    </row>
    <row r="307" spans="1:5" x14ac:dyDescent="0.35">
      <c r="C307" s="81" t="s">
        <v>1628</v>
      </c>
      <c r="D307" s="82" t="s">
        <v>975</v>
      </c>
      <c r="E307" s="73">
        <v>10.8</v>
      </c>
    </row>
    <row r="308" spans="1:5" x14ac:dyDescent="0.35">
      <c r="A308" s="86"/>
      <c r="B308" s="86"/>
      <c r="C308" s="83" t="s">
        <v>1629</v>
      </c>
      <c r="D308" s="84" t="s">
        <v>977</v>
      </c>
      <c r="E308" s="73">
        <v>129.6</v>
      </c>
    </row>
    <row r="309" spans="1:5" x14ac:dyDescent="0.35">
      <c r="A309" s="54" t="s">
        <v>1144</v>
      </c>
      <c r="B309" s="79"/>
      <c r="C309" s="80" t="s">
        <v>1630</v>
      </c>
      <c r="D309" s="65" t="s">
        <v>1144</v>
      </c>
      <c r="E309" s="65" t="s">
        <v>808</v>
      </c>
    </row>
    <row r="310" spans="1:5" x14ac:dyDescent="0.35">
      <c r="C310" s="81" t="s">
        <v>1631</v>
      </c>
      <c r="D310" s="66" t="s">
        <v>1138</v>
      </c>
      <c r="E310" s="73" t="s">
        <v>690</v>
      </c>
    </row>
    <row r="311" spans="1:5" x14ac:dyDescent="0.35">
      <c r="C311" s="81" t="s">
        <v>1632</v>
      </c>
      <c r="D311" s="74" t="s">
        <v>1047</v>
      </c>
      <c r="E311" s="73">
        <v>90</v>
      </c>
    </row>
    <row r="312" spans="1:5" x14ac:dyDescent="0.35">
      <c r="C312" s="81" t="s">
        <v>1633</v>
      </c>
      <c r="D312" s="74" t="s">
        <v>791</v>
      </c>
      <c r="E312" s="73">
        <v>13.03</v>
      </c>
    </row>
    <row r="313" spans="1:5" x14ac:dyDescent="0.35">
      <c r="C313" s="85" t="s">
        <v>1634</v>
      </c>
      <c r="D313" s="77" t="s">
        <v>1050</v>
      </c>
      <c r="E313" s="78"/>
    </row>
    <row r="314" spans="1:5" x14ac:dyDescent="0.35">
      <c r="C314" s="81" t="s">
        <v>1635</v>
      </c>
      <c r="D314" s="82" t="s">
        <v>975</v>
      </c>
      <c r="E314" s="73">
        <v>1172.7</v>
      </c>
    </row>
    <row r="315" spans="1:5" x14ac:dyDescent="0.35">
      <c r="A315" s="86"/>
      <c r="B315" s="86"/>
      <c r="C315" s="83" t="s">
        <v>1636</v>
      </c>
      <c r="D315" s="84" t="s">
        <v>977</v>
      </c>
      <c r="E315" s="73">
        <v>14072.4</v>
      </c>
    </row>
  </sheetData>
  <mergeCells count="2">
    <mergeCell ref="C22:E22"/>
    <mergeCell ref="C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CC1A-18DF-497D-B126-883FC7E1A6F4}">
  <sheetPr codeName="Sheet2"/>
  <dimension ref="A3:DC84"/>
  <sheetViews>
    <sheetView zoomScale="68" zoomScaleNormal="68" workbookViewId="0">
      <selection activeCell="D36" sqref="D36"/>
    </sheetView>
  </sheetViews>
  <sheetFormatPr defaultRowHeight="14.5" x14ac:dyDescent="0.35"/>
  <cols>
    <col min="1" max="2" width="8.7265625" style="4"/>
    <col min="3" max="3" width="46.1796875" style="4" customWidth="1"/>
    <col min="4" max="4" width="33.6328125" style="4" customWidth="1"/>
    <col min="5" max="11" width="15.81640625" style="4" customWidth="1"/>
    <col min="12" max="16384" width="8.7265625" style="4"/>
  </cols>
  <sheetData>
    <row r="3" spans="1:107" x14ac:dyDescent="0.35">
      <c r="A3" s="4">
        <v>99</v>
      </c>
      <c r="C3" s="231" t="s">
        <v>3746</v>
      </c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</row>
    <row r="4" spans="1:107" x14ac:dyDescent="0.35">
      <c r="C4" s="6" t="s">
        <v>6</v>
      </c>
      <c r="D4" s="10" t="s">
        <v>9</v>
      </c>
      <c r="E4" s="6">
        <v>0</v>
      </c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6">
        <v>15</v>
      </c>
      <c r="U4" s="6">
        <v>16</v>
      </c>
      <c r="V4" s="6">
        <v>17</v>
      </c>
      <c r="W4" s="6">
        <v>18</v>
      </c>
      <c r="X4" s="6">
        <v>19</v>
      </c>
      <c r="Y4" s="6">
        <v>20</v>
      </c>
      <c r="Z4" s="6">
        <v>21</v>
      </c>
      <c r="AA4" s="6">
        <v>22</v>
      </c>
      <c r="AB4" s="6">
        <v>23</v>
      </c>
      <c r="AC4" s="6">
        <v>24</v>
      </c>
      <c r="AD4" s="6">
        <v>25</v>
      </c>
      <c r="AE4" s="6">
        <v>26</v>
      </c>
      <c r="AF4" s="6">
        <v>27</v>
      </c>
      <c r="AG4" s="6">
        <v>28</v>
      </c>
      <c r="AH4" s="6">
        <v>29</v>
      </c>
      <c r="AI4" s="6">
        <v>30</v>
      </c>
      <c r="AJ4" s="6">
        <v>31</v>
      </c>
      <c r="AK4" s="6">
        <v>32</v>
      </c>
      <c r="AL4" s="6">
        <v>33</v>
      </c>
      <c r="AM4" s="6">
        <v>34</v>
      </c>
      <c r="AN4" s="6">
        <v>35</v>
      </c>
      <c r="AO4" s="6">
        <v>36</v>
      </c>
      <c r="AP4" s="6">
        <v>37</v>
      </c>
      <c r="AQ4" s="6">
        <v>38</v>
      </c>
      <c r="AR4" s="6">
        <v>39</v>
      </c>
      <c r="AS4" s="6">
        <v>40</v>
      </c>
      <c r="AT4" s="6">
        <v>41</v>
      </c>
      <c r="AU4" s="6">
        <v>42</v>
      </c>
      <c r="AV4" s="6">
        <v>43</v>
      </c>
      <c r="AW4" s="6">
        <v>44</v>
      </c>
      <c r="AX4" s="6">
        <v>45</v>
      </c>
      <c r="AY4" s="6">
        <v>46</v>
      </c>
      <c r="AZ4" s="6">
        <v>47</v>
      </c>
      <c r="BA4" s="6">
        <v>48</v>
      </c>
      <c r="BB4" s="6">
        <v>49</v>
      </c>
      <c r="BC4" s="6">
        <v>50</v>
      </c>
      <c r="BD4" s="6">
        <v>51</v>
      </c>
      <c r="BE4" s="6">
        <v>52</v>
      </c>
      <c r="BF4" s="6">
        <v>53</v>
      </c>
      <c r="BG4" s="6">
        <v>54</v>
      </c>
      <c r="BH4" s="6">
        <v>55</v>
      </c>
      <c r="BI4" s="6">
        <v>56</v>
      </c>
      <c r="BJ4" s="6">
        <v>57</v>
      </c>
      <c r="BK4" s="6">
        <v>58</v>
      </c>
      <c r="BL4" s="6">
        <v>59</v>
      </c>
      <c r="BM4" s="6">
        <v>60</v>
      </c>
      <c r="BN4" s="6">
        <v>61</v>
      </c>
      <c r="BO4" s="6">
        <v>62</v>
      </c>
      <c r="BP4" s="6">
        <v>63</v>
      </c>
      <c r="BQ4" s="6">
        <v>64</v>
      </c>
      <c r="BR4" s="6">
        <v>65</v>
      </c>
      <c r="BS4" s="6">
        <v>66</v>
      </c>
      <c r="BT4" s="6">
        <v>67</v>
      </c>
      <c r="BU4" s="6">
        <v>68</v>
      </c>
      <c r="BV4" s="6">
        <v>69</v>
      </c>
      <c r="BW4" s="6">
        <v>70</v>
      </c>
      <c r="BX4" s="6">
        <v>71</v>
      </c>
      <c r="BY4" s="6">
        <v>72</v>
      </c>
      <c r="BZ4" s="6">
        <v>73</v>
      </c>
      <c r="CA4" s="6">
        <v>74</v>
      </c>
      <c r="CB4" s="6">
        <v>75</v>
      </c>
      <c r="CC4" s="6">
        <v>76</v>
      </c>
      <c r="CD4" s="6">
        <v>77</v>
      </c>
      <c r="CE4" s="6">
        <v>78</v>
      </c>
      <c r="CF4" s="6">
        <v>79</v>
      </c>
      <c r="CG4" s="6">
        <v>80</v>
      </c>
      <c r="CH4" s="6">
        <v>81</v>
      </c>
      <c r="CI4" s="6">
        <v>82</v>
      </c>
      <c r="CJ4" s="6">
        <v>83</v>
      </c>
      <c r="CK4" s="6">
        <v>84</v>
      </c>
      <c r="CL4" s="6">
        <v>85</v>
      </c>
      <c r="CM4" s="6">
        <v>86</v>
      </c>
      <c r="CN4" s="6">
        <v>87</v>
      </c>
      <c r="CO4" s="6">
        <v>88</v>
      </c>
      <c r="CP4" s="6">
        <v>89</v>
      </c>
      <c r="CQ4" s="6">
        <v>90</v>
      </c>
      <c r="CR4" s="6">
        <v>91</v>
      </c>
      <c r="CS4" s="6">
        <v>92</v>
      </c>
      <c r="CT4" s="6">
        <v>93</v>
      </c>
      <c r="CU4" s="6">
        <v>94</v>
      </c>
      <c r="CV4" s="6">
        <v>95</v>
      </c>
      <c r="CW4" s="6">
        <v>96</v>
      </c>
      <c r="CX4" s="6">
        <v>97</v>
      </c>
      <c r="CY4" s="6">
        <v>98</v>
      </c>
      <c r="CZ4" s="6">
        <v>99</v>
      </c>
      <c r="DA4" s="6">
        <v>100</v>
      </c>
    </row>
    <row r="5" spans="1:107" x14ac:dyDescent="0.35">
      <c r="C5" s="6" t="s">
        <v>27</v>
      </c>
      <c r="D5" s="10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25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25</v>
      </c>
      <c r="V5" s="4" t="s">
        <v>25</v>
      </c>
      <c r="W5" s="4" t="s">
        <v>25</v>
      </c>
      <c r="X5" s="4" t="s">
        <v>25</v>
      </c>
      <c r="Y5" s="4" t="s">
        <v>25</v>
      </c>
      <c r="Z5" s="4" t="s">
        <v>25</v>
      </c>
      <c r="AA5" s="4" t="s">
        <v>25</v>
      </c>
      <c r="AB5" s="4" t="s">
        <v>25</v>
      </c>
      <c r="AC5" s="4" t="s">
        <v>25</v>
      </c>
      <c r="AD5" s="4" t="s">
        <v>25</v>
      </c>
      <c r="AE5" s="4" t="s">
        <v>25</v>
      </c>
      <c r="AF5" s="4" t="s">
        <v>25</v>
      </c>
      <c r="AG5" s="4" t="s">
        <v>25</v>
      </c>
      <c r="AH5" s="4" t="s">
        <v>25</v>
      </c>
      <c r="AI5" s="4" t="s">
        <v>25</v>
      </c>
      <c r="AJ5" s="4" t="s">
        <v>25</v>
      </c>
      <c r="AK5" s="4" t="s">
        <v>25</v>
      </c>
      <c r="AL5" s="4" t="s">
        <v>25</v>
      </c>
      <c r="AM5" s="4" t="s">
        <v>25</v>
      </c>
      <c r="AN5" s="4" t="s">
        <v>25</v>
      </c>
      <c r="AO5" s="4" t="s">
        <v>25</v>
      </c>
      <c r="AP5" s="4" t="s">
        <v>25</v>
      </c>
      <c r="AQ5" s="4" t="s">
        <v>25</v>
      </c>
      <c r="AR5" s="4" t="s">
        <v>25</v>
      </c>
      <c r="AS5" s="4" t="s">
        <v>25</v>
      </c>
      <c r="AT5" s="4" t="s">
        <v>25</v>
      </c>
      <c r="AU5" s="4" t="s">
        <v>25</v>
      </c>
      <c r="AV5" s="4" t="s">
        <v>25</v>
      </c>
      <c r="AW5" s="4" t="s">
        <v>25</v>
      </c>
      <c r="AX5" s="4" t="s">
        <v>25</v>
      </c>
      <c r="AY5" s="4" t="s">
        <v>25</v>
      </c>
      <c r="AZ5" s="4" t="s">
        <v>25</v>
      </c>
      <c r="BA5" s="4" t="s">
        <v>25</v>
      </c>
      <c r="BB5" s="4" t="s">
        <v>25</v>
      </c>
      <c r="BC5" s="4" t="s">
        <v>25</v>
      </c>
      <c r="BD5" s="4" t="s">
        <v>25</v>
      </c>
      <c r="BE5" s="4" t="s">
        <v>25</v>
      </c>
      <c r="BF5" s="4" t="s">
        <v>25</v>
      </c>
      <c r="BG5" s="4" t="s">
        <v>25</v>
      </c>
      <c r="BH5" s="4" t="s">
        <v>25</v>
      </c>
      <c r="BI5" s="4" t="s">
        <v>25</v>
      </c>
      <c r="BJ5" s="4" t="s">
        <v>25</v>
      </c>
      <c r="BK5" s="4" t="s">
        <v>25</v>
      </c>
      <c r="BL5" s="4" t="s">
        <v>25</v>
      </c>
      <c r="BM5" s="4" t="s">
        <v>25</v>
      </c>
      <c r="BN5" s="4" t="s">
        <v>25</v>
      </c>
      <c r="BO5" s="4" t="s">
        <v>25</v>
      </c>
      <c r="BP5" s="4" t="s">
        <v>25</v>
      </c>
      <c r="BQ5" s="4" t="s">
        <v>25</v>
      </c>
      <c r="BR5" s="4" t="s">
        <v>25</v>
      </c>
      <c r="BS5" s="4" t="s">
        <v>25</v>
      </c>
      <c r="BT5" s="4" t="s">
        <v>25</v>
      </c>
      <c r="BU5" s="4" t="s">
        <v>25</v>
      </c>
      <c r="BV5" s="4" t="s">
        <v>25</v>
      </c>
      <c r="BW5" s="4" t="s">
        <v>25</v>
      </c>
      <c r="BX5" s="4" t="s">
        <v>25</v>
      </c>
      <c r="BY5" s="4" t="s">
        <v>25</v>
      </c>
      <c r="BZ5" s="4" t="s">
        <v>25</v>
      </c>
      <c r="CA5" s="4" t="s">
        <v>25</v>
      </c>
      <c r="CB5" s="4" t="s">
        <v>25</v>
      </c>
      <c r="CC5" s="4" t="s">
        <v>25</v>
      </c>
      <c r="CD5" s="4" t="s">
        <v>25</v>
      </c>
      <c r="CE5" s="4" t="s">
        <v>25</v>
      </c>
      <c r="CF5" s="4" t="s">
        <v>25</v>
      </c>
      <c r="CG5" s="4" t="s">
        <v>25</v>
      </c>
      <c r="CH5" s="4" t="s">
        <v>25</v>
      </c>
      <c r="CI5" s="4" t="s">
        <v>25</v>
      </c>
      <c r="CJ5" s="4" t="s">
        <v>25</v>
      </c>
      <c r="CK5" s="4" t="s">
        <v>25</v>
      </c>
      <c r="CL5" s="4" t="s">
        <v>25</v>
      </c>
      <c r="CM5" s="4" t="s">
        <v>25</v>
      </c>
      <c r="CN5" s="4" t="s">
        <v>25</v>
      </c>
      <c r="CO5" s="4" t="s">
        <v>25</v>
      </c>
      <c r="CP5" s="4" t="s">
        <v>25</v>
      </c>
      <c r="CQ5" s="4" t="s">
        <v>25</v>
      </c>
      <c r="CR5" s="4" t="s">
        <v>25</v>
      </c>
      <c r="CS5" s="4" t="s">
        <v>25</v>
      </c>
      <c r="CT5" s="4" t="s">
        <v>25</v>
      </c>
      <c r="CU5" s="4" t="s">
        <v>25</v>
      </c>
      <c r="CV5" s="4" t="s">
        <v>25</v>
      </c>
      <c r="CW5" s="4" t="s">
        <v>25</v>
      </c>
      <c r="CX5" s="4" t="s">
        <v>25</v>
      </c>
      <c r="CY5" s="4" t="s">
        <v>25</v>
      </c>
      <c r="CZ5" s="4" t="s">
        <v>25</v>
      </c>
      <c r="DA5" s="4" t="s">
        <v>25</v>
      </c>
    </row>
    <row r="6" spans="1:107" x14ac:dyDescent="0.35">
      <c r="C6" s="6" t="s">
        <v>28</v>
      </c>
      <c r="D6" s="2" t="s">
        <v>20</v>
      </c>
      <c r="E6" s="6">
        <v>99</v>
      </c>
      <c r="F6" s="6">
        <v>99</v>
      </c>
      <c r="G6" s="6">
        <v>99</v>
      </c>
      <c r="H6" s="6">
        <v>99</v>
      </c>
      <c r="I6" s="6">
        <v>99</v>
      </c>
      <c r="J6" s="6">
        <v>99</v>
      </c>
      <c r="K6" s="6">
        <v>99</v>
      </c>
      <c r="L6" s="6">
        <v>99</v>
      </c>
      <c r="M6" s="6">
        <v>99</v>
      </c>
      <c r="N6" s="6">
        <v>99</v>
      </c>
      <c r="O6" s="6">
        <v>99</v>
      </c>
      <c r="P6" s="6">
        <v>99</v>
      </c>
      <c r="Q6" s="6">
        <v>99</v>
      </c>
      <c r="R6" s="6">
        <v>99</v>
      </c>
      <c r="S6" s="6">
        <v>99</v>
      </c>
      <c r="T6" s="6">
        <v>99</v>
      </c>
      <c r="U6" s="6">
        <v>99</v>
      </c>
      <c r="V6" s="6">
        <v>99</v>
      </c>
      <c r="W6" s="6">
        <v>99</v>
      </c>
      <c r="X6" s="6">
        <v>99</v>
      </c>
      <c r="Y6" s="6">
        <v>99</v>
      </c>
      <c r="Z6" s="6">
        <v>99</v>
      </c>
      <c r="AA6" s="6">
        <v>99</v>
      </c>
      <c r="AB6" s="6">
        <v>99</v>
      </c>
      <c r="AC6" s="6">
        <v>99</v>
      </c>
      <c r="AD6" s="6">
        <v>99</v>
      </c>
      <c r="AE6" s="6">
        <v>99</v>
      </c>
      <c r="AF6" s="6">
        <v>99</v>
      </c>
      <c r="AG6" s="6">
        <v>99</v>
      </c>
      <c r="AH6" s="6">
        <v>99</v>
      </c>
      <c r="AI6" s="6">
        <v>99</v>
      </c>
      <c r="AJ6" s="6">
        <v>99</v>
      </c>
      <c r="AK6" s="6">
        <v>99</v>
      </c>
      <c r="AL6" s="6">
        <v>99</v>
      </c>
      <c r="AM6" s="6">
        <v>99</v>
      </c>
      <c r="AN6" s="6">
        <v>99</v>
      </c>
      <c r="AO6" s="6">
        <v>99</v>
      </c>
      <c r="AP6" s="6">
        <v>99</v>
      </c>
      <c r="AQ6" s="6">
        <v>99</v>
      </c>
      <c r="AR6" s="6">
        <v>99</v>
      </c>
      <c r="AS6" s="6">
        <v>99</v>
      </c>
      <c r="AT6" s="6">
        <v>99</v>
      </c>
      <c r="AU6" s="6">
        <v>99</v>
      </c>
      <c r="AV6" s="6">
        <v>99</v>
      </c>
      <c r="AW6" s="6">
        <v>99</v>
      </c>
      <c r="AX6" s="6">
        <v>99</v>
      </c>
      <c r="AY6" s="6">
        <v>99</v>
      </c>
      <c r="AZ6" s="6">
        <v>99</v>
      </c>
      <c r="BA6" s="6">
        <v>99</v>
      </c>
      <c r="BB6" s="6">
        <v>99</v>
      </c>
      <c r="BC6" s="6">
        <v>99</v>
      </c>
      <c r="BD6" s="6">
        <v>99</v>
      </c>
      <c r="BE6" s="6">
        <v>99</v>
      </c>
      <c r="BF6" s="6">
        <v>99</v>
      </c>
      <c r="BG6" s="6">
        <v>99</v>
      </c>
      <c r="BH6" s="6">
        <v>99</v>
      </c>
      <c r="BI6" s="6">
        <v>99</v>
      </c>
      <c r="BJ6" s="6">
        <v>99</v>
      </c>
      <c r="BK6" s="6">
        <v>99</v>
      </c>
      <c r="BL6" s="6">
        <v>99</v>
      </c>
      <c r="BM6" s="6">
        <v>99</v>
      </c>
      <c r="BN6" s="6">
        <v>99</v>
      </c>
      <c r="BO6" s="6">
        <v>99</v>
      </c>
      <c r="BP6" s="6">
        <v>99</v>
      </c>
      <c r="BQ6" s="6">
        <v>99</v>
      </c>
      <c r="BR6" s="6">
        <v>99</v>
      </c>
      <c r="BS6" s="6">
        <v>99</v>
      </c>
      <c r="BT6" s="6">
        <v>99</v>
      </c>
      <c r="BU6" s="6">
        <v>99</v>
      </c>
      <c r="BV6" s="6">
        <v>99</v>
      </c>
      <c r="BW6" s="6">
        <v>99</v>
      </c>
      <c r="BX6" s="6">
        <v>99</v>
      </c>
      <c r="BY6" s="6">
        <v>99</v>
      </c>
      <c r="BZ6" s="6">
        <v>99</v>
      </c>
      <c r="CA6" s="6">
        <v>99</v>
      </c>
      <c r="CB6" s="6">
        <v>99</v>
      </c>
      <c r="CC6" s="6">
        <v>99</v>
      </c>
      <c r="CD6" s="6">
        <v>99</v>
      </c>
      <c r="CE6" s="6">
        <v>99</v>
      </c>
      <c r="CF6" s="6">
        <v>99</v>
      </c>
      <c r="CG6" s="6">
        <v>99</v>
      </c>
      <c r="CH6" s="6">
        <v>99</v>
      </c>
      <c r="CI6" s="6">
        <v>99</v>
      </c>
      <c r="CJ6" s="6">
        <v>99</v>
      </c>
      <c r="CK6" s="6">
        <v>99</v>
      </c>
      <c r="CL6" s="6">
        <v>99</v>
      </c>
      <c r="CM6" s="6">
        <v>99</v>
      </c>
      <c r="CN6" s="6">
        <v>99</v>
      </c>
      <c r="CO6" s="6">
        <v>99</v>
      </c>
      <c r="CP6" s="6">
        <v>99</v>
      </c>
      <c r="CQ6" s="6">
        <v>99</v>
      </c>
      <c r="CR6" s="6">
        <v>99</v>
      </c>
      <c r="CS6" s="6">
        <v>99</v>
      </c>
      <c r="CT6" s="6">
        <v>99</v>
      </c>
      <c r="CU6" s="6">
        <v>99</v>
      </c>
      <c r="CV6" s="6">
        <v>99</v>
      </c>
      <c r="CW6" s="6">
        <v>99</v>
      </c>
      <c r="CX6" s="6">
        <v>99</v>
      </c>
      <c r="CY6" s="6">
        <v>99</v>
      </c>
      <c r="CZ6" s="6">
        <v>99</v>
      </c>
      <c r="DA6" s="6">
        <v>99</v>
      </c>
    </row>
    <row r="7" spans="1:107" x14ac:dyDescent="0.35">
      <c r="C7" s="6" t="s">
        <v>8</v>
      </c>
      <c r="D7" s="2" t="s">
        <v>21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</row>
    <row r="8" spans="1:107" x14ac:dyDescent="0.35">
      <c r="C8" s="4" t="s">
        <v>29</v>
      </c>
      <c r="D8" s="2" t="s">
        <v>22</v>
      </c>
      <c r="E8" s="6" t="b">
        <v>1</v>
      </c>
      <c r="F8" s="6" t="b">
        <v>1</v>
      </c>
      <c r="G8" s="6" t="b">
        <v>1</v>
      </c>
      <c r="H8" s="6" t="b">
        <v>1</v>
      </c>
      <c r="I8" s="6" t="b">
        <v>1</v>
      </c>
      <c r="J8" s="6" t="b">
        <v>1</v>
      </c>
      <c r="K8" s="6" t="b">
        <v>1</v>
      </c>
      <c r="L8" s="6" t="b">
        <v>1</v>
      </c>
      <c r="M8" s="6" t="b">
        <v>1</v>
      </c>
      <c r="N8" s="6" t="b">
        <v>1</v>
      </c>
      <c r="O8" s="6" t="b">
        <v>1</v>
      </c>
      <c r="P8" s="6" t="b">
        <v>1</v>
      </c>
      <c r="Q8" s="6" t="b">
        <v>1</v>
      </c>
      <c r="R8" s="6" t="b">
        <v>1</v>
      </c>
      <c r="S8" s="6" t="b">
        <v>1</v>
      </c>
      <c r="T8" s="6" t="b">
        <v>1</v>
      </c>
      <c r="U8" s="6" t="b">
        <v>1</v>
      </c>
      <c r="V8" s="6" t="b">
        <v>1</v>
      </c>
      <c r="W8" s="6" t="b">
        <v>1</v>
      </c>
      <c r="X8" s="6" t="b">
        <v>1</v>
      </c>
      <c r="Y8" s="6" t="b">
        <v>1</v>
      </c>
      <c r="Z8" s="6" t="b">
        <v>1</v>
      </c>
      <c r="AA8" s="6" t="b">
        <v>1</v>
      </c>
      <c r="AB8" s="6" t="b">
        <v>1</v>
      </c>
      <c r="AC8" s="6" t="b">
        <v>1</v>
      </c>
      <c r="AD8" s="6" t="b">
        <v>1</v>
      </c>
      <c r="AE8" s="6" t="b">
        <v>1</v>
      </c>
      <c r="AF8" s="6" t="b">
        <v>1</v>
      </c>
      <c r="AG8" s="6" t="b">
        <v>1</v>
      </c>
      <c r="AH8" s="6" t="b">
        <v>1</v>
      </c>
      <c r="AI8" s="6" t="b">
        <v>1</v>
      </c>
      <c r="AJ8" s="6" t="b">
        <v>1</v>
      </c>
      <c r="AK8" s="6" t="b">
        <v>1</v>
      </c>
      <c r="AL8" s="6" t="b">
        <v>1</v>
      </c>
      <c r="AM8" s="6" t="b">
        <v>1</v>
      </c>
      <c r="AN8" s="6" t="b">
        <v>1</v>
      </c>
      <c r="AO8" s="6" t="b">
        <v>1</v>
      </c>
      <c r="AP8" s="6" t="b">
        <v>1</v>
      </c>
      <c r="AQ8" s="6" t="b">
        <v>1</v>
      </c>
      <c r="AR8" s="6" t="b">
        <v>1</v>
      </c>
      <c r="AS8" s="6" t="b">
        <v>1</v>
      </c>
      <c r="AT8" s="6" t="b">
        <v>1</v>
      </c>
      <c r="AU8" s="6" t="b">
        <v>1</v>
      </c>
      <c r="AV8" s="6" t="b">
        <v>1</v>
      </c>
      <c r="AW8" s="6" t="b">
        <v>1</v>
      </c>
      <c r="AX8" s="6" t="b">
        <v>1</v>
      </c>
      <c r="AY8" s="6" t="b">
        <v>1</v>
      </c>
      <c r="AZ8" s="6" t="b">
        <v>1</v>
      </c>
      <c r="BA8" s="6" t="b">
        <v>1</v>
      </c>
      <c r="BB8" s="6" t="b">
        <v>1</v>
      </c>
      <c r="BC8" s="6" t="b">
        <v>1</v>
      </c>
      <c r="BD8" s="6" t="b">
        <v>1</v>
      </c>
      <c r="BE8" s="6" t="b">
        <v>1</v>
      </c>
      <c r="BF8" s="6" t="b">
        <v>1</v>
      </c>
      <c r="BG8" s="6" t="b">
        <v>1</v>
      </c>
      <c r="BH8" s="6" t="b">
        <v>1</v>
      </c>
      <c r="BI8" s="6" t="b">
        <v>1</v>
      </c>
      <c r="BJ8" s="6" t="b">
        <v>1</v>
      </c>
      <c r="BK8" s="6" t="b">
        <v>1</v>
      </c>
      <c r="BL8" s="6" t="b">
        <v>1</v>
      </c>
      <c r="BM8" s="6" t="b">
        <v>1</v>
      </c>
      <c r="BN8" s="6" t="b">
        <v>1</v>
      </c>
      <c r="BO8" s="6" t="b">
        <v>1</v>
      </c>
      <c r="BP8" s="6" t="b">
        <v>1</v>
      </c>
      <c r="BQ8" s="6" t="b">
        <v>1</v>
      </c>
      <c r="BR8" s="6" t="b">
        <v>1</v>
      </c>
      <c r="BS8" s="6" t="b">
        <v>1</v>
      </c>
      <c r="BT8" s="6" t="b">
        <v>1</v>
      </c>
      <c r="BU8" s="6" t="b">
        <v>1</v>
      </c>
      <c r="BV8" s="6" t="b">
        <v>1</v>
      </c>
      <c r="BW8" s="6" t="b">
        <v>1</v>
      </c>
      <c r="BX8" s="6" t="b">
        <v>1</v>
      </c>
      <c r="BY8" s="6" t="b">
        <v>1</v>
      </c>
      <c r="BZ8" s="6" t="b">
        <v>1</v>
      </c>
      <c r="CA8" s="6" t="b">
        <v>1</v>
      </c>
      <c r="CB8" s="6" t="b">
        <v>1</v>
      </c>
      <c r="CC8" s="6" t="b">
        <v>1</v>
      </c>
      <c r="CD8" s="6" t="b">
        <v>1</v>
      </c>
      <c r="CE8" s="6" t="b">
        <v>1</v>
      </c>
      <c r="CF8" s="6" t="b">
        <v>1</v>
      </c>
      <c r="CG8" s="6" t="b">
        <v>1</v>
      </c>
      <c r="CH8" s="6" t="b">
        <v>1</v>
      </c>
      <c r="CI8" s="6" t="b">
        <v>1</v>
      </c>
      <c r="CJ8" s="6" t="b">
        <v>1</v>
      </c>
      <c r="CK8" s="6" t="b">
        <v>1</v>
      </c>
      <c r="CL8" s="6" t="b">
        <v>1</v>
      </c>
      <c r="CM8" s="6" t="b">
        <v>1</v>
      </c>
      <c r="CN8" s="6" t="b">
        <v>1</v>
      </c>
      <c r="CO8" s="6" t="b">
        <v>1</v>
      </c>
      <c r="CP8" s="6" t="b">
        <v>1</v>
      </c>
      <c r="CQ8" s="6" t="b">
        <v>1</v>
      </c>
      <c r="CR8" s="6" t="b">
        <v>1</v>
      </c>
      <c r="CS8" s="6" t="b">
        <v>1</v>
      </c>
      <c r="CT8" s="6" t="b">
        <v>1</v>
      </c>
      <c r="CU8" s="6" t="b">
        <v>1</v>
      </c>
      <c r="CV8" s="6" t="b">
        <v>1</v>
      </c>
      <c r="CW8" s="6" t="b">
        <v>1</v>
      </c>
      <c r="CX8" s="6" t="b">
        <v>1</v>
      </c>
      <c r="CY8" s="6" t="b">
        <v>1</v>
      </c>
      <c r="CZ8" s="6" t="b">
        <v>1</v>
      </c>
      <c r="DA8" s="6" t="b">
        <v>1</v>
      </c>
    </row>
    <row r="9" spans="1:107" x14ac:dyDescent="0.35">
      <c r="C9" s="4" t="s">
        <v>30</v>
      </c>
      <c r="D9" s="2" t="s">
        <v>23</v>
      </c>
      <c r="E9" s="4">
        <v>0.5</v>
      </c>
      <c r="F9" s="4">
        <v>0.5</v>
      </c>
      <c r="G9" s="4">
        <v>0.5</v>
      </c>
      <c r="H9" s="4">
        <v>0.5</v>
      </c>
      <c r="I9" s="4">
        <v>0.5</v>
      </c>
      <c r="J9" s="4">
        <v>0.5</v>
      </c>
      <c r="K9" s="4">
        <v>0.5</v>
      </c>
      <c r="L9" s="4">
        <v>0.5</v>
      </c>
      <c r="M9" s="4">
        <v>0.5</v>
      </c>
      <c r="N9" s="4">
        <v>0.5</v>
      </c>
      <c r="O9" s="4">
        <v>0.5</v>
      </c>
      <c r="P9" s="4">
        <v>0.5</v>
      </c>
      <c r="Q9" s="4">
        <v>0.5</v>
      </c>
      <c r="R9" s="4">
        <v>0.5</v>
      </c>
      <c r="S9" s="4">
        <v>0.5</v>
      </c>
      <c r="T9" s="4">
        <v>0.5</v>
      </c>
      <c r="U9" s="4">
        <v>0.5</v>
      </c>
      <c r="V9" s="4">
        <v>0.5</v>
      </c>
      <c r="W9" s="4">
        <v>0.5</v>
      </c>
      <c r="X9" s="4">
        <v>0.5</v>
      </c>
      <c r="Y9" s="4">
        <v>0.5</v>
      </c>
      <c r="Z9" s="4">
        <v>0.5</v>
      </c>
      <c r="AA9" s="4">
        <v>0.5</v>
      </c>
      <c r="AB9" s="4">
        <v>0.5</v>
      </c>
      <c r="AC9" s="4">
        <v>0.5</v>
      </c>
      <c r="AD9" s="4">
        <v>0.5</v>
      </c>
      <c r="AE9" s="4">
        <v>0.5</v>
      </c>
      <c r="AF9" s="4">
        <v>0.5</v>
      </c>
      <c r="AG9" s="4">
        <v>0.5</v>
      </c>
      <c r="AH9" s="4">
        <v>0.5</v>
      </c>
      <c r="AI9" s="4">
        <v>0.5</v>
      </c>
      <c r="AJ9" s="4">
        <v>0.5</v>
      </c>
      <c r="AK9" s="4">
        <v>0.5</v>
      </c>
      <c r="AL9" s="4">
        <v>0.5</v>
      </c>
      <c r="AM9" s="4">
        <v>0.5</v>
      </c>
      <c r="AN9" s="4">
        <v>0.5</v>
      </c>
      <c r="AO9" s="4">
        <v>0.5</v>
      </c>
      <c r="AP9" s="4">
        <v>0.5</v>
      </c>
      <c r="AQ9" s="4">
        <v>0.5</v>
      </c>
      <c r="AR9" s="4">
        <v>0.5</v>
      </c>
      <c r="AS9" s="4">
        <v>0.5</v>
      </c>
      <c r="AT9" s="4">
        <v>0.5</v>
      </c>
      <c r="AU9" s="4">
        <v>0.5</v>
      </c>
      <c r="AV9" s="4">
        <v>0.5</v>
      </c>
      <c r="AW9" s="4">
        <v>0.5</v>
      </c>
      <c r="AX9" s="4">
        <v>0.5</v>
      </c>
      <c r="AY9" s="4">
        <v>0.5</v>
      </c>
      <c r="AZ9" s="4">
        <v>0.5</v>
      </c>
      <c r="BA9" s="4">
        <v>0.5</v>
      </c>
      <c r="BB9" s="4">
        <v>0.5</v>
      </c>
      <c r="BC9" s="4">
        <v>0.5</v>
      </c>
      <c r="BD9" s="4">
        <v>0.5</v>
      </c>
      <c r="BE9" s="4">
        <v>0.5</v>
      </c>
      <c r="BF9" s="4">
        <v>0.5</v>
      </c>
      <c r="BG9" s="4">
        <v>0.5</v>
      </c>
      <c r="BH9" s="4">
        <v>0.5</v>
      </c>
      <c r="BI9" s="4">
        <v>0.5</v>
      </c>
      <c r="BJ9" s="4">
        <v>0.5</v>
      </c>
      <c r="BK9" s="4">
        <v>0.5</v>
      </c>
      <c r="BL9" s="4">
        <v>0.5</v>
      </c>
      <c r="BM9" s="4">
        <v>0.5</v>
      </c>
      <c r="BN9" s="4">
        <v>0.5</v>
      </c>
      <c r="BO9" s="4">
        <v>0.5</v>
      </c>
      <c r="BP9" s="4">
        <v>0.5</v>
      </c>
      <c r="BQ9" s="4">
        <v>0.5</v>
      </c>
      <c r="BR9" s="4">
        <v>0.5</v>
      </c>
      <c r="BS9" s="4">
        <v>0.5</v>
      </c>
      <c r="BT9" s="4">
        <v>0.5</v>
      </c>
      <c r="BU9" s="4">
        <v>0.5</v>
      </c>
      <c r="BV9" s="4">
        <v>0.5</v>
      </c>
      <c r="BW9" s="4">
        <v>0.5</v>
      </c>
      <c r="BX9" s="4">
        <v>0.5</v>
      </c>
      <c r="BY9" s="4">
        <v>0.5</v>
      </c>
      <c r="BZ9" s="4">
        <v>0.5</v>
      </c>
      <c r="CA9" s="4">
        <v>0.5</v>
      </c>
      <c r="CB9" s="4">
        <v>0.5</v>
      </c>
      <c r="CC9" s="4">
        <v>0.5</v>
      </c>
      <c r="CD9" s="4">
        <v>0.5</v>
      </c>
      <c r="CE9" s="4">
        <v>0.5</v>
      </c>
      <c r="CF9" s="4">
        <v>0.5</v>
      </c>
      <c r="CG9" s="4">
        <v>0.5</v>
      </c>
      <c r="CH9" s="4">
        <v>0.5</v>
      </c>
      <c r="CI9" s="4">
        <v>0.5</v>
      </c>
      <c r="CJ9" s="4">
        <v>0.5</v>
      </c>
      <c r="CK9" s="4">
        <v>0.5</v>
      </c>
      <c r="CL9" s="4">
        <v>0.5</v>
      </c>
      <c r="CM9" s="4">
        <v>0.5</v>
      </c>
      <c r="CN9" s="4">
        <v>0.5</v>
      </c>
      <c r="CO9" s="4">
        <v>0.5</v>
      </c>
      <c r="CP9" s="4">
        <v>0.5</v>
      </c>
      <c r="CQ9" s="4">
        <v>0.5</v>
      </c>
      <c r="CR9" s="4">
        <v>0.5</v>
      </c>
      <c r="CS9" s="4">
        <v>0.5</v>
      </c>
      <c r="CT9" s="4">
        <v>0.5</v>
      </c>
      <c r="CU9" s="4">
        <v>0.5</v>
      </c>
      <c r="CV9" s="4">
        <v>0.5</v>
      </c>
      <c r="CW9" s="4">
        <v>0.5</v>
      </c>
      <c r="CX9" s="4">
        <v>0.5</v>
      </c>
      <c r="CY9" s="4">
        <v>0.5</v>
      </c>
      <c r="CZ9" s="4">
        <v>0.5</v>
      </c>
      <c r="DA9" s="4">
        <v>0.5</v>
      </c>
    </row>
    <row r="10" spans="1:107" x14ac:dyDescent="0.35">
      <c r="C10" s="4" t="s">
        <v>31</v>
      </c>
      <c r="D10" s="2" t="s">
        <v>24</v>
      </c>
      <c r="E10" s="4">
        <v>70</v>
      </c>
      <c r="F10" s="4">
        <v>70</v>
      </c>
      <c r="G10" s="4">
        <v>70</v>
      </c>
      <c r="H10" s="4">
        <v>70</v>
      </c>
      <c r="I10" s="4">
        <v>70</v>
      </c>
      <c r="J10" s="4">
        <v>70</v>
      </c>
      <c r="K10" s="4">
        <v>70</v>
      </c>
      <c r="L10" s="4">
        <v>70</v>
      </c>
      <c r="M10" s="4">
        <v>70</v>
      </c>
      <c r="N10" s="4">
        <v>70</v>
      </c>
      <c r="O10" s="4">
        <v>70</v>
      </c>
      <c r="P10" s="4">
        <v>70</v>
      </c>
      <c r="Q10" s="4">
        <v>70</v>
      </c>
      <c r="R10" s="4">
        <v>70</v>
      </c>
      <c r="S10" s="4">
        <v>70</v>
      </c>
      <c r="T10" s="4">
        <v>70</v>
      </c>
      <c r="U10" s="4">
        <v>70</v>
      </c>
      <c r="V10" s="4">
        <v>70</v>
      </c>
      <c r="W10" s="4">
        <v>70</v>
      </c>
      <c r="X10" s="4">
        <v>70</v>
      </c>
      <c r="Y10" s="4">
        <v>70</v>
      </c>
      <c r="Z10" s="4">
        <v>70</v>
      </c>
      <c r="AA10" s="4">
        <v>70</v>
      </c>
      <c r="AB10" s="4">
        <v>70</v>
      </c>
      <c r="AC10" s="4">
        <v>70</v>
      </c>
      <c r="AD10" s="4">
        <v>70</v>
      </c>
      <c r="AE10" s="4">
        <v>70</v>
      </c>
      <c r="AF10" s="4">
        <v>70</v>
      </c>
      <c r="AG10" s="4">
        <v>70</v>
      </c>
      <c r="AH10" s="4">
        <v>70</v>
      </c>
      <c r="AI10" s="4">
        <v>70</v>
      </c>
      <c r="AJ10" s="4">
        <v>70</v>
      </c>
      <c r="AK10" s="4">
        <v>70</v>
      </c>
      <c r="AL10" s="4">
        <v>70</v>
      </c>
      <c r="AM10" s="4">
        <v>70</v>
      </c>
      <c r="AN10" s="4">
        <v>70</v>
      </c>
      <c r="AO10" s="4">
        <v>70</v>
      </c>
      <c r="AP10" s="4">
        <v>70</v>
      </c>
      <c r="AQ10" s="4">
        <v>70</v>
      </c>
      <c r="AR10" s="4">
        <v>70</v>
      </c>
      <c r="AS10" s="4">
        <v>70</v>
      </c>
      <c r="AT10" s="4">
        <v>70</v>
      </c>
      <c r="AU10" s="4">
        <v>70</v>
      </c>
      <c r="AV10" s="4">
        <v>70</v>
      </c>
      <c r="AW10" s="4">
        <v>70</v>
      </c>
      <c r="AX10" s="4">
        <v>70</v>
      </c>
      <c r="AY10" s="4">
        <v>70</v>
      </c>
      <c r="AZ10" s="4">
        <v>70</v>
      </c>
      <c r="BA10" s="4">
        <v>70</v>
      </c>
      <c r="BB10" s="4">
        <v>70</v>
      </c>
      <c r="BC10" s="4">
        <v>70</v>
      </c>
      <c r="BD10" s="4">
        <v>70</v>
      </c>
      <c r="BE10" s="4">
        <v>70</v>
      </c>
      <c r="BF10" s="4">
        <v>70</v>
      </c>
      <c r="BG10" s="4">
        <v>70</v>
      </c>
      <c r="BH10" s="4">
        <v>70</v>
      </c>
      <c r="BI10" s="4">
        <v>70</v>
      </c>
      <c r="BJ10" s="4">
        <v>70</v>
      </c>
      <c r="BK10" s="4">
        <v>70</v>
      </c>
      <c r="BL10" s="4">
        <v>70</v>
      </c>
      <c r="BM10" s="4">
        <v>70</v>
      </c>
      <c r="BN10" s="4">
        <v>70</v>
      </c>
      <c r="BO10" s="4">
        <v>70</v>
      </c>
      <c r="BP10" s="4">
        <v>70</v>
      </c>
      <c r="BQ10" s="4">
        <v>70</v>
      </c>
      <c r="BR10" s="4">
        <v>70</v>
      </c>
      <c r="BS10" s="4">
        <v>70</v>
      </c>
      <c r="BT10" s="4">
        <v>70</v>
      </c>
      <c r="BU10" s="4">
        <v>70</v>
      </c>
      <c r="BV10" s="4">
        <v>70</v>
      </c>
      <c r="BW10" s="4">
        <v>70</v>
      </c>
      <c r="BX10" s="4">
        <v>70</v>
      </c>
      <c r="BY10" s="4">
        <v>70</v>
      </c>
      <c r="BZ10" s="4">
        <v>70</v>
      </c>
      <c r="CA10" s="4">
        <v>70</v>
      </c>
      <c r="CB10" s="4">
        <v>70</v>
      </c>
      <c r="CC10" s="4">
        <v>70</v>
      </c>
      <c r="CD10" s="4">
        <v>70</v>
      </c>
      <c r="CE10" s="4">
        <v>70</v>
      </c>
      <c r="CF10" s="4">
        <v>70</v>
      </c>
      <c r="CG10" s="4">
        <v>70</v>
      </c>
      <c r="CH10" s="4">
        <v>70</v>
      </c>
      <c r="CI10" s="4">
        <v>70</v>
      </c>
      <c r="CJ10" s="4">
        <v>70</v>
      </c>
      <c r="CK10" s="4">
        <v>70</v>
      </c>
      <c r="CL10" s="4">
        <v>70</v>
      </c>
      <c r="CM10" s="4">
        <v>70</v>
      </c>
      <c r="CN10" s="4">
        <v>70</v>
      </c>
      <c r="CO10" s="4">
        <v>70</v>
      </c>
      <c r="CP10" s="4">
        <v>70</v>
      </c>
      <c r="CQ10" s="4">
        <v>70</v>
      </c>
      <c r="CR10" s="4">
        <v>70</v>
      </c>
      <c r="CS10" s="4">
        <v>70</v>
      </c>
      <c r="CT10" s="4">
        <v>70</v>
      </c>
      <c r="CU10" s="4">
        <v>70</v>
      </c>
      <c r="CV10" s="4">
        <v>70</v>
      </c>
      <c r="CW10" s="4">
        <v>70</v>
      </c>
      <c r="CX10" s="4">
        <v>70</v>
      </c>
      <c r="CY10" s="4">
        <v>70</v>
      </c>
      <c r="CZ10" s="4">
        <v>70</v>
      </c>
      <c r="DA10" s="4">
        <v>70</v>
      </c>
    </row>
    <row r="11" spans="1:107" x14ac:dyDescent="0.35">
      <c r="C11" s="6" t="s">
        <v>10</v>
      </c>
      <c r="D11" s="7" t="s">
        <v>11</v>
      </c>
      <c r="E11" s="6">
        <v>0</v>
      </c>
      <c r="F11" s="6">
        <v>1</v>
      </c>
      <c r="G11" s="6">
        <v>2</v>
      </c>
      <c r="H11" s="6">
        <v>3</v>
      </c>
      <c r="I11" s="6">
        <v>4</v>
      </c>
      <c r="J11" s="6">
        <v>5</v>
      </c>
      <c r="K11" s="6">
        <v>6</v>
      </c>
      <c r="L11" s="6">
        <v>7</v>
      </c>
      <c r="M11" s="6">
        <v>8</v>
      </c>
      <c r="N11" s="6">
        <v>9</v>
      </c>
      <c r="O11" s="6">
        <v>10</v>
      </c>
      <c r="P11" s="6">
        <v>11</v>
      </c>
      <c r="Q11" s="6">
        <v>12</v>
      </c>
      <c r="R11" s="6">
        <v>13</v>
      </c>
      <c r="S11" s="6">
        <v>14</v>
      </c>
      <c r="T11" s="6">
        <v>15</v>
      </c>
      <c r="U11" s="6">
        <v>16</v>
      </c>
      <c r="V11" s="6">
        <v>17</v>
      </c>
      <c r="W11" s="6">
        <v>18</v>
      </c>
      <c r="X11" s="6">
        <v>19</v>
      </c>
      <c r="Y11" s="6">
        <v>20</v>
      </c>
      <c r="Z11" s="6">
        <v>21</v>
      </c>
      <c r="AA11" s="6">
        <v>22</v>
      </c>
      <c r="AB11" s="6">
        <v>23</v>
      </c>
      <c r="AC11" s="6">
        <v>24</v>
      </c>
      <c r="AD11" s="6">
        <v>25</v>
      </c>
      <c r="AE11" s="6">
        <v>26</v>
      </c>
      <c r="AF11" s="6">
        <v>27</v>
      </c>
      <c r="AG11" s="6">
        <v>28</v>
      </c>
      <c r="AH11" s="6">
        <v>29</v>
      </c>
      <c r="AI11" s="6">
        <v>30</v>
      </c>
      <c r="AJ11" s="6">
        <v>31</v>
      </c>
      <c r="AK11" s="6">
        <v>32</v>
      </c>
      <c r="AL11" s="6">
        <v>33</v>
      </c>
      <c r="AM11" s="6">
        <v>34</v>
      </c>
      <c r="AN11" s="6">
        <v>35</v>
      </c>
      <c r="AO11" s="6">
        <v>36</v>
      </c>
      <c r="AP11" s="6">
        <v>37</v>
      </c>
      <c r="AQ11" s="6">
        <v>38</v>
      </c>
      <c r="AR11" s="6">
        <v>39</v>
      </c>
      <c r="AS11" s="6">
        <v>40</v>
      </c>
      <c r="AT11" s="6">
        <v>41</v>
      </c>
      <c r="AU11" s="6">
        <v>42</v>
      </c>
      <c r="AV11" s="6">
        <v>43</v>
      </c>
      <c r="AW11" s="6">
        <v>44</v>
      </c>
      <c r="AX11" s="6">
        <v>45</v>
      </c>
      <c r="AY11" s="6">
        <v>46</v>
      </c>
      <c r="AZ11" s="6">
        <v>47</v>
      </c>
      <c r="BA11" s="6">
        <v>48</v>
      </c>
      <c r="BB11" s="6">
        <v>49</v>
      </c>
      <c r="BC11" s="6">
        <v>50</v>
      </c>
      <c r="BD11" s="6">
        <v>51</v>
      </c>
      <c r="BE11" s="6">
        <v>52</v>
      </c>
      <c r="BF11" s="6">
        <v>53</v>
      </c>
      <c r="BG11" s="6">
        <v>54</v>
      </c>
      <c r="BH11" s="6">
        <v>55</v>
      </c>
      <c r="BI11" s="6">
        <v>56</v>
      </c>
      <c r="BJ11" s="6">
        <v>57</v>
      </c>
      <c r="BK11" s="6">
        <v>58</v>
      </c>
      <c r="BL11" s="6">
        <v>59</v>
      </c>
      <c r="BM11" s="6">
        <v>60</v>
      </c>
      <c r="BN11" s="6">
        <v>61</v>
      </c>
      <c r="BO11" s="6">
        <v>62</v>
      </c>
      <c r="BP11" s="6">
        <v>63</v>
      </c>
      <c r="BQ11" s="6">
        <v>64</v>
      </c>
      <c r="BR11" s="6">
        <v>65</v>
      </c>
      <c r="BS11" s="6">
        <v>66</v>
      </c>
      <c r="BT11" s="6">
        <v>67</v>
      </c>
      <c r="BU11" s="6">
        <v>68</v>
      </c>
      <c r="BV11" s="6">
        <v>69</v>
      </c>
      <c r="BW11" s="6">
        <v>70</v>
      </c>
      <c r="BX11" s="6">
        <v>71</v>
      </c>
      <c r="BY11" s="6">
        <v>72</v>
      </c>
      <c r="BZ11" s="6">
        <v>73</v>
      </c>
      <c r="CA11" s="6">
        <v>74</v>
      </c>
      <c r="CB11" s="6">
        <v>75</v>
      </c>
      <c r="CC11" s="6">
        <v>76</v>
      </c>
      <c r="CD11" s="6">
        <v>77</v>
      </c>
      <c r="CE11" s="6">
        <v>78</v>
      </c>
      <c r="CF11" s="6">
        <v>79</v>
      </c>
      <c r="CG11" s="6">
        <v>80</v>
      </c>
      <c r="CH11" s="6">
        <v>81</v>
      </c>
      <c r="CI11" s="6">
        <v>82</v>
      </c>
      <c r="CJ11" s="6">
        <v>83</v>
      </c>
      <c r="CK11" s="6">
        <v>84</v>
      </c>
      <c r="CL11" s="6">
        <v>85</v>
      </c>
      <c r="CM11" s="6">
        <v>86</v>
      </c>
      <c r="CN11" s="6">
        <v>87</v>
      </c>
      <c r="CO11" s="6">
        <v>88</v>
      </c>
      <c r="CP11" s="6">
        <v>89</v>
      </c>
      <c r="CQ11" s="6">
        <v>90</v>
      </c>
      <c r="CR11" s="6">
        <v>91</v>
      </c>
      <c r="CS11" s="6">
        <v>92</v>
      </c>
      <c r="CT11" s="6">
        <v>93</v>
      </c>
      <c r="CU11" s="6">
        <v>94</v>
      </c>
      <c r="CV11" s="6">
        <v>95</v>
      </c>
      <c r="CW11" s="6">
        <v>96</v>
      </c>
      <c r="CX11" s="6">
        <v>97</v>
      </c>
      <c r="CY11" s="6">
        <v>98</v>
      </c>
      <c r="CZ11" s="6">
        <v>99</v>
      </c>
      <c r="DA11" s="6">
        <v>100</v>
      </c>
    </row>
    <row r="12" spans="1:107" x14ac:dyDescent="0.35">
      <c r="C12" s="6" t="s">
        <v>12</v>
      </c>
      <c r="D12" s="7" t="s">
        <v>13</v>
      </c>
      <c r="E12" s="4" t="s">
        <v>25</v>
      </c>
      <c r="F12" s="4" t="s">
        <v>25</v>
      </c>
      <c r="G12" s="4" t="s">
        <v>25</v>
      </c>
      <c r="H12" s="4" t="s">
        <v>25</v>
      </c>
      <c r="I12" s="4" t="s">
        <v>25</v>
      </c>
      <c r="J12" s="4" t="s">
        <v>25</v>
      </c>
      <c r="K12" s="4" t="s">
        <v>25</v>
      </c>
      <c r="L12" s="4" t="s">
        <v>25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25</v>
      </c>
      <c r="V12" s="4" t="s">
        <v>25</v>
      </c>
      <c r="W12" s="4" t="s">
        <v>25</v>
      </c>
      <c r="X12" s="4" t="s">
        <v>25</v>
      </c>
      <c r="Y12" s="4" t="s">
        <v>25</v>
      </c>
      <c r="Z12" s="4" t="s">
        <v>25</v>
      </c>
      <c r="AA12" s="4" t="s">
        <v>25</v>
      </c>
      <c r="AB12" s="4" t="s">
        <v>25</v>
      </c>
      <c r="AC12" s="4" t="s">
        <v>25</v>
      </c>
      <c r="AD12" s="4" t="s">
        <v>25</v>
      </c>
      <c r="AE12" s="4" t="s">
        <v>25</v>
      </c>
      <c r="AF12" s="4" t="s">
        <v>25</v>
      </c>
      <c r="AG12" s="4" t="s">
        <v>25</v>
      </c>
      <c r="AH12" s="4" t="s">
        <v>25</v>
      </c>
      <c r="AI12" s="4" t="s">
        <v>25</v>
      </c>
      <c r="AJ12" s="4" t="s">
        <v>25</v>
      </c>
      <c r="AK12" s="4" t="s">
        <v>25</v>
      </c>
      <c r="AL12" s="4" t="s">
        <v>25</v>
      </c>
      <c r="AM12" s="4" t="s">
        <v>25</v>
      </c>
      <c r="AN12" s="4" t="s">
        <v>25</v>
      </c>
      <c r="AO12" s="4" t="s">
        <v>25</v>
      </c>
      <c r="AP12" s="4" t="s">
        <v>25</v>
      </c>
      <c r="AQ12" s="4" t="s">
        <v>25</v>
      </c>
      <c r="AR12" s="4" t="s">
        <v>25</v>
      </c>
      <c r="AS12" s="4" t="s">
        <v>25</v>
      </c>
      <c r="AT12" s="4" t="s">
        <v>25</v>
      </c>
      <c r="AU12" s="4" t="s">
        <v>25</v>
      </c>
      <c r="AV12" s="4" t="s">
        <v>25</v>
      </c>
      <c r="AW12" s="4" t="s">
        <v>25</v>
      </c>
      <c r="AX12" s="4" t="s">
        <v>25</v>
      </c>
      <c r="AY12" s="4" t="s">
        <v>25</v>
      </c>
      <c r="AZ12" s="4" t="s">
        <v>25</v>
      </c>
      <c r="BA12" s="4" t="s">
        <v>25</v>
      </c>
      <c r="BB12" s="4" t="s">
        <v>25</v>
      </c>
      <c r="BC12" s="4" t="s">
        <v>25</v>
      </c>
      <c r="BD12" s="4" t="s">
        <v>25</v>
      </c>
      <c r="BE12" s="4" t="s">
        <v>25</v>
      </c>
      <c r="BF12" s="4" t="s">
        <v>25</v>
      </c>
      <c r="BG12" s="4" t="s">
        <v>25</v>
      </c>
      <c r="BH12" s="4" t="s">
        <v>25</v>
      </c>
      <c r="BI12" s="4" t="s">
        <v>25</v>
      </c>
      <c r="BJ12" s="4" t="s">
        <v>25</v>
      </c>
      <c r="BK12" s="4" t="s">
        <v>25</v>
      </c>
      <c r="BL12" s="4" t="s">
        <v>25</v>
      </c>
      <c r="BM12" s="4" t="s">
        <v>25</v>
      </c>
      <c r="BN12" s="4" t="s">
        <v>25</v>
      </c>
      <c r="BO12" s="4" t="s">
        <v>25</v>
      </c>
      <c r="BP12" s="4" t="s">
        <v>25</v>
      </c>
      <c r="BQ12" s="4" t="s">
        <v>25</v>
      </c>
      <c r="BR12" s="4" t="s">
        <v>25</v>
      </c>
      <c r="BS12" s="4" t="s">
        <v>25</v>
      </c>
      <c r="BT12" s="4" t="s">
        <v>25</v>
      </c>
      <c r="BU12" s="4" t="s">
        <v>25</v>
      </c>
      <c r="BV12" s="4" t="s">
        <v>25</v>
      </c>
      <c r="BW12" s="4" t="s">
        <v>25</v>
      </c>
      <c r="BX12" s="4" t="s">
        <v>25</v>
      </c>
      <c r="BY12" s="4" t="s">
        <v>25</v>
      </c>
      <c r="BZ12" s="4" t="s">
        <v>25</v>
      </c>
      <c r="CA12" s="4" t="s">
        <v>25</v>
      </c>
      <c r="CB12" s="4" t="s">
        <v>25</v>
      </c>
      <c r="CC12" s="4" t="s">
        <v>25</v>
      </c>
      <c r="CD12" s="4" t="s">
        <v>25</v>
      </c>
      <c r="CE12" s="4" t="s">
        <v>25</v>
      </c>
      <c r="CF12" s="4" t="s">
        <v>25</v>
      </c>
      <c r="CG12" s="4" t="s">
        <v>25</v>
      </c>
      <c r="CH12" s="4" t="s">
        <v>25</v>
      </c>
      <c r="CI12" s="4" t="s">
        <v>25</v>
      </c>
      <c r="CJ12" s="4" t="s">
        <v>25</v>
      </c>
      <c r="CK12" s="4" t="s">
        <v>25</v>
      </c>
      <c r="CL12" s="4" t="s">
        <v>25</v>
      </c>
      <c r="CM12" s="4" t="s">
        <v>25</v>
      </c>
      <c r="CN12" s="4" t="s">
        <v>25</v>
      </c>
      <c r="CO12" s="4" t="s">
        <v>25</v>
      </c>
      <c r="CP12" s="4" t="s">
        <v>25</v>
      </c>
      <c r="CQ12" s="4" t="s">
        <v>25</v>
      </c>
      <c r="CR12" s="4" t="s">
        <v>25</v>
      </c>
      <c r="CS12" s="4" t="s">
        <v>25</v>
      </c>
      <c r="CT12" s="4" t="s">
        <v>25</v>
      </c>
      <c r="CU12" s="4" t="s">
        <v>25</v>
      </c>
      <c r="CV12" s="4" t="s">
        <v>25</v>
      </c>
      <c r="CW12" s="4" t="s">
        <v>25</v>
      </c>
      <c r="CX12" s="4" t="s">
        <v>25</v>
      </c>
      <c r="CY12" s="4" t="s">
        <v>25</v>
      </c>
      <c r="CZ12" s="4" t="s">
        <v>25</v>
      </c>
      <c r="DA12" s="4" t="s">
        <v>25</v>
      </c>
    </row>
    <row r="13" spans="1:107" x14ac:dyDescent="0.35">
      <c r="C13" s="6" t="s">
        <v>43</v>
      </c>
      <c r="D13" s="7" t="s">
        <v>49</v>
      </c>
      <c r="E13" s="4">
        <v>0.23402999999999999</v>
      </c>
      <c r="F13" s="4">
        <v>0.22617000000000001</v>
      </c>
      <c r="G13" s="4">
        <v>0.21617</v>
      </c>
      <c r="H13" s="4">
        <v>0.20532</v>
      </c>
      <c r="I13" s="4">
        <v>0.19567999999999999</v>
      </c>
      <c r="J13" s="4">
        <v>0.18965000000000001</v>
      </c>
      <c r="K13" s="4">
        <v>0.18795000000000001</v>
      </c>
      <c r="L13" s="4">
        <v>0.19172</v>
      </c>
      <c r="M13" s="4">
        <v>0.20275000000000001</v>
      </c>
      <c r="N13" s="4">
        <v>0.21517</v>
      </c>
      <c r="O13" s="4">
        <v>0.22933999999999999</v>
      </c>
      <c r="P13" s="4">
        <v>0.24579999999999999</v>
      </c>
      <c r="Q13" s="4">
        <v>0.26540999999999998</v>
      </c>
      <c r="R13" s="4">
        <v>0.28938999999999998</v>
      </c>
      <c r="S13" s="4">
        <v>0.31555</v>
      </c>
      <c r="T13" s="4">
        <v>0.34375</v>
      </c>
      <c r="U13" s="4">
        <v>0.37375000000000003</v>
      </c>
      <c r="V13" s="4">
        <v>0.40523999999999999</v>
      </c>
      <c r="W13" s="4">
        <v>0.43798999999999999</v>
      </c>
      <c r="X13" s="4">
        <v>0.47216999999999998</v>
      </c>
      <c r="Y13" s="4">
        <v>0.50836999999999999</v>
      </c>
      <c r="Z13" s="4">
        <v>0.54657</v>
      </c>
      <c r="AA13" s="4">
        <v>0.5857</v>
      </c>
      <c r="AB13" s="4">
        <v>0.62629999999999997</v>
      </c>
      <c r="AC13" s="4">
        <v>0.66964999999999997</v>
      </c>
      <c r="AD13" s="4">
        <v>0.71589000000000003</v>
      </c>
      <c r="AE13" s="4">
        <v>0.76517000000000002</v>
      </c>
      <c r="AF13" s="4">
        <v>0.81766000000000005</v>
      </c>
      <c r="AG13" s="4">
        <v>0.90261000000000002</v>
      </c>
      <c r="AH13" s="4">
        <v>0.99819000000000002</v>
      </c>
      <c r="AI13" s="4">
        <v>1.1058600000000001</v>
      </c>
      <c r="AJ13" s="4">
        <v>1.2238</v>
      </c>
      <c r="AK13" s="4">
        <v>1.35666</v>
      </c>
      <c r="AL13" s="4">
        <v>1.50654</v>
      </c>
      <c r="AM13" s="4">
        <v>1.6767700000000001</v>
      </c>
      <c r="AN13" s="4">
        <v>1.83907</v>
      </c>
      <c r="AO13" s="4">
        <v>2.02182</v>
      </c>
      <c r="AP13" s="4">
        <v>2.2289699999999999</v>
      </c>
      <c r="AQ13" s="4">
        <v>2.4652599999999998</v>
      </c>
      <c r="AR13" s="4">
        <v>2.7265899999999998</v>
      </c>
      <c r="AS13" s="4">
        <v>2.9998800000000001</v>
      </c>
      <c r="AT13" s="4">
        <v>3.30626</v>
      </c>
      <c r="AU13" s="4">
        <v>3.6480999999999999</v>
      </c>
      <c r="AV13" s="4">
        <v>4.0313600000000003</v>
      </c>
      <c r="AW13" s="4">
        <v>4.4513699999999998</v>
      </c>
      <c r="AX13" s="4">
        <v>4.8948600000000004</v>
      </c>
      <c r="AY13" s="4">
        <v>5.3814500000000001</v>
      </c>
      <c r="AZ13" s="4">
        <v>5.9167399999999999</v>
      </c>
      <c r="BA13" s="4">
        <v>6.5068299999999999</v>
      </c>
      <c r="BB13" s="4">
        <v>7.1356299999999999</v>
      </c>
      <c r="BC13" s="4">
        <v>7.7321400000000002</v>
      </c>
      <c r="BD13" s="4">
        <v>8.3211200000000005</v>
      </c>
      <c r="BE13" s="4">
        <v>8.9214300000000009</v>
      </c>
      <c r="BF13" s="4">
        <v>9.5133600000000005</v>
      </c>
      <c r="BG13" s="4">
        <v>10.13584</v>
      </c>
      <c r="BH13" s="4">
        <v>10.81828</v>
      </c>
      <c r="BI13" s="4">
        <v>11.547029999999999</v>
      </c>
      <c r="BJ13" s="4">
        <v>12.31226</v>
      </c>
      <c r="BK13" s="4">
        <v>13.09735</v>
      </c>
      <c r="BL13" s="4">
        <v>13.910019999999999</v>
      </c>
      <c r="BM13" s="4">
        <v>14.683109999999999</v>
      </c>
      <c r="BN13" s="4">
        <v>15.52765</v>
      </c>
      <c r="BO13" s="4">
        <v>16.242619999999999</v>
      </c>
      <c r="BP13" s="4">
        <v>16.711749999999999</v>
      </c>
      <c r="BQ13" s="4">
        <v>17.064630000000001</v>
      </c>
      <c r="BR13" s="4">
        <v>17.275079999999999</v>
      </c>
      <c r="BS13" s="4">
        <v>17.234380000000002</v>
      </c>
      <c r="BT13" s="4">
        <v>16.885629999999999</v>
      </c>
      <c r="BU13" s="4">
        <v>16.242619999999999</v>
      </c>
      <c r="BV13" s="4">
        <v>15.361370000000001</v>
      </c>
      <c r="BW13" s="4">
        <v>14.245139999999999</v>
      </c>
      <c r="BX13" s="4">
        <v>14.56353</v>
      </c>
      <c r="BY13" s="4">
        <v>14.79813</v>
      </c>
      <c r="BZ13" s="4">
        <v>14.9415</v>
      </c>
      <c r="CA13" s="4">
        <v>15.05678</v>
      </c>
      <c r="CB13" s="4">
        <v>15.142770000000001</v>
      </c>
      <c r="CC13" s="4">
        <v>15.203799999999999</v>
      </c>
      <c r="CD13" s="4">
        <v>15.244999999999999</v>
      </c>
      <c r="CE13" s="4">
        <v>15.263769999999999</v>
      </c>
      <c r="CF13" s="4">
        <v>15.24802</v>
      </c>
      <c r="CG13" s="4">
        <v>15.194140000000001</v>
      </c>
      <c r="CH13" s="4">
        <v>15.15123</v>
      </c>
      <c r="CI13" s="4">
        <v>15.06644</v>
      </c>
      <c r="CJ13" s="4">
        <v>14.93464</v>
      </c>
      <c r="CK13" s="4">
        <v>14.803990000000001</v>
      </c>
      <c r="CL13" s="4">
        <v>14.67313</v>
      </c>
      <c r="CM13" s="4">
        <v>14.540190000000001</v>
      </c>
      <c r="CN13" s="4">
        <v>14.40259</v>
      </c>
      <c r="CO13" s="4">
        <v>14.25676</v>
      </c>
      <c r="CP13" s="4">
        <v>14.07785</v>
      </c>
      <c r="CQ13" s="4">
        <v>13.85563</v>
      </c>
      <c r="CR13" s="4">
        <v>13.575340000000001</v>
      </c>
      <c r="CS13" s="4">
        <v>13.275840000000001</v>
      </c>
      <c r="CT13" s="4">
        <v>12.956519999999999</v>
      </c>
      <c r="CU13" s="4">
        <v>12.6168</v>
      </c>
      <c r="CV13" s="4">
        <v>12.25615</v>
      </c>
      <c r="CW13" s="4">
        <v>11.874140000000001</v>
      </c>
      <c r="CX13" s="4">
        <v>11.47039</v>
      </c>
      <c r="CY13" s="4">
        <v>11.044589999999999</v>
      </c>
      <c r="CZ13" s="4">
        <v>10.59653</v>
      </c>
      <c r="DA13" s="12">
        <v>0</v>
      </c>
      <c r="DC13" s="13">
        <v>10.59653</v>
      </c>
    </row>
    <row r="14" spans="1:107" x14ac:dyDescent="0.35">
      <c r="C14" s="6" t="s">
        <v>44</v>
      </c>
      <c r="D14" s="7" t="s">
        <v>50</v>
      </c>
      <c r="E14" s="4">
        <v>0.23430000000000001</v>
      </c>
      <c r="F14" s="4">
        <v>0.22633</v>
      </c>
      <c r="G14" s="4">
        <v>0.21632000000000001</v>
      </c>
      <c r="H14" s="4">
        <v>0.20624999999999999</v>
      </c>
      <c r="I14" s="4">
        <v>0.19802</v>
      </c>
      <c r="J14" s="4">
        <v>0.19377</v>
      </c>
      <c r="K14" s="4">
        <v>0.19416</v>
      </c>
      <c r="L14" s="4">
        <v>0.20030000000000001</v>
      </c>
      <c r="M14" s="4">
        <v>0.21395</v>
      </c>
      <c r="N14" s="4">
        <v>0.22907</v>
      </c>
      <c r="O14" s="4">
        <v>0.24607000000000001</v>
      </c>
      <c r="P14" s="4">
        <v>0.26549</v>
      </c>
      <c r="Q14" s="4">
        <v>0.28816000000000003</v>
      </c>
      <c r="R14" s="4">
        <v>0.31533</v>
      </c>
      <c r="S14" s="4">
        <v>0.34505999999999998</v>
      </c>
      <c r="T14" s="4">
        <v>0.37752000000000002</v>
      </c>
      <c r="U14" s="4">
        <v>0.41284999999999999</v>
      </c>
      <c r="V14" s="4">
        <v>0.45129000000000002</v>
      </c>
      <c r="W14" s="4">
        <v>0.49330000000000002</v>
      </c>
      <c r="X14" s="4">
        <v>0.53864000000000001</v>
      </c>
      <c r="Y14" s="4">
        <v>0.58845000000000003</v>
      </c>
      <c r="Z14" s="4">
        <v>0.64358000000000004</v>
      </c>
      <c r="AA14" s="4">
        <v>0.70465</v>
      </c>
      <c r="AB14" s="4">
        <v>0.77373000000000003</v>
      </c>
      <c r="AC14" s="4">
        <v>0.84933999999999998</v>
      </c>
      <c r="AD14" s="4">
        <v>0.93198000000000003</v>
      </c>
      <c r="AE14" s="4">
        <v>1.02216</v>
      </c>
      <c r="AF14" s="4">
        <v>1.1203399999999999</v>
      </c>
      <c r="AG14" s="4">
        <v>1.26031</v>
      </c>
      <c r="AH14" s="4">
        <v>1.41412</v>
      </c>
      <c r="AI14" s="4">
        <v>1.5819099999999999</v>
      </c>
      <c r="AJ14" s="4">
        <v>1.7583599999999999</v>
      </c>
      <c r="AK14" s="4">
        <v>1.9463200000000001</v>
      </c>
      <c r="AL14" s="4">
        <v>2.1440600000000001</v>
      </c>
      <c r="AM14" s="4">
        <v>2.35798</v>
      </c>
      <c r="AN14" s="4">
        <v>2.5625800000000001</v>
      </c>
      <c r="AO14" s="4">
        <v>2.7813599999999998</v>
      </c>
      <c r="AP14" s="4">
        <v>3.0147599999999999</v>
      </c>
      <c r="AQ14" s="4">
        <v>3.2630300000000001</v>
      </c>
      <c r="AR14" s="4">
        <v>3.52298</v>
      </c>
      <c r="AS14" s="4">
        <v>3.78267</v>
      </c>
      <c r="AT14" s="4">
        <v>4.0503</v>
      </c>
      <c r="AU14" s="4">
        <v>4.3209299999999997</v>
      </c>
      <c r="AV14" s="4">
        <v>4.58962</v>
      </c>
      <c r="AW14" s="4">
        <v>4.8677099999999998</v>
      </c>
      <c r="AX14" s="4">
        <v>5.1452600000000004</v>
      </c>
      <c r="AY14" s="4">
        <v>5.42936</v>
      </c>
      <c r="AZ14" s="4">
        <v>5.7179000000000002</v>
      </c>
      <c r="BA14" s="4">
        <v>6.0080999999999998</v>
      </c>
      <c r="BB14" s="4">
        <v>6.3007400000000002</v>
      </c>
      <c r="BC14" s="4">
        <v>6.5632900000000003</v>
      </c>
      <c r="BD14" s="4">
        <v>6.7930200000000003</v>
      </c>
      <c r="BE14" s="4">
        <v>7.01112</v>
      </c>
      <c r="BF14" s="4">
        <v>7.2096200000000001</v>
      </c>
      <c r="BG14" s="4">
        <v>7.4129199999999997</v>
      </c>
      <c r="BH14" s="4">
        <v>7.6357999999999997</v>
      </c>
      <c r="BI14" s="4">
        <v>7.8771399999999998</v>
      </c>
      <c r="BJ14" s="4">
        <v>8.1402000000000001</v>
      </c>
      <c r="BK14" s="4">
        <v>8.4272299999999998</v>
      </c>
      <c r="BL14" s="4">
        <v>8.7142400000000002</v>
      </c>
      <c r="BM14" s="4">
        <v>8.9736100000000008</v>
      </c>
      <c r="BN14" s="4">
        <v>9.2663899999999995</v>
      </c>
      <c r="BO14" s="4">
        <v>9.4999900000000004</v>
      </c>
      <c r="BP14" s="4">
        <v>9.6299700000000001</v>
      </c>
      <c r="BQ14" s="4">
        <v>9.6945800000000002</v>
      </c>
      <c r="BR14" s="4">
        <v>9.6816999999999993</v>
      </c>
      <c r="BS14" s="4">
        <v>9.5477799999999995</v>
      </c>
      <c r="BT14" s="4">
        <v>9.2752099999999995</v>
      </c>
      <c r="BU14" s="4">
        <v>8.87209</v>
      </c>
      <c r="BV14" s="4">
        <v>8.3489599999999999</v>
      </c>
      <c r="BW14" s="4">
        <v>7.7089600000000003</v>
      </c>
      <c r="BX14" s="4">
        <v>7.8673500000000001</v>
      </c>
      <c r="BY14" s="4">
        <v>7.9860300000000004</v>
      </c>
      <c r="BZ14" s="4">
        <v>8.0613499999999991</v>
      </c>
      <c r="CA14" s="4">
        <v>8.1123499999999993</v>
      </c>
      <c r="CB14" s="4">
        <v>8.1380199999999991</v>
      </c>
      <c r="CC14" s="4">
        <v>8.1401599999999998</v>
      </c>
      <c r="CD14" s="4">
        <v>8.1207999999999991</v>
      </c>
      <c r="CE14" s="4">
        <v>8.0782299999999996</v>
      </c>
      <c r="CF14" s="4">
        <v>8.0202500000000008</v>
      </c>
      <c r="CG14" s="4">
        <v>7.9455200000000001</v>
      </c>
      <c r="CH14" s="4">
        <v>7.8815299999999997</v>
      </c>
      <c r="CI14" s="4">
        <v>7.7992400000000002</v>
      </c>
      <c r="CJ14" s="4">
        <v>7.6966099999999997</v>
      </c>
      <c r="CK14" s="4">
        <v>7.6007600000000002</v>
      </c>
      <c r="CL14" s="4">
        <v>7.5113500000000002</v>
      </c>
      <c r="CM14" s="4">
        <v>7.4278500000000003</v>
      </c>
      <c r="CN14" s="4">
        <v>7.3494599999999997</v>
      </c>
      <c r="CO14" s="4">
        <v>7.2750500000000002</v>
      </c>
      <c r="CP14" s="4">
        <v>7.1837499999999999</v>
      </c>
      <c r="CQ14" s="4">
        <v>7.07036</v>
      </c>
      <c r="CR14" s="4">
        <v>6.9273300000000004</v>
      </c>
      <c r="CS14" s="4">
        <v>6.7744999999999997</v>
      </c>
      <c r="CT14" s="4">
        <v>6.6115500000000003</v>
      </c>
      <c r="CU14" s="4">
        <v>6.4382000000000001</v>
      </c>
      <c r="CV14" s="4">
        <v>6.2541599999999997</v>
      </c>
      <c r="CW14" s="4">
        <v>6.0592300000000003</v>
      </c>
      <c r="CX14" s="4">
        <v>5.8532000000000002</v>
      </c>
      <c r="CY14" s="4">
        <v>5.6359199999999996</v>
      </c>
      <c r="CZ14" s="4">
        <v>5.4072800000000001</v>
      </c>
      <c r="DA14" s="12">
        <v>0</v>
      </c>
      <c r="DC14" s="13">
        <v>5.4072800000000001</v>
      </c>
    </row>
    <row r="18" spans="1:107" x14ac:dyDescent="0.35">
      <c r="A18" s="4">
        <v>99</v>
      </c>
      <c r="C18" s="231" t="s">
        <v>3747</v>
      </c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231"/>
      <c r="BO18" s="231"/>
      <c r="BP18" s="231"/>
      <c r="BQ18" s="231"/>
      <c r="BR18" s="231"/>
      <c r="BS18" s="231"/>
      <c r="BT18" s="231"/>
      <c r="BU18" s="231"/>
      <c r="BV18" s="231"/>
      <c r="BW18" s="231"/>
      <c r="BX18" s="231"/>
      <c r="BY18" s="231"/>
      <c r="BZ18" s="231"/>
      <c r="CA18" s="231"/>
      <c r="CB18" s="231"/>
      <c r="CC18" s="231"/>
      <c r="CD18" s="231"/>
      <c r="CE18" s="231"/>
      <c r="CF18" s="231"/>
      <c r="CG18" s="231"/>
      <c r="CH18" s="231"/>
      <c r="CI18" s="231"/>
      <c r="CJ18" s="231"/>
      <c r="CK18" s="231"/>
      <c r="CL18" s="231"/>
      <c r="CM18" s="231"/>
      <c r="CN18" s="231"/>
      <c r="CO18" s="231"/>
      <c r="CP18" s="231"/>
      <c r="CQ18" s="231"/>
      <c r="CR18" s="231"/>
      <c r="CS18" s="231"/>
      <c r="CT18" s="231"/>
      <c r="CU18" s="231"/>
      <c r="CV18" s="231"/>
      <c r="CW18" s="231"/>
      <c r="CX18" s="231"/>
      <c r="CY18" s="231"/>
      <c r="CZ18" s="231"/>
      <c r="DA18" s="231"/>
    </row>
    <row r="19" spans="1:107" x14ac:dyDescent="0.35">
      <c r="C19" s="6" t="s">
        <v>6</v>
      </c>
      <c r="D19" s="10" t="s">
        <v>9</v>
      </c>
      <c r="E19" s="6">
        <v>0</v>
      </c>
      <c r="F19" s="6">
        <v>1</v>
      </c>
      <c r="G19" s="6">
        <v>2</v>
      </c>
      <c r="H19" s="6">
        <v>3</v>
      </c>
      <c r="I19" s="6">
        <v>4</v>
      </c>
      <c r="J19" s="6">
        <v>5</v>
      </c>
      <c r="K19" s="6">
        <v>6</v>
      </c>
      <c r="L19" s="6">
        <v>7</v>
      </c>
      <c r="M19" s="6">
        <v>8</v>
      </c>
      <c r="N19" s="6">
        <v>9</v>
      </c>
      <c r="O19" s="6">
        <v>10</v>
      </c>
      <c r="P19" s="6">
        <v>11</v>
      </c>
      <c r="Q19" s="6">
        <v>12</v>
      </c>
      <c r="R19" s="6">
        <v>13</v>
      </c>
      <c r="S19" s="6">
        <v>14</v>
      </c>
      <c r="T19" s="6">
        <v>15</v>
      </c>
      <c r="U19" s="6">
        <v>16</v>
      </c>
      <c r="V19" s="6">
        <v>17</v>
      </c>
      <c r="W19" s="6">
        <v>18</v>
      </c>
      <c r="X19" s="6">
        <v>19</v>
      </c>
      <c r="Y19" s="6">
        <v>20</v>
      </c>
      <c r="Z19" s="6">
        <v>21</v>
      </c>
      <c r="AA19" s="6">
        <v>22</v>
      </c>
      <c r="AB19" s="6">
        <v>23</v>
      </c>
      <c r="AC19" s="6">
        <v>24</v>
      </c>
      <c r="AD19" s="6">
        <v>25</v>
      </c>
      <c r="AE19" s="6">
        <v>26</v>
      </c>
      <c r="AF19" s="6">
        <v>27</v>
      </c>
      <c r="AG19" s="6">
        <v>28</v>
      </c>
      <c r="AH19" s="6">
        <v>29</v>
      </c>
      <c r="AI19" s="6">
        <v>30</v>
      </c>
      <c r="AJ19" s="6">
        <v>31</v>
      </c>
      <c r="AK19" s="6">
        <v>32</v>
      </c>
      <c r="AL19" s="6">
        <v>33</v>
      </c>
      <c r="AM19" s="6">
        <v>34</v>
      </c>
      <c r="AN19" s="6">
        <v>35</v>
      </c>
      <c r="AO19" s="6">
        <v>36</v>
      </c>
      <c r="AP19" s="6">
        <v>37</v>
      </c>
      <c r="AQ19" s="6">
        <v>38</v>
      </c>
      <c r="AR19" s="6">
        <v>39</v>
      </c>
      <c r="AS19" s="6">
        <v>40</v>
      </c>
      <c r="AT19" s="6">
        <v>41</v>
      </c>
      <c r="AU19" s="6">
        <v>42</v>
      </c>
      <c r="AV19" s="6">
        <v>43</v>
      </c>
      <c r="AW19" s="6">
        <v>44</v>
      </c>
      <c r="AX19" s="6">
        <v>45</v>
      </c>
      <c r="AY19" s="6">
        <v>46</v>
      </c>
      <c r="AZ19" s="6">
        <v>47</v>
      </c>
      <c r="BA19" s="6">
        <v>48</v>
      </c>
      <c r="BB19" s="6">
        <v>49</v>
      </c>
      <c r="BC19" s="6">
        <v>50</v>
      </c>
      <c r="BD19" s="6">
        <v>51</v>
      </c>
      <c r="BE19" s="6">
        <v>52</v>
      </c>
      <c r="BF19" s="6">
        <v>53</v>
      </c>
      <c r="BG19" s="6">
        <v>54</v>
      </c>
      <c r="BH19" s="6">
        <v>55</v>
      </c>
      <c r="BI19" s="6">
        <v>56</v>
      </c>
      <c r="BJ19" s="6">
        <v>57</v>
      </c>
      <c r="BK19" s="6">
        <v>58</v>
      </c>
      <c r="BL19" s="6">
        <v>59</v>
      </c>
      <c r="BM19" s="6">
        <v>60</v>
      </c>
      <c r="BN19" s="6">
        <v>61</v>
      </c>
      <c r="BO19" s="6">
        <v>62</v>
      </c>
      <c r="BP19" s="6">
        <v>63</v>
      </c>
      <c r="BQ19" s="6">
        <v>64</v>
      </c>
      <c r="BR19" s="6">
        <v>65</v>
      </c>
      <c r="BS19" s="6">
        <v>66</v>
      </c>
      <c r="BT19" s="6">
        <v>67</v>
      </c>
      <c r="BU19" s="6">
        <v>68</v>
      </c>
      <c r="BV19" s="6">
        <v>69</v>
      </c>
      <c r="BW19" s="6">
        <v>70</v>
      </c>
      <c r="BX19" s="6">
        <v>71</v>
      </c>
      <c r="BY19" s="6">
        <v>72</v>
      </c>
      <c r="BZ19" s="6">
        <v>73</v>
      </c>
      <c r="CA19" s="6">
        <v>74</v>
      </c>
      <c r="CB19" s="6">
        <v>75</v>
      </c>
      <c r="CC19" s="6">
        <v>76</v>
      </c>
      <c r="CD19" s="6">
        <v>77</v>
      </c>
      <c r="CE19" s="6">
        <v>78</v>
      </c>
      <c r="CF19" s="6">
        <v>79</v>
      </c>
      <c r="CG19" s="6">
        <v>80</v>
      </c>
      <c r="CH19" s="6">
        <v>81</v>
      </c>
      <c r="CI19" s="6">
        <v>82</v>
      </c>
      <c r="CJ19" s="6">
        <v>83</v>
      </c>
      <c r="CK19" s="6">
        <v>84</v>
      </c>
      <c r="CL19" s="6">
        <v>85</v>
      </c>
      <c r="CM19" s="6">
        <v>86</v>
      </c>
      <c r="CN19" s="6">
        <v>87</v>
      </c>
      <c r="CO19" s="6">
        <v>88</v>
      </c>
      <c r="CP19" s="6">
        <v>89</v>
      </c>
      <c r="CQ19" s="6">
        <v>90</v>
      </c>
      <c r="CR19" s="6">
        <v>91</v>
      </c>
      <c r="CS19" s="6">
        <v>92</v>
      </c>
      <c r="CT19" s="6">
        <v>93</v>
      </c>
      <c r="CU19" s="6">
        <v>94</v>
      </c>
      <c r="CV19" s="6">
        <v>95</v>
      </c>
      <c r="CW19" s="6">
        <v>96</v>
      </c>
      <c r="CX19" s="6">
        <v>97</v>
      </c>
      <c r="CY19" s="6">
        <v>98</v>
      </c>
      <c r="CZ19" s="6">
        <v>99</v>
      </c>
      <c r="DA19" s="6">
        <v>100</v>
      </c>
    </row>
    <row r="20" spans="1:107" x14ac:dyDescent="0.35">
      <c r="C20" s="6" t="s">
        <v>27</v>
      </c>
      <c r="D20" s="10" t="s">
        <v>26</v>
      </c>
      <c r="E20" s="4" t="s">
        <v>25</v>
      </c>
      <c r="F20" s="4" t="s">
        <v>25</v>
      </c>
      <c r="G20" s="4" t="s">
        <v>25</v>
      </c>
      <c r="H20" s="4" t="s">
        <v>25</v>
      </c>
      <c r="I20" s="4" t="s">
        <v>25</v>
      </c>
      <c r="J20" s="4" t="s">
        <v>25</v>
      </c>
      <c r="K20" s="4" t="s">
        <v>25</v>
      </c>
      <c r="L20" s="4" t="s">
        <v>25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25</v>
      </c>
      <c r="V20" s="4" t="s">
        <v>25</v>
      </c>
      <c r="W20" s="4" t="s">
        <v>25</v>
      </c>
      <c r="X20" s="4" t="s">
        <v>25</v>
      </c>
      <c r="Y20" s="4" t="s">
        <v>25</v>
      </c>
      <c r="Z20" s="4" t="s">
        <v>25</v>
      </c>
      <c r="AA20" s="4" t="s">
        <v>25</v>
      </c>
      <c r="AB20" s="4" t="s">
        <v>25</v>
      </c>
      <c r="AC20" s="4" t="s">
        <v>25</v>
      </c>
      <c r="AD20" s="4" t="s">
        <v>25</v>
      </c>
      <c r="AE20" s="4" t="s">
        <v>25</v>
      </c>
      <c r="AF20" s="4" t="s">
        <v>25</v>
      </c>
      <c r="AG20" s="4" t="s">
        <v>25</v>
      </c>
      <c r="AH20" s="4" t="s">
        <v>25</v>
      </c>
      <c r="AI20" s="4" t="s">
        <v>25</v>
      </c>
      <c r="AJ20" s="4" t="s">
        <v>25</v>
      </c>
      <c r="AK20" s="4" t="s">
        <v>25</v>
      </c>
      <c r="AL20" s="4" t="s">
        <v>25</v>
      </c>
      <c r="AM20" s="4" t="s">
        <v>25</v>
      </c>
      <c r="AN20" s="4" t="s">
        <v>25</v>
      </c>
      <c r="AO20" s="4" t="s">
        <v>25</v>
      </c>
      <c r="AP20" s="4" t="s">
        <v>25</v>
      </c>
      <c r="AQ20" s="4" t="s">
        <v>25</v>
      </c>
      <c r="AR20" s="4" t="s">
        <v>25</v>
      </c>
      <c r="AS20" s="4" t="s">
        <v>25</v>
      </c>
      <c r="AT20" s="4" t="s">
        <v>25</v>
      </c>
      <c r="AU20" s="4" t="s">
        <v>25</v>
      </c>
      <c r="AV20" s="4" t="s">
        <v>25</v>
      </c>
      <c r="AW20" s="4" t="s">
        <v>25</v>
      </c>
      <c r="AX20" s="4" t="s">
        <v>25</v>
      </c>
      <c r="AY20" s="4" t="s">
        <v>25</v>
      </c>
      <c r="AZ20" s="4" t="s">
        <v>25</v>
      </c>
      <c r="BA20" s="4" t="s">
        <v>25</v>
      </c>
      <c r="BB20" s="4" t="s">
        <v>25</v>
      </c>
      <c r="BC20" s="4" t="s">
        <v>25</v>
      </c>
      <c r="BD20" s="4" t="s">
        <v>25</v>
      </c>
      <c r="BE20" s="4" t="s">
        <v>25</v>
      </c>
      <c r="BF20" s="4" t="s">
        <v>25</v>
      </c>
      <c r="BG20" s="4" t="s">
        <v>25</v>
      </c>
      <c r="BH20" s="4" t="s">
        <v>25</v>
      </c>
      <c r="BI20" s="4" t="s">
        <v>25</v>
      </c>
      <c r="BJ20" s="4" t="s">
        <v>25</v>
      </c>
      <c r="BK20" s="4" t="s">
        <v>25</v>
      </c>
      <c r="BL20" s="4" t="s">
        <v>25</v>
      </c>
      <c r="BM20" s="4" t="s">
        <v>25</v>
      </c>
      <c r="BN20" s="4" t="s">
        <v>25</v>
      </c>
      <c r="BO20" s="4" t="s">
        <v>25</v>
      </c>
      <c r="BP20" s="4" t="s">
        <v>25</v>
      </c>
      <c r="BQ20" s="4" t="s">
        <v>25</v>
      </c>
      <c r="BR20" s="4" t="s">
        <v>25</v>
      </c>
      <c r="BS20" s="4" t="s">
        <v>25</v>
      </c>
      <c r="BT20" s="4" t="s">
        <v>25</v>
      </c>
      <c r="BU20" s="4" t="s">
        <v>25</v>
      </c>
      <c r="BV20" s="4" t="s">
        <v>25</v>
      </c>
      <c r="BW20" s="4" t="s">
        <v>25</v>
      </c>
      <c r="BX20" s="4" t="s">
        <v>25</v>
      </c>
      <c r="BY20" s="4" t="s">
        <v>25</v>
      </c>
      <c r="BZ20" s="4" t="s">
        <v>25</v>
      </c>
      <c r="CA20" s="4" t="s">
        <v>25</v>
      </c>
      <c r="CB20" s="4" t="s">
        <v>25</v>
      </c>
      <c r="CC20" s="4" t="s">
        <v>25</v>
      </c>
      <c r="CD20" s="4" t="s">
        <v>25</v>
      </c>
      <c r="CE20" s="4" t="s">
        <v>25</v>
      </c>
      <c r="CF20" s="4" t="s">
        <v>25</v>
      </c>
      <c r="CG20" s="4" t="s">
        <v>25</v>
      </c>
      <c r="CH20" s="4" t="s">
        <v>25</v>
      </c>
      <c r="CI20" s="4" t="s">
        <v>25</v>
      </c>
      <c r="CJ20" s="4" t="s">
        <v>25</v>
      </c>
      <c r="CK20" s="4" t="s">
        <v>25</v>
      </c>
      <c r="CL20" s="4" t="s">
        <v>25</v>
      </c>
      <c r="CM20" s="4" t="s">
        <v>25</v>
      </c>
      <c r="CN20" s="4" t="s">
        <v>25</v>
      </c>
      <c r="CO20" s="4" t="s">
        <v>25</v>
      </c>
      <c r="CP20" s="4" t="s">
        <v>25</v>
      </c>
      <c r="CQ20" s="4" t="s">
        <v>25</v>
      </c>
      <c r="CR20" s="4" t="s">
        <v>25</v>
      </c>
      <c r="CS20" s="4" t="s">
        <v>25</v>
      </c>
      <c r="CT20" s="4" t="s">
        <v>25</v>
      </c>
      <c r="CU20" s="4" t="s">
        <v>25</v>
      </c>
      <c r="CV20" s="4" t="s">
        <v>25</v>
      </c>
      <c r="CW20" s="4" t="s">
        <v>25</v>
      </c>
      <c r="CX20" s="4" t="s">
        <v>25</v>
      </c>
      <c r="CY20" s="4" t="s">
        <v>25</v>
      </c>
      <c r="CZ20" s="4" t="s">
        <v>25</v>
      </c>
      <c r="DA20" s="4" t="s">
        <v>25</v>
      </c>
    </row>
    <row r="21" spans="1:107" x14ac:dyDescent="0.35">
      <c r="C21" s="6" t="s">
        <v>28</v>
      </c>
      <c r="D21" s="2" t="s">
        <v>20</v>
      </c>
      <c r="E21" s="6">
        <v>99</v>
      </c>
      <c r="F21" s="6">
        <v>99</v>
      </c>
      <c r="G21" s="6">
        <v>99</v>
      </c>
      <c r="H21" s="6">
        <v>99</v>
      </c>
      <c r="I21" s="6">
        <v>99</v>
      </c>
      <c r="J21" s="6">
        <v>99</v>
      </c>
      <c r="K21" s="6">
        <v>99</v>
      </c>
      <c r="L21" s="6">
        <v>99</v>
      </c>
      <c r="M21" s="6">
        <v>99</v>
      </c>
      <c r="N21" s="6">
        <v>99</v>
      </c>
      <c r="O21" s="6">
        <v>99</v>
      </c>
      <c r="P21" s="6">
        <v>99</v>
      </c>
      <c r="Q21" s="6">
        <v>99</v>
      </c>
      <c r="R21" s="6">
        <v>99</v>
      </c>
      <c r="S21" s="6">
        <v>99</v>
      </c>
      <c r="T21" s="6">
        <v>99</v>
      </c>
      <c r="U21" s="6">
        <v>99</v>
      </c>
      <c r="V21" s="6">
        <v>99</v>
      </c>
      <c r="W21" s="6">
        <v>99</v>
      </c>
      <c r="X21" s="6">
        <v>99</v>
      </c>
      <c r="Y21" s="6">
        <v>99</v>
      </c>
      <c r="Z21" s="6">
        <v>99</v>
      </c>
      <c r="AA21" s="6">
        <v>99</v>
      </c>
      <c r="AB21" s="6">
        <v>99</v>
      </c>
      <c r="AC21" s="6">
        <v>99</v>
      </c>
      <c r="AD21" s="6">
        <v>99</v>
      </c>
      <c r="AE21" s="6">
        <v>99</v>
      </c>
      <c r="AF21" s="6">
        <v>99</v>
      </c>
      <c r="AG21" s="6">
        <v>99</v>
      </c>
      <c r="AH21" s="6">
        <v>99</v>
      </c>
      <c r="AI21" s="6">
        <v>99</v>
      </c>
      <c r="AJ21" s="6">
        <v>99</v>
      </c>
      <c r="AK21" s="6">
        <v>99</v>
      </c>
      <c r="AL21" s="6">
        <v>99</v>
      </c>
      <c r="AM21" s="6">
        <v>99</v>
      </c>
      <c r="AN21" s="6">
        <v>99</v>
      </c>
      <c r="AO21" s="6">
        <v>99</v>
      </c>
      <c r="AP21" s="6">
        <v>99</v>
      </c>
      <c r="AQ21" s="6">
        <v>99</v>
      </c>
      <c r="AR21" s="6">
        <v>99</v>
      </c>
      <c r="AS21" s="6">
        <v>99</v>
      </c>
      <c r="AT21" s="6">
        <v>99</v>
      </c>
      <c r="AU21" s="6">
        <v>99</v>
      </c>
      <c r="AV21" s="6">
        <v>99</v>
      </c>
      <c r="AW21" s="6">
        <v>99</v>
      </c>
      <c r="AX21" s="6">
        <v>99</v>
      </c>
      <c r="AY21" s="6">
        <v>99</v>
      </c>
      <c r="AZ21" s="6">
        <v>99</v>
      </c>
      <c r="BA21" s="6">
        <v>99</v>
      </c>
      <c r="BB21" s="6">
        <v>99</v>
      </c>
      <c r="BC21" s="6">
        <v>99</v>
      </c>
      <c r="BD21" s="6">
        <v>99</v>
      </c>
      <c r="BE21" s="6">
        <v>99</v>
      </c>
      <c r="BF21" s="6">
        <v>99</v>
      </c>
      <c r="BG21" s="6">
        <v>99</v>
      </c>
      <c r="BH21" s="6">
        <v>99</v>
      </c>
      <c r="BI21" s="6">
        <v>99</v>
      </c>
      <c r="BJ21" s="6">
        <v>99</v>
      </c>
      <c r="BK21" s="6">
        <v>99</v>
      </c>
      <c r="BL21" s="6">
        <v>99</v>
      </c>
      <c r="BM21" s="6">
        <v>99</v>
      </c>
      <c r="BN21" s="6">
        <v>99</v>
      </c>
      <c r="BO21" s="6">
        <v>99</v>
      </c>
      <c r="BP21" s="6">
        <v>99</v>
      </c>
      <c r="BQ21" s="6">
        <v>99</v>
      </c>
      <c r="BR21" s="6">
        <v>99</v>
      </c>
      <c r="BS21" s="6">
        <v>99</v>
      </c>
      <c r="BT21" s="6">
        <v>99</v>
      </c>
      <c r="BU21" s="6">
        <v>99</v>
      </c>
      <c r="BV21" s="6">
        <v>99</v>
      </c>
      <c r="BW21" s="6">
        <v>99</v>
      </c>
      <c r="BX21" s="6">
        <v>99</v>
      </c>
      <c r="BY21" s="6">
        <v>99</v>
      </c>
      <c r="BZ21" s="6">
        <v>99</v>
      </c>
      <c r="CA21" s="6">
        <v>99</v>
      </c>
      <c r="CB21" s="6">
        <v>99</v>
      </c>
      <c r="CC21" s="6">
        <v>99</v>
      </c>
      <c r="CD21" s="6">
        <v>99</v>
      </c>
      <c r="CE21" s="6">
        <v>99</v>
      </c>
      <c r="CF21" s="6">
        <v>99</v>
      </c>
      <c r="CG21" s="6">
        <v>99</v>
      </c>
      <c r="CH21" s="6">
        <v>99</v>
      </c>
      <c r="CI21" s="6">
        <v>99</v>
      </c>
      <c r="CJ21" s="6">
        <v>99</v>
      </c>
      <c r="CK21" s="6">
        <v>99</v>
      </c>
      <c r="CL21" s="6">
        <v>99</v>
      </c>
      <c r="CM21" s="6">
        <v>99</v>
      </c>
      <c r="CN21" s="6">
        <v>99</v>
      </c>
      <c r="CO21" s="6">
        <v>99</v>
      </c>
      <c r="CP21" s="6">
        <v>99</v>
      </c>
      <c r="CQ21" s="6">
        <v>99</v>
      </c>
      <c r="CR21" s="6">
        <v>99</v>
      </c>
      <c r="CS21" s="6">
        <v>99</v>
      </c>
      <c r="CT21" s="6">
        <v>99</v>
      </c>
      <c r="CU21" s="6">
        <v>99</v>
      </c>
      <c r="CV21" s="6">
        <v>99</v>
      </c>
      <c r="CW21" s="6">
        <v>99</v>
      </c>
      <c r="CX21" s="6">
        <v>99</v>
      </c>
      <c r="CY21" s="6">
        <v>99</v>
      </c>
      <c r="CZ21" s="6">
        <v>99</v>
      </c>
      <c r="DA21" s="6">
        <v>99</v>
      </c>
    </row>
    <row r="22" spans="1:107" x14ac:dyDescent="0.35">
      <c r="C22" s="6" t="s">
        <v>8</v>
      </c>
      <c r="D22" s="2" t="s">
        <v>21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</row>
    <row r="23" spans="1:107" x14ac:dyDescent="0.35">
      <c r="C23" s="4" t="s">
        <v>29</v>
      </c>
      <c r="D23" s="2" t="s">
        <v>22</v>
      </c>
      <c r="E23" s="6" t="b">
        <v>1</v>
      </c>
      <c r="F23" s="6" t="b">
        <v>1</v>
      </c>
      <c r="G23" s="6" t="b">
        <v>1</v>
      </c>
      <c r="H23" s="6" t="b">
        <v>1</v>
      </c>
      <c r="I23" s="6" t="b">
        <v>1</v>
      </c>
      <c r="J23" s="6" t="b">
        <v>1</v>
      </c>
      <c r="K23" s="6" t="b">
        <v>1</v>
      </c>
      <c r="L23" s="6" t="b">
        <v>1</v>
      </c>
      <c r="M23" s="6" t="b">
        <v>1</v>
      </c>
      <c r="N23" s="6" t="b">
        <v>1</v>
      </c>
      <c r="O23" s="6" t="b">
        <v>1</v>
      </c>
      <c r="P23" s="6" t="b">
        <v>1</v>
      </c>
      <c r="Q23" s="6" t="b">
        <v>1</v>
      </c>
      <c r="R23" s="6" t="b">
        <v>1</v>
      </c>
      <c r="S23" s="6" t="b">
        <v>1</v>
      </c>
      <c r="T23" s="6" t="b">
        <v>1</v>
      </c>
      <c r="U23" s="6" t="b">
        <v>1</v>
      </c>
      <c r="V23" s="6" t="b">
        <v>1</v>
      </c>
      <c r="W23" s="6" t="b">
        <v>1</v>
      </c>
      <c r="X23" s="6" t="b">
        <v>1</v>
      </c>
      <c r="Y23" s="6" t="b">
        <v>1</v>
      </c>
      <c r="Z23" s="6" t="b">
        <v>1</v>
      </c>
      <c r="AA23" s="6" t="b">
        <v>1</v>
      </c>
      <c r="AB23" s="6" t="b">
        <v>1</v>
      </c>
      <c r="AC23" s="6" t="b">
        <v>1</v>
      </c>
      <c r="AD23" s="6" t="b">
        <v>1</v>
      </c>
      <c r="AE23" s="6" t="b">
        <v>1</v>
      </c>
      <c r="AF23" s="6" t="b">
        <v>1</v>
      </c>
      <c r="AG23" s="6" t="b">
        <v>1</v>
      </c>
      <c r="AH23" s="6" t="b">
        <v>1</v>
      </c>
      <c r="AI23" s="6" t="b">
        <v>1</v>
      </c>
      <c r="AJ23" s="6" t="b">
        <v>1</v>
      </c>
      <c r="AK23" s="6" t="b">
        <v>1</v>
      </c>
      <c r="AL23" s="6" t="b">
        <v>1</v>
      </c>
      <c r="AM23" s="6" t="b">
        <v>1</v>
      </c>
      <c r="AN23" s="6" t="b">
        <v>1</v>
      </c>
      <c r="AO23" s="6" t="b">
        <v>1</v>
      </c>
      <c r="AP23" s="6" t="b">
        <v>1</v>
      </c>
      <c r="AQ23" s="6" t="b">
        <v>1</v>
      </c>
      <c r="AR23" s="6" t="b">
        <v>1</v>
      </c>
      <c r="AS23" s="6" t="b">
        <v>1</v>
      </c>
      <c r="AT23" s="6" t="b">
        <v>1</v>
      </c>
      <c r="AU23" s="6" t="b">
        <v>1</v>
      </c>
      <c r="AV23" s="6" t="b">
        <v>1</v>
      </c>
      <c r="AW23" s="6" t="b">
        <v>1</v>
      </c>
      <c r="AX23" s="6" t="b">
        <v>1</v>
      </c>
      <c r="AY23" s="6" t="b">
        <v>1</v>
      </c>
      <c r="AZ23" s="6" t="b">
        <v>1</v>
      </c>
      <c r="BA23" s="6" t="b">
        <v>1</v>
      </c>
      <c r="BB23" s="6" t="b">
        <v>1</v>
      </c>
      <c r="BC23" s="6" t="b">
        <v>1</v>
      </c>
      <c r="BD23" s="6" t="b">
        <v>1</v>
      </c>
      <c r="BE23" s="6" t="b">
        <v>1</v>
      </c>
      <c r="BF23" s="6" t="b">
        <v>1</v>
      </c>
      <c r="BG23" s="6" t="b">
        <v>1</v>
      </c>
      <c r="BH23" s="6" t="b">
        <v>1</v>
      </c>
      <c r="BI23" s="6" t="b">
        <v>1</v>
      </c>
      <c r="BJ23" s="6" t="b">
        <v>1</v>
      </c>
      <c r="BK23" s="6" t="b">
        <v>1</v>
      </c>
      <c r="BL23" s="6" t="b">
        <v>1</v>
      </c>
      <c r="BM23" s="6" t="b">
        <v>1</v>
      </c>
      <c r="BN23" s="6" t="b">
        <v>1</v>
      </c>
      <c r="BO23" s="6" t="b">
        <v>1</v>
      </c>
      <c r="BP23" s="6" t="b">
        <v>1</v>
      </c>
      <c r="BQ23" s="6" t="b">
        <v>1</v>
      </c>
      <c r="BR23" s="6" t="b">
        <v>1</v>
      </c>
      <c r="BS23" s="6" t="b">
        <v>1</v>
      </c>
      <c r="BT23" s="6" t="b">
        <v>1</v>
      </c>
      <c r="BU23" s="6" t="b">
        <v>1</v>
      </c>
      <c r="BV23" s="6" t="b">
        <v>1</v>
      </c>
      <c r="BW23" s="6" t="b">
        <v>1</v>
      </c>
      <c r="BX23" s="6" t="b">
        <v>1</v>
      </c>
      <c r="BY23" s="6" t="b">
        <v>1</v>
      </c>
      <c r="BZ23" s="6" t="b">
        <v>1</v>
      </c>
      <c r="CA23" s="6" t="b">
        <v>1</v>
      </c>
      <c r="CB23" s="6" t="b">
        <v>1</v>
      </c>
      <c r="CC23" s="6" t="b">
        <v>1</v>
      </c>
      <c r="CD23" s="6" t="b">
        <v>1</v>
      </c>
      <c r="CE23" s="6" t="b">
        <v>1</v>
      </c>
      <c r="CF23" s="6" t="b">
        <v>1</v>
      </c>
      <c r="CG23" s="6" t="b">
        <v>1</v>
      </c>
      <c r="CH23" s="6" t="b">
        <v>1</v>
      </c>
      <c r="CI23" s="6" t="b">
        <v>1</v>
      </c>
      <c r="CJ23" s="6" t="b">
        <v>1</v>
      </c>
      <c r="CK23" s="6" t="b">
        <v>1</v>
      </c>
      <c r="CL23" s="6" t="b">
        <v>1</v>
      </c>
      <c r="CM23" s="6" t="b">
        <v>1</v>
      </c>
      <c r="CN23" s="6" t="b">
        <v>1</v>
      </c>
      <c r="CO23" s="6" t="b">
        <v>1</v>
      </c>
      <c r="CP23" s="6" t="b">
        <v>1</v>
      </c>
      <c r="CQ23" s="6" t="b">
        <v>1</v>
      </c>
      <c r="CR23" s="6" t="b">
        <v>1</v>
      </c>
      <c r="CS23" s="6" t="b">
        <v>1</v>
      </c>
      <c r="CT23" s="6" t="b">
        <v>1</v>
      </c>
      <c r="CU23" s="6" t="b">
        <v>1</v>
      </c>
      <c r="CV23" s="6" t="b">
        <v>1</v>
      </c>
      <c r="CW23" s="6" t="b">
        <v>1</v>
      </c>
      <c r="CX23" s="6" t="b">
        <v>1</v>
      </c>
      <c r="CY23" s="6" t="b">
        <v>1</v>
      </c>
      <c r="CZ23" s="6" t="b">
        <v>1</v>
      </c>
      <c r="DA23" s="6" t="b">
        <v>1</v>
      </c>
    </row>
    <row r="24" spans="1:107" x14ac:dyDescent="0.35">
      <c r="C24" s="4" t="s">
        <v>30</v>
      </c>
      <c r="D24" s="2" t="s">
        <v>23</v>
      </c>
      <c r="E24" s="4">
        <v>0.5</v>
      </c>
      <c r="F24" s="4">
        <v>0.5</v>
      </c>
      <c r="G24" s="4">
        <v>0.5</v>
      </c>
      <c r="H24" s="4">
        <v>0.5</v>
      </c>
      <c r="I24" s="4">
        <v>0.5</v>
      </c>
      <c r="J24" s="4">
        <v>0.5</v>
      </c>
      <c r="K24" s="4">
        <v>0.5</v>
      </c>
      <c r="L24" s="4">
        <v>0.5</v>
      </c>
      <c r="M24" s="4">
        <v>0.5</v>
      </c>
      <c r="N24" s="4">
        <v>0.5</v>
      </c>
      <c r="O24" s="4">
        <v>0.5</v>
      </c>
      <c r="P24" s="4">
        <v>0.5</v>
      </c>
      <c r="Q24" s="4">
        <v>0.5</v>
      </c>
      <c r="R24" s="4">
        <v>0.5</v>
      </c>
      <c r="S24" s="4">
        <v>0.5</v>
      </c>
      <c r="T24" s="4">
        <v>0.5</v>
      </c>
      <c r="U24" s="4">
        <v>0.5</v>
      </c>
      <c r="V24" s="4">
        <v>0.5</v>
      </c>
      <c r="W24" s="4">
        <v>0.5</v>
      </c>
      <c r="X24" s="4">
        <v>0.5</v>
      </c>
      <c r="Y24" s="4">
        <v>0.5</v>
      </c>
      <c r="Z24" s="4">
        <v>0.5</v>
      </c>
      <c r="AA24" s="4">
        <v>0.5</v>
      </c>
      <c r="AB24" s="4">
        <v>0.5</v>
      </c>
      <c r="AC24" s="4">
        <v>0.5</v>
      </c>
      <c r="AD24" s="4">
        <v>0.5</v>
      </c>
      <c r="AE24" s="4">
        <v>0.5</v>
      </c>
      <c r="AF24" s="4">
        <v>0.5</v>
      </c>
      <c r="AG24" s="4">
        <v>0.5</v>
      </c>
      <c r="AH24" s="4">
        <v>0.5</v>
      </c>
      <c r="AI24" s="4">
        <v>0.5</v>
      </c>
      <c r="AJ24" s="4">
        <v>0.5</v>
      </c>
      <c r="AK24" s="4">
        <v>0.5</v>
      </c>
      <c r="AL24" s="4">
        <v>0.5</v>
      </c>
      <c r="AM24" s="4">
        <v>0.5</v>
      </c>
      <c r="AN24" s="4">
        <v>0.5</v>
      </c>
      <c r="AO24" s="4">
        <v>0.5</v>
      </c>
      <c r="AP24" s="4">
        <v>0.5</v>
      </c>
      <c r="AQ24" s="4">
        <v>0.5</v>
      </c>
      <c r="AR24" s="4">
        <v>0.5</v>
      </c>
      <c r="AS24" s="4">
        <v>0.5</v>
      </c>
      <c r="AT24" s="4">
        <v>0.5</v>
      </c>
      <c r="AU24" s="4">
        <v>0.5</v>
      </c>
      <c r="AV24" s="4">
        <v>0.5</v>
      </c>
      <c r="AW24" s="4">
        <v>0.5</v>
      </c>
      <c r="AX24" s="4">
        <v>0.5</v>
      </c>
      <c r="AY24" s="4">
        <v>0.5</v>
      </c>
      <c r="AZ24" s="4">
        <v>0.5</v>
      </c>
      <c r="BA24" s="4">
        <v>0.5</v>
      </c>
      <c r="BB24" s="4">
        <v>0.5</v>
      </c>
      <c r="BC24" s="4">
        <v>0.5</v>
      </c>
      <c r="BD24" s="4">
        <v>0.5</v>
      </c>
      <c r="BE24" s="4">
        <v>0.5</v>
      </c>
      <c r="BF24" s="4">
        <v>0.5</v>
      </c>
      <c r="BG24" s="4">
        <v>0.5</v>
      </c>
      <c r="BH24" s="4">
        <v>0.5</v>
      </c>
      <c r="BI24" s="4">
        <v>0.5</v>
      </c>
      <c r="BJ24" s="4">
        <v>0.5</v>
      </c>
      <c r="BK24" s="4">
        <v>0.5</v>
      </c>
      <c r="BL24" s="4">
        <v>0.5</v>
      </c>
      <c r="BM24" s="4">
        <v>0.5</v>
      </c>
      <c r="BN24" s="4">
        <v>0.5</v>
      </c>
      <c r="BO24" s="4">
        <v>0.5</v>
      </c>
      <c r="BP24" s="4">
        <v>0.5</v>
      </c>
      <c r="BQ24" s="4">
        <v>0.5</v>
      </c>
      <c r="BR24" s="4">
        <v>0.5</v>
      </c>
      <c r="BS24" s="4">
        <v>0.5</v>
      </c>
      <c r="BT24" s="4">
        <v>0.5</v>
      </c>
      <c r="BU24" s="4">
        <v>0.5</v>
      </c>
      <c r="BV24" s="4">
        <v>0.5</v>
      </c>
      <c r="BW24" s="4">
        <v>0.5</v>
      </c>
      <c r="BX24" s="4">
        <v>0.5</v>
      </c>
      <c r="BY24" s="4">
        <v>0.5</v>
      </c>
      <c r="BZ24" s="4">
        <v>0.5</v>
      </c>
      <c r="CA24" s="4">
        <v>0.5</v>
      </c>
      <c r="CB24" s="4">
        <v>0.5</v>
      </c>
      <c r="CC24" s="4">
        <v>0.5</v>
      </c>
      <c r="CD24" s="4">
        <v>0.5</v>
      </c>
      <c r="CE24" s="4">
        <v>0.5</v>
      </c>
      <c r="CF24" s="4">
        <v>0.5</v>
      </c>
      <c r="CG24" s="4">
        <v>0.5</v>
      </c>
      <c r="CH24" s="4">
        <v>0.5</v>
      </c>
      <c r="CI24" s="4">
        <v>0.5</v>
      </c>
      <c r="CJ24" s="4">
        <v>0.5</v>
      </c>
      <c r="CK24" s="4">
        <v>0.5</v>
      </c>
      <c r="CL24" s="4">
        <v>0.5</v>
      </c>
      <c r="CM24" s="4">
        <v>0.5</v>
      </c>
      <c r="CN24" s="4">
        <v>0.5</v>
      </c>
      <c r="CO24" s="4">
        <v>0.5</v>
      </c>
      <c r="CP24" s="4">
        <v>0.5</v>
      </c>
      <c r="CQ24" s="4">
        <v>0.5</v>
      </c>
      <c r="CR24" s="4">
        <v>0.5</v>
      </c>
      <c r="CS24" s="4">
        <v>0.5</v>
      </c>
      <c r="CT24" s="4">
        <v>0.5</v>
      </c>
      <c r="CU24" s="4">
        <v>0.5</v>
      </c>
      <c r="CV24" s="4">
        <v>0.5</v>
      </c>
      <c r="CW24" s="4">
        <v>0.5</v>
      </c>
      <c r="CX24" s="4">
        <v>0.5</v>
      </c>
      <c r="CY24" s="4">
        <v>0.5</v>
      </c>
      <c r="CZ24" s="4">
        <v>0.5</v>
      </c>
      <c r="DA24" s="4">
        <v>0.5</v>
      </c>
    </row>
    <row r="25" spans="1:107" x14ac:dyDescent="0.35">
      <c r="C25" s="4" t="s">
        <v>31</v>
      </c>
      <c r="D25" s="2" t="s">
        <v>24</v>
      </c>
      <c r="E25" s="4">
        <v>70</v>
      </c>
      <c r="F25" s="4">
        <v>70</v>
      </c>
      <c r="G25" s="4">
        <v>70</v>
      </c>
      <c r="H25" s="4">
        <v>70</v>
      </c>
      <c r="I25" s="4">
        <v>70</v>
      </c>
      <c r="J25" s="4">
        <v>70</v>
      </c>
      <c r="K25" s="4">
        <v>70</v>
      </c>
      <c r="L25" s="4">
        <v>70</v>
      </c>
      <c r="M25" s="4">
        <v>70</v>
      </c>
      <c r="N25" s="4">
        <v>70</v>
      </c>
      <c r="O25" s="4">
        <v>70</v>
      </c>
      <c r="P25" s="4">
        <v>70</v>
      </c>
      <c r="Q25" s="4">
        <v>70</v>
      </c>
      <c r="R25" s="4">
        <v>70</v>
      </c>
      <c r="S25" s="4">
        <v>70</v>
      </c>
      <c r="T25" s="4">
        <v>70</v>
      </c>
      <c r="U25" s="4">
        <v>70</v>
      </c>
      <c r="V25" s="4">
        <v>70</v>
      </c>
      <c r="W25" s="4">
        <v>70</v>
      </c>
      <c r="X25" s="4">
        <v>70</v>
      </c>
      <c r="Y25" s="4">
        <v>70</v>
      </c>
      <c r="Z25" s="4">
        <v>70</v>
      </c>
      <c r="AA25" s="4">
        <v>70</v>
      </c>
      <c r="AB25" s="4">
        <v>70</v>
      </c>
      <c r="AC25" s="4">
        <v>70</v>
      </c>
      <c r="AD25" s="4">
        <v>70</v>
      </c>
      <c r="AE25" s="4">
        <v>70</v>
      </c>
      <c r="AF25" s="4">
        <v>70</v>
      </c>
      <c r="AG25" s="4">
        <v>70</v>
      </c>
      <c r="AH25" s="4">
        <v>70</v>
      </c>
      <c r="AI25" s="4">
        <v>70</v>
      </c>
      <c r="AJ25" s="4">
        <v>70</v>
      </c>
      <c r="AK25" s="4">
        <v>70</v>
      </c>
      <c r="AL25" s="4">
        <v>70</v>
      </c>
      <c r="AM25" s="4">
        <v>70</v>
      </c>
      <c r="AN25" s="4">
        <v>70</v>
      </c>
      <c r="AO25" s="4">
        <v>70</v>
      </c>
      <c r="AP25" s="4">
        <v>70</v>
      </c>
      <c r="AQ25" s="4">
        <v>70</v>
      </c>
      <c r="AR25" s="4">
        <v>70</v>
      </c>
      <c r="AS25" s="4">
        <v>70</v>
      </c>
      <c r="AT25" s="4">
        <v>70</v>
      </c>
      <c r="AU25" s="4">
        <v>70</v>
      </c>
      <c r="AV25" s="4">
        <v>70</v>
      </c>
      <c r="AW25" s="4">
        <v>70</v>
      </c>
      <c r="AX25" s="4">
        <v>70</v>
      </c>
      <c r="AY25" s="4">
        <v>70</v>
      </c>
      <c r="AZ25" s="4">
        <v>70</v>
      </c>
      <c r="BA25" s="4">
        <v>70</v>
      </c>
      <c r="BB25" s="4">
        <v>70</v>
      </c>
      <c r="BC25" s="4">
        <v>70</v>
      </c>
      <c r="BD25" s="4">
        <v>70</v>
      </c>
      <c r="BE25" s="4">
        <v>70</v>
      </c>
      <c r="BF25" s="4">
        <v>70</v>
      </c>
      <c r="BG25" s="4">
        <v>70</v>
      </c>
      <c r="BH25" s="4">
        <v>70</v>
      </c>
      <c r="BI25" s="4">
        <v>70</v>
      </c>
      <c r="BJ25" s="4">
        <v>70</v>
      </c>
      <c r="BK25" s="4">
        <v>70</v>
      </c>
      <c r="BL25" s="4">
        <v>70</v>
      </c>
      <c r="BM25" s="4">
        <v>70</v>
      </c>
      <c r="BN25" s="4">
        <v>70</v>
      </c>
      <c r="BO25" s="4">
        <v>70</v>
      </c>
      <c r="BP25" s="4">
        <v>70</v>
      </c>
      <c r="BQ25" s="4">
        <v>70</v>
      </c>
      <c r="BR25" s="4">
        <v>70</v>
      </c>
      <c r="BS25" s="4">
        <v>70</v>
      </c>
      <c r="BT25" s="4">
        <v>70</v>
      </c>
      <c r="BU25" s="4">
        <v>70</v>
      </c>
      <c r="BV25" s="4">
        <v>70</v>
      </c>
      <c r="BW25" s="4">
        <v>70</v>
      </c>
      <c r="BX25" s="4">
        <v>70</v>
      </c>
      <c r="BY25" s="4">
        <v>70</v>
      </c>
      <c r="BZ25" s="4">
        <v>70</v>
      </c>
      <c r="CA25" s="4">
        <v>70</v>
      </c>
      <c r="CB25" s="4">
        <v>70</v>
      </c>
      <c r="CC25" s="4">
        <v>70</v>
      </c>
      <c r="CD25" s="4">
        <v>70</v>
      </c>
      <c r="CE25" s="4">
        <v>70</v>
      </c>
      <c r="CF25" s="4">
        <v>70</v>
      </c>
      <c r="CG25" s="4">
        <v>70</v>
      </c>
      <c r="CH25" s="4">
        <v>70</v>
      </c>
      <c r="CI25" s="4">
        <v>70</v>
      </c>
      <c r="CJ25" s="4">
        <v>70</v>
      </c>
      <c r="CK25" s="4">
        <v>70</v>
      </c>
      <c r="CL25" s="4">
        <v>70</v>
      </c>
      <c r="CM25" s="4">
        <v>70</v>
      </c>
      <c r="CN25" s="4">
        <v>70</v>
      </c>
      <c r="CO25" s="4">
        <v>70</v>
      </c>
      <c r="CP25" s="4">
        <v>70</v>
      </c>
      <c r="CQ25" s="4">
        <v>70</v>
      </c>
      <c r="CR25" s="4">
        <v>70</v>
      </c>
      <c r="CS25" s="4">
        <v>70</v>
      </c>
      <c r="CT25" s="4">
        <v>70</v>
      </c>
      <c r="CU25" s="4">
        <v>70</v>
      </c>
      <c r="CV25" s="4">
        <v>70</v>
      </c>
      <c r="CW25" s="4">
        <v>70</v>
      </c>
      <c r="CX25" s="4">
        <v>70</v>
      </c>
      <c r="CY25" s="4">
        <v>70</v>
      </c>
      <c r="CZ25" s="4">
        <v>70</v>
      </c>
      <c r="DA25" s="4">
        <v>70</v>
      </c>
    </row>
    <row r="26" spans="1:107" x14ac:dyDescent="0.35">
      <c r="C26" s="6" t="s">
        <v>10</v>
      </c>
      <c r="D26" s="7" t="s">
        <v>11</v>
      </c>
      <c r="E26" s="6">
        <v>0</v>
      </c>
      <c r="F26" s="6">
        <v>1</v>
      </c>
      <c r="G26" s="6">
        <v>2</v>
      </c>
      <c r="H26" s="6">
        <v>3</v>
      </c>
      <c r="I26" s="6">
        <v>4</v>
      </c>
      <c r="J26" s="6">
        <v>5</v>
      </c>
      <c r="K26" s="6">
        <v>6</v>
      </c>
      <c r="L26" s="6">
        <v>7</v>
      </c>
      <c r="M26" s="6">
        <v>8</v>
      </c>
      <c r="N26" s="6">
        <v>9</v>
      </c>
      <c r="O26" s="6">
        <v>10</v>
      </c>
      <c r="P26" s="6">
        <v>11</v>
      </c>
      <c r="Q26" s="6">
        <v>12</v>
      </c>
      <c r="R26" s="6">
        <v>13</v>
      </c>
      <c r="S26" s="6">
        <v>14</v>
      </c>
      <c r="T26" s="6">
        <v>15</v>
      </c>
      <c r="U26" s="6">
        <v>16</v>
      </c>
      <c r="V26" s="6">
        <v>17</v>
      </c>
      <c r="W26" s="6">
        <v>18</v>
      </c>
      <c r="X26" s="6">
        <v>19</v>
      </c>
      <c r="Y26" s="6">
        <v>20</v>
      </c>
      <c r="Z26" s="6">
        <v>21</v>
      </c>
      <c r="AA26" s="6">
        <v>22</v>
      </c>
      <c r="AB26" s="6">
        <v>23</v>
      </c>
      <c r="AC26" s="6">
        <v>24</v>
      </c>
      <c r="AD26" s="6">
        <v>25</v>
      </c>
      <c r="AE26" s="6">
        <v>26</v>
      </c>
      <c r="AF26" s="6">
        <v>27</v>
      </c>
      <c r="AG26" s="6">
        <v>28</v>
      </c>
      <c r="AH26" s="6">
        <v>29</v>
      </c>
      <c r="AI26" s="6">
        <v>30</v>
      </c>
      <c r="AJ26" s="6">
        <v>31</v>
      </c>
      <c r="AK26" s="6">
        <v>32</v>
      </c>
      <c r="AL26" s="6">
        <v>33</v>
      </c>
      <c r="AM26" s="6">
        <v>34</v>
      </c>
      <c r="AN26" s="6">
        <v>35</v>
      </c>
      <c r="AO26" s="6">
        <v>36</v>
      </c>
      <c r="AP26" s="6">
        <v>37</v>
      </c>
      <c r="AQ26" s="6">
        <v>38</v>
      </c>
      <c r="AR26" s="6">
        <v>39</v>
      </c>
      <c r="AS26" s="6">
        <v>40</v>
      </c>
      <c r="AT26" s="6">
        <v>41</v>
      </c>
      <c r="AU26" s="6">
        <v>42</v>
      </c>
      <c r="AV26" s="6">
        <v>43</v>
      </c>
      <c r="AW26" s="6">
        <v>44</v>
      </c>
      <c r="AX26" s="6">
        <v>45</v>
      </c>
      <c r="AY26" s="6">
        <v>46</v>
      </c>
      <c r="AZ26" s="6">
        <v>47</v>
      </c>
      <c r="BA26" s="6">
        <v>48</v>
      </c>
      <c r="BB26" s="6">
        <v>49</v>
      </c>
      <c r="BC26" s="6">
        <v>50</v>
      </c>
      <c r="BD26" s="6">
        <v>51</v>
      </c>
      <c r="BE26" s="6">
        <v>52</v>
      </c>
      <c r="BF26" s="6">
        <v>53</v>
      </c>
      <c r="BG26" s="6">
        <v>54</v>
      </c>
      <c r="BH26" s="6">
        <v>55</v>
      </c>
      <c r="BI26" s="6">
        <v>56</v>
      </c>
      <c r="BJ26" s="6">
        <v>57</v>
      </c>
      <c r="BK26" s="6">
        <v>58</v>
      </c>
      <c r="BL26" s="6">
        <v>59</v>
      </c>
      <c r="BM26" s="6">
        <v>60</v>
      </c>
      <c r="BN26" s="6">
        <v>61</v>
      </c>
      <c r="BO26" s="6">
        <v>62</v>
      </c>
      <c r="BP26" s="6">
        <v>63</v>
      </c>
      <c r="BQ26" s="6">
        <v>64</v>
      </c>
      <c r="BR26" s="6">
        <v>65</v>
      </c>
      <c r="BS26" s="6">
        <v>66</v>
      </c>
      <c r="BT26" s="6">
        <v>67</v>
      </c>
      <c r="BU26" s="6">
        <v>68</v>
      </c>
      <c r="BV26" s="6">
        <v>69</v>
      </c>
      <c r="BW26" s="6">
        <v>70</v>
      </c>
      <c r="BX26" s="6">
        <v>71</v>
      </c>
      <c r="BY26" s="6">
        <v>72</v>
      </c>
      <c r="BZ26" s="6">
        <v>73</v>
      </c>
      <c r="CA26" s="6">
        <v>74</v>
      </c>
      <c r="CB26" s="6">
        <v>75</v>
      </c>
      <c r="CC26" s="6">
        <v>76</v>
      </c>
      <c r="CD26" s="6">
        <v>77</v>
      </c>
      <c r="CE26" s="6">
        <v>78</v>
      </c>
      <c r="CF26" s="6">
        <v>79</v>
      </c>
      <c r="CG26" s="6">
        <v>80</v>
      </c>
      <c r="CH26" s="6">
        <v>81</v>
      </c>
      <c r="CI26" s="6">
        <v>82</v>
      </c>
      <c r="CJ26" s="6">
        <v>83</v>
      </c>
      <c r="CK26" s="6">
        <v>84</v>
      </c>
      <c r="CL26" s="6">
        <v>85</v>
      </c>
      <c r="CM26" s="6">
        <v>86</v>
      </c>
      <c r="CN26" s="6">
        <v>87</v>
      </c>
      <c r="CO26" s="6">
        <v>88</v>
      </c>
      <c r="CP26" s="6">
        <v>89</v>
      </c>
      <c r="CQ26" s="6">
        <v>90</v>
      </c>
      <c r="CR26" s="6">
        <v>91</v>
      </c>
      <c r="CS26" s="6">
        <v>92</v>
      </c>
      <c r="CT26" s="6">
        <v>93</v>
      </c>
      <c r="CU26" s="6">
        <v>94</v>
      </c>
      <c r="CV26" s="6">
        <v>95</v>
      </c>
      <c r="CW26" s="6">
        <v>96</v>
      </c>
      <c r="CX26" s="6">
        <v>97</v>
      </c>
      <c r="CY26" s="6">
        <v>98</v>
      </c>
      <c r="CZ26" s="6">
        <v>99</v>
      </c>
      <c r="DA26" s="6">
        <v>100</v>
      </c>
    </row>
    <row r="27" spans="1:107" x14ac:dyDescent="0.35">
      <c r="C27" s="6" t="s">
        <v>12</v>
      </c>
      <c r="D27" s="7" t="s">
        <v>13</v>
      </c>
      <c r="E27" s="4" t="s">
        <v>25</v>
      </c>
      <c r="F27" s="4" t="s">
        <v>25</v>
      </c>
      <c r="G27" s="4" t="s">
        <v>25</v>
      </c>
      <c r="H27" s="4" t="s">
        <v>25</v>
      </c>
      <c r="I27" s="4" t="s">
        <v>25</v>
      </c>
      <c r="J27" s="4" t="s">
        <v>25</v>
      </c>
      <c r="K27" s="4" t="s">
        <v>25</v>
      </c>
      <c r="L27" s="4" t="s">
        <v>25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25</v>
      </c>
      <c r="V27" s="4" t="s">
        <v>25</v>
      </c>
      <c r="W27" s="4" t="s">
        <v>25</v>
      </c>
      <c r="X27" s="4" t="s">
        <v>25</v>
      </c>
      <c r="Y27" s="4" t="s">
        <v>25</v>
      </c>
      <c r="Z27" s="4" t="s">
        <v>25</v>
      </c>
      <c r="AA27" s="4" t="s">
        <v>25</v>
      </c>
      <c r="AB27" s="4" t="s">
        <v>25</v>
      </c>
      <c r="AC27" s="4" t="s">
        <v>25</v>
      </c>
      <c r="AD27" s="4" t="s">
        <v>25</v>
      </c>
      <c r="AE27" s="4" t="s">
        <v>25</v>
      </c>
      <c r="AF27" s="4" t="s">
        <v>25</v>
      </c>
      <c r="AG27" s="4" t="s">
        <v>25</v>
      </c>
      <c r="AH27" s="4" t="s">
        <v>25</v>
      </c>
      <c r="AI27" s="4" t="s">
        <v>25</v>
      </c>
      <c r="AJ27" s="4" t="s">
        <v>25</v>
      </c>
      <c r="AK27" s="4" t="s">
        <v>25</v>
      </c>
      <c r="AL27" s="4" t="s">
        <v>25</v>
      </c>
      <c r="AM27" s="4" t="s">
        <v>25</v>
      </c>
      <c r="AN27" s="4" t="s">
        <v>25</v>
      </c>
      <c r="AO27" s="4" t="s">
        <v>25</v>
      </c>
      <c r="AP27" s="4" t="s">
        <v>25</v>
      </c>
      <c r="AQ27" s="4" t="s">
        <v>25</v>
      </c>
      <c r="AR27" s="4" t="s">
        <v>25</v>
      </c>
      <c r="AS27" s="4" t="s">
        <v>25</v>
      </c>
      <c r="AT27" s="4" t="s">
        <v>25</v>
      </c>
      <c r="AU27" s="4" t="s">
        <v>25</v>
      </c>
      <c r="AV27" s="4" t="s">
        <v>25</v>
      </c>
      <c r="AW27" s="4" t="s">
        <v>25</v>
      </c>
      <c r="AX27" s="4" t="s">
        <v>25</v>
      </c>
      <c r="AY27" s="4" t="s">
        <v>25</v>
      </c>
      <c r="AZ27" s="4" t="s">
        <v>25</v>
      </c>
      <c r="BA27" s="4" t="s">
        <v>25</v>
      </c>
      <c r="BB27" s="4" t="s">
        <v>25</v>
      </c>
      <c r="BC27" s="4" t="s">
        <v>25</v>
      </c>
      <c r="BD27" s="4" t="s">
        <v>25</v>
      </c>
      <c r="BE27" s="4" t="s">
        <v>25</v>
      </c>
      <c r="BF27" s="4" t="s">
        <v>25</v>
      </c>
      <c r="BG27" s="4" t="s">
        <v>25</v>
      </c>
      <c r="BH27" s="4" t="s">
        <v>25</v>
      </c>
      <c r="BI27" s="4" t="s">
        <v>25</v>
      </c>
      <c r="BJ27" s="4" t="s">
        <v>25</v>
      </c>
      <c r="BK27" s="4" t="s">
        <v>25</v>
      </c>
      <c r="BL27" s="4" t="s">
        <v>25</v>
      </c>
      <c r="BM27" s="4" t="s">
        <v>25</v>
      </c>
      <c r="BN27" s="4" t="s">
        <v>25</v>
      </c>
      <c r="BO27" s="4" t="s">
        <v>25</v>
      </c>
      <c r="BP27" s="4" t="s">
        <v>25</v>
      </c>
      <c r="BQ27" s="4" t="s">
        <v>25</v>
      </c>
      <c r="BR27" s="4" t="s">
        <v>25</v>
      </c>
      <c r="BS27" s="4" t="s">
        <v>25</v>
      </c>
      <c r="BT27" s="4" t="s">
        <v>25</v>
      </c>
      <c r="BU27" s="4" t="s">
        <v>25</v>
      </c>
      <c r="BV27" s="4" t="s">
        <v>25</v>
      </c>
      <c r="BW27" s="4" t="s">
        <v>25</v>
      </c>
      <c r="BX27" s="4" t="s">
        <v>25</v>
      </c>
      <c r="BY27" s="4" t="s">
        <v>25</v>
      </c>
      <c r="BZ27" s="4" t="s">
        <v>25</v>
      </c>
      <c r="CA27" s="4" t="s">
        <v>25</v>
      </c>
      <c r="CB27" s="4" t="s">
        <v>25</v>
      </c>
      <c r="CC27" s="4" t="s">
        <v>25</v>
      </c>
      <c r="CD27" s="4" t="s">
        <v>25</v>
      </c>
      <c r="CE27" s="4" t="s">
        <v>25</v>
      </c>
      <c r="CF27" s="4" t="s">
        <v>25</v>
      </c>
      <c r="CG27" s="4" t="s">
        <v>25</v>
      </c>
      <c r="CH27" s="4" t="s">
        <v>25</v>
      </c>
      <c r="CI27" s="4" t="s">
        <v>25</v>
      </c>
      <c r="CJ27" s="4" t="s">
        <v>25</v>
      </c>
      <c r="CK27" s="4" t="s">
        <v>25</v>
      </c>
      <c r="CL27" s="4" t="s">
        <v>25</v>
      </c>
      <c r="CM27" s="4" t="s">
        <v>25</v>
      </c>
      <c r="CN27" s="4" t="s">
        <v>25</v>
      </c>
      <c r="CO27" s="4" t="s">
        <v>25</v>
      </c>
      <c r="CP27" s="4" t="s">
        <v>25</v>
      </c>
      <c r="CQ27" s="4" t="s">
        <v>25</v>
      </c>
      <c r="CR27" s="4" t="s">
        <v>25</v>
      </c>
      <c r="CS27" s="4" t="s">
        <v>25</v>
      </c>
      <c r="CT27" s="4" t="s">
        <v>25</v>
      </c>
      <c r="CU27" s="4" t="s">
        <v>25</v>
      </c>
      <c r="CV27" s="4" t="s">
        <v>25</v>
      </c>
      <c r="CW27" s="4" t="s">
        <v>25</v>
      </c>
      <c r="CX27" s="4" t="s">
        <v>25</v>
      </c>
      <c r="CY27" s="4" t="s">
        <v>25</v>
      </c>
      <c r="CZ27" s="4" t="s">
        <v>25</v>
      </c>
      <c r="DA27" s="4" t="s">
        <v>25</v>
      </c>
    </row>
    <row r="28" spans="1:107" x14ac:dyDescent="0.35">
      <c r="C28" s="6" t="s">
        <v>45</v>
      </c>
      <c r="D28" s="7" t="s">
        <v>51</v>
      </c>
      <c r="E28" s="5">
        <v>0.22731000000000001</v>
      </c>
      <c r="F28" s="5">
        <v>0.21844</v>
      </c>
      <c r="G28" s="5">
        <v>0.20724999999999999</v>
      </c>
      <c r="H28" s="5">
        <v>0.19495999999999999</v>
      </c>
      <c r="I28" s="5">
        <v>0.18365000000000001</v>
      </c>
      <c r="J28" s="5">
        <v>0.17571000000000001</v>
      </c>
      <c r="K28" s="5">
        <v>0.17175000000000001</v>
      </c>
      <c r="L28" s="5">
        <v>0.17280999999999999</v>
      </c>
      <c r="M28" s="5">
        <v>0.18048</v>
      </c>
      <c r="N28" s="5">
        <v>0.18901999999999999</v>
      </c>
      <c r="O28" s="5">
        <v>0.19864999999999999</v>
      </c>
      <c r="P28" s="5">
        <v>0.2097</v>
      </c>
      <c r="Q28" s="5">
        <v>0.22267000000000001</v>
      </c>
      <c r="R28" s="5">
        <v>0.23826</v>
      </c>
      <c r="S28" s="5">
        <v>0.25513999999999998</v>
      </c>
      <c r="T28" s="5">
        <v>0.2732</v>
      </c>
      <c r="U28" s="5">
        <v>0.29226000000000002</v>
      </c>
      <c r="V28" s="5">
        <v>0.31214999999999998</v>
      </c>
      <c r="W28" s="5">
        <v>0.33274999999999999</v>
      </c>
      <c r="X28" s="5">
        <v>0.35424</v>
      </c>
      <c r="Y28" s="5">
        <v>0.37722</v>
      </c>
      <c r="Z28" s="5">
        <v>0.40200999999999998</v>
      </c>
      <c r="AA28" s="5">
        <v>0.42826999999999998</v>
      </c>
      <c r="AB28" s="5">
        <v>0.45717000000000002</v>
      </c>
      <c r="AC28" s="5">
        <v>0.48794999999999999</v>
      </c>
      <c r="AD28" s="5">
        <v>0.52068999999999999</v>
      </c>
      <c r="AE28" s="5">
        <v>0.55545999999999995</v>
      </c>
      <c r="AF28" s="5">
        <v>0.59231</v>
      </c>
      <c r="AG28" s="5">
        <v>0.65149000000000001</v>
      </c>
      <c r="AH28" s="5">
        <v>0.71791000000000005</v>
      </c>
      <c r="AI28" s="5">
        <v>0.79254000000000002</v>
      </c>
      <c r="AJ28" s="5">
        <v>0.87397999999999998</v>
      </c>
      <c r="AK28" s="5">
        <v>0.96540999999999999</v>
      </c>
      <c r="AL28" s="5">
        <v>1.0682199999999999</v>
      </c>
      <c r="AM28" s="5">
        <v>1.1851499999999999</v>
      </c>
      <c r="AN28" s="5">
        <v>1.2964199999999999</v>
      </c>
      <c r="AO28" s="5">
        <v>1.4218299999999999</v>
      </c>
      <c r="AP28" s="5">
        <v>1.5641099999999999</v>
      </c>
      <c r="AQ28" s="5">
        <v>1.72654</v>
      </c>
      <c r="AR28" s="5">
        <v>1.90655</v>
      </c>
      <c r="AS28" s="5">
        <v>2.0949499999999999</v>
      </c>
      <c r="AT28" s="5">
        <v>2.3069299999999999</v>
      </c>
      <c r="AU28" s="5">
        <v>2.5444399999999998</v>
      </c>
      <c r="AV28" s="5">
        <v>2.8120699999999998</v>
      </c>
      <c r="AW28" s="5">
        <v>3.1063100000000001</v>
      </c>
      <c r="AX28" s="5">
        <v>3.41804</v>
      </c>
      <c r="AY28" s="5">
        <v>3.7619400000000001</v>
      </c>
      <c r="AZ28" s="5">
        <v>4.1429200000000002</v>
      </c>
      <c r="BA28" s="5">
        <v>4.5666000000000002</v>
      </c>
      <c r="BB28" s="5">
        <v>5.0198099999999997</v>
      </c>
      <c r="BC28" s="5">
        <v>5.4506100000000002</v>
      </c>
      <c r="BD28" s="5">
        <v>5.8786899999999997</v>
      </c>
      <c r="BE28" s="5">
        <v>6.3177199999999996</v>
      </c>
      <c r="BF28" s="5">
        <v>6.7541700000000002</v>
      </c>
      <c r="BG28" s="5">
        <v>7.2156399999999996</v>
      </c>
      <c r="BH28" s="5">
        <v>7.7255099999999999</v>
      </c>
      <c r="BI28" s="5">
        <v>8.2749400000000009</v>
      </c>
      <c r="BJ28" s="5">
        <v>8.8583499999999997</v>
      </c>
      <c r="BK28" s="5">
        <v>9.4653399999999994</v>
      </c>
      <c r="BL28" s="5">
        <v>10.098699999999999</v>
      </c>
      <c r="BM28" s="5">
        <v>10.707509999999999</v>
      </c>
      <c r="BN28" s="5">
        <v>11.37618</v>
      </c>
      <c r="BO28" s="5">
        <v>11.95224</v>
      </c>
      <c r="BP28" s="5">
        <v>12.344749999999999</v>
      </c>
      <c r="BQ28" s="5">
        <v>12.650600000000001</v>
      </c>
      <c r="BR28" s="5">
        <v>12.8489</v>
      </c>
      <c r="BS28" s="5">
        <v>12.852499999999999</v>
      </c>
      <c r="BT28" s="5">
        <v>12.614140000000001</v>
      </c>
      <c r="BU28" s="5">
        <v>12.14348</v>
      </c>
      <c r="BV28" s="5">
        <v>11.49536</v>
      </c>
      <c r="BW28" s="5">
        <v>10.672169999999999</v>
      </c>
      <c r="BX28" s="5">
        <v>10.918570000000001</v>
      </c>
      <c r="BY28" s="5">
        <v>11.102969999999999</v>
      </c>
      <c r="BZ28" s="5">
        <v>11.219849999999999</v>
      </c>
      <c r="CA28" s="5">
        <v>11.316179999999999</v>
      </c>
      <c r="CB28" s="5">
        <v>11.39113</v>
      </c>
      <c r="CC28" s="5">
        <v>11.44802</v>
      </c>
      <c r="CD28" s="5">
        <v>11.490769999999999</v>
      </c>
      <c r="CE28" s="5">
        <v>11.517429999999999</v>
      </c>
      <c r="CF28" s="5">
        <v>11.51929</v>
      </c>
      <c r="CG28" s="5">
        <v>11.493650000000001</v>
      </c>
      <c r="CH28" s="5">
        <v>11.476979999999999</v>
      </c>
      <c r="CI28" s="5">
        <v>11.43017</v>
      </c>
      <c r="CJ28" s="5">
        <v>11.349449999999999</v>
      </c>
      <c r="CK28" s="5">
        <v>11.266260000000001</v>
      </c>
      <c r="CL28" s="5">
        <v>11.179309999999999</v>
      </c>
      <c r="CM28" s="5">
        <v>11.086880000000001</v>
      </c>
      <c r="CN28" s="5">
        <v>10.98662</v>
      </c>
      <c r="CO28" s="5">
        <v>10.87538</v>
      </c>
      <c r="CP28" s="5">
        <v>10.738910000000001</v>
      </c>
      <c r="CQ28" s="5">
        <v>10.56939</v>
      </c>
      <c r="CR28" s="5">
        <v>10.35558</v>
      </c>
      <c r="CS28" s="5">
        <v>10.12712</v>
      </c>
      <c r="CT28" s="5">
        <v>9.8835300000000004</v>
      </c>
      <c r="CU28" s="5">
        <v>9.6243800000000004</v>
      </c>
      <c r="CV28" s="5">
        <v>9.3492700000000006</v>
      </c>
      <c r="CW28" s="5">
        <v>9.0578699999999994</v>
      </c>
      <c r="CX28" s="5">
        <v>8.7498699999999996</v>
      </c>
      <c r="CY28" s="5">
        <v>8.4250600000000002</v>
      </c>
      <c r="CZ28" s="5">
        <v>8.0832800000000002</v>
      </c>
      <c r="DA28" s="12">
        <v>0</v>
      </c>
      <c r="DC28" s="15">
        <v>8.0832800000000002</v>
      </c>
    </row>
    <row r="29" spans="1:107" x14ac:dyDescent="0.35">
      <c r="C29" s="6" t="s">
        <v>46</v>
      </c>
      <c r="D29" s="7" t="s">
        <v>52</v>
      </c>
      <c r="E29" s="5">
        <v>0.22867999999999999</v>
      </c>
      <c r="F29" s="5">
        <v>0.21987999999999999</v>
      </c>
      <c r="G29" s="5">
        <v>0.2089</v>
      </c>
      <c r="H29" s="5">
        <v>0.19767000000000001</v>
      </c>
      <c r="I29" s="5">
        <v>0.18811</v>
      </c>
      <c r="J29" s="5">
        <v>0.18240000000000001</v>
      </c>
      <c r="K29" s="5">
        <v>0.18110000000000001</v>
      </c>
      <c r="L29" s="5">
        <v>0.18523999999999999</v>
      </c>
      <c r="M29" s="5">
        <v>0.19645000000000001</v>
      </c>
      <c r="N29" s="5">
        <v>0.20885000000000001</v>
      </c>
      <c r="O29" s="5">
        <v>0.22275</v>
      </c>
      <c r="P29" s="5">
        <v>0.23860999999999999</v>
      </c>
      <c r="Q29" s="5">
        <v>0.25711000000000001</v>
      </c>
      <c r="R29" s="5">
        <v>0.27927000000000002</v>
      </c>
      <c r="S29" s="5">
        <v>0.3034</v>
      </c>
      <c r="T29" s="5">
        <v>0.32962999999999998</v>
      </c>
      <c r="U29" s="5">
        <v>0.35809000000000002</v>
      </c>
      <c r="V29" s="5">
        <v>0.38901000000000002</v>
      </c>
      <c r="W29" s="5">
        <v>0.42281000000000002</v>
      </c>
      <c r="X29" s="5">
        <v>0.45927000000000001</v>
      </c>
      <c r="Y29" s="5">
        <v>0.49947000000000003</v>
      </c>
      <c r="Z29" s="5">
        <v>0.54430999999999996</v>
      </c>
      <c r="AA29" s="5">
        <v>0.59467999999999999</v>
      </c>
      <c r="AB29" s="5">
        <v>0.65280000000000005</v>
      </c>
      <c r="AC29" s="5">
        <v>0.71638000000000002</v>
      </c>
      <c r="AD29" s="5">
        <v>0.78585000000000005</v>
      </c>
      <c r="AE29" s="5">
        <v>0.86162000000000005</v>
      </c>
      <c r="AF29" s="5">
        <v>0.94406000000000001</v>
      </c>
      <c r="AG29" s="5">
        <v>1.0605599999999999</v>
      </c>
      <c r="AH29" s="5">
        <v>1.18824</v>
      </c>
      <c r="AI29" s="5">
        <v>1.32708</v>
      </c>
      <c r="AJ29" s="5">
        <v>1.4724299999999999</v>
      </c>
      <c r="AK29" s="5">
        <v>1.6264799999999999</v>
      </c>
      <c r="AL29" s="5">
        <v>1.78748</v>
      </c>
      <c r="AM29" s="5">
        <v>1.96109</v>
      </c>
      <c r="AN29" s="5">
        <v>2.1269999999999998</v>
      </c>
      <c r="AO29" s="5">
        <v>2.3037999999999998</v>
      </c>
      <c r="AP29" s="5">
        <v>2.4916800000000001</v>
      </c>
      <c r="AQ29" s="5">
        <v>2.6906400000000001</v>
      </c>
      <c r="AR29" s="5">
        <v>2.8981300000000001</v>
      </c>
      <c r="AS29" s="5">
        <v>3.1046299999999998</v>
      </c>
      <c r="AT29" s="5">
        <v>3.3161299999999998</v>
      </c>
      <c r="AU29" s="5">
        <v>3.5284300000000002</v>
      </c>
      <c r="AV29" s="5">
        <v>3.7372100000000001</v>
      </c>
      <c r="AW29" s="5">
        <v>3.9524400000000002</v>
      </c>
      <c r="AX29" s="5">
        <v>4.1663699999999997</v>
      </c>
      <c r="AY29" s="5">
        <v>4.3842999999999996</v>
      </c>
      <c r="AZ29" s="5">
        <v>4.6043900000000004</v>
      </c>
      <c r="BA29" s="5">
        <v>4.8242700000000003</v>
      </c>
      <c r="BB29" s="5">
        <v>5.0450200000000001</v>
      </c>
      <c r="BC29" s="5">
        <v>5.2419000000000002</v>
      </c>
      <c r="BD29" s="5">
        <v>5.4114800000000001</v>
      </c>
      <c r="BE29" s="5">
        <v>5.5706899999999999</v>
      </c>
      <c r="BF29" s="5">
        <v>5.7132699999999996</v>
      </c>
      <c r="BG29" s="5">
        <v>5.8596700000000004</v>
      </c>
      <c r="BH29" s="5">
        <v>6.0214999999999996</v>
      </c>
      <c r="BI29" s="5">
        <v>6.1985900000000003</v>
      </c>
      <c r="BJ29" s="5">
        <v>6.3943199999999996</v>
      </c>
      <c r="BK29" s="5">
        <v>6.6113799999999996</v>
      </c>
      <c r="BL29" s="5">
        <v>6.8260500000000004</v>
      </c>
      <c r="BM29" s="5">
        <v>7.0166899999999996</v>
      </c>
      <c r="BN29" s="5">
        <v>7.2287600000000003</v>
      </c>
      <c r="BO29" s="5">
        <v>7.3906400000000003</v>
      </c>
      <c r="BP29" s="5">
        <v>7.4688600000000003</v>
      </c>
      <c r="BQ29" s="5">
        <v>7.4954299999999998</v>
      </c>
      <c r="BR29" s="5">
        <v>7.4608100000000004</v>
      </c>
      <c r="BS29" s="5">
        <v>7.3340199999999998</v>
      </c>
      <c r="BT29" s="5">
        <v>7.1042199999999998</v>
      </c>
      <c r="BU29" s="5">
        <v>6.77766</v>
      </c>
      <c r="BV29" s="5">
        <v>6.3663999999999996</v>
      </c>
      <c r="BW29" s="5">
        <v>5.8736499999999996</v>
      </c>
      <c r="BX29" s="5">
        <v>5.9970999999999997</v>
      </c>
      <c r="BY29" s="5">
        <v>6.0953099999999996</v>
      </c>
      <c r="BZ29" s="5">
        <v>6.16587</v>
      </c>
      <c r="CA29" s="5">
        <v>6.2193300000000002</v>
      </c>
      <c r="CB29" s="5">
        <v>6.2549299999999999</v>
      </c>
      <c r="CC29" s="5">
        <v>6.2741899999999999</v>
      </c>
      <c r="CD29" s="5">
        <v>6.2788300000000001</v>
      </c>
      <c r="CE29" s="5">
        <v>6.2674799999999999</v>
      </c>
      <c r="CF29" s="5">
        <v>6.2443299999999997</v>
      </c>
      <c r="CG29" s="5">
        <v>6.2082300000000004</v>
      </c>
      <c r="CH29" s="5">
        <v>6.1797399999999998</v>
      </c>
      <c r="CI29" s="5">
        <v>6.1371599999999997</v>
      </c>
      <c r="CJ29" s="5">
        <v>6.0788000000000002</v>
      </c>
      <c r="CK29" s="5">
        <v>6.0217400000000003</v>
      </c>
      <c r="CL29" s="5">
        <v>5.9654699999999998</v>
      </c>
      <c r="CM29" s="5">
        <v>5.9092900000000004</v>
      </c>
      <c r="CN29" s="5">
        <v>5.8522499999999997</v>
      </c>
      <c r="CO29" s="5">
        <v>5.7930000000000001</v>
      </c>
      <c r="CP29" s="5">
        <v>5.7202999999999999</v>
      </c>
      <c r="CQ29" s="5">
        <v>5.6300100000000004</v>
      </c>
      <c r="CR29" s="5">
        <v>5.5161100000000003</v>
      </c>
      <c r="CS29" s="5">
        <v>5.3944200000000002</v>
      </c>
      <c r="CT29" s="5">
        <v>5.2646699999999997</v>
      </c>
      <c r="CU29" s="5">
        <v>5.1266299999999996</v>
      </c>
      <c r="CV29" s="5">
        <v>4.9800899999999997</v>
      </c>
      <c r="CW29" s="5">
        <v>4.8248600000000001</v>
      </c>
      <c r="CX29" s="5">
        <v>4.6608000000000001</v>
      </c>
      <c r="CY29" s="5">
        <v>4.4877799999999999</v>
      </c>
      <c r="CZ29" s="5">
        <v>4.30572</v>
      </c>
      <c r="DA29" s="12">
        <v>0</v>
      </c>
      <c r="DC29" s="15">
        <v>4.30572</v>
      </c>
    </row>
    <row r="33" spans="1:107" x14ac:dyDescent="0.35">
      <c r="A33" s="4">
        <v>99</v>
      </c>
      <c r="C33" s="231" t="s">
        <v>3748</v>
      </c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</row>
    <row r="34" spans="1:107" x14ac:dyDescent="0.35">
      <c r="C34" s="6" t="s">
        <v>6</v>
      </c>
      <c r="D34" s="10" t="s">
        <v>9</v>
      </c>
      <c r="E34" s="6">
        <v>0</v>
      </c>
      <c r="F34" s="6">
        <v>1</v>
      </c>
      <c r="G34" s="6">
        <v>2</v>
      </c>
      <c r="H34" s="6">
        <v>3</v>
      </c>
      <c r="I34" s="6">
        <v>4</v>
      </c>
      <c r="J34" s="6">
        <v>5</v>
      </c>
      <c r="K34" s="6">
        <v>6</v>
      </c>
      <c r="L34" s="6">
        <v>7</v>
      </c>
      <c r="M34" s="6">
        <v>8</v>
      </c>
      <c r="N34" s="6">
        <v>9</v>
      </c>
      <c r="O34" s="6">
        <v>10</v>
      </c>
      <c r="P34" s="6">
        <v>11</v>
      </c>
      <c r="Q34" s="6">
        <v>12</v>
      </c>
      <c r="R34" s="6">
        <v>13</v>
      </c>
      <c r="S34" s="6">
        <v>14</v>
      </c>
      <c r="T34" s="6">
        <v>15</v>
      </c>
      <c r="U34" s="6">
        <v>16</v>
      </c>
      <c r="V34" s="6">
        <v>17</v>
      </c>
      <c r="W34" s="6">
        <v>18</v>
      </c>
      <c r="X34" s="6">
        <v>19</v>
      </c>
      <c r="Y34" s="6">
        <v>20</v>
      </c>
      <c r="Z34" s="6">
        <v>21</v>
      </c>
      <c r="AA34" s="6">
        <v>22</v>
      </c>
      <c r="AB34" s="6">
        <v>23</v>
      </c>
      <c r="AC34" s="6">
        <v>24</v>
      </c>
      <c r="AD34" s="6">
        <v>25</v>
      </c>
      <c r="AE34" s="6">
        <v>26</v>
      </c>
      <c r="AF34" s="6">
        <v>27</v>
      </c>
      <c r="AG34" s="6">
        <v>28</v>
      </c>
      <c r="AH34" s="6">
        <v>29</v>
      </c>
      <c r="AI34" s="6">
        <v>30</v>
      </c>
      <c r="AJ34" s="6">
        <v>31</v>
      </c>
      <c r="AK34" s="6">
        <v>32</v>
      </c>
      <c r="AL34" s="6">
        <v>33</v>
      </c>
      <c r="AM34" s="6">
        <v>34</v>
      </c>
      <c r="AN34" s="6">
        <v>35</v>
      </c>
      <c r="AO34" s="6">
        <v>36</v>
      </c>
      <c r="AP34" s="6">
        <v>37</v>
      </c>
      <c r="AQ34" s="6">
        <v>38</v>
      </c>
      <c r="AR34" s="6">
        <v>39</v>
      </c>
      <c r="AS34" s="6">
        <v>40</v>
      </c>
      <c r="AT34" s="6">
        <v>41</v>
      </c>
      <c r="AU34" s="6">
        <v>42</v>
      </c>
      <c r="AV34" s="6">
        <v>43</v>
      </c>
      <c r="AW34" s="6">
        <v>44</v>
      </c>
      <c r="AX34" s="6">
        <v>45</v>
      </c>
      <c r="AY34" s="6">
        <v>46</v>
      </c>
      <c r="AZ34" s="6">
        <v>47</v>
      </c>
      <c r="BA34" s="6">
        <v>48</v>
      </c>
      <c r="BB34" s="6">
        <v>49</v>
      </c>
      <c r="BC34" s="6">
        <v>50</v>
      </c>
      <c r="BD34" s="6">
        <v>51</v>
      </c>
      <c r="BE34" s="6">
        <v>52</v>
      </c>
      <c r="BF34" s="6">
        <v>53</v>
      </c>
      <c r="BG34" s="6">
        <v>54</v>
      </c>
      <c r="BH34" s="6">
        <v>55</v>
      </c>
      <c r="BI34" s="6">
        <v>56</v>
      </c>
      <c r="BJ34" s="6">
        <v>57</v>
      </c>
      <c r="BK34" s="6">
        <v>58</v>
      </c>
      <c r="BL34" s="6">
        <v>59</v>
      </c>
      <c r="BM34" s="6">
        <v>60</v>
      </c>
      <c r="BN34" s="6">
        <v>61</v>
      </c>
      <c r="BO34" s="6">
        <v>62</v>
      </c>
      <c r="BP34" s="6">
        <v>63</v>
      </c>
      <c r="BQ34" s="6">
        <v>64</v>
      </c>
      <c r="BR34" s="6">
        <v>65</v>
      </c>
      <c r="BS34" s="6">
        <v>66</v>
      </c>
      <c r="BT34" s="6">
        <v>67</v>
      </c>
      <c r="BU34" s="6">
        <v>68</v>
      </c>
      <c r="BV34" s="6">
        <v>69</v>
      </c>
      <c r="BW34" s="6">
        <v>70</v>
      </c>
      <c r="BX34" s="6">
        <v>71</v>
      </c>
      <c r="BY34" s="6">
        <v>72</v>
      </c>
      <c r="BZ34" s="6">
        <v>73</v>
      </c>
      <c r="CA34" s="6">
        <v>74</v>
      </c>
      <c r="CB34" s="6">
        <v>75</v>
      </c>
      <c r="CC34" s="6">
        <v>76</v>
      </c>
      <c r="CD34" s="6">
        <v>77</v>
      </c>
      <c r="CE34" s="6">
        <v>78</v>
      </c>
      <c r="CF34" s="6">
        <v>79</v>
      </c>
      <c r="CG34" s="6">
        <v>80</v>
      </c>
      <c r="CH34" s="6">
        <v>81</v>
      </c>
      <c r="CI34" s="6">
        <v>82</v>
      </c>
      <c r="CJ34" s="6">
        <v>83</v>
      </c>
      <c r="CK34" s="6">
        <v>84</v>
      </c>
      <c r="CL34" s="6">
        <v>85</v>
      </c>
      <c r="CM34" s="6">
        <v>86</v>
      </c>
      <c r="CN34" s="6">
        <v>87</v>
      </c>
      <c r="CO34" s="6">
        <v>88</v>
      </c>
      <c r="CP34" s="6">
        <v>89</v>
      </c>
      <c r="CQ34" s="6">
        <v>90</v>
      </c>
      <c r="CR34" s="6">
        <v>91</v>
      </c>
      <c r="CS34" s="6">
        <v>92</v>
      </c>
      <c r="CT34" s="6">
        <v>93</v>
      </c>
      <c r="CU34" s="6">
        <v>94</v>
      </c>
      <c r="CV34" s="6">
        <v>95</v>
      </c>
      <c r="CW34" s="6">
        <v>96</v>
      </c>
      <c r="CX34" s="6">
        <v>97</v>
      </c>
      <c r="CY34" s="6">
        <v>98</v>
      </c>
      <c r="CZ34" s="6">
        <v>99</v>
      </c>
      <c r="DA34" s="6">
        <v>100</v>
      </c>
    </row>
    <row r="35" spans="1:107" x14ac:dyDescent="0.35">
      <c r="C35" s="6" t="s">
        <v>27</v>
      </c>
      <c r="D35" s="10" t="s">
        <v>26</v>
      </c>
      <c r="E35" s="4" t="s">
        <v>25</v>
      </c>
      <c r="F35" s="4" t="s">
        <v>25</v>
      </c>
      <c r="G35" s="4" t="s">
        <v>25</v>
      </c>
      <c r="H35" s="4" t="s">
        <v>25</v>
      </c>
      <c r="I35" s="4" t="s">
        <v>25</v>
      </c>
      <c r="J35" s="4" t="s">
        <v>25</v>
      </c>
      <c r="K35" s="4" t="s">
        <v>25</v>
      </c>
      <c r="L35" s="4" t="s">
        <v>25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25</v>
      </c>
      <c r="V35" s="4" t="s">
        <v>25</v>
      </c>
      <c r="W35" s="4" t="s">
        <v>25</v>
      </c>
      <c r="X35" s="4" t="s">
        <v>25</v>
      </c>
      <c r="Y35" s="4" t="s">
        <v>25</v>
      </c>
      <c r="Z35" s="4" t="s">
        <v>25</v>
      </c>
      <c r="AA35" s="4" t="s">
        <v>25</v>
      </c>
      <c r="AB35" s="4" t="s">
        <v>25</v>
      </c>
      <c r="AC35" s="4" t="s">
        <v>25</v>
      </c>
      <c r="AD35" s="4" t="s">
        <v>25</v>
      </c>
      <c r="AE35" s="4" t="s">
        <v>25</v>
      </c>
      <c r="AF35" s="4" t="s">
        <v>25</v>
      </c>
      <c r="AG35" s="4" t="s">
        <v>25</v>
      </c>
      <c r="AH35" s="4" t="s">
        <v>25</v>
      </c>
      <c r="AI35" s="4" t="s">
        <v>25</v>
      </c>
      <c r="AJ35" s="4" t="s">
        <v>25</v>
      </c>
      <c r="AK35" s="4" t="s">
        <v>25</v>
      </c>
      <c r="AL35" s="4" t="s">
        <v>25</v>
      </c>
      <c r="AM35" s="4" t="s">
        <v>25</v>
      </c>
      <c r="AN35" s="4" t="s">
        <v>25</v>
      </c>
      <c r="AO35" s="4" t="s">
        <v>25</v>
      </c>
      <c r="AP35" s="4" t="s">
        <v>25</v>
      </c>
      <c r="AQ35" s="4" t="s">
        <v>25</v>
      </c>
      <c r="AR35" s="4" t="s">
        <v>25</v>
      </c>
      <c r="AS35" s="4" t="s">
        <v>25</v>
      </c>
      <c r="AT35" s="4" t="s">
        <v>25</v>
      </c>
      <c r="AU35" s="4" t="s">
        <v>25</v>
      </c>
      <c r="AV35" s="4" t="s">
        <v>25</v>
      </c>
      <c r="AW35" s="4" t="s">
        <v>25</v>
      </c>
      <c r="AX35" s="4" t="s">
        <v>25</v>
      </c>
      <c r="AY35" s="4" t="s">
        <v>25</v>
      </c>
      <c r="AZ35" s="4" t="s">
        <v>25</v>
      </c>
      <c r="BA35" s="4" t="s">
        <v>25</v>
      </c>
      <c r="BB35" s="4" t="s">
        <v>25</v>
      </c>
      <c r="BC35" s="4" t="s">
        <v>25</v>
      </c>
      <c r="BD35" s="4" t="s">
        <v>25</v>
      </c>
      <c r="BE35" s="4" t="s">
        <v>25</v>
      </c>
      <c r="BF35" s="4" t="s">
        <v>25</v>
      </c>
      <c r="BG35" s="4" t="s">
        <v>25</v>
      </c>
      <c r="BH35" s="4" t="s">
        <v>25</v>
      </c>
      <c r="BI35" s="4" t="s">
        <v>25</v>
      </c>
      <c r="BJ35" s="4" t="s">
        <v>25</v>
      </c>
      <c r="BK35" s="4" t="s">
        <v>25</v>
      </c>
      <c r="BL35" s="4" t="s">
        <v>25</v>
      </c>
      <c r="BM35" s="4" t="s">
        <v>25</v>
      </c>
      <c r="BN35" s="4" t="s">
        <v>25</v>
      </c>
      <c r="BO35" s="4" t="s">
        <v>25</v>
      </c>
      <c r="BP35" s="4" t="s">
        <v>25</v>
      </c>
      <c r="BQ35" s="4" t="s">
        <v>25</v>
      </c>
      <c r="BR35" s="4" t="s">
        <v>25</v>
      </c>
      <c r="BS35" s="4" t="s">
        <v>25</v>
      </c>
      <c r="BT35" s="4" t="s">
        <v>25</v>
      </c>
      <c r="BU35" s="4" t="s">
        <v>25</v>
      </c>
      <c r="BV35" s="4" t="s">
        <v>25</v>
      </c>
      <c r="BW35" s="4" t="s">
        <v>25</v>
      </c>
      <c r="BX35" s="4" t="s">
        <v>25</v>
      </c>
      <c r="BY35" s="4" t="s">
        <v>25</v>
      </c>
      <c r="BZ35" s="4" t="s">
        <v>25</v>
      </c>
      <c r="CA35" s="4" t="s">
        <v>25</v>
      </c>
      <c r="CB35" s="4" t="s">
        <v>25</v>
      </c>
      <c r="CC35" s="4" t="s">
        <v>25</v>
      </c>
      <c r="CD35" s="4" t="s">
        <v>25</v>
      </c>
      <c r="CE35" s="4" t="s">
        <v>25</v>
      </c>
      <c r="CF35" s="4" t="s">
        <v>25</v>
      </c>
      <c r="CG35" s="4" t="s">
        <v>25</v>
      </c>
      <c r="CH35" s="4" t="s">
        <v>25</v>
      </c>
      <c r="CI35" s="4" t="s">
        <v>25</v>
      </c>
      <c r="CJ35" s="4" t="s">
        <v>25</v>
      </c>
      <c r="CK35" s="4" t="s">
        <v>25</v>
      </c>
      <c r="CL35" s="4" t="s">
        <v>25</v>
      </c>
      <c r="CM35" s="4" t="s">
        <v>25</v>
      </c>
      <c r="CN35" s="4" t="s">
        <v>25</v>
      </c>
      <c r="CO35" s="4" t="s">
        <v>25</v>
      </c>
      <c r="CP35" s="4" t="s">
        <v>25</v>
      </c>
      <c r="CQ35" s="4" t="s">
        <v>25</v>
      </c>
      <c r="CR35" s="4" t="s">
        <v>25</v>
      </c>
      <c r="CS35" s="4" t="s">
        <v>25</v>
      </c>
      <c r="CT35" s="4" t="s">
        <v>25</v>
      </c>
      <c r="CU35" s="4" t="s">
        <v>25</v>
      </c>
      <c r="CV35" s="4" t="s">
        <v>25</v>
      </c>
      <c r="CW35" s="4" t="s">
        <v>25</v>
      </c>
      <c r="CX35" s="4" t="s">
        <v>25</v>
      </c>
      <c r="CY35" s="4" t="s">
        <v>25</v>
      </c>
      <c r="CZ35" s="4" t="s">
        <v>25</v>
      </c>
      <c r="DA35" s="4" t="s">
        <v>25</v>
      </c>
    </row>
    <row r="36" spans="1:107" x14ac:dyDescent="0.35">
      <c r="C36" s="6" t="s">
        <v>28</v>
      </c>
      <c r="D36" s="2" t="s">
        <v>20</v>
      </c>
      <c r="E36" s="6">
        <v>99</v>
      </c>
      <c r="F36" s="6">
        <v>99</v>
      </c>
      <c r="G36" s="6">
        <v>99</v>
      </c>
      <c r="H36" s="6">
        <v>99</v>
      </c>
      <c r="I36" s="6">
        <v>99</v>
      </c>
      <c r="J36" s="6">
        <v>99</v>
      </c>
      <c r="K36" s="6">
        <v>99</v>
      </c>
      <c r="L36" s="6">
        <v>99</v>
      </c>
      <c r="M36" s="6">
        <v>99</v>
      </c>
      <c r="N36" s="6">
        <v>99</v>
      </c>
      <c r="O36" s="6">
        <v>99</v>
      </c>
      <c r="P36" s="6">
        <v>99</v>
      </c>
      <c r="Q36" s="6">
        <v>99</v>
      </c>
      <c r="R36" s="6">
        <v>99</v>
      </c>
      <c r="S36" s="6">
        <v>99</v>
      </c>
      <c r="T36" s="6">
        <v>99</v>
      </c>
      <c r="U36" s="6">
        <v>99</v>
      </c>
      <c r="V36" s="6">
        <v>99</v>
      </c>
      <c r="W36" s="6">
        <v>99</v>
      </c>
      <c r="X36" s="6">
        <v>99</v>
      </c>
      <c r="Y36" s="6">
        <v>99</v>
      </c>
      <c r="Z36" s="6">
        <v>99</v>
      </c>
      <c r="AA36" s="6">
        <v>99</v>
      </c>
      <c r="AB36" s="6">
        <v>99</v>
      </c>
      <c r="AC36" s="6">
        <v>99</v>
      </c>
      <c r="AD36" s="6">
        <v>99</v>
      </c>
      <c r="AE36" s="6">
        <v>99</v>
      </c>
      <c r="AF36" s="6">
        <v>99</v>
      </c>
      <c r="AG36" s="6">
        <v>99</v>
      </c>
      <c r="AH36" s="6">
        <v>99</v>
      </c>
      <c r="AI36" s="6">
        <v>99</v>
      </c>
      <c r="AJ36" s="6">
        <v>99</v>
      </c>
      <c r="AK36" s="6">
        <v>99</v>
      </c>
      <c r="AL36" s="6">
        <v>99</v>
      </c>
      <c r="AM36" s="6">
        <v>99</v>
      </c>
      <c r="AN36" s="6">
        <v>99</v>
      </c>
      <c r="AO36" s="6">
        <v>99</v>
      </c>
      <c r="AP36" s="6">
        <v>99</v>
      </c>
      <c r="AQ36" s="6">
        <v>99</v>
      </c>
      <c r="AR36" s="6">
        <v>99</v>
      </c>
      <c r="AS36" s="6">
        <v>99</v>
      </c>
      <c r="AT36" s="6">
        <v>99</v>
      </c>
      <c r="AU36" s="6">
        <v>99</v>
      </c>
      <c r="AV36" s="6">
        <v>99</v>
      </c>
      <c r="AW36" s="6">
        <v>99</v>
      </c>
      <c r="AX36" s="6">
        <v>99</v>
      </c>
      <c r="AY36" s="6">
        <v>99</v>
      </c>
      <c r="AZ36" s="6">
        <v>99</v>
      </c>
      <c r="BA36" s="6">
        <v>99</v>
      </c>
      <c r="BB36" s="6">
        <v>99</v>
      </c>
      <c r="BC36" s="6">
        <v>99</v>
      </c>
      <c r="BD36" s="6">
        <v>99</v>
      </c>
      <c r="BE36" s="6">
        <v>99</v>
      </c>
      <c r="BF36" s="6">
        <v>99</v>
      </c>
      <c r="BG36" s="6">
        <v>99</v>
      </c>
      <c r="BH36" s="6">
        <v>99</v>
      </c>
      <c r="BI36" s="6">
        <v>99</v>
      </c>
      <c r="BJ36" s="6">
        <v>99</v>
      </c>
      <c r="BK36" s="6">
        <v>99</v>
      </c>
      <c r="BL36" s="6">
        <v>99</v>
      </c>
      <c r="BM36" s="6">
        <v>99</v>
      </c>
      <c r="BN36" s="6">
        <v>99</v>
      </c>
      <c r="BO36" s="6">
        <v>99</v>
      </c>
      <c r="BP36" s="6">
        <v>99</v>
      </c>
      <c r="BQ36" s="6">
        <v>99</v>
      </c>
      <c r="BR36" s="6">
        <v>99</v>
      </c>
      <c r="BS36" s="6">
        <v>99</v>
      </c>
      <c r="BT36" s="6">
        <v>99</v>
      </c>
      <c r="BU36" s="6">
        <v>99</v>
      </c>
      <c r="BV36" s="6">
        <v>99</v>
      </c>
      <c r="BW36" s="6">
        <v>99</v>
      </c>
      <c r="BX36" s="6">
        <v>99</v>
      </c>
      <c r="BY36" s="6">
        <v>99</v>
      </c>
      <c r="BZ36" s="6">
        <v>99</v>
      </c>
      <c r="CA36" s="6">
        <v>99</v>
      </c>
      <c r="CB36" s="6">
        <v>99</v>
      </c>
      <c r="CC36" s="6">
        <v>99</v>
      </c>
      <c r="CD36" s="6">
        <v>99</v>
      </c>
      <c r="CE36" s="6">
        <v>99</v>
      </c>
      <c r="CF36" s="6">
        <v>99</v>
      </c>
      <c r="CG36" s="6">
        <v>99</v>
      </c>
      <c r="CH36" s="6">
        <v>99</v>
      </c>
      <c r="CI36" s="6">
        <v>99</v>
      </c>
      <c r="CJ36" s="6">
        <v>99</v>
      </c>
      <c r="CK36" s="6">
        <v>99</v>
      </c>
      <c r="CL36" s="6">
        <v>99</v>
      </c>
      <c r="CM36" s="6">
        <v>99</v>
      </c>
      <c r="CN36" s="6">
        <v>99</v>
      </c>
      <c r="CO36" s="6">
        <v>99</v>
      </c>
      <c r="CP36" s="6">
        <v>99</v>
      </c>
      <c r="CQ36" s="6">
        <v>99</v>
      </c>
      <c r="CR36" s="6">
        <v>99</v>
      </c>
      <c r="CS36" s="6">
        <v>99</v>
      </c>
      <c r="CT36" s="6">
        <v>99</v>
      </c>
      <c r="CU36" s="6">
        <v>99</v>
      </c>
      <c r="CV36" s="6">
        <v>99</v>
      </c>
      <c r="CW36" s="6">
        <v>99</v>
      </c>
      <c r="CX36" s="6">
        <v>99</v>
      </c>
      <c r="CY36" s="6">
        <v>99</v>
      </c>
      <c r="CZ36" s="6">
        <v>99</v>
      </c>
      <c r="DA36" s="6">
        <v>99</v>
      </c>
    </row>
    <row r="37" spans="1:107" x14ac:dyDescent="0.35">
      <c r="C37" s="6" t="s">
        <v>8</v>
      </c>
      <c r="D37" s="2" t="s">
        <v>21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</row>
    <row r="38" spans="1:107" x14ac:dyDescent="0.35">
      <c r="C38" s="4" t="s">
        <v>29</v>
      </c>
      <c r="D38" s="2" t="s">
        <v>22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1</v>
      </c>
      <c r="AD38" s="6" t="b">
        <v>1</v>
      </c>
      <c r="AE38" s="6" t="b">
        <v>1</v>
      </c>
      <c r="AF38" s="6" t="b">
        <v>1</v>
      </c>
      <c r="AG38" s="6" t="b">
        <v>1</v>
      </c>
      <c r="AH38" s="6" t="b">
        <v>1</v>
      </c>
      <c r="AI38" s="6" t="b">
        <v>1</v>
      </c>
      <c r="AJ38" s="6" t="b">
        <v>1</v>
      </c>
      <c r="AK38" s="6" t="b">
        <v>1</v>
      </c>
      <c r="AL38" s="6" t="b">
        <v>1</v>
      </c>
      <c r="AM38" s="6" t="b">
        <v>1</v>
      </c>
      <c r="AN38" s="6" t="b">
        <v>1</v>
      </c>
      <c r="AO38" s="6" t="b">
        <v>1</v>
      </c>
      <c r="AP38" s="6" t="b">
        <v>1</v>
      </c>
      <c r="AQ38" s="6" t="b">
        <v>1</v>
      </c>
      <c r="AR38" s="6" t="b">
        <v>1</v>
      </c>
      <c r="AS38" s="6" t="b">
        <v>1</v>
      </c>
      <c r="AT38" s="6" t="b">
        <v>1</v>
      </c>
      <c r="AU38" s="6" t="b">
        <v>1</v>
      </c>
      <c r="AV38" s="6" t="b">
        <v>1</v>
      </c>
      <c r="AW38" s="6" t="b">
        <v>1</v>
      </c>
      <c r="AX38" s="6" t="b">
        <v>1</v>
      </c>
      <c r="AY38" s="6" t="b">
        <v>1</v>
      </c>
      <c r="AZ38" s="6" t="b">
        <v>1</v>
      </c>
      <c r="BA38" s="6" t="b">
        <v>1</v>
      </c>
      <c r="BB38" s="6" t="b">
        <v>1</v>
      </c>
      <c r="BC38" s="6" t="b">
        <v>1</v>
      </c>
      <c r="BD38" s="6" t="b">
        <v>1</v>
      </c>
      <c r="BE38" s="6" t="b">
        <v>1</v>
      </c>
      <c r="BF38" s="6" t="b">
        <v>1</v>
      </c>
      <c r="BG38" s="6" t="b">
        <v>1</v>
      </c>
      <c r="BH38" s="6" t="b">
        <v>1</v>
      </c>
      <c r="BI38" s="6" t="b">
        <v>1</v>
      </c>
      <c r="BJ38" s="6" t="b">
        <v>1</v>
      </c>
      <c r="BK38" s="6" t="b">
        <v>1</v>
      </c>
      <c r="BL38" s="6" t="b">
        <v>1</v>
      </c>
      <c r="BM38" s="6" t="b">
        <v>1</v>
      </c>
      <c r="BN38" s="6" t="b">
        <v>1</v>
      </c>
      <c r="BO38" s="6" t="b">
        <v>1</v>
      </c>
      <c r="BP38" s="6" t="b">
        <v>1</v>
      </c>
      <c r="BQ38" s="6" t="b">
        <v>1</v>
      </c>
      <c r="BR38" s="6" t="b">
        <v>1</v>
      </c>
      <c r="BS38" s="6" t="b">
        <v>1</v>
      </c>
      <c r="BT38" s="6" t="b">
        <v>1</v>
      </c>
      <c r="BU38" s="6" t="b">
        <v>1</v>
      </c>
      <c r="BV38" s="6" t="b">
        <v>1</v>
      </c>
      <c r="BW38" s="6" t="b">
        <v>1</v>
      </c>
      <c r="BX38" s="6" t="b">
        <v>1</v>
      </c>
      <c r="BY38" s="6" t="b">
        <v>1</v>
      </c>
      <c r="BZ38" s="6" t="b">
        <v>1</v>
      </c>
      <c r="CA38" s="6" t="b">
        <v>1</v>
      </c>
      <c r="CB38" s="6" t="b">
        <v>1</v>
      </c>
      <c r="CC38" s="6" t="b">
        <v>1</v>
      </c>
      <c r="CD38" s="6" t="b">
        <v>1</v>
      </c>
      <c r="CE38" s="6" t="b">
        <v>1</v>
      </c>
      <c r="CF38" s="6" t="b">
        <v>1</v>
      </c>
      <c r="CG38" s="6" t="b">
        <v>1</v>
      </c>
      <c r="CH38" s="6" t="b">
        <v>1</v>
      </c>
      <c r="CI38" s="6" t="b">
        <v>1</v>
      </c>
      <c r="CJ38" s="6" t="b">
        <v>1</v>
      </c>
      <c r="CK38" s="6" t="b">
        <v>1</v>
      </c>
      <c r="CL38" s="6" t="b">
        <v>1</v>
      </c>
      <c r="CM38" s="6" t="b">
        <v>1</v>
      </c>
      <c r="CN38" s="6" t="b">
        <v>1</v>
      </c>
      <c r="CO38" s="6" t="b">
        <v>1</v>
      </c>
      <c r="CP38" s="6" t="b">
        <v>1</v>
      </c>
      <c r="CQ38" s="6" t="b">
        <v>1</v>
      </c>
      <c r="CR38" s="6" t="b">
        <v>1</v>
      </c>
      <c r="CS38" s="6" t="b">
        <v>1</v>
      </c>
      <c r="CT38" s="6" t="b">
        <v>1</v>
      </c>
      <c r="CU38" s="6" t="b">
        <v>1</v>
      </c>
      <c r="CV38" s="6" t="b">
        <v>1</v>
      </c>
      <c r="CW38" s="6" t="b">
        <v>1</v>
      </c>
      <c r="CX38" s="6" t="b">
        <v>1</v>
      </c>
      <c r="CY38" s="6" t="b">
        <v>1</v>
      </c>
      <c r="CZ38" s="6" t="b">
        <v>1</v>
      </c>
      <c r="DA38" s="6" t="b">
        <v>1</v>
      </c>
    </row>
    <row r="39" spans="1:107" x14ac:dyDescent="0.35">
      <c r="C39" s="4" t="s">
        <v>30</v>
      </c>
      <c r="D39" s="2" t="s">
        <v>23</v>
      </c>
      <c r="E39" s="4">
        <v>0.5</v>
      </c>
      <c r="F39" s="4">
        <v>0.5</v>
      </c>
      <c r="G39" s="4">
        <v>0.5</v>
      </c>
      <c r="H39" s="4">
        <v>0.5</v>
      </c>
      <c r="I39" s="4">
        <v>0.5</v>
      </c>
      <c r="J39" s="4">
        <v>0.5</v>
      </c>
      <c r="K39" s="4">
        <v>0.5</v>
      </c>
      <c r="L39" s="4">
        <v>0.5</v>
      </c>
      <c r="M39" s="4">
        <v>0.5</v>
      </c>
      <c r="N39" s="4">
        <v>0.5</v>
      </c>
      <c r="O39" s="4">
        <v>0.5</v>
      </c>
      <c r="P39" s="4">
        <v>0.5</v>
      </c>
      <c r="Q39" s="4">
        <v>0.5</v>
      </c>
      <c r="R39" s="4">
        <v>0.5</v>
      </c>
      <c r="S39" s="4">
        <v>0.5</v>
      </c>
      <c r="T39" s="4">
        <v>0.5</v>
      </c>
      <c r="U39" s="4">
        <v>0.5</v>
      </c>
      <c r="V39" s="4">
        <v>0.5</v>
      </c>
      <c r="W39" s="4">
        <v>0.5</v>
      </c>
      <c r="X39" s="4">
        <v>0.5</v>
      </c>
      <c r="Y39" s="4">
        <v>0.5</v>
      </c>
      <c r="Z39" s="4">
        <v>0.5</v>
      </c>
      <c r="AA39" s="4">
        <v>0.5</v>
      </c>
      <c r="AB39" s="4">
        <v>0.5</v>
      </c>
      <c r="AC39" s="4">
        <v>0.5</v>
      </c>
      <c r="AD39" s="4">
        <v>0.5</v>
      </c>
      <c r="AE39" s="4">
        <v>0.5</v>
      </c>
      <c r="AF39" s="4">
        <v>0.5</v>
      </c>
      <c r="AG39" s="4">
        <v>0.5</v>
      </c>
      <c r="AH39" s="4">
        <v>0.5</v>
      </c>
      <c r="AI39" s="4">
        <v>0.5</v>
      </c>
      <c r="AJ39" s="4">
        <v>0.5</v>
      </c>
      <c r="AK39" s="4">
        <v>0.5</v>
      </c>
      <c r="AL39" s="4">
        <v>0.5</v>
      </c>
      <c r="AM39" s="4">
        <v>0.5</v>
      </c>
      <c r="AN39" s="4">
        <v>0.5</v>
      </c>
      <c r="AO39" s="4">
        <v>0.5</v>
      </c>
      <c r="AP39" s="4">
        <v>0.5</v>
      </c>
      <c r="AQ39" s="4">
        <v>0.5</v>
      </c>
      <c r="AR39" s="4">
        <v>0.5</v>
      </c>
      <c r="AS39" s="4">
        <v>0.5</v>
      </c>
      <c r="AT39" s="4">
        <v>0.5</v>
      </c>
      <c r="AU39" s="4">
        <v>0.5</v>
      </c>
      <c r="AV39" s="4">
        <v>0.5</v>
      </c>
      <c r="AW39" s="4">
        <v>0.5</v>
      </c>
      <c r="AX39" s="4">
        <v>0.5</v>
      </c>
      <c r="AY39" s="4">
        <v>0.5</v>
      </c>
      <c r="AZ39" s="4">
        <v>0.5</v>
      </c>
      <c r="BA39" s="4">
        <v>0.5</v>
      </c>
      <c r="BB39" s="4">
        <v>0.5</v>
      </c>
      <c r="BC39" s="4">
        <v>0.5</v>
      </c>
      <c r="BD39" s="4">
        <v>0.5</v>
      </c>
      <c r="BE39" s="4">
        <v>0.5</v>
      </c>
      <c r="BF39" s="4">
        <v>0.5</v>
      </c>
      <c r="BG39" s="4">
        <v>0.5</v>
      </c>
      <c r="BH39" s="4">
        <v>0.5</v>
      </c>
      <c r="BI39" s="4">
        <v>0.5</v>
      </c>
      <c r="BJ39" s="4">
        <v>0.5</v>
      </c>
      <c r="BK39" s="4">
        <v>0.5</v>
      </c>
      <c r="BL39" s="4">
        <v>0.5</v>
      </c>
      <c r="BM39" s="4">
        <v>0.5</v>
      </c>
      <c r="BN39" s="4">
        <v>0.5</v>
      </c>
      <c r="BO39" s="4">
        <v>0.5</v>
      </c>
      <c r="BP39" s="4">
        <v>0.5</v>
      </c>
      <c r="BQ39" s="4">
        <v>0.5</v>
      </c>
      <c r="BR39" s="4">
        <v>0.5</v>
      </c>
      <c r="BS39" s="4">
        <v>0.5</v>
      </c>
      <c r="BT39" s="4">
        <v>0.5</v>
      </c>
      <c r="BU39" s="4">
        <v>0.5</v>
      </c>
      <c r="BV39" s="4">
        <v>0.5</v>
      </c>
      <c r="BW39" s="4">
        <v>0.5</v>
      </c>
      <c r="BX39" s="4">
        <v>0.5</v>
      </c>
      <c r="BY39" s="4">
        <v>0.5</v>
      </c>
      <c r="BZ39" s="4">
        <v>0.5</v>
      </c>
      <c r="CA39" s="4">
        <v>0.5</v>
      </c>
      <c r="CB39" s="4">
        <v>0.5</v>
      </c>
      <c r="CC39" s="4">
        <v>0.5</v>
      </c>
      <c r="CD39" s="4">
        <v>0.5</v>
      </c>
      <c r="CE39" s="4">
        <v>0.5</v>
      </c>
      <c r="CF39" s="4">
        <v>0.5</v>
      </c>
      <c r="CG39" s="4">
        <v>0.5</v>
      </c>
      <c r="CH39" s="4">
        <v>0.5</v>
      </c>
      <c r="CI39" s="4">
        <v>0.5</v>
      </c>
      <c r="CJ39" s="4">
        <v>0.5</v>
      </c>
      <c r="CK39" s="4">
        <v>0.5</v>
      </c>
      <c r="CL39" s="4">
        <v>0.5</v>
      </c>
      <c r="CM39" s="4">
        <v>0.5</v>
      </c>
      <c r="CN39" s="4">
        <v>0.5</v>
      </c>
      <c r="CO39" s="4">
        <v>0.5</v>
      </c>
      <c r="CP39" s="4">
        <v>0.5</v>
      </c>
      <c r="CQ39" s="4">
        <v>0.5</v>
      </c>
      <c r="CR39" s="4">
        <v>0.5</v>
      </c>
      <c r="CS39" s="4">
        <v>0.5</v>
      </c>
      <c r="CT39" s="4">
        <v>0.5</v>
      </c>
      <c r="CU39" s="4">
        <v>0.5</v>
      </c>
      <c r="CV39" s="4">
        <v>0.5</v>
      </c>
      <c r="CW39" s="4">
        <v>0.5</v>
      </c>
      <c r="CX39" s="4">
        <v>0.5</v>
      </c>
      <c r="CY39" s="4">
        <v>0.5</v>
      </c>
      <c r="CZ39" s="4">
        <v>0.5</v>
      </c>
      <c r="DA39" s="4">
        <v>0.5</v>
      </c>
    </row>
    <row r="40" spans="1:107" x14ac:dyDescent="0.35">
      <c r="C40" s="4" t="s">
        <v>31</v>
      </c>
      <c r="D40" s="2" t="s">
        <v>24</v>
      </c>
      <c r="E40" s="4">
        <v>70</v>
      </c>
      <c r="F40" s="4">
        <v>70</v>
      </c>
      <c r="G40" s="4">
        <v>70</v>
      </c>
      <c r="H40" s="4">
        <v>70</v>
      </c>
      <c r="I40" s="4">
        <v>70</v>
      </c>
      <c r="J40" s="4">
        <v>70</v>
      </c>
      <c r="K40" s="4">
        <v>70</v>
      </c>
      <c r="L40" s="4">
        <v>70</v>
      </c>
      <c r="M40" s="4">
        <v>70</v>
      </c>
      <c r="N40" s="4">
        <v>70</v>
      </c>
      <c r="O40" s="4">
        <v>70</v>
      </c>
      <c r="P40" s="4">
        <v>70</v>
      </c>
      <c r="Q40" s="4">
        <v>70</v>
      </c>
      <c r="R40" s="4">
        <v>70</v>
      </c>
      <c r="S40" s="4">
        <v>70</v>
      </c>
      <c r="T40" s="4">
        <v>70</v>
      </c>
      <c r="U40" s="4">
        <v>70</v>
      </c>
      <c r="V40" s="4">
        <v>70</v>
      </c>
      <c r="W40" s="4">
        <v>70</v>
      </c>
      <c r="X40" s="4">
        <v>70</v>
      </c>
      <c r="Y40" s="4">
        <v>70</v>
      </c>
      <c r="Z40" s="4">
        <v>70</v>
      </c>
      <c r="AA40" s="4">
        <v>70</v>
      </c>
      <c r="AB40" s="4">
        <v>70</v>
      </c>
      <c r="AC40" s="4">
        <v>70</v>
      </c>
      <c r="AD40" s="4">
        <v>70</v>
      </c>
      <c r="AE40" s="4">
        <v>70</v>
      </c>
      <c r="AF40" s="4">
        <v>70</v>
      </c>
      <c r="AG40" s="4">
        <v>70</v>
      </c>
      <c r="AH40" s="4">
        <v>70</v>
      </c>
      <c r="AI40" s="4">
        <v>70</v>
      </c>
      <c r="AJ40" s="4">
        <v>70</v>
      </c>
      <c r="AK40" s="4">
        <v>70</v>
      </c>
      <c r="AL40" s="4">
        <v>70</v>
      </c>
      <c r="AM40" s="4">
        <v>70</v>
      </c>
      <c r="AN40" s="4">
        <v>70</v>
      </c>
      <c r="AO40" s="4">
        <v>70</v>
      </c>
      <c r="AP40" s="4">
        <v>70</v>
      </c>
      <c r="AQ40" s="4">
        <v>70</v>
      </c>
      <c r="AR40" s="4">
        <v>70</v>
      </c>
      <c r="AS40" s="4">
        <v>70</v>
      </c>
      <c r="AT40" s="4">
        <v>70</v>
      </c>
      <c r="AU40" s="4">
        <v>70</v>
      </c>
      <c r="AV40" s="4">
        <v>70</v>
      </c>
      <c r="AW40" s="4">
        <v>70</v>
      </c>
      <c r="AX40" s="4">
        <v>70</v>
      </c>
      <c r="AY40" s="4">
        <v>70</v>
      </c>
      <c r="AZ40" s="4">
        <v>70</v>
      </c>
      <c r="BA40" s="4">
        <v>70</v>
      </c>
      <c r="BB40" s="4">
        <v>70</v>
      </c>
      <c r="BC40" s="4">
        <v>70</v>
      </c>
      <c r="BD40" s="4">
        <v>70</v>
      </c>
      <c r="BE40" s="4">
        <v>70</v>
      </c>
      <c r="BF40" s="4">
        <v>70</v>
      </c>
      <c r="BG40" s="4">
        <v>70</v>
      </c>
      <c r="BH40" s="4">
        <v>70</v>
      </c>
      <c r="BI40" s="4">
        <v>70</v>
      </c>
      <c r="BJ40" s="4">
        <v>70</v>
      </c>
      <c r="BK40" s="4">
        <v>70</v>
      </c>
      <c r="BL40" s="4">
        <v>70</v>
      </c>
      <c r="BM40" s="4">
        <v>70</v>
      </c>
      <c r="BN40" s="4">
        <v>70</v>
      </c>
      <c r="BO40" s="4">
        <v>70</v>
      </c>
      <c r="BP40" s="4">
        <v>70</v>
      </c>
      <c r="BQ40" s="4">
        <v>70</v>
      </c>
      <c r="BR40" s="4">
        <v>70</v>
      </c>
      <c r="BS40" s="4">
        <v>70</v>
      </c>
      <c r="BT40" s="4">
        <v>70</v>
      </c>
      <c r="BU40" s="4">
        <v>70</v>
      </c>
      <c r="BV40" s="4">
        <v>70</v>
      </c>
      <c r="BW40" s="4">
        <v>70</v>
      </c>
      <c r="BX40" s="4">
        <v>70</v>
      </c>
      <c r="BY40" s="4">
        <v>70</v>
      </c>
      <c r="BZ40" s="4">
        <v>70</v>
      </c>
      <c r="CA40" s="4">
        <v>70</v>
      </c>
      <c r="CB40" s="4">
        <v>70</v>
      </c>
      <c r="CC40" s="4">
        <v>70</v>
      </c>
      <c r="CD40" s="4">
        <v>70</v>
      </c>
      <c r="CE40" s="4">
        <v>70</v>
      </c>
      <c r="CF40" s="4">
        <v>70</v>
      </c>
      <c r="CG40" s="4">
        <v>70</v>
      </c>
      <c r="CH40" s="4">
        <v>70</v>
      </c>
      <c r="CI40" s="4">
        <v>70</v>
      </c>
      <c r="CJ40" s="4">
        <v>70</v>
      </c>
      <c r="CK40" s="4">
        <v>70</v>
      </c>
      <c r="CL40" s="4">
        <v>70</v>
      </c>
      <c r="CM40" s="4">
        <v>70</v>
      </c>
      <c r="CN40" s="4">
        <v>70</v>
      </c>
      <c r="CO40" s="4">
        <v>70</v>
      </c>
      <c r="CP40" s="4">
        <v>70</v>
      </c>
      <c r="CQ40" s="4">
        <v>70</v>
      </c>
      <c r="CR40" s="4">
        <v>70</v>
      </c>
      <c r="CS40" s="4">
        <v>70</v>
      </c>
      <c r="CT40" s="4">
        <v>70</v>
      </c>
      <c r="CU40" s="4">
        <v>70</v>
      </c>
      <c r="CV40" s="4">
        <v>70</v>
      </c>
      <c r="CW40" s="4">
        <v>70</v>
      </c>
      <c r="CX40" s="4">
        <v>70</v>
      </c>
      <c r="CY40" s="4">
        <v>70</v>
      </c>
      <c r="CZ40" s="4">
        <v>70</v>
      </c>
      <c r="DA40" s="4">
        <v>70</v>
      </c>
    </row>
    <row r="41" spans="1:107" x14ac:dyDescent="0.35">
      <c r="C41" s="6" t="s">
        <v>10</v>
      </c>
      <c r="D41" s="7" t="s">
        <v>11</v>
      </c>
      <c r="E41" s="6">
        <v>0</v>
      </c>
      <c r="F41" s="6">
        <v>1</v>
      </c>
      <c r="G41" s="6">
        <v>2</v>
      </c>
      <c r="H41" s="6">
        <v>3</v>
      </c>
      <c r="I41" s="6">
        <v>4</v>
      </c>
      <c r="J41" s="6">
        <v>5</v>
      </c>
      <c r="K41" s="6">
        <v>6</v>
      </c>
      <c r="L41" s="6">
        <v>7</v>
      </c>
      <c r="M41" s="6">
        <v>8</v>
      </c>
      <c r="N41" s="6">
        <v>9</v>
      </c>
      <c r="O41" s="6">
        <v>10</v>
      </c>
      <c r="P41" s="6">
        <v>11</v>
      </c>
      <c r="Q41" s="6">
        <v>12</v>
      </c>
      <c r="R41" s="6">
        <v>13</v>
      </c>
      <c r="S41" s="6">
        <v>14</v>
      </c>
      <c r="T41" s="6">
        <v>15</v>
      </c>
      <c r="U41" s="6">
        <v>16</v>
      </c>
      <c r="V41" s="6">
        <v>17</v>
      </c>
      <c r="W41" s="6">
        <v>18</v>
      </c>
      <c r="X41" s="6">
        <v>19</v>
      </c>
      <c r="Y41" s="6">
        <v>20</v>
      </c>
      <c r="Z41" s="6">
        <v>21</v>
      </c>
      <c r="AA41" s="6">
        <v>22</v>
      </c>
      <c r="AB41" s="6">
        <v>23</v>
      </c>
      <c r="AC41" s="6">
        <v>24</v>
      </c>
      <c r="AD41" s="6">
        <v>25</v>
      </c>
      <c r="AE41" s="6">
        <v>26</v>
      </c>
      <c r="AF41" s="6">
        <v>27</v>
      </c>
      <c r="AG41" s="6">
        <v>28</v>
      </c>
      <c r="AH41" s="6">
        <v>29</v>
      </c>
      <c r="AI41" s="6">
        <v>30</v>
      </c>
      <c r="AJ41" s="6">
        <v>31</v>
      </c>
      <c r="AK41" s="6">
        <v>32</v>
      </c>
      <c r="AL41" s="6">
        <v>33</v>
      </c>
      <c r="AM41" s="6">
        <v>34</v>
      </c>
      <c r="AN41" s="6">
        <v>35</v>
      </c>
      <c r="AO41" s="6">
        <v>36</v>
      </c>
      <c r="AP41" s="6">
        <v>37</v>
      </c>
      <c r="AQ41" s="6">
        <v>38</v>
      </c>
      <c r="AR41" s="6">
        <v>39</v>
      </c>
      <c r="AS41" s="6">
        <v>40</v>
      </c>
      <c r="AT41" s="6">
        <v>41</v>
      </c>
      <c r="AU41" s="6">
        <v>42</v>
      </c>
      <c r="AV41" s="6">
        <v>43</v>
      </c>
      <c r="AW41" s="6">
        <v>44</v>
      </c>
      <c r="AX41" s="6">
        <v>45</v>
      </c>
      <c r="AY41" s="6">
        <v>46</v>
      </c>
      <c r="AZ41" s="6">
        <v>47</v>
      </c>
      <c r="BA41" s="6">
        <v>48</v>
      </c>
      <c r="BB41" s="6">
        <v>49</v>
      </c>
      <c r="BC41" s="6">
        <v>50</v>
      </c>
      <c r="BD41" s="6">
        <v>51</v>
      </c>
      <c r="BE41" s="6">
        <v>52</v>
      </c>
      <c r="BF41" s="6">
        <v>53</v>
      </c>
      <c r="BG41" s="6">
        <v>54</v>
      </c>
      <c r="BH41" s="6">
        <v>55</v>
      </c>
      <c r="BI41" s="6">
        <v>56</v>
      </c>
      <c r="BJ41" s="6">
        <v>57</v>
      </c>
      <c r="BK41" s="6">
        <v>58</v>
      </c>
      <c r="BL41" s="6">
        <v>59</v>
      </c>
      <c r="BM41" s="6">
        <v>60</v>
      </c>
      <c r="BN41" s="6">
        <v>61</v>
      </c>
      <c r="BO41" s="6">
        <v>62</v>
      </c>
      <c r="BP41" s="6">
        <v>63</v>
      </c>
      <c r="BQ41" s="6">
        <v>64</v>
      </c>
      <c r="BR41" s="6">
        <v>65</v>
      </c>
      <c r="BS41" s="6">
        <v>66</v>
      </c>
      <c r="BT41" s="6">
        <v>67</v>
      </c>
      <c r="BU41" s="6">
        <v>68</v>
      </c>
      <c r="BV41" s="6">
        <v>69</v>
      </c>
      <c r="BW41" s="6">
        <v>70</v>
      </c>
      <c r="BX41" s="6">
        <v>71</v>
      </c>
      <c r="BY41" s="6">
        <v>72</v>
      </c>
      <c r="BZ41" s="6">
        <v>73</v>
      </c>
      <c r="CA41" s="6">
        <v>74</v>
      </c>
      <c r="CB41" s="6">
        <v>75</v>
      </c>
      <c r="CC41" s="6">
        <v>76</v>
      </c>
      <c r="CD41" s="6">
        <v>77</v>
      </c>
      <c r="CE41" s="6">
        <v>78</v>
      </c>
      <c r="CF41" s="6">
        <v>79</v>
      </c>
      <c r="CG41" s="6">
        <v>80</v>
      </c>
      <c r="CH41" s="6">
        <v>81</v>
      </c>
      <c r="CI41" s="6">
        <v>82</v>
      </c>
      <c r="CJ41" s="6">
        <v>83</v>
      </c>
      <c r="CK41" s="6">
        <v>84</v>
      </c>
      <c r="CL41" s="6">
        <v>85</v>
      </c>
      <c r="CM41" s="6">
        <v>86</v>
      </c>
      <c r="CN41" s="6">
        <v>87</v>
      </c>
      <c r="CO41" s="6">
        <v>88</v>
      </c>
      <c r="CP41" s="6">
        <v>89</v>
      </c>
      <c r="CQ41" s="6">
        <v>90</v>
      </c>
      <c r="CR41" s="6">
        <v>91</v>
      </c>
      <c r="CS41" s="6">
        <v>92</v>
      </c>
      <c r="CT41" s="6">
        <v>93</v>
      </c>
      <c r="CU41" s="6">
        <v>94</v>
      </c>
      <c r="CV41" s="6">
        <v>95</v>
      </c>
      <c r="CW41" s="6">
        <v>96</v>
      </c>
      <c r="CX41" s="6">
        <v>97</v>
      </c>
      <c r="CY41" s="6">
        <v>98</v>
      </c>
      <c r="CZ41" s="6">
        <v>99</v>
      </c>
      <c r="DA41" s="6">
        <v>100</v>
      </c>
    </row>
    <row r="42" spans="1:107" x14ac:dyDescent="0.35">
      <c r="C42" s="6" t="s">
        <v>12</v>
      </c>
      <c r="D42" s="7" t="s">
        <v>13</v>
      </c>
      <c r="E42" s="4" t="s">
        <v>25</v>
      </c>
      <c r="F42" s="4" t="s">
        <v>25</v>
      </c>
      <c r="G42" s="4" t="s">
        <v>25</v>
      </c>
      <c r="H42" s="4" t="s">
        <v>25</v>
      </c>
      <c r="I42" s="4" t="s">
        <v>25</v>
      </c>
      <c r="J42" s="4" t="s">
        <v>25</v>
      </c>
      <c r="K42" s="4" t="s">
        <v>25</v>
      </c>
      <c r="L42" s="4" t="s">
        <v>25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25</v>
      </c>
      <c r="V42" s="4" t="s">
        <v>25</v>
      </c>
      <c r="W42" s="4" t="s">
        <v>25</v>
      </c>
      <c r="X42" s="4" t="s">
        <v>25</v>
      </c>
      <c r="Y42" s="4" t="s">
        <v>25</v>
      </c>
      <c r="Z42" s="4" t="s">
        <v>25</v>
      </c>
      <c r="AA42" s="4" t="s">
        <v>25</v>
      </c>
      <c r="AB42" s="4" t="s">
        <v>25</v>
      </c>
      <c r="AC42" s="4" t="s">
        <v>25</v>
      </c>
      <c r="AD42" s="4" t="s">
        <v>25</v>
      </c>
      <c r="AE42" s="4" t="s">
        <v>25</v>
      </c>
      <c r="AF42" s="4" t="s">
        <v>25</v>
      </c>
      <c r="AG42" s="4" t="s">
        <v>25</v>
      </c>
      <c r="AH42" s="4" t="s">
        <v>25</v>
      </c>
      <c r="AI42" s="4" t="s">
        <v>25</v>
      </c>
      <c r="AJ42" s="4" t="s">
        <v>25</v>
      </c>
      <c r="AK42" s="4" t="s">
        <v>25</v>
      </c>
      <c r="AL42" s="4" t="s">
        <v>25</v>
      </c>
      <c r="AM42" s="4" t="s">
        <v>25</v>
      </c>
      <c r="AN42" s="4" t="s">
        <v>25</v>
      </c>
      <c r="AO42" s="4" t="s">
        <v>25</v>
      </c>
      <c r="AP42" s="4" t="s">
        <v>25</v>
      </c>
      <c r="AQ42" s="4" t="s">
        <v>25</v>
      </c>
      <c r="AR42" s="4" t="s">
        <v>25</v>
      </c>
      <c r="AS42" s="4" t="s">
        <v>25</v>
      </c>
      <c r="AT42" s="4" t="s">
        <v>25</v>
      </c>
      <c r="AU42" s="4" t="s">
        <v>25</v>
      </c>
      <c r="AV42" s="4" t="s">
        <v>25</v>
      </c>
      <c r="AW42" s="4" t="s">
        <v>25</v>
      </c>
      <c r="AX42" s="4" t="s">
        <v>25</v>
      </c>
      <c r="AY42" s="4" t="s">
        <v>25</v>
      </c>
      <c r="AZ42" s="4" t="s">
        <v>25</v>
      </c>
      <c r="BA42" s="4" t="s">
        <v>25</v>
      </c>
      <c r="BB42" s="4" t="s">
        <v>25</v>
      </c>
      <c r="BC42" s="4" t="s">
        <v>25</v>
      </c>
      <c r="BD42" s="4" t="s">
        <v>25</v>
      </c>
      <c r="BE42" s="4" t="s">
        <v>25</v>
      </c>
      <c r="BF42" s="4" t="s">
        <v>25</v>
      </c>
      <c r="BG42" s="4" t="s">
        <v>25</v>
      </c>
      <c r="BH42" s="4" t="s">
        <v>25</v>
      </c>
      <c r="BI42" s="4" t="s">
        <v>25</v>
      </c>
      <c r="BJ42" s="4" t="s">
        <v>25</v>
      </c>
      <c r="BK42" s="4" t="s">
        <v>25</v>
      </c>
      <c r="BL42" s="4" t="s">
        <v>25</v>
      </c>
      <c r="BM42" s="4" t="s">
        <v>25</v>
      </c>
      <c r="BN42" s="4" t="s">
        <v>25</v>
      </c>
      <c r="BO42" s="4" t="s">
        <v>25</v>
      </c>
      <c r="BP42" s="4" t="s">
        <v>25</v>
      </c>
      <c r="BQ42" s="4" t="s">
        <v>25</v>
      </c>
      <c r="BR42" s="4" t="s">
        <v>25</v>
      </c>
      <c r="BS42" s="4" t="s">
        <v>25</v>
      </c>
      <c r="BT42" s="4" t="s">
        <v>25</v>
      </c>
      <c r="BU42" s="4" t="s">
        <v>25</v>
      </c>
      <c r="BV42" s="4" t="s">
        <v>25</v>
      </c>
      <c r="BW42" s="4" t="s">
        <v>25</v>
      </c>
      <c r="BX42" s="4" t="s">
        <v>25</v>
      </c>
      <c r="BY42" s="4" t="s">
        <v>25</v>
      </c>
      <c r="BZ42" s="4" t="s">
        <v>25</v>
      </c>
      <c r="CA42" s="4" t="s">
        <v>25</v>
      </c>
      <c r="CB42" s="4" t="s">
        <v>25</v>
      </c>
      <c r="CC42" s="4" t="s">
        <v>25</v>
      </c>
      <c r="CD42" s="4" t="s">
        <v>25</v>
      </c>
      <c r="CE42" s="4" t="s">
        <v>25</v>
      </c>
      <c r="CF42" s="4" t="s">
        <v>25</v>
      </c>
      <c r="CG42" s="4" t="s">
        <v>25</v>
      </c>
      <c r="CH42" s="4" t="s">
        <v>25</v>
      </c>
      <c r="CI42" s="4" t="s">
        <v>25</v>
      </c>
      <c r="CJ42" s="4" t="s">
        <v>25</v>
      </c>
      <c r="CK42" s="4" t="s">
        <v>25</v>
      </c>
      <c r="CL42" s="4" t="s">
        <v>25</v>
      </c>
      <c r="CM42" s="4" t="s">
        <v>25</v>
      </c>
      <c r="CN42" s="4" t="s">
        <v>25</v>
      </c>
      <c r="CO42" s="4" t="s">
        <v>25</v>
      </c>
      <c r="CP42" s="4" t="s">
        <v>25</v>
      </c>
      <c r="CQ42" s="4" t="s">
        <v>25</v>
      </c>
      <c r="CR42" s="4" t="s">
        <v>25</v>
      </c>
      <c r="CS42" s="4" t="s">
        <v>25</v>
      </c>
      <c r="CT42" s="4" t="s">
        <v>25</v>
      </c>
      <c r="CU42" s="4" t="s">
        <v>25</v>
      </c>
      <c r="CV42" s="4" t="s">
        <v>25</v>
      </c>
      <c r="CW42" s="4" t="s">
        <v>25</v>
      </c>
      <c r="CX42" s="4" t="s">
        <v>25</v>
      </c>
      <c r="CY42" s="4" t="s">
        <v>25</v>
      </c>
      <c r="CZ42" s="4" t="s">
        <v>25</v>
      </c>
      <c r="DA42" s="4" t="s">
        <v>25</v>
      </c>
    </row>
    <row r="43" spans="1:107" x14ac:dyDescent="0.35">
      <c r="C43" s="6" t="s">
        <v>47</v>
      </c>
      <c r="D43" s="7" t="s">
        <v>53</v>
      </c>
      <c r="E43" s="5">
        <v>0.26153999999999999</v>
      </c>
      <c r="F43" s="5">
        <v>0.25751000000000002</v>
      </c>
      <c r="G43" s="5">
        <v>0.25211</v>
      </c>
      <c r="H43" s="5">
        <v>0.24687999999999999</v>
      </c>
      <c r="I43" s="5">
        <v>0.24421000000000001</v>
      </c>
      <c r="J43" s="5">
        <v>0.24692</v>
      </c>
      <c r="K43" s="5">
        <v>0.25641000000000003</v>
      </c>
      <c r="L43" s="5">
        <v>0.27485999999999999</v>
      </c>
      <c r="M43" s="5">
        <v>0.30575000000000002</v>
      </c>
      <c r="N43" s="5">
        <v>0.34591</v>
      </c>
      <c r="O43" s="5">
        <v>0.40026</v>
      </c>
      <c r="P43" s="5">
        <v>0.47539999999999999</v>
      </c>
      <c r="Q43" s="5">
        <v>0.58123999999999998</v>
      </c>
      <c r="R43" s="5">
        <v>0.60326999999999997</v>
      </c>
      <c r="S43" s="5">
        <v>0.64202000000000004</v>
      </c>
      <c r="T43" s="5">
        <v>0.68818999999999997</v>
      </c>
      <c r="U43" s="5">
        <v>0.73924000000000001</v>
      </c>
      <c r="V43" s="5">
        <v>0.79386999999999996</v>
      </c>
      <c r="W43" s="5">
        <v>0.85155000000000003</v>
      </c>
      <c r="X43" s="5">
        <v>0.91381999999999997</v>
      </c>
      <c r="Y43" s="5">
        <v>0.98292000000000002</v>
      </c>
      <c r="Z43" s="5">
        <v>1.0605100000000001</v>
      </c>
      <c r="AA43" s="5">
        <v>1.14645</v>
      </c>
      <c r="AB43" s="5">
        <v>1.23024</v>
      </c>
      <c r="AC43" s="5">
        <v>1.3200799999999999</v>
      </c>
      <c r="AD43" s="5">
        <v>1.41629</v>
      </c>
      <c r="AE43" s="5">
        <v>1.5193300000000001</v>
      </c>
      <c r="AF43" s="5">
        <v>1.6296299999999999</v>
      </c>
      <c r="AG43" s="5">
        <v>1.81227</v>
      </c>
      <c r="AH43" s="5">
        <v>2.01871</v>
      </c>
      <c r="AI43" s="5">
        <v>2.25224</v>
      </c>
      <c r="AJ43" s="5">
        <v>2.5094500000000002</v>
      </c>
      <c r="AK43" s="5">
        <v>2.802</v>
      </c>
      <c r="AL43" s="5">
        <v>3.1351499999999999</v>
      </c>
      <c r="AM43" s="5">
        <v>3.5149300000000001</v>
      </c>
      <c r="AN43" s="5">
        <v>3.8768699999999998</v>
      </c>
      <c r="AO43" s="5">
        <v>4.2851400000000002</v>
      </c>
      <c r="AP43" s="5">
        <v>4.7484500000000001</v>
      </c>
      <c r="AQ43" s="5">
        <v>5.2772800000000002</v>
      </c>
      <c r="AR43" s="5">
        <v>5.8641500000000004</v>
      </c>
      <c r="AS43" s="5">
        <v>6.4784899999999999</v>
      </c>
      <c r="AT43" s="5">
        <v>7.1693699999999998</v>
      </c>
      <c r="AU43" s="5">
        <v>7.9419300000000002</v>
      </c>
      <c r="AV43" s="5">
        <v>8.8099299999999996</v>
      </c>
      <c r="AW43" s="5">
        <v>9.7701799999999999</v>
      </c>
      <c r="AX43" s="5">
        <v>10.794230000000001</v>
      </c>
      <c r="AY43" s="5">
        <v>11.93202</v>
      </c>
      <c r="AZ43" s="5">
        <v>13.18378</v>
      </c>
      <c r="BA43" s="5">
        <v>14.56071</v>
      </c>
      <c r="BB43" s="5">
        <v>16.04083</v>
      </c>
      <c r="BC43" s="5">
        <v>17.450310000000002</v>
      </c>
      <c r="BD43" s="5">
        <v>18.863399999999999</v>
      </c>
      <c r="BE43" s="5">
        <v>20.327079999999999</v>
      </c>
      <c r="BF43" s="5">
        <v>21.803789999999999</v>
      </c>
      <c r="BG43" s="5">
        <v>23.375710000000002</v>
      </c>
      <c r="BH43" s="5">
        <v>25.132739999999998</v>
      </c>
      <c r="BI43" s="5">
        <v>27.050249999999998</v>
      </c>
      <c r="BJ43" s="5">
        <v>29.116910000000001</v>
      </c>
      <c r="BK43" s="5">
        <v>31.30771</v>
      </c>
      <c r="BL43" s="5">
        <v>33.67163</v>
      </c>
      <c r="BM43" s="5">
        <v>36.049230000000001</v>
      </c>
      <c r="BN43" s="5">
        <v>38.806170000000002</v>
      </c>
      <c r="BO43" s="5">
        <v>41.395699999999998</v>
      </c>
      <c r="BP43" s="5">
        <v>43.477609999999999</v>
      </c>
      <c r="BQ43" s="5">
        <v>45.451419999999999</v>
      </c>
      <c r="BR43" s="5">
        <v>47.309010000000001</v>
      </c>
      <c r="BS43" s="5">
        <v>48.679200000000002</v>
      </c>
      <c r="BT43" s="5">
        <v>49.2637</v>
      </c>
      <c r="BU43" s="5">
        <v>49.105220000000003</v>
      </c>
      <c r="BV43" s="5">
        <v>48.264470000000003</v>
      </c>
      <c r="BW43" s="5">
        <v>46.710059999999999</v>
      </c>
      <c r="BX43" s="5">
        <v>48.900869999999998</v>
      </c>
      <c r="BY43" s="5">
        <v>50.822240000000001</v>
      </c>
      <c r="BZ43" s="5">
        <v>52.420569999999998</v>
      </c>
      <c r="CA43" s="5">
        <v>53.849679999999999</v>
      </c>
      <c r="CB43" s="5">
        <v>55.08549</v>
      </c>
      <c r="CC43" s="5">
        <v>56.127139999999997</v>
      </c>
      <c r="CD43" s="5">
        <v>56.971969999999999</v>
      </c>
      <c r="CE43" s="5">
        <v>57.576479999999997</v>
      </c>
      <c r="CF43" s="5">
        <v>57.85539</v>
      </c>
      <c r="CG43" s="5">
        <v>57.74982</v>
      </c>
      <c r="CH43" s="5">
        <v>57.405180000000001</v>
      </c>
      <c r="CI43" s="5">
        <v>56.883589999999998</v>
      </c>
      <c r="CJ43" s="5">
        <v>56.164349999999999</v>
      </c>
      <c r="CK43" s="5">
        <v>55.487909999999999</v>
      </c>
      <c r="CL43" s="5">
        <v>54.852080000000001</v>
      </c>
      <c r="CM43" s="5">
        <v>54.253329999999998</v>
      </c>
      <c r="CN43" s="5">
        <v>53.686219999999999</v>
      </c>
      <c r="CO43" s="5">
        <v>53.142620000000001</v>
      </c>
      <c r="CP43" s="5">
        <v>52.475740000000002</v>
      </c>
      <c r="CQ43" s="5">
        <v>51.647419999999997</v>
      </c>
      <c r="CR43" s="5">
        <v>50.602600000000002</v>
      </c>
      <c r="CS43" s="5">
        <v>49.486229999999999</v>
      </c>
      <c r="CT43" s="5">
        <v>48.295949999999998</v>
      </c>
      <c r="CU43" s="5">
        <v>47.029609999999998</v>
      </c>
      <c r="CV43" s="5">
        <v>45.685299999999998</v>
      </c>
      <c r="CW43" s="5">
        <v>44.261330000000001</v>
      </c>
      <c r="CX43" s="5">
        <v>42.756309999999999</v>
      </c>
      <c r="CY43" s="5">
        <v>41.169130000000003</v>
      </c>
      <c r="CZ43" s="5">
        <v>39.498980000000003</v>
      </c>
      <c r="DA43" s="12">
        <v>0</v>
      </c>
      <c r="DC43" s="15">
        <v>39.498980000000003</v>
      </c>
    </row>
    <row r="44" spans="1:107" x14ac:dyDescent="0.35">
      <c r="C44" s="6" t="s">
        <v>48</v>
      </c>
      <c r="D44" s="7" t="s">
        <v>54</v>
      </c>
      <c r="E44" s="5">
        <v>0.27962999999999999</v>
      </c>
      <c r="F44" s="5">
        <v>0.27794000000000002</v>
      </c>
      <c r="G44" s="5">
        <v>0.27533999999999997</v>
      </c>
      <c r="H44" s="5">
        <v>0.27411999999999997</v>
      </c>
      <c r="I44" s="5">
        <v>0.27661000000000002</v>
      </c>
      <c r="J44" s="5">
        <v>0.28555000000000003</v>
      </c>
      <c r="K44" s="5">
        <v>0.30252000000000001</v>
      </c>
      <c r="L44" s="5">
        <v>0.33005000000000001</v>
      </c>
      <c r="M44" s="5">
        <v>0.37223000000000001</v>
      </c>
      <c r="N44" s="5">
        <v>0.42680000000000001</v>
      </c>
      <c r="O44" s="5">
        <v>0.50063000000000002</v>
      </c>
      <c r="P44" s="5">
        <v>0.60245000000000004</v>
      </c>
      <c r="Q44" s="5">
        <v>0.74556</v>
      </c>
      <c r="R44" s="5">
        <v>0.74138999999999999</v>
      </c>
      <c r="S44" s="5">
        <v>0.77895000000000003</v>
      </c>
      <c r="T44" s="5">
        <v>0.83270999999999995</v>
      </c>
      <c r="U44" s="5">
        <v>0.89710000000000001</v>
      </c>
      <c r="V44" s="5">
        <v>0.97048999999999996</v>
      </c>
      <c r="W44" s="5">
        <v>1.0530900000000001</v>
      </c>
      <c r="X44" s="5">
        <v>1.1450199999999999</v>
      </c>
      <c r="Y44" s="5">
        <v>1.2496100000000001</v>
      </c>
      <c r="Z44" s="5">
        <v>1.3702300000000001</v>
      </c>
      <c r="AA44" s="5">
        <v>1.51</v>
      </c>
      <c r="AB44" s="5">
        <v>1.65988</v>
      </c>
      <c r="AC44" s="5">
        <v>1.82402</v>
      </c>
      <c r="AD44" s="5">
        <v>2.0035099999999999</v>
      </c>
      <c r="AE44" s="5">
        <v>2.19943</v>
      </c>
      <c r="AF44" s="5">
        <v>2.41275</v>
      </c>
      <c r="AG44" s="5">
        <v>2.7261799999999998</v>
      </c>
      <c r="AH44" s="5">
        <v>3.0728800000000001</v>
      </c>
      <c r="AI44" s="5">
        <v>3.45383</v>
      </c>
      <c r="AJ44" s="5">
        <v>3.8581699999999999</v>
      </c>
      <c r="AK44" s="5">
        <v>4.2963199999999997</v>
      </c>
      <c r="AL44" s="5">
        <v>4.76708</v>
      </c>
      <c r="AM44" s="5">
        <v>5.2831900000000003</v>
      </c>
      <c r="AN44" s="5">
        <v>5.7762500000000001</v>
      </c>
      <c r="AO44" s="5">
        <v>6.3100500000000004</v>
      </c>
      <c r="AP44" s="5">
        <v>6.8876999999999997</v>
      </c>
      <c r="AQ44" s="5">
        <v>7.5123800000000003</v>
      </c>
      <c r="AR44" s="5">
        <v>8.1782599999999999</v>
      </c>
      <c r="AS44" s="5">
        <v>8.8530300000000004</v>
      </c>
      <c r="AT44" s="5">
        <v>9.5683100000000003</v>
      </c>
      <c r="AU44" s="5">
        <v>10.31654</v>
      </c>
      <c r="AV44" s="5">
        <v>11.093360000000001</v>
      </c>
      <c r="AW44" s="5">
        <v>11.92489</v>
      </c>
      <c r="AX44" s="5">
        <v>12.786580000000001</v>
      </c>
      <c r="AY44" s="5">
        <v>13.71308</v>
      </c>
      <c r="AZ44" s="5">
        <v>14.682499999999999</v>
      </c>
      <c r="BA44" s="5">
        <v>15.69079</v>
      </c>
      <c r="BB44" s="5">
        <v>16.738</v>
      </c>
      <c r="BC44" s="5">
        <v>17.703990000000001</v>
      </c>
      <c r="BD44" s="5">
        <v>18.615749999999998</v>
      </c>
      <c r="BE44" s="5">
        <v>19.532440000000001</v>
      </c>
      <c r="BF44" s="5">
        <v>20.435120000000001</v>
      </c>
      <c r="BG44" s="5">
        <v>21.37839</v>
      </c>
      <c r="BH44" s="5">
        <v>22.426300000000001</v>
      </c>
      <c r="BI44" s="5">
        <v>23.57199</v>
      </c>
      <c r="BJ44" s="5">
        <v>24.824300000000001</v>
      </c>
      <c r="BK44" s="5">
        <v>26.188649999999999</v>
      </c>
      <c r="BL44" s="5">
        <v>27.646100000000001</v>
      </c>
      <c r="BM44" s="5">
        <v>29.093959999999999</v>
      </c>
      <c r="BN44" s="5">
        <v>30.811520000000002</v>
      </c>
      <c r="BO44" s="5">
        <v>32.470950000000002</v>
      </c>
      <c r="BP44" s="5">
        <v>33.867809999999999</v>
      </c>
      <c r="BQ44" s="5">
        <v>35.177979999999998</v>
      </c>
      <c r="BR44" s="5">
        <v>36.401020000000003</v>
      </c>
      <c r="BS44" s="5">
        <v>37.281509999999997</v>
      </c>
      <c r="BT44" s="5">
        <v>37.615000000000002</v>
      </c>
      <c r="BU44" s="5">
        <v>37.437359999999998</v>
      </c>
      <c r="BV44" s="5">
        <v>36.747970000000002</v>
      </c>
      <c r="BW44" s="5">
        <v>35.529519999999998</v>
      </c>
      <c r="BX44" s="5">
        <v>37.170070000000003</v>
      </c>
      <c r="BY44" s="5">
        <v>38.5627</v>
      </c>
      <c r="BZ44" s="5">
        <v>39.659239999999997</v>
      </c>
      <c r="CA44" s="5">
        <v>40.560290000000002</v>
      </c>
      <c r="CB44" s="5">
        <v>41.24194</v>
      </c>
      <c r="CC44" s="5">
        <v>41.695990000000002</v>
      </c>
      <c r="CD44" s="5">
        <v>41.911020000000001</v>
      </c>
      <c r="CE44" s="5">
        <v>41.847969999999997</v>
      </c>
      <c r="CF44" s="5">
        <v>41.540660000000003</v>
      </c>
      <c r="CG44" s="5">
        <v>40.954090000000001</v>
      </c>
      <c r="CH44" s="5">
        <v>40.215449999999997</v>
      </c>
      <c r="CI44" s="5">
        <v>39.378880000000002</v>
      </c>
      <c r="CJ44" s="5">
        <v>38.434959999999997</v>
      </c>
      <c r="CK44" s="5">
        <v>37.602220000000003</v>
      </c>
      <c r="CL44" s="5">
        <v>36.883180000000003</v>
      </c>
      <c r="CM44" s="5">
        <v>36.280380000000001</v>
      </c>
      <c r="CN44" s="5">
        <v>35.796439999999997</v>
      </c>
      <c r="CO44" s="5">
        <v>35.433990000000001</v>
      </c>
      <c r="CP44" s="5">
        <v>34.989330000000002</v>
      </c>
      <c r="CQ44" s="5">
        <v>34.43703</v>
      </c>
      <c r="CR44" s="5">
        <v>33.740369999999999</v>
      </c>
      <c r="CS44" s="5">
        <v>32.996009999999998</v>
      </c>
      <c r="CT44" s="5">
        <v>32.202359999999999</v>
      </c>
      <c r="CU44" s="5">
        <v>31.35801</v>
      </c>
      <c r="CV44" s="5">
        <v>30.461659999999998</v>
      </c>
      <c r="CW44" s="5">
        <v>29.5122</v>
      </c>
      <c r="CX44" s="5">
        <v>28.508690000000001</v>
      </c>
      <c r="CY44" s="5">
        <v>27.450410000000002</v>
      </c>
      <c r="CZ44" s="5">
        <v>26.3368</v>
      </c>
      <c r="DA44" s="12">
        <v>0</v>
      </c>
      <c r="DC44" s="15">
        <v>26.3368</v>
      </c>
    </row>
    <row r="48" spans="1:107" x14ac:dyDescent="0.35">
      <c r="A48" s="4">
        <v>65</v>
      </c>
      <c r="C48" s="231" t="s">
        <v>3749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</row>
    <row r="49" spans="1:107" x14ac:dyDescent="0.35">
      <c r="C49" s="6" t="s">
        <v>6</v>
      </c>
      <c r="D49" s="10" t="s">
        <v>9</v>
      </c>
      <c r="E49" s="6">
        <v>0</v>
      </c>
      <c r="F49" s="6">
        <v>1</v>
      </c>
      <c r="G49" s="6">
        <v>2</v>
      </c>
      <c r="H49" s="6">
        <v>3</v>
      </c>
      <c r="I49" s="6">
        <v>4</v>
      </c>
      <c r="J49" s="6">
        <v>5</v>
      </c>
      <c r="K49" s="6">
        <v>6</v>
      </c>
      <c r="L49" s="6">
        <v>7</v>
      </c>
      <c r="M49" s="6">
        <v>8</v>
      </c>
      <c r="N49" s="6">
        <v>9</v>
      </c>
      <c r="O49" s="6">
        <v>10</v>
      </c>
      <c r="P49" s="6">
        <v>11</v>
      </c>
      <c r="Q49" s="6">
        <v>12</v>
      </c>
      <c r="R49" s="6">
        <v>13</v>
      </c>
      <c r="S49" s="6">
        <v>14</v>
      </c>
      <c r="T49" s="6">
        <v>15</v>
      </c>
      <c r="U49" s="6">
        <v>16</v>
      </c>
      <c r="V49" s="6">
        <v>17</v>
      </c>
      <c r="W49" s="6">
        <v>18</v>
      </c>
      <c r="X49" s="6">
        <v>19</v>
      </c>
      <c r="Y49" s="6">
        <v>20</v>
      </c>
      <c r="Z49" s="6">
        <v>21</v>
      </c>
      <c r="AA49" s="6">
        <v>22</v>
      </c>
      <c r="AB49" s="6">
        <v>23</v>
      </c>
      <c r="AC49" s="6">
        <v>24</v>
      </c>
      <c r="AD49" s="6">
        <v>25</v>
      </c>
      <c r="AE49" s="6">
        <v>26</v>
      </c>
      <c r="AF49" s="6">
        <v>27</v>
      </c>
      <c r="AG49" s="6">
        <v>28</v>
      </c>
      <c r="AH49" s="6">
        <v>29</v>
      </c>
      <c r="AI49" s="6">
        <v>30</v>
      </c>
      <c r="AJ49" s="6">
        <v>31</v>
      </c>
      <c r="AK49" s="6">
        <v>32</v>
      </c>
      <c r="AL49" s="6">
        <v>33</v>
      </c>
      <c r="AM49" s="6">
        <v>34</v>
      </c>
      <c r="AN49" s="6">
        <v>35</v>
      </c>
      <c r="AO49" s="6">
        <v>36</v>
      </c>
      <c r="AP49" s="6">
        <v>37</v>
      </c>
      <c r="AQ49" s="6">
        <v>38</v>
      </c>
      <c r="AR49" s="6">
        <v>39</v>
      </c>
      <c r="AS49" s="6">
        <v>40</v>
      </c>
      <c r="AT49" s="6">
        <v>41</v>
      </c>
      <c r="AU49" s="6">
        <v>42</v>
      </c>
      <c r="AV49" s="6">
        <v>43</v>
      </c>
      <c r="AW49" s="6">
        <v>44</v>
      </c>
      <c r="AX49" s="6">
        <v>45</v>
      </c>
      <c r="AY49" s="6">
        <v>46</v>
      </c>
      <c r="AZ49" s="6">
        <v>47</v>
      </c>
      <c r="BA49" s="6">
        <v>48</v>
      </c>
      <c r="BB49" s="6">
        <v>49</v>
      </c>
      <c r="BC49" s="6">
        <v>50</v>
      </c>
      <c r="BD49" s="6">
        <v>51</v>
      </c>
      <c r="BE49" s="6">
        <v>52</v>
      </c>
      <c r="BF49" s="6">
        <v>53</v>
      </c>
      <c r="BG49" s="6">
        <v>54</v>
      </c>
      <c r="BH49" s="6">
        <v>55</v>
      </c>
      <c r="BI49" s="6">
        <v>56</v>
      </c>
      <c r="BJ49" s="6">
        <v>57</v>
      </c>
      <c r="BK49" s="6">
        <v>58</v>
      </c>
      <c r="BL49" s="6">
        <v>59</v>
      </c>
      <c r="BM49" s="6">
        <v>60</v>
      </c>
      <c r="BN49" s="6">
        <v>61</v>
      </c>
      <c r="BO49" s="6">
        <v>62</v>
      </c>
      <c r="BP49" s="6">
        <v>63</v>
      </c>
      <c r="BQ49" s="6">
        <v>64</v>
      </c>
      <c r="BR49" s="6">
        <v>65</v>
      </c>
      <c r="BS49" s="6">
        <v>66</v>
      </c>
      <c r="BT49" s="6">
        <v>67</v>
      </c>
      <c r="BU49" s="6">
        <v>68</v>
      </c>
      <c r="BV49" s="6">
        <v>69</v>
      </c>
      <c r="BW49" s="6">
        <v>70</v>
      </c>
      <c r="BX49" s="6">
        <v>71</v>
      </c>
      <c r="BY49" s="6">
        <v>72</v>
      </c>
      <c r="BZ49" s="6">
        <v>73</v>
      </c>
      <c r="CA49" s="6">
        <v>74</v>
      </c>
      <c r="CB49" s="6">
        <v>75</v>
      </c>
      <c r="CC49" s="6">
        <v>76</v>
      </c>
      <c r="CD49" s="6">
        <v>77</v>
      </c>
      <c r="CE49" s="6">
        <v>78</v>
      </c>
      <c r="CF49" s="6">
        <v>79</v>
      </c>
      <c r="CG49" s="6">
        <v>80</v>
      </c>
      <c r="CH49" s="6">
        <v>81</v>
      </c>
      <c r="CI49" s="6">
        <v>82</v>
      </c>
      <c r="CJ49" s="6">
        <v>83</v>
      </c>
      <c r="CK49" s="6">
        <v>84</v>
      </c>
      <c r="CL49" s="6">
        <v>85</v>
      </c>
      <c r="CM49" s="6">
        <v>86</v>
      </c>
      <c r="CN49" s="6">
        <v>87</v>
      </c>
      <c r="CO49" s="6">
        <v>88</v>
      </c>
      <c r="CP49" s="6">
        <v>89</v>
      </c>
      <c r="CQ49" s="6">
        <v>90</v>
      </c>
      <c r="CR49" s="6">
        <v>91</v>
      </c>
      <c r="CS49" s="6">
        <v>92</v>
      </c>
      <c r="CT49" s="6">
        <v>93</v>
      </c>
      <c r="CU49" s="6">
        <v>94</v>
      </c>
      <c r="CV49" s="6">
        <v>95</v>
      </c>
      <c r="CW49" s="6">
        <v>96</v>
      </c>
      <c r="CX49" s="6">
        <v>97</v>
      </c>
      <c r="CY49" s="6">
        <v>98</v>
      </c>
      <c r="CZ49" s="6">
        <v>99</v>
      </c>
      <c r="DA49" s="6">
        <v>100</v>
      </c>
    </row>
    <row r="50" spans="1:107" x14ac:dyDescent="0.35">
      <c r="C50" s="6" t="s">
        <v>27</v>
      </c>
      <c r="D50" s="10" t="s">
        <v>26</v>
      </c>
      <c r="E50" s="4" t="s">
        <v>25</v>
      </c>
      <c r="F50" s="4" t="s">
        <v>25</v>
      </c>
      <c r="G50" s="4" t="s">
        <v>25</v>
      </c>
      <c r="H50" s="4" t="s">
        <v>25</v>
      </c>
      <c r="I50" s="4" t="s">
        <v>25</v>
      </c>
      <c r="J50" s="4" t="s">
        <v>25</v>
      </c>
      <c r="K50" s="4" t="s">
        <v>25</v>
      </c>
      <c r="L50" s="4" t="s">
        <v>25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25</v>
      </c>
      <c r="V50" s="4" t="s">
        <v>25</v>
      </c>
      <c r="W50" s="4" t="s">
        <v>25</v>
      </c>
      <c r="X50" s="4" t="s">
        <v>25</v>
      </c>
      <c r="Y50" s="4" t="s">
        <v>25</v>
      </c>
      <c r="Z50" s="4" t="s">
        <v>25</v>
      </c>
      <c r="AA50" s="4" t="s">
        <v>25</v>
      </c>
      <c r="AB50" s="4" t="s">
        <v>25</v>
      </c>
      <c r="AC50" s="4" t="s">
        <v>25</v>
      </c>
      <c r="AD50" s="4" t="s">
        <v>25</v>
      </c>
      <c r="AE50" s="4" t="s">
        <v>25</v>
      </c>
      <c r="AF50" s="4" t="s">
        <v>25</v>
      </c>
      <c r="AG50" s="4" t="s">
        <v>25</v>
      </c>
      <c r="AH50" s="4" t="s">
        <v>25</v>
      </c>
      <c r="AI50" s="4" t="s">
        <v>25</v>
      </c>
      <c r="AJ50" s="4" t="s">
        <v>25</v>
      </c>
      <c r="AK50" s="4" t="s">
        <v>25</v>
      </c>
      <c r="AL50" s="4" t="s">
        <v>25</v>
      </c>
      <c r="AM50" s="4" t="s">
        <v>25</v>
      </c>
      <c r="AN50" s="4" t="s">
        <v>25</v>
      </c>
      <c r="AO50" s="4" t="s">
        <v>25</v>
      </c>
      <c r="AP50" s="4" t="s">
        <v>25</v>
      </c>
      <c r="AQ50" s="4" t="s">
        <v>25</v>
      </c>
      <c r="AR50" s="4" t="s">
        <v>25</v>
      </c>
      <c r="AS50" s="4" t="s">
        <v>25</v>
      </c>
      <c r="AT50" s="4" t="s">
        <v>25</v>
      </c>
      <c r="AU50" s="4" t="s">
        <v>25</v>
      </c>
      <c r="AV50" s="4" t="s">
        <v>25</v>
      </c>
      <c r="AW50" s="4" t="s">
        <v>25</v>
      </c>
      <c r="AX50" s="4" t="s">
        <v>25</v>
      </c>
      <c r="AY50" s="4" t="s">
        <v>25</v>
      </c>
      <c r="AZ50" s="4" t="s">
        <v>25</v>
      </c>
      <c r="BA50" s="4" t="s">
        <v>25</v>
      </c>
      <c r="BB50" s="4" t="s">
        <v>25</v>
      </c>
      <c r="BC50" s="4" t="s">
        <v>25</v>
      </c>
      <c r="BD50" s="4" t="s">
        <v>25</v>
      </c>
      <c r="BE50" s="4" t="s">
        <v>25</v>
      </c>
      <c r="BF50" s="4" t="s">
        <v>25</v>
      </c>
      <c r="BG50" s="4" t="s">
        <v>25</v>
      </c>
      <c r="BH50" s="4" t="s">
        <v>25</v>
      </c>
      <c r="BI50" s="4" t="s">
        <v>25</v>
      </c>
      <c r="BJ50" s="4" t="s">
        <v>25</v>
      </c>
      <c r="BK50" s="4" t="s">
        <v>25</v>
      </c>
      <c r="BL50" s="4" t="s">
        <v>25</v>
      </c>
      <c r="BM50" s="4" t="s">
        <v>25</v>
      </c>
      <c r="BN50" s="4" t="s">
        <v>25</v>
      </c>
      <c r="BO50" s="4" t="s">
        <v>25</v>
      </c>
      <c r="BP50" s="4" t="s">
        <v>25</v>
      </c>
      <c r="BQ50" s="4" t="s">
        <v>25</v>
      </c>
      <c r="BR50" s="4" t="s">
        <v>25</v>
      </c>
      <c r="BS50" s="4" t="s">
        <v>25</v>
      </c>
      <c r="BT50" s="4" t="s">
        <v>25</v>
      </c>
      <c r="BU50" s="4" t="s">
        <v>25</v>
      </c>
      <c r="BV50" s="4" t="s">
        <v>25</v>
      </c>
      <c r="BW50" s="4" t="s">
        <v>25</v>
      </c>
      <c r="BX50" s="4" t="s">
        <v>25</v>
      </c>
      <c r="BY50" s="4" t="s">
        <v>25</v>
      </c>
      <c r="BZ50" s="4" t="s">
        <v>25</v>
      </c>
      <c r="CA50" s="4" t="s">
        <v>25</v>
      </c>
      <c r="CB50" s="4" t="s">
        <v>25</v>
      </c>
      <c r="CC50" s="4" t="s">
        <v>25</v>
      </c>
      <c r="CD50" s="4" t="s">
        <v>25</v>
      </c>
      <c r="CE50" s="4" t="s">
        <v>25</v>
      </c>
      <c r="CF50" s="4" t="s">
        <v>25</v>
      </c>
      <c r="CG50" s="4" t="s">
        <v>25</v>
      </c>
      <c r="CH50" s="4" t="s">
        <v>25</v>
      </c>
      <c r="CI50" s="4" t="s">
        <v>25</v>
      </c>
      <c r="CJ50" s="4" t="s">
        <v>25</v>
      </c>
      <c r="CK50" s="4" t="s">
        <v>25</v>
      </c>
      <c r="CL50" s="4" t="s">
        <v>25</v>
      </c>
      <c r="CM50" s="4" t="s">
        <v>25</v>
      </c>
      <c r="CN50" s="4" t="s">
        <v>25</v>
      </c>
      <c r="CO50" s="4" t="s">
        <v>25</v>
      </c>
      <c r="CP50" s="4" t="s">
        <v>25</v>
      </c>
      <c r="CQ50" s="4" t="s">
        <v>25</v>
      </c>
      <c r="CR50" s="4" t="s">
        <v>25</v>
      </c>
      <c r="CS50" s="4" t="s">
        <v>25</v>
      </c>
      <c r="CT50" s="4" t="s">
        <v>25</v>
      </c>
      <c r="CU50" s="4" t="s">
        <v>25</v>
      </c>
      <c r="CV50" s="4" t="s">
        <v>25</v>
      </c>
      <c r="CW50" s="4" t="s">
        <v>25</v>
      </c>
      <c r="CX50" s="4" t="s">
        <v>25</v>
      </c>
      <c r="CY50" s="4" t="s">
        <v>25</v>
      </c>
      <c r="CZ50" s="4" t="s">
        <v>25</v>
      </c>
      <c r="DA50" s="4" t="s">
        <v>25</v>
      </c>
    </row>
    <row r="51" spans="1:107" x14ac:dyDescent="0.35">
      <c r="C51" s="6" t="s">
        <v>28</v>
      </c>
      <c r="D51" s="2" t="s">
        <v>20</v>
      </c>
      <c r="E51" s="6">
        <v>65</v>
      </c>
      <c r="F51" s="6">
        <v>65</v>
      </c>
      <c r="G51" s="6">
        <v>65</v>
      </c>
      <c r="H51" s="6">
        <v>65</v>
      </c>
      <c r="I51" s="6">
        <v>65</v>
      </c>
      <c r="J51" s="6">
        <v>65</v>
      </c>
      <c r="K51" s="6">
        <v>65</v>
      </c>
      <c r="L51" s="6">
        <v>65</v>
      </c>
      <c r="M51" s="6">
        <v>65</v>
      </c>
      <c r="N51" s="6">
        <v>65</v>
      </c>
      <c r="O51" s="6">
        <v>65</v>
      </c>
      <c r="P51" s="6">
        <v>65</v>
      </c>
      <c r="Q51" s="6">
        <v>65</v>
      </c>
      <c r="R51" s="6">
        <v>65</v>
      </c>
      <c r="S51" s="6">
        <v>65</v>
      </c>
      <c r="T51" s="6">
        <v>65</v>
      </c>
      <c r="U51" s="6">
        <v>65</v>
      </c>
      <c r="V51" s="6">
        <v>65</v>
      </c>
      <c r="W51" s="6">
        <v>65</v>
      </c>
      <c r="X51" s="6">
        <v>65</v>
      </c>
      <c r="Y51" s="6">
        <v>65</v>
      </c>
      <c r="Z51" s="6">
        <v>65</v>
      </c>
      <c r="AA51" s="6">
        <v>65</v>
      </c>
      <c r="AB51" s="6">
        <v>65</v>
      </c>
      <c r="AC51" s="6">
        <v>65</v>
      </c>
      <c r="AD51" s="6">
        <v>65</v>
      </c>
      <c r="AE51" s="6">
        <v>65</v>
      </c>
      <c r="AF51" s="6">
        <v>65</v>
      </c>
      <c r="AG51" s="6">
        <v>65</v>
      </c>
      <c r="AH51" s="6">
        <v>65</v>
      </c>
      <c r="AI51" s="6">
        <v>65</v>
      </c>
      <c r="AJ51" s="6">
        <v>65</v>
      </c>
      <c r="AK51" s="6">
        <v>65</v>
      </c>
      <c r="AL51" s="6">
        <v>65</v>
      </c>
      <c r="AM51" s="6">
        <v>65</v>
      </c>
      <c r="AN51" s="6">
        <v>65</v>
      </c>
      <c r="AO51" s="6">
        <v>65</v>
      </c>
      <c r="AP51" s="6">
        <v>65</v>
      </c>
      <c r="AQ51" s="6">
        <v>65</v>
      </c>
      <c r="AR51" s="6">
        <v>65</v>
      </c>
      <c r="AS51" s="6">
        <v>65</v>
      </c>
      <c r="AT51" s="6">
        <v>65</v>
      </c>
      <c r="AU51" s="6">
        <v>65</v>
      </c>
      <c r="AV51" s="6">
        <v>65</v>
      </c>
      <c r="AW51" s="6">
        <v>65</v>
      </c>
      <c r="AX51" s="6">
        <v>65</v>
      </c>
      <c r="AY51" s="6">
        <v>65</v>
      </c>
      <c r="AZ51" s="6">
        <v>65</v>
      </c>
      <c r="BA51" s="6">
        <v>65</v>
      </c>
      <c r="BB51" s="6">
        <v>65</v>
      </c>
      <c r="BC51" s="6">
        <v>65</v>
      </c>
      <c r="BD51" s="6">
        <v>65</v>
      </c>
      <c r="BE51" s="6">
        <v>65</v>
      </c>
      <c r="BF51" s="6">
        <v>65</v>
      </c>
      <c r="BG51" s="6">
        <v>65</v>
      </c>
      <c r="BH51" s="6">
        <v>65</v>
      </c>
      <c r="BI51" s="6">
        <v>65</v>
      </c>
      <c r="BJ51" s="6">
        <v>65</v>
      </c>
      <c r="BK51" s="6">
        <v>65</v>
      </c>
      <c r="BL51" s="6">
        <v>65</v>
      </c>
      <c r="BM51" s="6">
        <v>65</v>
      </c>
      <c r="BN51" s="6">
        <v>65</v>
      </c>
      <c r="BO51" s="6">
        <v>65</v>
      </c>
      <c r="BP51" s="6">
        <v>65</v>
      </c>
      <c r="BQ51" s="6">
        <v>65</v>
      </c>
      <c r="BR51" s="6">
        <v>65</v>
      </c>
      <c r="BS51" s="6">
        <v>65</v>
      </c>
      <c r="BT51" s="6">
        <v>65</v>
      </c>
      <c r="BU51" s="6">
        <v>65</v>
      </c>
      <c r="BV51" s="6">
        <v>65</v>
      </c>
      <c r="BW51" s="6">
        <v>65</v>
      </c>
      <c r="BX51" s="6">
        <v>65</v>
      </c>
      <c r="BY51" s="6">
        <v>65</v>
      </c>
      <c r="BZ51" s="6">
        <v>65</v>
      </c>
      <c r="CA51" s="6">
        <v>65</v>
      </c>
      <c r="CB51" s="6">
        <v>65</v>
      </c>
      <c r="CC51" s="6">
        <v>65</v>
      </c>
      <c r="CD51" s="6">
        <v>65</v>
      </c>
      <c r="CE51" s="6">
        <v>65</v>
      </c>
      <c r="CF51" s="6">
        <v>65</v>
      </c>
      <c r="CG51" s="6">
        <v>65</v>
      </c>
      <c r="CH51" s="6">
        <v>65</v>
      </c>
      <c r="CI51" s="6">
        <v>65</v>
      </c>
      <c r="CJ51" s="6">
        <v>65</v>
      </c>
      <c r="CK51" s="6">
        <v>65</v>
      </c>
      <c r="CL51" s="6">
        <v>65</v>
      </c>
      <c r="CM51" s="6">
        <v>65</v>
      </c>
      <c r="CN51" s="6">
        <v>65</v>
      </c>
      <c r="CO51" s="6">
        <v>65</v>
      </c>
      <c r="CP51" s="6">
        <v>65</v>
      </c>
      <c r="CQ51" s="6">
        <v>65</v>
      </c>
      <c r="CR51" s="6">
        <v>65</v>
      </c>
      <c r="CS51" s="6">
        <v>65</v>
      </c>
      <c r="CT51" s="6">
        <v>65</v>
      </c>
      <c r="CU51" s="6">
        <v>65</v>
      </c>
      <c r="CV51" s="6">
        <v>65</v>
      </c>
      <c r="CW51" s="6">
        <v>65</v>
      </c>
      <c r="CX51" s="6">
        <v>65</v>
      </c>
      <c r="CY51" s="6">
        <v>65</v>
      </c>
      <c r="CZ51" s="6">
        <v>65</v>
      </c>
      <c r="DA51" s="6">
        <v>65</v>
      </c>
    </row>
    <row r="52" spans="1:107" x14ac:dyDescent="0.35">
      <c r="C52" s="6" t="s">
        <v>8</v>
      </c>
      <c r="D52" s="2" t="s">
        <v>21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</row>
    <row r="53" spans="1:107" x14ac:dyDescent="0.35">
      <c r="C53" s="4" t="s">
        <v>29</v>
      </c>
      <c r="D53" s="2" t="s">
        <v>22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  <c r="AA53" s="6" t="b">
        <v>1</v>
      </c>
      <c r="AB53" s="6" t="b">
        <v>1</v>
      </c>
      <c r="AC53" s="6" t="b">
        <v>1</v>
      </c>
      <c r="AD53" s="6" t="b">
        <v>1</v>
      </c>
      <c r="AE53" s="6" t="b">
        <v>1</v>
      </c>
      <c r="AF53" s="6" t="b">
        <v>1</v>
      </c>
      <c r="AG53" s="6" t="b">
        <v>1</v>
      </c>
      <c r="AH53" s="6" t="b">
        <v>1</v>
      </c>
      <c r="AI53" s="6" t="b">
        <v>1</v>
      </c>
      <c r="AJ53" s="6" t="b">
        <v>1</v>
      </c>
      <c r="AK53" s="6" t="b">
        <v>1</v>
      </c>
      <c r="AL53" s="6" t="b">
        <v>1</v>
      </c>
      <c r="AM53" s="6" t="b">
        <v>1</v>
      </c>
      <c r="AN53" s="6" t="b">
        <v>1</v>
      </c>
      <c r="AO53" s="6" t="b">
        <v>1</v>
      </c>
      <c r="AP53" s="6" t="b">
        <v>1</v>
      </c>
      <c r="AQ53" s="6" t="b">
        <v>1</v>
      </c>
      <c r="AR53" s="6" t="b">
        <v>1</v>
      </c>
      <c r="AS53" s="6" t="b">
        <v>1</v>
      </c>
      <c r="AT53" s="6" t="b">
        <v>1</v>
      </c>
      <c r="AU53" s="6" t="b">
        <v>1</v>
      </c>
      <c r="AV53" s="6" t="b">
        <v>1</v>
      </c>
      <c r="AW53" s="6" t="b">
        <v>1</v>
      </c>
      <c r="AX53" s="6" t="b">
        <v>1</v>
      </c>
      <c r="AY53" s="6" t="b">
        <v>1</v>
      </c>
      <c r="AZ53" s="6" t="b">
        <v>1</v>
      </c>
      <c r="BA53" s="6" t="b">
        <v>1</v>
      </c>
      <c r="BB53" s="6" t="b">
        <v>1</v>
      </c>
      <c r="BC53" s="6" t="b">
        <v>1</v>
      </c>
      <c r="BD53" s="6" t="b">
        <v>1</v>
      </c>
      <c r="BE53" s="6" t="b">
        <v>1</v>
      </c>
      <c r="BF53" s="6" t="b">
        <v>1</v>
      </c>
      <c r="BG53" s="6" t="b">
        <v>1</v>
      </c>
      <c r="BH53" s="6" t="b">
        <v>1</v>
      </c>
      <c r="BI53" s="6" t="b">
        <v>1</v>
      </c>
      <c r="BJ53" s="6" t="b">
        <v>1</v>
      </c>
      <c r="BK53" s="6" t="b">
        <v>1</v>
      </c>
      <c r="BL53" s="6" t="b">
        <v>1</v>
      </c>
      <c r="BM53" s="6" t="b">
        <v>1</v>
      </c>
      <c r="BN53" s="6" t="b">
        <v>1</v>
      </c>
      <c r="BO53" s="6" t="b">
        <v>1</v>
      </c>
      <c r="BP53" s="6" t="b">
        <v>1</v>
      </c>
      <c r="BQ53" s="6" t="b">
        <v>1</v>
      </c>
      <c r="BR53" s="6" t="b">
        <v>1</v>
      </c>
      <c r="BS53" s="6" t="b">
        <v>1</v>
      </c>
      <c r="BT53" s="6" t="b">
        <v>1</v>
      </c>
      <c r="BU53" s="6" t="b">
        <v>1</v>
      </c>
      <c r="BV53" s="6" t="b">
        <v>1</v>
      </c>
      <c r="BW53" s="6" t="b">
        <v>1</v>
      </c>
      <c r="BX53" s="6" t="b">
        <v>1</v>
      </c>
      <c r="BY53" s="6" t="b">
        <v>1</v>
      </c>
      <c r="BZ53" s="6" t="b">
        <v>1</v>
      </c>
      <c r="CA53" s="6" t="b">
        <v>1</v>
      </c>
      <c r="CB53" s="6" t="b">
        <v>1</v>
      </c>
      <c r="CC53" s="6" t="b">
        <v>1</v>
      </c>
      <c r="CD53" s="6" t="b">
        <v>1</v>
      </c>
      <c r="CE53" s="6" t="b">
        <v>1</v>
      </c>
      <c r="CF53" s="6" t="b">
        <v>1</v>
      </c>
      <c r="CG53" s="6" t="b">
        <v>1</v>
      </c>
      <c r="CH53" s="6" t="b">
        <v>1</v>
      </c>
      <c r="CI53" s="6" t="b">
        <v>1</v>
      </c>
      <c r="CJ53" s="6" t="b">
        <v>1</v>
      </c>
      <c r="CK53" s="6" t="b">
        <v>1</v>
      </c>
      <c r="CL53" s="6" t="b">
        <v>1</v>
      </c>
      <c r="CM53" s="6" t="b">
        <v>1</v>
      </c>
      <c r="CN53" s="6" t="b">
        <v>1</v>
      </c>
      <c r="CO53" s="6" t="b">
        <v>1</v>
      </c>
      <c r="CP53" s="6" t="b">
        <v>1</v>
      </c>
      <c r="CQ53" s="6" t="b">
        <v>1</v>
      </c>
      <c r="CR53" s="6" t="b">
        <v>1</v>
      </c>
      <c r="CS53" s="6" t="b">
        <v>1</v>
      </c>
      <c r="CT53" s="6" t="b">
        <v>1</v>
      </c>
      <c r="CU53" s="6" t="b">
        <v>1</v>
      </c>
      <c r="CV53" s="6" t="b">
        <v>1</v>
      </c>
      <c r="CW53" s="6" t="b">
        <v>1</v>
      </c>
      <c r="CX53" s="6" t="b">
        <v>1</v>
      </c>
      <c r="CY53" s="6" t="b">
        <v>1</v>
      </c>
      <c r="CZ53" s="6" t="b">
        <v>1</v>
      </c>
      <c r="DA53" s="6" t="b">
        <v>1</v>
      </c>
    </row>
    <row r="54" spans="1:107" x14ac:dyDescent="0.35">
      <c r="C54" s="4" t="s">
        <v>30</v>
      </c>
      <c r="D54" s="2" t="s">
        <v>23</v>
      </c>
      <c r="E54" s="4">
        <v>0.5</v>
      </c>
      <c r="F54" s="4">
        <v>0.5</v>
      </c>
      <c r="G54" s="4">
        <v>0.5</v>
      </c>
      <c r="H54" s="4">
        <v>0.5</v>
      </c>
      <c r="I54" s="4">
        <v>0.5</v>
      </c>
      <c r="J54" s="4">
        <v>0.5</v>
      </c>
      <c r="K54" s="4">
        <v>0.5</v>
      </c>
      <c r="L54" s="4">
        <v>0.5</v>
      </c>
      <c r="M54" s="4">
        <v>0.5</v>
      </c>
      <c r="N54" s="4">
        <v>0.5</v>
      </c>
      <c r="O54" s="4">
        <v>0.5</v>
      </c>
      <c r="P54" s="4">
        <v>0.5</v>
      </c>
      <c r="Q54" s="4">
        <v>0.5</v>
      </c>
      <c r="R54" s="4">
        <v>0.5</v>
      </c>
      <c r="S54" s="4">
        <v>0.5</v>
      </c>
      <c r="T54" s="4">
        <v>0.5</v>
      </c>
      <c r="U54" s="4">
        <v>0.5</v>
      </c>
      <c r="V54" s="4">
        <v>0.5</v>
      </c>
      <c r="W54" s="4">
        <v>0.5</v>
      </c>
      <c r="X54" s="4">
        <v>0.5</v>
      </c>
      <c r="Y54" s="4">
        <v>0.5</v>
      </c>
      <c r="Z54" s="4">
        <v>0.5</v>
      </c>
      <c r="AA54" s="4">
        <v>0.5</v>
      </c>
      <c r="AB54" s="4">
        <v>0.5</v>
      </c>
      <c r="AC54" s="4">
        <v>0.5</v>
      </c>
      <c r="AD54" s="4">
        <v>0.5</v>
      </c>
      <c r="AE54" s="4">
        <v>0.5</v>
      </c>
      <c r="AF54" s="4">
        <v>0.5</v>
      </c>
      <c r="AG54" s="4">
        <v>0.5</v>
      </c>
      <c r="AH54" s="4">
        <v>0.5</v>
      </c>
      <c r="AI54" s="4">
        <v>0.5</v>
      </c>
      <c r="AJ54" s="4">
        <v>0.5</v>
      </c>
      <c r="AK54" s="4">
        <v>0.5</v>
      </c>
      <c r="AL54" s="4">
        <v>0.5</v>
      </c>
      <c r="AM54" s="4">
        <v>0.5</v>
      </c>
      <c r="AN54" s="4">
        <v>0.5</v>
      </c>
      <c r="AO54" s="4">
        <v>0.5</v>
      </c>
      <c r="AP54" s="4">
        <v>0.5</v>
      </c>
      <c r="AQ54" s="4">
        <v>0.5</v>
      </c>
      <c r="AR54" s="4">
        <v>0.5</v>
      </c>
      <c r="AS54" s="4">
        <v>0.5</v>
      </c>
      <c r="AT54" s="4">
        <v>0.5</v>
      </c>
      <c r="AU54" s="4">
        <v>0.5</v>
      </c>
      <c r="AV54" s="4">
        <v>0.5</v>
      </c>
      <c r="AW54" s="4">
        <v>0.5</v>
      </c>
      <c r="AX54" s="4">
        <v>0.5</v>
      </c>
      <c r="AY54" s="4">
        <v>0.5</v>
      </c>
      <c r="AZ54" s="4">
        <v>0.5</v>
      </c>
      <c r="BA54" s="4">
        <v>0.5</v>
      </c>
      <c r="BB54" s="4">
        <v>0.5</v>
      </c>
      <c r="BC54" s="4">
        <v>0.5</v>
      </c>
      <c r="BD54" s="4">
        <v>0.5</v>
      </c>
      <c r="BE54" s="4">
        <v>0.5</v>
      </c>
      <c r="BF54" s="4">
        <v>0.5</v>
      </c>
      <c r="BG54" s="4">
        <v>0.5</v>
      </c>
      <c r="BH54" s="4">
        <v>0.5</v>
      </c>
      <c r="BI54" s="4">
        <v>0.5</v>
      </c>
      <c r="BJ54" s="4">
        <v>0.5</v>
      </c>
      <c r="BK54" s="4">
        <v>0.5</v>
      </c>
      <c r="BL54" s="4">
        <v>0.5</v>
      </c>
      <c r="BM54" s="4">
        <v>0.5</v>
      </c>
      <c r="BN54" s="4">
        <v>0.5</v>
      </c>
      <c r="BO54" s="4">
        <v>0.5</v>
      </c>
      <c r="BP54" s="4">
        <v>0.5</v>
      </c>
      <c r="BQ54" s="4">
        <v>0.5</v>
      </c>
      <c r="BR54" s="4">
        <v>0.5</v>
      </c>
      <c r="BS54" s="4">
        <v>0.5</v>
      </c>
      <c r="BT54" s="4">
        <v>0.5</v>
      </c>
      <c r="BU54" s="4">
        <v>0.5</v>
      </c>
      <c r="BV54" s="4">
        <v>0.5</v>
      </c>
      <c r="BW54" s="4">
        <v>0.5</v>
      </c>
      <c r="BX54" s="4">
        <v>0.5</v>
      </c>
      <c r="BY54" s="4">
        <v>0.5</v>
      </c>
      <c r="BZ54" s="4">
        <v>0.5</v>
      </c>
      <c r="CA54" s="4">
        <v>0.5</v>
      </c>
      <c r="CB54" s="4">
        <v>0.5</v>
      </c>
      <c r="CC54" s="4">
        <v>0.5</v>
      </c>
      <c r="CD54" s="4">
        <v>0.5</v>
      </c>
      <c r="CE54" s="4">
        <v>0.5</v>
      </c>
      <c r="CF54" s="4">
        <v>0.5</v>
      </c>
      <c r="CG54" s="4">
        <v>0.5</v>
      </c>
      <c r="CH54" s="4">
        <v>0.5</v>
      </c>
      <c r="CI54" s="4">
        <v>0.5</v>
      </c>
      <c r="CJ54" s="4">
        <v>0.5</v>
      </c>
      <c r="CK54" s="4">
        <v>0.5</v>
      </c>
      <c r="CL54" s="4">
        <v>0.5</v>
      </c>
      <c r="CM54" s="4">
        <v>0.5</v>
      </c>
      <c r="CN54" s="4">
        <v>0.5</v>
      </c>
      <c r="CO54" s="4">
        <v>0.5</v>
      </c>
      <c r="CP54" s="4">
        <v>0.5</v>
      </c>
      <c r="CQ54" s="4">
        <v>0.5</v>
      </c>
      <c r="CR54" s="4">
        <v>0.5</v>
      </c>
      <c r="CS54" s="4">
        <v>0.5</v>
      </c>
      <c r="CT54" s="4">
        <v>0.5</v>
      </c>
      <c r="CU54" s="4">
        <v>0.5</v>
      </c>
      <c r="CV54" s="4">
        <v>0.5</v>
      </c>
      <c r="CW54" s="4">
        <v>0.5</v>
      </c>
      <c r="CX54" s="4">
        <v>0.5</v>
      </c>
      <c r="CY54" s="4">
        <v>0.5</v>
      </c>
      <c r="CZ54" s="4">
        <v>0.5</v>
      </c>
      <c r="DA54" s="4">
        <v>0.5</v>
      </c>
    </row>
    <row r="55" spans="1:107" x14ac:dyDescent="0.35">
      <c r="C55" s="4" t="s">
        <v>31</v>
      </c>
      <c r="D55" s="2" t="s">
        <v>24</v>
      </c>
      <c r="E55" s="4">
        <v>70</v>
      </c>
      <c r="F55" s="4">
        <v>70</v>
      </c>
      <c r="G55" s="4">
        <v>70</v>
      </c>
      <c r="H55" s="4">
        <v>70</v>
      </c>
      <c r="I55" s="4">
        <v>70</v>
      </c>
      <c r="J55" s="4">
        <v>70</v>
      </c>
      <c r="K55" s="4">
        <v>70</v>
      </c>
      <c r="L55" s="4">
        <v>70</v>
      </c>
      <c r="M55" s="4">
        <v>70</v>
      </c>
      <c r="N55" s="4">
        <v>70</v>
      </c>
      <c r="O55" s="4">
        <v>70</v>
      </c>
      <c r="P55" s="4">
        <v>70</v>
      </c>
      <c r="Q55" s="4">
        <v>70</v>
      </c>
      <c r="R55" s="4">
        <v>70</v>
      </c>
      <c r="S55" s="4">
        <v>70</v>
      </c>
      <c r="T55" s="4">
        <v>70</v>
      </c>
      <c r="U55" s="4">
        <v>70</v>
      </c>
      <c r="V55" s="4">
        <v>70</v>
      </c>
      <c r="W55" s="4">
        <v>70</v>
      </c>
      <c r="X55" s="4">
        <v>70</v>
      </c>
      <c r="Y55" s="4">
        <v>70</v>
      </c>
      <c r="Z55" s="4">
        <v>70</v>
      </c>
      <c r="AA55" s="4">
        <v>70</v>
      </c>
      <c r="AB55" s="4">
        <v>70</v>
      </c>
      <c r="AC55" s="4">
        <v>70</v>
      </c>
      <c r="AD55" s="4">
        <v>70</v>
      </c>
      <c r="AE55" s="4">
        <v>70</v>
      </c>
      <c r="AF55" s="4">
        <v>70</v>
      </c>
      <c r="AG55" s="4">
        <v>70</v>
      </c>
      <c r="AH55" s="4">
        <v>70</v>
      </c>
      <c r="AI55" s="4">
        <v>70</v>
      </c>
      <c r="AJ55" s="4">
        <v>70</v>
      </c>
      <c r="AK55" s="4">
        <v>70</v>
      </c>
      <c r="AL55" s="4">
        <v>70</v>
      </c>
      <c r="AM55" s="4">
        <v>70</v>
      </c>
      <c r="AN55" s="4">
        <v>70</v>
      </c>
      <c r="AO55" s="4">
        <v>70</v>
      </c>
      <c r="AP55" s="4">
        <v>70</v>
      </c>
      <c r="AQ55" s="4">
        <v>70</v>
      </c>
      <c r="AR55" s="4">
        <v>70</v>
      </c>
      <c r="AS55" s="4">
        <v>70</v>
      </c>
      <c r="AT55" s="4">
        <v>70</v>
      </c>
      <c r="AU55" s="4">
        <v>70</v>
      </c>
      <c r="AV55" s="4">
        <v>70</v>
      </c>
      <c r="AW55" s="4">
        <v>70</v>
      </c>
      <c r="AX55" s="4">
        <v>70</v>
      </c>
      <c r="AY55" s="4">
        <v>70</v>
      </c>
      <c r="AZ55" s="4">
        <v>70</v>
      </c>
      <c r="BA55" s="4">
        <v>70</v>
      </c>
      <c r="BB55" s="4">
        <v>70</v>
      </c>
      <c r="BC55" s="4">
        <v>70</v>
      </c>
      <c r="BD55" s="4">
        <v>70</v>
      </c>
      <c r="BE55" s="4">
        <v>70</v>
      </c>
      <c r="BF55" s="4">
        <v>70</v>
      </c>
      <c r="BG55" s="4">
        <v>70</v>
      </c>
      <c r="BH55" s="4">
        <v>70</v>
      </c>
      <c r="BI55" s="4">
        <v>70</v>
      </c>
      <c r="BJ55" s="4">
        <v>70</v>
      </c>
      <c r="BK55" s="4">
        <v>70</v>
      </c>
      <c r="BL55" s="4">
        <v>70</v>
      </c>
      <c r="BM55" s="4">
        <v>70</v>
      </c>
      <c r="BN55" s="4">
        <v>70</v>
      </c>
      <c r="BO55" s="4">
        <v>70</v>
      </c>
      <c r="BP55" s="4">
        <v>70</v>
      </c>
      <c r="BQ55" s="4">
        <v>70</v>
      </c>
      <c r="BR55" s="4">
        <v>70</v>
      </c>
      <c r="BS55" s="4">
        <v>70</v>
      </c>
      <c r="BT55" s="4">
        <v>70</v>
      </c>
      <c r="BU55" s="4">
        <v>70</v>
      </c>
      <c r="BV55" s="4">
        <v>70</v>
      </c>
      <c r="BW55" s="4">
        <v>70</v>
      </c>
      <c r="BX55" s="4">
        <v>70</v>
      </c>
      <c r="BY55" s="4">
        <v>70</v>
      </c>
      <c r="BZ55" s="4">
        <v>70</v>
      </c>
      <c r="CA55" s="4">
        <v>70</v>
      </c>
      <c r="CB55" s="4">
        <v>70</v>
      </c>
      <c r="CC55" s="4">
        <v>70</v>
      </c>
      <c r="CD55" s="4">
        <v>70</v>
      </c>
      <c r="CE55" s="4">
        <v>70</v>
      </c>
      <c r="CF55" s="4">
        <v>70</v>
      </c>
      <c r="CG55" s="4">
        <v>70</v>
      </c>
      <c r="CH55" s="4">
        <v>70</v>
      </c>
      <c r="CI55" s="4">
        <v>70</v>
      </c>
      <c r="CJ55" s="4">
        <v>70</v>
      </c>
      <c r="CK55" s="4">
        <v>70</v>
      </c>
      <c r="CL55" s="4">
        <v>70</v>
      </c>
      <c r="CM55" s="4">
        <v>70</v>
      </c>
      <c r="CN55" s="4">
        <v>70</v>
      </c>
      <c r="CO55" s="4">
        <v>70</v>
      </c>
      <c r="CP55" s="4">
        <v>70</v>
      </c>
      <c r="CQ55" s="4">
        <v>70</v>
      </c>
      <c r="CR55" s="4">
        <v>70</v>
      </c>
      <c r="CS55" s="4">
        <v>70</v>
      </c>
      <c r="CT55" s="4">
        <v>70</v>
      </c>
      <c r="CU55" s="4">
        <v>70</v>
      </c>
      <c r="CV55" s="4">
        <v>70</v>
      </c>
      <c r="CW55" s="4">
        <v>70</v>
      </c>
      <c r="CX55" s="4">
        <v>70</v>
      </c>
      <c r="CY55" s="4">
        <v>70</v>
      </c>
      <c r="CZ55" s="4">
        <v>70</v>
      </c>
      <c r="DA55" s="4">
        <v>70</v>
      </c>
    </row>
    <row r="56" spans="1:107" x14ac:dyDescent="0.35">
      <c r="C56" s="6" t="s">
        <v>10</v>
      </c>
      <c r="D56" s="7" t="s">
        <v>11</v>
      </c>
      <c r="E56" s="6">
        <v>0</v>
      </c>
      <c r="F56" s="6">
        <v>1</v>
      </c>
      <c r="G56" s="6">
        <v>2</v>
      </c>
      <c r="H56" s="6">
        <v>3</v>
      </c>
      <c r="I56" s="6">
        <v>4</v>
      </c>
      <c r="J56" s="6">
        <v>5</v>
      </c>
      <c r="K56" s="6">
        <v>6</v>
      </c>
      <c r="L56" s="6">
        <v>7</v>
      </c>
      <c r="M56" s="6">
        <v>8</v>
      </c>
      <c r="N56" s="6">
        <v>9</v>
      </c>
      <c r="O56" s="6">
        <v>10</v>
      </c>
      <c r="P56" s="6">
        <v>11</v>
      </c>
      <c r="Q56" s="6">
        <v>12</v>
      </c>
      <c r="R56" s="6">
        <v>13</v>
      </c>
      <c r="S56" s="6">
        <v>14</v>
      </c>
      <c r="T56" s="6">
        <v>15</v>
      </c>
      <c r="U56" s="6">
        <v>16</v>
      </c>
      <c r="V56" s="6">
        <v>17</v>
      </c>
      <c r="W56" s="6">
        <v>18</v>
      </c>
      <c r="X56" s="6">
        <v>19</v>
      </c>
      <c r="Y56" s="6">
        <v>20</v>
      </c>
      <c r="Z56" s="6">
        <v>21</v>
      </c>
      <c r="AA56" s="6">
        <v>22</v>
      </c>
      <c r="AB56" s="6">
        <v>23</v>
      </c>
      <c r="AC56" s="6">
        <v>24</v>
      </c>
      <c r="AD56" s="6">
        <v>25</v>
      </c>
      <c r="AE56" s="6">
        <v>26</v>
      </c>
      <c r="AF56" s="6">
        <v>27</v>
      </c>
      <c r="AG56" s="6">
        <v>28</v>
      </c>
      <c r="AH56" s="6">
        <v>29</v>
      </c>
      <c r="AI56" s="6">
        <v>30</v>
      </c>
      <c r="AJ56" s="6">
        <v>31</v>
      </c>
      <c r="AK56" s="6">
        <v>32</v>
      </c>
      <c r="AL56" s="6">
        <v>33</v>
      </c>
      <c r="AM56" s="6">
        <v>34</v>
      </c>
      <c r="AN56" s="6">
        <v>35</v>
      </c>
      <c r="AO56" s="6">
        <v>36</v>
      </c>
      <c r="AP56" s="6">
        <v>37</v>
      </c>
      <c r="AQ56" s="6">
        <v>38</v>
      </c>
      <c r="AR56" s="6">
        <v>39</v>
      </c>
      <c r="AS56" s="6">
        <v>40</v>
      </c>
      <c r="AT56" s="6">
        <v>41</v>
      </c>
      <c r="AU56" s="6">
        <v>42</v>
      </c>
      <c r="AV56" s="6">
        <v>43</v>
      </c>
      <c r="AW56" s="6">
        <v>44</v>
      </c>
      <c r="AX56" s="6">
        <v>45</v>
      </c>
      <c r="AY56" s="6">
        <v>46</v>
      </c>
      <c r="AZ56" s="6">
        <v>47</v>
      </c>
      <c r="BA56" s="6">
        <v>48</v>
      </c>
      <c r="BB56" s="6">
        <v>49</v>
      </c>
      <c r="BC56" s="6">
        <v>50</v>
      </c>
      <c r="BD56" s="6">
        <v>51</v>
      </c>
      <c r="BE56" s="6">
        <v>52</v>
      </c>
      <c r="BF56" s="6">
        <v>53</v>
      </c>
      <c r="BG56" s="6">
        <v>54</v>
      </c>
      <c r="BH56" s="6">
        <v>55</v>
      </c>
      <c r="BI56" s="6">
        <v>56</v>
      </c>
      <c r="BJ56" s="6">
        <v>57</v>
      </c>
      <c r="BK56" s="6">
        <v>58</v>
      </c>
      <c r="BL56" s="6">
        <v>59</v>
      </c>
      <c r="BM56" s="6">
        <v>60</v>
      </c>
      <c r="BN56" s="6">
        <v>61</v>
      </c>
      <c r="BO56" s="6">
        <v>62</v>
      </c>
      <c r="BP56" s="6">
        <v>63</v>
      </c>
      <c r="BQ56" s="6">
        <v>64</v>
      </c>
      <c r="BR56" s="6">
        <v>65</v>
      </c>
      <c r="BS56" s="6">
        <v>66</v>
      </c>
      <c r="BT56" s="6">
        <v>67</v>
      </c>
      <c r="BU56" s="6">
        <v>68</v>
      </c>
      <c r="BV56" s="6">
        <v>69</v>
      </c>
      <c r="BW56" s="6">
        <v>70</v>
      </c>
      <c r="BX56" s="6">
        <v>71</v>
      </c>
      <c r="BY56" s="6">
        <v>72</v>
      </c>
      <c r="BZ56" s="6">
        <v>73</v>
      </c>
      <c r="CA56" s="6">
        <v>74</v>
      </c>
      <c r="CB56" s="6">
        <v>75</v>
      </c>
      <c r="CC56" s="6">
        <v>76</v>
      </c>
      <c r="CD56" s="6">
        <v>77</v>
      </c>
      <c r="CE56" s="6">
        <v>78</v>
      </c>
      <c r="CF56" s="6">
        <v>79</v>
      </c>
      <c r="CG56" s="6">
        <v>80</v>
      </c>
      <c r="CH56" s="6">
        <v>81</v>
      </c>
      <c r="CI56" s="6">
        <v>82</v>
      </c>
      <c r="CJ56" s="6">
        <v>83</v>
      </c>
      <c r="CK56" s="6">
        <v>84</v>
      </c>
      <c r="CL56" s="6">
        <v>85</v>
      </c>
      <c r="CM56" s="6">
        <v>86</v>
      </c>
      <c r="CN56" s="6">
        <v>87</v>
      </c>
      <c r="CO56" s="6">
        <v>88</v>
      </c>
      <c r="CP56" s="6">
        <v>89</v>
      </c>
      <c r="CQ56" s="6">
        <v>90</v>
      </c>
      <c r="CR56" s="6">
        <v>91</v>
      </c>
      <c r="CS56" s="6">
        <v>92</v>
      </c>
      <c r="CT56" s="6">
        <v>93</v>
      </c>
      <c r="CU56" s="6">
        <v>94</v>
      </c>
      <c r="CV56" s="6">
        <v>95</v>
      </c>
      <c r="CW56" s="6">
        <v>96</v>
      </c>
      <c r="CX56" s="6">
        <v>97</v>
      </c>
      <c r="CY56" s="6">
        <v>98</v>
      </c>
      <c r="CZ56" s="6">
        <v>99</v>
      </c>
      <c r="DA56" s="6">
        <v>100</v>
      </c>
    </row>
    <row r="57" spans="1:107" x14ac:dyDescent="0.35">
      <c r="C57" s="6" t="s">
        <v>12</v>
      </c>
      <c r="D57" s="7" t="s">
        <v>13</v>
      </c>
      <c r="E57" s="4" t="s">
        <v>25</v>
      </c>
      <c r="F57" s="4" t="s">
        <v>25</v>
      </c>
      <c r="G57" s="4" t="s">
        <v>25</v>
      </c>
      <c r="H57" s="4" t="s">
        <v>25</v>
      </c>
      <c r="I57" s="4" t="s">
        <v>25</v>
      </c>
      <c r="J57" s="4" t="s">
        <v>25</v>
      </c>
      <c r="K57" s="4" t="s">
        <v>25</v>
      </c>
      <c r="L57" s="4" t="s">
        <v>25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25</v>
      </c>
      <c r="V57" s="4" t="s">
        <v>25</v>
      </c>
      <c r="W57" s="4" t="s">
        <v>25</v>
      </c>
      <c r="X57" s="4" t="s">
        <v>25</v>
      </c>
      <c r="Y57" s="4" t="s">
        <v>25</v>
      </c>
      <c r="Z57" s="4" t="s">
        <v>25</v>
      </c>
      <c r="AA57" s="4" t="s">
        <v>25</v>
      </c>
      <c r="AB57" s="4" t="s">
        <v>25</v>
      </c>
      <c r="AC57" s="4" t="s">
        <v>25</v>
      </c>
      <c r="AD57" s="4" t="s">
        <v>25</v>
      </c>
      <c r="AE57" s="4" t="s">
        <v>25</v>
      </c>
      <c r="AF57" s="4" t="s">
        <v>25</v>
      </c>
      <c r="AG57" s="4" t="s">
        <v>25</v>
      </c>
      <c r="AH57" s="4" t="s">
        <v>25</v>
      </c>
      <c r="AI57" s="4" t="s">
        <v>25</v>
      </c>
      <c r="AJ57" s="4" t="s">
        <v>25</v>
      </c>
      <c r="AK57" s="4" t="s">
        <v>25</v>
      </c>
      <c r="AL57" s="4" t="s">
        <v>25</v>
      </c>
      <c r="AM57" s="4" t="s">
        <v>25</v>
      </c>
      <c r="AN57" s="4" t="s">
        <v>25</v>
      </c>
      <c r="AO57" s="4" t="s">
        <v>25</v>
      </c>
      <c r="AP57" s="4" t="s">
        <v>25</v>
      </c>
      <c r="AQ57" s="4" t="s">
        <v>25</v>
      </c>
      <c r="AR57" s="4" t="s">
        <v>25</v>
      </c>
      <c r="AS57" s="4" t="s">
        <v>25</v>
      </c>
      <c r="AT57" s="4" t="s">
        <v>25</v>
      </c>
      <c r="AU57" s="4" t="s">
        <v>25</v>
      </c>
      <c r="AV57" s="4" t="s">
        <v>25</v>
      </c>
      <c r="AW57" s="4" t="s">
        <v>25</v>
      </c>
      <c r="AX57" s="4" t="s">
        <v>25</v>
      </c>
      <c r="AY57" s="4" t="s">
        <v>25</v>
      </c>
      <c r="AZ57" s="4" t="s">
        <v>25</v>
      </c>
      <c r="BA57" s="4" t="s">
        <v>25</v>
      </c>
      <c r="BB57" s="4" t="s">
        <v>25</v>
      </c>
      <c r="BC57" s="4" t="s">
        <v>25</v>
      </c>
      <c r="BD57" s="4" t="s">
        <v>25</v>
      </c>
      <c r="BE57" s="4" t="s">
        <v>25</v>
      </c>
      <c r="BF57" s="4" t="s">
        <v>25</v>
      </c>
      <c r="BG57" s="4" t="s">
        <v>25</v>
      </c>
      <c r="BH57" s="4" t="s">
        <v>25</v>
      </c>
      <c r="BI57" s="4" t="s">
        <v>25</v>
      </c>
      <c r="BJ57" s="4" t="s">
        <v>25</v>
      </c>
      <c r="BK57" s="4" t="s">
        <v>25</v>
      </c>
      <c r="BL57" s="4" t="s">
        <v>25</v>
      </c>
      <c r="BM57" s="4" t="s">
        <v>25</v>
      </c>
      <c r="BN57" s="4" t="s">
        <v>25</v>
      </c>
      <c r="BO57" s="4" t="s">
        <v>25</v>
      </c>
      <c r="BP57" s="4" t="s">
        <v>25</v>
      </c>
      <c r="BQ57" s="4" t="s">
        <v>25</v>
      </c>
      <c r="BR57" s="4" t="s">
        <v>25</v>
      </c>
      <c r="BS57" s="4" t="s">
        <v>25</v>
      </c>
      <c r="BT57" s="4" t="s">
        <v>25</v>
      </c>
      <c r="BU57" s="4" t="s">
        <v>25</v>
      </c>
      <c r="BV57" s="4" t="s">
        <v>25</v>
      </c>
      <c r="BW57" s="4" t="s">
        <v>25</v>
      </c>
      <c r="BX57" s="4" t="s">
        <v>25</v>
      </c>
      <c r="BY57" s="4" t="s">
        <v>25</v>
      </c>
      <c r="BZ57" s="4" t="s">
        <v>25</v>
      </c>
      <c r="CA57" s="4" t="s">
        <v>25</v>
      </c>
      <c r="CB57" s="4" t="s">
        <v>25</v>
      </c>
      <c r="CC57" s="4" t="s">
        <v>25</v>
      </c>
      <c r="CD57" s="4" t="s">
        <v>25</v>
      </c>
      <c r="CE57" s="4" t="s">
        <v>25</v>
      </c>
      <c r="CF57" s="4" t="s">
        <v>25</v>
      </c>
      <c r="CG57" s="4" t="s">
        <v>25</v>
      </c>
      <c r="CH57" s="4" t="s">
        <v>25</v>
      </c>
      <c r="CI57" s="4" t="s">
        <v>25</v>
      </c>
      <c r="CJ57" s="4" t="s">
        <v>25</v>
      </c>
      <c r="CK57" s="4" t="s">
        <v>25</v>
      </c>
      <c r="CL57" s="4" t="s">
        <v>25</v>
      </c>
      <c r="CM57" s="4" t="s">
        <v>25</v>
      </c>
      <c r="CN57" s="4" t="s">
        <v>25</v>
      </c>
      <c r="CO57" s="4" t="s">
        <v>25</v>
      </c>
      <c r="CP57" s="4" t="s">
        <v>25</v>
      </c>
      <c r="CQ57" s="4" t="s">
        <v>25</v>
      </c>
      <c r="CR57" s="4" t="s">
        <v>25</v>
      </c>
      <c r="CS57" s="4" t="s">
        <v>25</v>
      </c>
      <c r="CT57" s="4" t="s">
        <v>25</v>
      </c>
      <c r="CU57" s="4" t="s">
        <v>25</v>
      </c>
      <c r="CV57" s="4" t="s">
        <v>25</v>
      </c>
      <c r="CW57" s="4" t="s">
        <v>25</v>
      </c>
      <c r="CX57" s="4" t="s">
        <v>25</v>
      </c>
      <c r="CY57" s="4" t="s">
        <v>25</v>
      </c>
      <c r="CZ57" s="4" t="s">
        <v>25</v>
      </c>
      <c r="DA57" s="4" t="s">
        <v>25</v>
      </c>
    </row>
    <row r="58" spans="1:107" x14ac:dyDescent="0.35">
      <c r="C58" s="6" t="s">
        <v>43</v>
      </c>
      <c r="D58" s="7" t="s">
        <v>49</v>
      </c>
      <c r="E58" s="5">
        <v>0.23402999999999999</v>
      </c>
      <c r="F58" s="5">
        <v>0.22617000000000001</v>
      </c>
      <c r="G58" s="5">
        <v>0.21617</v>
      </c>
      <c r="H58" s="5">
        <v>0.20532</v>
      </c>
      <c r="I58" s="5">
        <v>0.19567999999999999</v>
      </c>
      <c r="J58" s="5">
        <v>0.18965000000000001</v>
      </c>
      <c r="K58" s="5">
        <v>0.18795000000000001</v>
      </c>
      <c r="L58" s="5">
        <v>0.19172</v>
      </c>
      <c r="M58" s="5">
        <v>0.20275000000000001</v>
      </c>
      <c r="N58" s="5">
        <v>0.21517</v>
      </c>
      <c r="O58" s="5">
        <v>0.22933999999999999</v>
      </c>
      <c r="P58" s="5">
        <v>0.24579999999999999</v>
      </c>
      <c r="Q58" s="5">
        <v>0.26540999999999998</v>
      </c>
      <c r="R58" s="5">
        <v>0.28938999999999998</v>
      </c>
      <c r="S58" s="5">
        <v>0.31555</v>
      </c>
      <c r="T58" s="5">
        <v>0.34375</v>
      </c>
      <c r="U58" s="5">
        <v>0.37375000000000003</v>
      </c>
      <c r="V58" s="5">
        <v>0.40523999999999999</v>
      </c>
      <c r="W58" s="5">
        <v>0.43537999999999999</v>
      </c>
      <c r="X58" s="5">
        <v>0.46700999999999998</v>
      </c>
      <c r="Y58" s="5">
        <v>0.50060000000000004</v>
      </c>
      <c r="Z58" s="5">
        <v>0.53608999999999996</v>
      </c>
      <c r="AA58" s="5">
        <v>0.57328000000000001</v>
      </c>
      <c r="AB58" s="5">
        <v>0.61178999999999994</v>
      </c>
      <c r="AC58" s="5">
        <v>0.65288000000000002</v>
      </c>
      <c r="AD58" s="5">
        <v>0.69669999999999999</v>
      </c>
      <c r="AE58" s="5">
        <v>0.74336000000000002</v>
      </c>
      <c r="AF58" s="5">
        <v>0.79300000000000004</v>
      </c>
      <c r="AG58" s="5">
        <v>0.87233000000000005</v>
      </c>
      <c r="AH58" s="5">
        <v>0.96121999999999996</v>
      </c>
      <c r="AI58" s="5">
        <v>1.0609500000000001</v>
      </c>
      <c r="AJ58" s="5">
        <v>1.16967</v>
      </c>
      <c r="AK58" s="5">
        <v>1.29172</v>
      </c>
      <c r="AL58" s="5">
        <v>1.4289799999999999</v>
      </c>
      <c r="AM58" s="5">
        <v>1.5845199999999999</v>
      </c>
      <c r="AN58" s="5">
        <v>1.73315</v>
      </c>
      <c r="AO58" s="5">
        <v>1.90056</v>
      </c>
      <c r="AP58" s="5">
        <v>2.0905100000000001</v>
      </c>
      <c r="AQ58" s="5">
        <v>2.30762</v>
      </c>
      <c r="AR58" s="5">
        <v>2.5475599999999998</v>
      </c>
      <c r="AS58" s="5">
        <v>2.7990200000000001</v>
      </c>
      <c r="AT58" s="5">
        <v>3.0809099999999998</v>
      </c>
      <c r="AU58" s="5">
        <v>3.3958699999999999</v>
      </c>
      <c r="AV58" s="5">
        <v>3.7498</v>
      </c>
      <c r="AW58" s="5">
        <v>4.1378399999999997</v>
      </c>
      <c r="AX58" s="5">
        <v>4.5485699999999998</v>
      </c>
      <c r="AY58" s="5">
        <v>5.0000200000000001</v>
      </c>
      <c r="AZ58" s="5">
        <v>5.4979399999999998</v>
      </c>
      <c r="BA58" s="5">
        <v>6.0487500000000001</v>
      </c>
      <c r="BB58" s="5">
        <v>6.6360400000000004</v>
      </c>
      <c r="BC58" s="5">
        <v>7.1994499999999997</v>
      </c>
      <c r="BD58" s="5">
        <v>7.7557200000000002</v>
      </c>
      <c r="BE58" s="5">
        <v>8.3206600000000002</v>
      </c>
      <c r="BF58" s="5">
        <v>8.8728200000000008</v>
      </c>
      <c r="BG58" s="5">
        <v>9.4530399999999997</v>
      </c>
      <c r="BH58" s="5">
        <v>10.076700000000001</v>
      </c>
      <c r="BI58" s="5">
        <v>10.7285</v>
      </c>
      <c r="BJ58" s="5">
        <v>11.39437</v>
      </c>
      <c r="BK58" s="5">
        <v>12.06306</v>
      </c>
      <c r="BL58" s="5">
        <v>12.747680000000001</v>
      </c>
      <c r="BM58" s="5">
        <v>13.40062</v>
      </c>
      <c r="BN58" s="5">
        <v>14.086360000000001</v>
      </c>
      <c r="BO58" s="5">
        <v>14.661960000000001</v>
      </c>
      <c r="BP58" s="5">
        <v>15.0014</v>
      </c>
      <c r="BQ58" s="5">
        <v>15.265940000000001</v>
      </c>
      <c r="BR58" s="5">
        <v>15.472810000000001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C58" s="13">
        <v>10.59653</v>
      </c>
    </row>
    <row r="59" spans="1:107" x14ac:dyDescent="0.35">
      <c r="C59" s="6" t="s">
        <v>44</v>
      </c>
      <c r="D59" s="7" t="s">
        <v>50</v>
      </c>
      <c r="E59" s="5">
        <v>0.23430000000000001</v>
      </c>
      <c r="F59" s="5">
        <v>0.22633</v>
      </c>
      <c r="G59" s="5">
        <v>0.21632000000000001</v>
      </c>
      <c r="H59" s="5">
        <v>0.20624999999999999</v>
      </c>
      <c r="I59" s="5">
        <v>0.19802</v>
      </c>
      <c r="J59" s="5">
        <v>0.19377</v>
      </c>
      <c r="K59" s="5">
        <v>0.19416</v>
      </c>
      <c r="L59" s="5">
        <v>0.20030000000000001</v>
      </c>
      <c r="M59" s="5">
        <v>0.21395</v>
      </c>
      <c r="N59" s="5">
        <v>0.22907</v>
      </c>
      <c r="O59" s="5">
        <v>0.24607000000000001</v>
      </c>
      <c r="P59" s="5">
        <v>0.26549</v>
      </c>
      <c r="Q59" s="5">
        <v>0.28816000000000003</v>
      </c>
      <c r="R59" s="5">
        <v>0.31533</v>
      </c>
      <c r="S59" s="5">
        <v>0.34505999999999998</v>
      </c>
      <c r="T59" s="5">
        <v>0.37752000000000002</v>
      </c>
      <c r="U59" s="5">
        <v>0.41284999999999999</v>
      </c>
      <c r="V59" s="5">
        <v>0.45129000000000002</v>
      </c>
      <c r="W59" s="5">
        <v>0.49182999999999999</v>
      </c>
      <c r="X59" s="5">
        <v>0.53576000000000001</v>
      </c>
      <c r="Y59" s="5">
        <v>0.58414999999999995</v>
      </c>
      <c r="Z59" s="5">
        <v>0.63780999999999999</v>
      </c>
      <c r="AA59" s="5">
        <v>0.69786000000000004</v>
      </c>
      <c r="AB59" s="5">
        <v>0.76585999999999999</v>
      </c>
      <c r="AC59" s="5">
        <v>0.84030000000000005</v>
      </c>
      <c r="AD59" s="5">
        <v>0.92171000000000003</v>
      </c>
      <c r="AE59" s="5">
        <v>1.0105599999999999</v>
      </c>
      <c r="AF59" s="5">
        <v>1.1073200000000001</v>
      </c>
      <c r="AG59" s="5">
        <v>1.2444599999999999</v>
      </c>
      <c r="AH59" s="5">
        <v>1.3949499999999999</v>
      </c>
      <c r="AI59" s="5">
        <v>1.55887</v>
      </c>
      <c r="AJ59" s="5">
        <v>1.7309099999999999</v>
      </c>
      <c r="AK59" s="5">
        <v>1.91381</v>
      </c>
      <c r="AL59" s="5">
        <v>2.1057199999999998</v>
      </c>
      <c r="AM59" s="5">
        <v>2.3130299999999999</v>
      </c>
      <c r="AN59" s="5">
        <v>2.5116999999999998</v>
      </c>
      <c r="AO59" s="5">
        <v>2.7239900000000001</v>
      </c>
      <c r="AP59" s="5">
        <v>2.9502999999999999</v>
      </c>
      <c r="AQ59" s="5">
        <v>3.19089</v>
      </c>
      <c r="AR59" s="5">
        <v>3.44252</v>
      </c>
      <c r="AS59" s="5">
        <v>3.6940400000000002</v>
      </c>
      <c r="AT59" s="5">
        <v>3.9525999999999999</v>
      </c>
      <c r="AU59" s="5">
        <v>4.2134200000000002</v>
      </c>
      <c r="AV59" s="5">
        <v>4.4714400000000003</v>
      </c>
      <c r="AW59" s="5">
        <v>4.73813</v>
      </c>
      <c r="AX59" s="5">
        <v>5.00427</v>
      </c>
      <c r="AY59" s="5">
        <v>5.2762799999999999</v>
      </c>
      <c r="AZ59" s="5">
        <v>5.5519999999999996</v>
      </c>
      <c r="BA59" s="5">
        <v>5.82857</v>
      </c>
      <c r="BB59" s="5">
        <v>6.1067799999999997</v>
      </c>
      <c r="BC59" s="5">
        <v>6.3579299999999996</v>
      </c>
      <c r="BD59" s="5">
        <v>6.5762200000000002</v>
      </c>
      <c r="BE59" s="5">
        <v>6.7812900000000003</v>
      </c>
      <c r="BF59" s="5">
        <v>6.9642799999999996</v>
      </c>
      <c r="BG59" s="5">
        <v>7.1505799999999997</v>
      </c>
      <c r="BH59" s="5">
        <v>7.3495900000000001</v>
      </c>
      <c r="BI59" s="5">
        <v>7.55959</v>
      </c>
      <c r="BJ59" s="5">
        <v>7.7827200000000003</v>
      </c>
      <c r="BK59" s="5">
        <v>8.0268899999999999</v>
      </c>
      <c r="BL59" s="5">
        <v>8.2681900000000006</v>
      </c>
      <c r="BM59" s="5">
        <v>8.4870199999999993</v>
      </c>
      <c r="BN59" s="5">
        <v>8.7222899999999992</v>
      </c>
      <c r="BO59" s="5">
        <v>8.9096200000000003</v>
      </c>
      <c r="BP59" s="5">
        <v>9.0051900000000007</v>
      </c>
      <c r="BQ59" s="5">
        <v>9.0572599999999994</v>
      </c>
      <c r="BR59" s="5">
        <v>9.0743200000000002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C59" s="13">
        <v>5.4072800000000001</v>
      </c>
    </row>
    <row r="62" spans="1:107" x14ac:dyDescent="0.35">
      <c r="A62" s="4" t="s">
        <v>63</v>
      </c>
    </row>
    <row r="63" spans="1:107" x14ac:dyDescent="0.35">
      <c r="A63" s="4">
        <v>99</v>
      </c>
      <c r="C63" s="231" t="s">
        <v>2867</v>
      </c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1"/>
      <c r="BC63" s="231"/>
      <c r="BD63" s="231"/>
      <c r="BE63" s="231"/>
      <c r="BF63" s="231"/>
      <c r="BG63" s="231"/>
      <c r="BH63" s="231"/>
      <c r="BI63" s="231"/>
      <c r="BJ63" s="231"/>
      <c r="BK63" s="231"/>
      <c r="BL63" s="231"/>
      <c r="BM63" s="231"/>
      <c r="BN63" s="231"/>
      <c r="BO63" s="231"/>
      <c r="BP63" s="231"/>
      <c r="BQ63" s="231"/>
      <c r="BR63" s="231"/>
      <c r="BS63" s="231"/>
      <c r="BT63" s="231"/>
      <c r="BU63" s="231"/>
      <c r="BV63" s="231"/>
      <c r="BW63" s="231"/>
      <c r="BX63" s="231"/>
      <c r="BY63" s="231"/>
      <c r="BZ63" s="231"/>
      <c r="CA63" s="231"/>
      <c r="CB63" s="231"/>
      <c r="CC63" s="231"/>
      <c r="CD63" s="231"/>
      <c r="CE63" s="231"/>
      <c r="CF63" s="231"/>
      <c r="CG63" s="231"/>
      <c r="CH63" s="231"/>
      <c r="CI63" s="231"/>
      <c r="CJ63" s="231"/>
      <c r="CK63" s="231"/>
      <c r="CL63" s="231"/>
      <c r="CM63" s="231"/>
      <c r="CN63" s="231"/>
      <c r="CO63" s="231"/>
      <c r="CP63" s="231"/>
      <c r="CQ63" s="231"/>
      <c r="CR63" s="231"/>
      <c r="CS63" s="231"/>
      <c r="CT63" s="231"/>
      <c r="CU63" s="231"/>
      <c r="CV63" s="231"/>
      <c r="CW63" s="231"/>
      <c r="CX63" s="231"/>
      <c r="CY63" s="231"/>
      <c r="CZ63" s="231"/>
      <c r="DA63" s="231"/>
    </row>
    <row r="64" spans="1:107" x14ac:dyDescent="0.35">
      <c r="C64" s="6" t="s">
        <v>6</v>
      </c>
      <c r="D64" s="10" t="s">
        <v>9</v>
      </c>
      <c r="E64" s="6">
        <v>0</v>
      </c>
      <c r="F64" s="6">
        <v>1</v>
      </c>
      <c r="G64" s="6">
        <v>2</v>
      </c>
      <c r="H64" s="6">
        <v>3</v>
      </c>
      <c r="I64" s="6">
        <v>4</v>
      </c>
      <c r="J64" s="6">
        <v>5</v>
      </c>
      <c r="K64" s="6">
        <v>6</v>
      </c>
      <c r="L64" s="6">
        <v>7</v>
      </c>
      <c r="M64" s="6">
        <v>8</v>
      </c>
      <c r="N64" s="6">
        <v>9</v>
      </c>
      <c r="O64" s="6">
        <v>10</v>
      </c>
      <c r="P64" s="6">
        <v>11</v>
      </c>
      <c r="Q64" s="6">
        <v>12</v>
      </c>
      <c r="R64" s="6">
        <v>13</v>
      </c>
      <c r="S64" s="6">
        <v>14</v>
      </c>
      <c r="T64" s="6">
        <v>15</v>
      </c>
      <c r="U64" s="6">
        <v>16</v>
      </c>
      <c r="V64" s="6">
        <v>17</v>
      </c>
      <c r="W64" s="6">
        <v>18</v>
      </c>
      <c r="X64" s="6">
        <v>19</v>
      </c>
      <c r="Y64" s="6">
        <v>20</v>
      </c>
      <c r="Z64" s="6">
        <v>21</v>
      </c>
      <c r="AA64" s="6">
        <v>22</v>
      </c>
      <c r="AB64" s="6">
        <v>23</v>
      </c>
      <c r="AC64" s="6">
        <v>24</v>
      </c>
      <c r="AD64" s="6">
        <v>25</v>
      </c>
      <c r="AE64" s="6">
        <v>26</v>
      </c>
      <c r="AF64" s="6">
        <v>27</v>
      </c>
      <c r="AG64" s="6">
        <v>28</v>
      </c>
      <c r="AH64" s="6">
        <v>29</v>
      </c>
      <c r="AI64" s="6">
        <v>30</v>
      </c>
      <c r="AJ64" s="6">
        <v>31</v>
      </c>
      <c r="AK64" s="6">
        <v>32</v>
      </c>
      <c r="AL64" s="6">
        <v>33</v>
      </c>
      <c r="AM64" s="6">
        <v>34</v>
      </c>
      <c r="AN64" s="6">
        <v>35</v>
      </c>
      <c r="AO64" s="6">
        <v>36</v>
      </c>
      <c r="AP64" s="6">
        <v>37</v>
      </c>
      <c r="AQ64" s="6">
        <v>38</v>
      </c>
      <c r="AR64" s="6">
        <v>39</v>
      </c>
      <c r="AS64" s="6">
        <v>40</v>
      </c>
      <c r="AT64" s="6">
        <v>41</v>
      </c>
      <c r="AU64" s="6">
        <v>42</v>
      </c>
      <c r="AV64" s="6">
        <v>43</v>
      </c>
      <c r="AW64" s="6">
        <v>44</v>
      </c>
      <c r="AX64" s="6">
        <v>45</v>
      </c>
      <c r="AY64" s="6">
        <v>46</v>
      </c>
      <c r="AZ64" s="6">
        <v>47</v>
      </c>
      <c r="BA64" s="6">
        <v>48</v>
      </c>
      <c r="BB64" s="6">
        <v>49</v>
      </c>
      <c r="BC64" s="6">
        <v>50</v>
      </c>
      <c r="BD64" s="6">
        <v>51</v>
      </c>
      <c r="BE64" s="6">
        <v>52</v>
      </c>
      <c r="BF64" s="6">
        <v>53</v>
      </c>
      <c r="BG64" s="6">
        <v>54</v>
      </c>
      <c r="BH64" s="6">
        <v>55</v>
      </c>
      <c r="BI64" s="6">
        <v>56</v>
      </c>
      <c r="BJ64" s="6">
        <v>57</v>
      </c>
      <c r="BK64" s="6">
        <v>58</v>
      </c>
      <c r="BL64" s="6">
        <v>59</v>
      </c>
      <c r="BM64" s="6">
        <v>60</v>
      </c>
      <c r="BN64" s="6">
        <v>61</v>
      </c>
      <c r="BO64" s="6">
        <v>62</v>
      </c>
      <c r="BP64" s="6">
        <v>63</v>
      </c>
      <c r="BQ64" s="6">
        <v>64</v>
      </c>
      <c r="BR64" s="6">
        <v>65</v>
      </c>
      <c r="BS64" s="6">
        <v>66</v>
      </c>
      <c r="BT64" s="6">
        <v>67</v>
      </c>
      <c r="BU64" s="6">
        <v>68</v>
      </c>
      <c r="BV64" s="6">
        <v>69</v>
      </c>
      <c r="BW64" s="6">
        <v>70</v>
      </c>
      <c r="BX64" s="6">
        <v>71</v>
      </c>
      <c r="BY64" s="6">
        <v>72</v>
      </c>
      <c r="BZ64" s="6">
        <v>73</v>
      </c>
      <c r="CA64" s="6">
        <v>74</v>
      </c>
      <c r="CB64" s="6">
        <v>75</v>
      </c>
      <c r="CC64" s="6">
        <v>76</v>
      </c>
      <c r="CD64" s="6">
        <v>77</v>
      </c>
      <c r="CE64" s="6">
        <v>78</v>
      </c>
      <c r="CF64" s="6">
        <v>79</v>
      </c>
      <c r="CG64" s="6">
        <v>80</v>
      </c>
      <c r="CH64" s="6">
        <v>81</v>
      </c>
      <c r="CI64" s="6">
        <v>82</v>
      </c>
      <c r="CJ64" s="6">
        <v>83</v>
      </c>
      <c r="CK64" s="6">
        <v>84</v>
      </c>
      <c r="CL64" s="6">
        <v>85</v>
      </c>
      <c r="CM64" s="6">
        <v>86</v>
      </c>
      <c r="CN64" s="6">
        <v>87</v>
      </c>
      <c r="CO64" s="6">
        <v>88</v>
      </c>
      <c r="CP64" s="6">
        <v>89</v>
      </c>
      <c r="CQ64" s="6">
        <v>90</v>
      </c>
      <c r="CR64" s="6">
        <v>91</v>
      </c>
      <c r="CS64" s="6">
        <v>92</v>
      </c>
      <c r="CT64" s="6">
        <v>93</v>
      </c>
      <c r="CU64" s="6">
        <v>94</v>
      </c>
      <c r="CV64" s="6">
        <v>95</v>
      </c>
      <c r="CW64" s="6">
        <v>96</v>
      </c>
      <c r="CX64" s="6">
        <v>97</v>
      </c>
      <c r="CY64" s="6">
        <v>98</v>
      </c>
      <c r="CZ64" s="6">
        <v>99</v>
      </c>
      <c r="DA64" s="6">
        <v>100</v>
      </c>
    </row>
    <row r="65" spans="3:107" x14ac:dyDescent="0.35">
      <c r="C65" s="6" t="s">
        <v>27</v>
      </c>
      <c r="D65" s="10" t="s">
        <v>26</v>
      </c>
      <c r="E65" s="4" t="s">
        <v>25</v>
      </c>
      <c r="F65" s="4" t="s">
        <v>25</v>
      </c>
      <c r="G65" s="4" t="s">
        <v>25</v>
      </c>
      <c r="H65" s="4" t="s">
        <v>25</v>
      </c>
      <c r="I65" s="4" t="s">
        <v>25</v>
      </c>
      <c r="J65" s="4" t="s">
        <v>25</v>
      </c>
      <c r="K65" s="4" t="s">
        <v>25</v>
      </c>
      <c r="L65" s="4" t="s">
        <v>25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25</v>
      </c>
      <c r="V65" s="4" t="s">
        <v>25</v>
      </c>
      <c r="W65" s="4" t="s">
        <v>25</v>
      </c>
      <c r="X65" s="4" t="s">
        <v>25</v>
      </c>
      <c r="Y65" s="4" t="s">
        <v>25</v>
      </c>
      <c r="Z65" s="4" t="s">
        <v>25</v>
      </c>
      <c r="AA65" s="4" t="s">
        <v>25</v>
      </c>
      <c r="AB65" s="4" t="s">
        <v>25</v>
      </c>
      <c r="AC65" s="4" t="s">
        <v>25</v>
      </c>
      <c r="AD65" s="4" t="s">
        <v>25</v>
      </c>
      <c r="AE65" s="4" t="s">
        <v>25</v>
      </c>
      <c r="AF65" s="4" t="s">
        <v>25</v>
      </c>
      <c r="AG65" s="4" t="s">
        <v>25</v>
      </c>
      <c r="AH65" s="4" t="s">
        <v>25</v>
      </c>
      <c r="AI65" s="4" t="s">
        <v>25</v>
      </c>
      <c r="AJ65" s="4" t="s">
        <v>25</v>
      </c>
      <c r="AK65" s="4" t="s">
        <v>25</v>
      </c>
      <c r="AL65" s="4" t="s">
        <v>25</v>
      </c>
      <c r="AM65" s="4" t="s">
        <v>25</v>
      </c>
      <c r="AN65" s="4" t="s">
        <v>25</v>
      </c>
      <c r="AO65" s="4" t="s">
        <v>25</v>
      </c>
      <c r="AP65" s="4" t="s">
        <v>25</v>
      </c>
      <c r="AQ65" s="4" t="s">
        <v>25</v>
      </c>
      <c r="AR65" s="4" t="s">
        <v>25</v>
      </c>
      <c r="AS65" s="4" t="s">
        <v>25</v>
      </c>
      <c r="AT65" s="4" t="s">
        <v>25</v>
      </c>
      <c r="AU65" s="4" t="s">
        <v>25</v>
      </c>
      <c r="AV65" s="4" t="s">
        <v>25</v>
      </c>
      <c r="AW65" s="4" t="s">
        <v>25</v>
      </c>
      <c r="AX65" s="4" t="s">
        <v>25</v>
      </c>
      <c r="AY65" s="4" t="s">
        <v>25</v>
      </c>
      <c r="AZ65" s="4" t="s">
        <v>25</v>
      </c>
      <c r="BA65" s="4" t="s">
        <v>25</v>
      </c>
      <c r="BB65" s="4" t="s">
        <v>25</v>
      </c>
      <c r="BC65" s="4" t="s">
        <v>25</v>
      </c>
      <c r="BD65" s="4" t="s">
        <v>25</v>
      </c>
      <c r="BE65" s="4" t="s">
        <v>25</v>
      </c>
      <c r="BF65" s="4" t="s">
        <v>25</v>
      </c>
      <c r="BG65" s="4" t="s">
        <v>25</v>
      </c>
      <c r="BH65" s="4" t="s">
        <v>25</v>
      </c>
      <c r="BI65" s="4" t="s">
        <v>25</v>
      </c>
      <c r="BJ65" s="4" t="s">
        <v>25</v>
      </c>
      <c r="BK65" s="4" t="s">
        <v>25</v>
      </c>
      <c r="BL65" s="4" t="s">
        <v>25</v>
      </c>
      <c r="BM65" s="4" t="s">
        <v>25</v>
      </c>
      <c r="BN65" s="4" t="s">
        <v>25</v>
      </c>
      <c r="BO65" s="4" t="s">
        <v>25</v>
      </c>
      <c r="BP65" s="4" t="s">
        <v>25</v>
      </c>
      <c r="BQ65" s="4" t="s">
        <v>25</v>
      </c>
      <c r="BR65" s="4" t="s">
        <v>25</v>
      </c>
      <c r="BS65" s="4" t="s">
        <v>25</v>
      </c>
      <c r="BT65" s="4" t="s">
        <v>25</v>
      </c>
      <c r="BU65" s="4" t="s">
        <v>25</v>
      </c>
      <c r="BV65" s="4" t="s">
        <v>25</v>
      </c>
      <c r="BW65" s="4" t="s">
        <v>25</v>
      </c>
      <c r="BX65" s="4" t="s">
        <v>25</v>
      </c>
      <c r="BY65" s="4" t="s">
        <v>25</v>
      </c>
      <c r="BZ65" s="4" t="s">
        <v>25</v>
      </c>
      <c r="CA65" s="4" t="s">
        <v>25</v>
      </c>
      <c r="CB65" s="4" t="s">
        <v>25</v>
      </c>
      <c r="CC65" s="4" t="s">
        <v>25</v>
      </c>
      <c r="CD65" s="4" t="s">
        <v>25</v>
      </c>
      <c r="CE65" s="4" t="s">
        <v>25</v>
      </c>
      <c r="CF65" s="4" t="s">
        <v>25</v>
      </c>
      <c r="CG65" s="4" t="s">
        <v>25</v>
      </c>
      <c r="CH65" s="4" t="s">
        <v>25</v>
      </c>
      <c r="CI65" s="4" t="s">
        <v>25</v>
      </c>
      <c r="CJ65" s="4" t="s">
        <v>25</v>
      </c>
      <c r="CK65" s="4" t="s">
        <v>25</v>
      </c>
      <c r="CL65" s="4" t="s">
        <v>25</v>
      </c>
      <c r="CM65" s="4" t="s">
        <v>25</v>
      </c>
      <c r="CN65" s="4" t="s">
        <v>25</v>
      </c>
      <c r="CO65" s="4" t="s">
        <v>25</v>
      </c>
      <c r="CP65" s="4" t="s">
        <v>25</v>
      </c>
      <c r="CQ65" s="4" t="s">
        <v>25</v>
      </c>
      <c r="CR65" s="4" t="s">
        <v>25</v>
      </c>
      <c r="CS65" s="4" t="s">
        <v>25</v>
      </c>
      <c r="CT65" s="4" t="s">
        <v>25</v>
      </c>
      <c r="CU65" s="4" t="s">
        <v>25</v>
      </c>
      <c r="CV65" s="4" t="s">
        <v>25</v>
      </c>
      <c r="CW65" s="4" t="s">
        <v>25</v>
      </c>
      <c r="CX65" s="4" t="s">
        <v>25</v>
      </c>
      <c r="CY65" s="4" t="s">
        <v>25</v>
      </c>
      <c r="CZ65" s="4" t="s">
        <v>25</v>
      </c>
      <c r="DA65" s="4" t="s">
        <v>25</v>
      </c>
    </row>
    <row r="66" spans="3:107" x14ac:dyDescent="0.35">
      <c r="C66" s="6" t="s">
        <v>56</v>
      </c>
      <c r="D66" s="6" t="s">
        <v>56</v>
      </c>
      <c r="E66" s="6">
        <v>0.4</v>
      </c>
      <c r="F66" s="6">
        <v>0.4</v>
      </c>
      <c r="G66" s="6">
        <v>0.4</v>
      </c>
      <c r="H66" s="6">
        <v>0.4</v>
      </c>
      <c r="I66" s="6">
        <v>0.4</v>
      </c>
      <c r="J66" s="6">
        <v>0.4</v>
      </c>
      <c r="K66" s="6">
        <v>0.4</v>
      </c>
      <c r="L66" s="6">
        <v>0.4</v>
      </c>
      <c r="M66" s="6">
        <v>0.4</v>
      </c>
      <c r="N66" s="6">
        <v>0.4</v>
      </c>
      <c r="O66" s="6">
        <v>0.4</v>
      </c>
      <c r="P66" s="6">
        <v>0.4</v>
      </c>
      <c r="Q66" s="6">
        <v>0.4</v>
      </c>
      <c r="R66" s="6">
        <v>0.4</v>
      </c>
      <c r="S66" s="6">
        <v>0.4</v>
      </c>
      <c r="T66" s="6">
        <v>0.4</v>
      </c>
      <c r="U66" s="6">
        <v>0.4</v>
      </c>
      <c r="V66" s="6">
        <v>0.4</v>
      </c>
      <c r="W66" s="6">
        <v>0.4</v>
      </c>
      <c r="X66" s="6">
        <v>0.4</v>
      </c>
      <c r="Y66" s="6">
        <v>0.4</v>
      </c>
      <c r="Z66" s="6">
        <v>0.4</v>
      </c>
      <c r="AA66" s="6">
        <v>0.4</v>
      </c>
      <c r="AB66" s="6">
        <v>0.4</v>
      </c>
      <c r="AC66" s="6">
        <v>0.4</v>
      </c>
      <c r="AD66" s="6">
        <v>0.4</v>
      </c>
      <c r="AE66" s="6">
        <v>0.4</v>
      </c>
      <c r="AF66" s="6">
        <v>0.4</v>
      </c>
      <c r="AG66" s="6">
        <v>0.4</v>
      </c>
      <c r="AH66" s="6">
        <v>0.4</v>
      </c>
      <c r="AI66" s="6">
        <v>0.4</v>
      </c>
      <c r="AJ66" s="6">
        <v>0.4</v>
      </c>
      <c r="AK66" s="6">
        <v>0.4</v>
      </c>
      <c r="AL66" s="6">
        <v>0.4</v>
      </c>
      <c r="AM66" s="6">
        <v>0.4</v>
      </c>
      <c r="AN66" s="6">
        <v>0.4</v>
      </c>
      <c r="AO66" s="6">
        <v>0.4</v>
      </c>
      <c r="AP66" s="6">
        <v>0.4</v>
      </c>
      <c r="AQ66" s="6">
        <v>0.4</v>
      </c>
      <c r="AR66" s="6">
        <v>0.4</v>
      </c>
      <c r="AS66" s="6">
        <v>0.4</v>
      </c>
      <c r="AT66" s="6">
        <v>0.4</v>
      </c>
      <c r="AU66" s="6">
        <v>0.4</v>
      </c>
      <c r="AV66" s="6">
        <v>0.4</v>
      </c>
      <c r="AW66" s="6">
        <v>0.4</v>
      </c>
      <c r="AX66" s="6">
        <v>0.4</v>
      </c>
      <c r="AY66" s="6">
        <v>0.4</v>
      </c>
      <c r="AZ66" s="6">
        <v>0.4</v>
      </c>
      <c r="BA66" s="6">
        <v>0.4</v>
      </c>
      <c r="BB66" s="6">
        <v>0.4</v>
      </c>
      <c r="BC66" s="6">
        <v>0.4</v>
      </c>
      <c r="BD66" s="6">
        <v>0.4</v>
      </c>
      <c r="BE66" s="6">
        <v>0.4</v>
      </c>
      <c r="BF66" s="6">
        <v>0.4</v>
      </c>
      <c r="BG66" s="6">
        <v>0.4</v>
      </c>
      <c r="BH66" s="6">
        <v>0.4</v>
      </c>
      <c r="BI66" s="6">
        <v>0.4</v>
      </c>
      <c r="BJ66" s="6">
        <v>0.4</v>
      </c>
      <c r="BK66" s="6">
        <v>0.4</v>
      </c>
      <c r="BL66" s="6">
        <v>0.4</v>
      </c>
      <c r="BM66" s="6">
        <v>0.4</v>
      </c>
      <c r="BN66" s="6">
        <v>0.4</v>
      </c>
      <c r="BO66" s="6">
        <v>0.4</v>
      </c>
      <c r="BP66" s="6">
        <v>0.4</v>
      </c>
      <c r="BQ66" s="6">
        <v>0.4</v>
      </c>
      <c r="BR66" s="6">
        <v>0.4</v>
      </c>
      <c r="BS66" s="6">
        <v>0.4</v>
      </c>
      <c r="BT66" s="6">
        <v>0.4</v>
      </c>
      <c r="BU66" s="6">
        <v>0.4</v>
      </c>
      <c r="BV66" s="6">
        <v>0.4</v>
      </c>
      <c r="BW66" s="6">
        <v>0.4</v>
      </c>
      <c r="BX66" s="6">
        <v>0.4</v>
      </c>
      <c r="BY66" s="6">
        <v>0.4</v>
      </c>
      <c r="BZ66" s="6">
        <v>0.4</v>
      </c>
      <c r="CA66" s="6">
        <v>0.4</v>
      </c>
      <c r="CB66" s="6">
        <v>0.4</v>
      </c>
      <c r="CC66" s="6">
        <v>0.4</v>
      </c>
      <c r="CD66" s="6">
        <v>0.4</v>
      </c>
      <c r="CE66" s="6">
        <v>0.4</v>
      </c>
      <c r="CF66" s="6">
        <v>0.4</v>
      </c>
      <c r="CG66" s="6">
        <v>0.4</v>
      </c>
      <c r="CH66" s="6">
        <v>0.4</v>
      </c>
      <c r="CI66" s="6">
        <v>0.4</v>
      </c>
      <c r="CJ66" s="6">
        <v>0.4</v>
      </c>
      <c r="CK66" s="6">
        <v>0.4</v>
      </c>
      <c r="CL66" s="6">
        <v>0.4</v>
      </c>
      <c r="CM66" s="6">
        <v>0.4</v>
      </c>
      <c r="CN66" s="6">
        <v>0.4</v>
      </c>
      <c r="CO66" s="6">
        <v>0.4</v>
      </c>
      <c r="CP66" s="6">
        <v>0.4</v>
      </c>
      <c r="CQ66" s="6">
        <v>0.4</v>
      </c>
      <c r="CR66" s="6">
        <v>0.4</v>
      </c>
      <c r="CS66" s="6">
        <v>0.4</v>
      </c>
      <c r="CT66" s="6">
        <v>0.4</v>
      </c>
      <c r="CU66" s="6">
        <v>0.4</v>
      </c>
      <c r="CV66" s="6">
        <v>0.4</v>
      </c>
      <c r="CW66" s="6">
        <v>0.4</v>
      </c>
      <c r="CX66" s="6">
        <v>0.4</v>
      </c>
      <c r="CY66" s="6">
        <v>0.4</v>
      </c>
      <c r="CZ66" s="6">
        <v>0.4</v>
      </c>
      <c r="DA66" s="6">
        <v>0.4</v>
      </c>
    </row>
    <row r="67" spans="3:107" x14ac:dyDescent="0.35">
      <c r="C67" s="6" t="s">
        <v>57</v>
      </c>
      <c r="D67" s="6" t="s">
        <v>57</v>
      </c>
      <c r="E67" s="6">
        <v>0.6</v>
      </c>
      <c r="F67" s="6">
        <v>0.6</v>
      </c>
      <c r="G67" s="6">
        <v>0.6</v>
      </c>
      <c r="H67" s="6">
        <v>0.6</v>
      </c>
      <c r="I67" s="6">
        <v>0.6</v>
      </c>
      <c r="J67" s="6">
        <v>0.6</v>
      </c>
      <c r="K67" s="6">
        <v>0.6</v>
      </c>
      <c r="L67" s="6">
        <v>0.6</v>
      </c>
      <c r="M67" s="6">
        <v>0.6</v>
      </c>
      <c r="N67" s="6">
        <v>0.6</v>
      </c>
      <c r="O67" s="6">
        <v>0.6</v>
      </c>
      <c r="P67" s="6">
        <v>0.6</v>
      </c>
      <c r="Q67" s="6">
        <v>0.6</v>
      </c>
      <c r="R67" s="6">
        <v>0.6</v>
      </c>
      <c r="S67" s="6">
        <v>0.6</v>
      </c>
      <c r="T67" s="6">
        <v>0.6</v>
      </c>
      <c r="U67" s="6">
        <v>0.6</v>
      </c>
      <c r="V67" s="6">
        <v>0.6</v>
      </c>
      <c r="W67" s="6">
        <v>0.6</v>
      </c>
      <c r="X67" s="6">
        <v>0.6</v>
      </c>
      <c r="Y67" s="6">
        <v>0.6</v>
      </c>
      <c r="Z67" s="6">
        <v>0.6</v>
      </c>
      <c r="AA67" s="6">
        <v>0.6</v>
      </c>
      <c r="AB67" s="6">
        <v>0.6</v>
      </c>
      <c r="AC67" s="6">
        <v>0.6</v>
      </c>
      <c r="AD67" s="6">
        <v>0.6</v>
      </c>
      <c r="AE67" s="6">
        <v>0.6</v>
      </c>
      <c r="AF67" s="6">
        <v>0.6</v>
      </c>
      <c r="AG67" s="6">
        <v>0.6</v>
      </c>
      <c r="AH67" s="6">
        <v>0.6</v>
      </c>
      <c r="AI67" s="6">
        <v>0.6</v>
      </c>
      <c r="AJ67" s="6">
        <v>0.6</v>
      </c>
      <c r="AK67" s="6">
        <v>0.6</v>
      </c>
      <c r="AL67" s="6">
        <v>0.6</v>
      </c>
      <c r="AM67" s="6">
        <v>0.6</v>
      </c>
      <c r="AN67" s="6">
        <v>0.6</v>
      </c>
      <c r="AO67" s="6">
        <v>0.6</v>
      </c>
      <c r="AP67" s="6">
        <v>0.6</v>
      </c>
      <c r="AQ67" s="6">
        <v>0.6</v>
      </c>
      <c r="AR67" s="6">
        <v>0.6</v>
      </c>
      <c r="AS67" s="6">
        <v>0.6</v>
      </c>
      <c r="AT67" s="6">
        <v>0.6</v>
      </c>
      <c r="AU67" s="6">
        <v>0.6</v>
      </c>
      <c r="AV67" s="6">
        <v>0.6</v>
      </c>
      <c r="AW67" s="6">
        <v>0.6</v>
      </c>
      <c r="AX67" s="6">
        <v>0.6</v>
      </c>
      <c r="AY67" s="6">
        <v>0.6</v>
      </c>
      <c r="AZ67" s="6">
        <v>0.6</v>
      </c>
      <c r="BA67" s="6">
        <v>0.6</v>
      </c>
      <c r="BB67" s="6">
        <v>0.6</v>
      </c>
      <c r="BC67" s="6">
        <v>0.6</v>
      </c>
      <c r="BD67" s="6">
        <v>0.6</v>
      </c>
      <c r="BE67" s="6">
        <v>0.6</v>
      </c>
      <c r="BF67" s="6">
        <v>0.6</v>
      </c>
      <c r="BG67" s="6">
        <v>0.6</v>
      </c>
      <c r="BH67" s="6">
        <v>0.6</v>
      </c>
      <c r="BI67" s="6">
        <v>0.6</v>
      </c>
      <c r="BJ67" s="6">
        <v>0.6</v>
      </c>
      <c r="BK67" s="6">
        <v>0.6</v>
      </c>
      <c r="BL67" s="6">
        <v>0.6</v>
      </c>
      <c r="BM67" s="6">
        <v>0.6</v>
      </c>
      <c r="BN67" s="6">
        <v>0.6</v>
      </c>
      <c r="BO67" s="6">
        <v>0.6</v>
      </c>
      <c r="BP67" s="6">
        <v>0.6</v>
      </c>
      <c r="BQ67" s="6">
        <v>0.6</v>
      </c>
      <c r="BR67" s="6">
        <v>0.6</v>
      </c>
      <c r="BS67" s="6">
        <v>0.6</v>
      </c>
      <c r="BT67" s="6">
        <v>0.6</v>
      </c>
      <c r="BU67" s="6">
        <v>0.6</v>
      </c>
      <c r="BV67" s="6">
        <v>0.6</v>
      </c>
      <c r="BW67" s="6">
        <v>0.6</v>
      </c>
      <c r="BX67" s="6">
        <v>0.6</v>
      </c>
      <c r="BY67" s="6">
        <v>0.6</v>
      </c>
      <c r="BZ67" s="6">
        <v>0.6</v>
      </c>
      <c r="CA67" s="6">
        <v>0.6</v>
      </c>
      <c r="CB67" s="6">
        <v>0.6</v>
      </c>
      <c r="CC67" s="6">
        <v>0.6</v>
      </c>
      <c r="CD67" s="6">
        <v>0.6</v>
      </c>
      <c r="CE67" s="6">
        <v>0.6</v>
      </c>
      <c r="CF67" s="6">
        <v>0.6</v>
      </c>
      <c r="CG67" s="6">
        <v>0.6</v>
      </c>
      <c r="CH67" s="6">
        <v>0.6</v>
      </c>
      <c r="CI67" s="6">
        <v>0.6</v>
      </c>
      <c r="CJ67" s="6">
        <v>0.6</v>
      </c>
      <c r="CK67" s="6">
        <v>0.6</v>
      </c>
      <c r="CL67" s="6">
        <v>0.6</v>
      </c>
      <c r="CM67" s="6">
        <v>0.6</v>
      </c>
      <c r="CN67" s="6">
        <v>0.6</v>
      </c>
      <c r="CO67" s="6">
        <v>0.6</v>
      </c>
      <c r="CP67" s="6">
        <v>0.6</v>
      </c>
      <c r="CQ67" s="6">
        <v>0.6</v>
      </c>
      <c r="CR67" s="6">
        <v>0.6</v>
      </c>
      <c r="CS67" s="6">
        <v>0.6</v>
      </c>
      <c r="CT67" s="6">
        <v>0.6</v>
      </c>
      <c r="CU67" s="6">
        <v>0.6</v>
      </c>
      <c r="CV67" s="6">
        <v>0.6</v>
      </c>
      <c r="CW67" s="6">
        <v>0.6</v>
      </c>
      <c r="CX67" s="6">
        <v>0.6</v>
      </c>
      <c r="CY67" s="6">
        <v>0.6</v>
      </c>
      <c r="CZ67" s="6">
        <v>0.6</v>
      </c>
      <c r="DA67" s="6">
        <v>0.6</v>
      </c>
    </row>
    <row r="68" spans="3:107" x14ac:dyDescent="0.35">
      <c r="C68" s="6" t="s">
        <v>58</v>
      </c>
      <c r="D68" s="6" t="s">
        <v>58</v>
      </c>
      <c r="E68" s="6">
        <v>0.6</v>
      </c>
      <c r="F68" s="6">
        <v>0.6</v>
      </c>
      <c r="G68" s="6">
        <v>0.6</v>
      </c>
      <c r="H68" s="6">
        <v>0.6</v>
      </c>
      <c r="I68" s="6">
        <v>0.6</v>
      </c>
      <c r="J68" s="6">
        <v>0.6</v>
      </c>
      <c r="K68" s="6">
        <v>0.6</v>
      </c>
      <c r="L68" s="6">
        <v>0.6</v>
      </c>
      <c r="M68" s="6">
        <v>0.6</v>
      </c>
      <c r="N68" s="6">
        <v>0.6</v>
      </c>
      <c r="O68" s="6">
        <v>0.6</v>
      </c>
      <c r="P68" s="6">
        <v>0.6</v>
      </c>
      <c r="Q68" s="6">
        <v>0.6</v>
      </c>
      <c r="R68" s="6">
        <v>0.6</v>
      </c>
      <c r="S68" s="6">
        <v>0.6</v>
      </c>
      <c r="T68" s="6">
        <v>0.6</v>
      </c>
      <c r="U68" s="6">
        <v>0.6</v>
      </c>
      <c r="V68" s="6">
        <v>0.6</v>
      </c>
      <c r="W68" s="6">
        <v>0.6</v>
      </c>
      <c r="X68" s="6">
        <v>0.6</v>
      </c>
      <c r="Y68" s="6">
        <v>0.6</v>
      </c>
      <c r="Z68" s="6">
        <v>0.6</v>
      </c>
      <c r="AA68" s="6">
        <v>0.6</v>
      </c>
      <c r="AB68" s="6">
        <v>0.6</v>
      </c>
      <c r="AC68" s="6">
        <v>0.6</v>
      </c>
      <c r="AD68" s="6">
        <v>0.6</v>
      </c>
      <c r="AE68" s="6">
        <v>0.6</v>
      </c>
      <c r="AF68" s="6">
        <v>0.6</v>
      </c>
      <c r="AG68" s="6">
        <v>0.6</v>
      </c>
      <c r="AH68" s="6">
        <v>0.6</v>
      </c>
      <c r="AI68" s="6">
        <v>0.6</v>
      </c>
      <c r="AJ68" s="6">
        <v>0.6</v>
      </c>
      <c r="AK68" s="6">
        <v>0.6</v>
      </c>
      <c r="AL68" s="6">
        <v>0.6</v>
      </c>
      <c r="AM68" s="6">
        <v>0.6</v>
      </c>
      <c r="AN68" s="6">
        <v>0.6</v>
      </c>
      <c r="AO68" s="6">
        <v>0.6</v>
      </c>
      <c r="AP68" s="6">
        <v>0.6</v>
      </c>
      <c r="AQ68" s="6">
        <v>0.6</v>
      </c>
      <c r="AR68" s="6">
        <v>0.6</v>
      </c>
      <c r="AS68" s="6">
        <v>0.6</v>
      </c>
      <c r="AT68" s="6">
        <v>0.6</v>
      </c>
      <c r="AU68" s="6">
        <v>0.6</v>
      </c>
      <c r="AV68" s="6">
        <v>0.6</v>
      </c>
      <c r="AW68" s="6">
        <v>0.6</v>
      </c>
      <c r="AX68" s="6">
        <v>0.6</v>
      </c>
      <c r="AY68" s="6">
        <v>0.6</v>
      </c>
      <c r="AZ68" s="6">
        <v>0.6</v>
      </c>
      <c r="BA68" s="6">
        <v>0.6</v>
      </c>
      <c r="BB68" s="6">
        <v>0.6</v>
      </c>
      <c r="BC68" s="6">
        <v>0.6</v>
      </c>
      <c r="BD68" s="6">
        <v>0.6</v>
      </c>
      <c r="BE68" s="6">
        <v>0.6</v>
      </c>
      <c r="BF68" s="6">
        <v>0.6</v>
      </c>
      <c r="BG68" s="6">
        <v>0.6</v>
      </c>
      <c r="BH68" s="6">
        <v>0.6</v>
      </c>
      <c r="BI68" s="6">
        <v>0.6</v>
      </c>
      <c r="BJ68" s="6">
        <v>0.6</v>
      </c>
      <c r="BK68" s="6">
        <v>0.6</v>
      </c>
      <c r="BL68" s="6">
        <v>0.6</v>
      </c>
      <c r="BM68" s="6">
        <v>0.6</v>
      </c>
      <c r="BN68" s="6">
        <v>0.6</v>
      </c>
      <c r="BO68" s="6">
        <v>0.6</v>
      </c>
      <c r="BP68" s="6">
        <v>0.6</v>
      </c>
      <c r="BQ68" s="6">
        <v>0.6</v>
      </c>
      <c r="BR68" s="6">
        <v>0.6</v>
      </c>
      <c r="BS68" s="6">
        <v>0.6</v>
      </c>
      <c r="BT68" s="6">
        <v>0.6</v>
      </c>
      <c r="BU68" s="6">
        <v>0.6</v>
      </c>
      <c r="BV68" s="6">
        <v>0.6</v>
      </c>
      <c r="BW68" s="6">
        <v>0.6</v>
      </c>
      <c r="BX68" s="6">
        <v>0.6</v>
      </c>
      <c r="BY68" s="6">
        <v>0.6</v>
      </c>
      <c r="BZ68" s="6">
        <v>0.6</v>
      </c>
      <c r="CA68" s="6">
        <v>0.6</v>
      </c>
      <c r="CB68" s="6">
        <v>0.6</v>
      </c>
      <c r="CC68" s="6">
        <v>0.6</v>
      </c>
      <c r="CD68" s="6">
        <v>0.6</v>
      </c>
      <c r="CE68" s="6">
        <v>0.6</v>
      </c>
      <c r="CF68" s="6">
        <v>0.6</v>
      </c>
      <c r="CG68" s="6">
        <v>0.6</v>
      </c>
      <c r="CH68" s="6">
        <v>0.6</v>
      </c>
      <c r="CI68" s="6">
        <v>0.6</v>
      </c>
      <c r="CJ68" s="6">
        <v>0.6</v>
      </c>
      <c r="CK68" s="6">
        <v>0.6</v>
      </c>
      <c r="CL68" s="6">
        <v>0.6</v>
      </c>
      <c r="CM68" s="6">
        <v>0.6</v>
      </c>
      <c r="CN68" s="6">
        <v>0.6</v>
      </c>
      <c r="CO68" s="6">
        <v>0.6</v>
      </c>
      <c r="CP68" s="6">
        <v>0.6</v>
      </c>
      <c r="CQ68" s="6">
        <v>0.6</v>
      </c>
      <c r="CR68" s="6">
        <v>0.6</v>
      </c>
      <c r="CS68" s="6">
        <v>0.6</v>
      </c>
      <c r="CT68" s="6">
        <v>0.6</v>
      </c>
      <c r="CU68" s="6">
        <v>0.6</v>
      </c>
      <c r="CV68" s="6">
        <v>0.6</v>
      </c>
      <c r="CW68" s="6">
        <v>0.6</v>
      </c>
      <c r="CX68" s="6">
        <v>0.6</v>
      </c>
      <c r="CY68" s="6">
        <v>0.6</v>
      </c>
      <c r="CZ68" s="6">
        <v>0.6</v>
      </c>
      <c r="DA68" s="6">
        <v>0.6</v>
      </c>
    </row>
    <row r="69" spans="3:107" x14ac:dyDescent="0.35">
      <c r="C69" s="6" t="s">
        <v>59</v>
      </c>
      <c r="D69" s="6" t="s">
        <v>59</v>
      </c>
      <c r="E69" s="6">
        <v>0.4</v>
      </c>
      <c r="F69" s="6">
        <v>0.4</v>
      </c>
      <c r="G69" s="6">
        <v>0.4</v>
      </c>
      <c r="H69" s="6">
        <v>0.4</v>
      </c>
      <c r="I69" s="6">
        <v>0.4</v>
      </c>
      <c r="J69" s="6">
        <v>0.4</v>
      </c>
      <c r="K69" s="6">
        <v>0.4</v>
      </c>
      <c r="L69" s="6">
        <v>0.4</v>
      </c>
      <c r="M69" s="6">
        <v>0.4</v>
      </c>
      <c r="N69" s="6">
        <v>0.4</v>
      </c>
      <c r="O69" s="6">
        <v>0.4</v>
      </c>
      <c r="P69" s="6">
        <v>0.4</v>
      </c>
      <c r="Q69" s="6">
        <v>0.4</v>
      </c>
      <c r="R69" s="6">
        <v>0.4</v>
      </c>
      <c r="S69" s="6">
        <v>0.4</v>
      </c>
      <c r="T69" s="6">
        <v>0.4</v>
      </c>
      <c r="U69" s="6">
        <v>0.4</v>
      </c>
      <c r="V69" s="6">
        <v>0.4</v>
      </c>
      <c r="W69" s="6">
        <v>0.4</v>
      </c>
      <c r="X69" s="6">
        <v>0.4</v>
      </c>
      <c r="Y69" s="6">
        <v>0.4</v>
      </c>
      <c r="Z69" s="6">
        <v>0.4</v>
      </c>
      <c r="AA69" s="6">
        <v>0.4</v>
      </c>
      <c r="AB69" s="6">
        <v>0.4</v>
      </c>
      <c r="AC69" s="6">
        <v>0.4</v>
      </c>
      <c r="AD69" s="6">
        <v>0.4</v>
      </c>
      <c r="AE69" s="6">
        <v>0.4</v>
      </c>
      <c r="AF69" s="6">
        <v>0.4</v>
      </c>
      <c r="AG69" s="6">
        <v>0.4</v>
      </c>
      <c r="AH69" s="6">
        <v>0.4</v>
      </c>
      <c r="AI69" s="6">
        <v>0.4</v>
      </c>
      <c r="AJ69" s="6">
        <v>0.4</v>
      </c>
      <c r="AK69" s="6">
        <v>0.4</v>
      </c>
      <c r="AL69" s="6">
        <v>0.4</v>
      </c>
      <c r="AM69" s="6">
        <v>0.4</v>
      </c>
      <c r="AN69" s="6">
        <v>0.4</v>
      </c>
      <c r="AO69" s="6">
        <v>0.4</v>
      </c>
      <c r="AP69" s="6">
        <v>0.4</v>
      </c>
      <c r="AQ69" s="6">
        <v>0.4</v>
      </c>
      <c r="AR69" s="6">
        <v>0.4</v>
      </c>
      <c r="AS69" s="6">
        <v>0.4</v>
      </c>
      <c r="AT69" s="6">
        <v>0.4</v>
      </c>
      <c r="AU69" s="6">
        <v>0.4</v>
      </c>
      <c r="AV69" s="6">
        <v>0.4</v>
      </c>
      <c r="AW69" s="6">
        <v>0.4</v>
      </c>
      <c r="AX69" s="6">
        <v>0.4</v>
      </c>
      <c r="AY69" s="6">
        <v>0.4</v>
      </c>
      <c r="AZ69" s="6">
        <v>0.4</v>
      </c>
      <c r="BA69" s="6">
        <v>0.4</v>
      </c>
      <c r="BB69" s="6">
        <v>0.4</v>
      </c>
      <c r="BC69" s="6">
        <v>0.4</v>
      </c>
      <c r="BD69" s="6">
        <v>0.4</v>
      </c>
      <c r="BE69" s="6">
        <v>0.4</v>
      </c>
      <c r="BF69" s="6">
        <v>0.4</v>
      </c>
      <c r="BG69" s="6">
        <v>0.4</v>
      </c>
      <c r="BH69" s="6">
        <v>0.4</v>
      </c>
      <c r="BI69" s="6">
        <v>0.4</v>
      </c>
      <c r="BJ69" s="6">
        <v>0.4</v>
      </c>
      <c r="BK69" s="6">
        <v>0.4</v>
      </c>
      <c r="BL69" s="6">
        <v>0.4</v>
      </c>
      <c r="BM69" s="6">
        <v>0.4</v>
      </c>
      <c r="BN69" s="6">
        <v>0.4</v>
      </c>
      <c r="BO69" s="6">
        <v>0.4</v>
      </c>
      <c r="BP69" s="6">
        <v>0.4</v>
      </c>
      <c r="BQ69" s="6">
        <v>0.4</v>
      </c>
      <c r="BR69" s="6">
        <v>0.4</v>
      </c>
      <c r="BS69" s="6">
        <v>0.4</v>
      </c>
      <c r="BT69" s="6">
        <v>0.4</v>
      </c>
      <c r="BU69" s="6">
        <v>0.4</v>
      </c>
      <c r="BV69" s="6">
        <v>0.4</v>
      </c>
      <c r="BW69" s="6">
        <v>0.4</v>
      </c>
      <c r="BX69" s="6">
        <v>0.4</v>
      </c>
      <c r="BY69" s="6">
        <v>0.4</v>
      </c>
      <c r="BZ69" s="6">
        <v>0.4</v>
      </c>
      <c r="CA69" s="6">
        <v>0.4</v>
      </c>
      <c r="CB69" s="6">
        <v>0.4</v>
      </c>
      <c r="CC69" s="6">
        <v>0.4</v>
      </c>
      <c r="CD69" s="6">
        <v>0.4</v>
      </c>
      <c r="CE69" s="6">
        <v>0.4</v>
      </c>
      <c r="CF69" s="6">
        <v>0.4</v>
      </c>
      <c r="CG69" s="6">
        <v>0.4</v>
      </c>
      <c r="CH69" s="6">
        <v>0.4</v>
      </c>
      <c r="CI69" s="6">
        <v>0.4</v>
      </c>
      <c r="CJ69" s="6">
        <v>0.4</v>
      </c>
      <c r="CK69" s="6">
        <v>0.4</v>
      </c>
      <c r="CL69" s="6">
        <v>0.4</v>
      </c>
      <c r="CM69" s="6">
        <v>0.4</v>
      </c>
      <c r="CN69" s="6">
        <v>0.4</v>
      </c>
      <c r="CO69" s="6">
        <v>0.4</v>
      </c>
      <c r="CP69" s="6">
        <v>0.4</v>
      </c>
      <c r="CQ69" s="6">
        <v>0.4</v>
      </c>
      <c r="CR69" s="6">
        <v>0.4</v>
      </c>
      <c r="CS69" s="6">
        <v>0.4</v>
      </c>
      <c r="CT69" s="6">
        <v>0.4</v>
      </c>
      <c r="CU69" s="6">
        <v>0.4</v>
      </c>
      <c r="CV69" s="6">
        <v>0.4</v>
      </c>
      <c r="CW69" s="6">
        <v>0.4</v>
      </c>
      <c r="CX69" s="6">
        <v>0.4</v>
      </c>
      <c r="CY69" s="6">
        <v>0.4</v>
      </c>
      <c r="CZ69" s="6">
        <v>0.4</v>
      </c>
      <c r="DA69" s="6">
        <v>0.4</v>
      </c>
    </row>
    <row r="70" spans="3:107" x14ac:dyDescent="0.35">
      <c r="C70" s="6" t="s">
        <v>60</v>
      </c>
      <c r="D70" s="6" t="s">
        <v>60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1</v>
      </c>
      <c r="AI70" s="6" t="b">
        <v>1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b">
        <v>1</v>
      </c>
      <c r="AQ70" s="6" t="b">
        <v>1</v>
      </c>
      <c r="AR70" s="6" t="b">
        <v>1</v>
      </c>
      <c r="AS70" s="6" t="b">
        <v>1</v>
      </c>
      <c r="AT70" s="6" t="b">
        <v>1</v>
      </c>
      <c r="AU70" s="6" t="b">
        <v>1</v>
      </c>
      <c r="AV70" s="6" t="b">
        <v>1</v>
      </c>
      <c r="AW70" s="6" t="b">
        <v>1</v>
      </c>
      <c r="AX70" s="6" t="b">
        <v>1</v>
      </c>
      <c r="AY70" s="6" t="b">
        <v>1</v>
      </c>
      <c r="AZ70" s="6" t="b">
        <v>1</v>
      </c>
      <c r="BA70" s="6" t="b">
        <v>1</v>
      </c>
      <c r="BB70" s="6" t="b">
        <v>1</v>
      </c>
      <c r="BC70" s="6" t="b">
        <v>1</v>
      </c>
      <c r="BD70" s="6" t="b">
        <v>1</v>
      </c>
      <c r="BE70" s="6" t="b">
        <v>1</v>
      </c>
      <c r="BF70" s="6" t="b">
        <v>1</v>
      </c>
      <c r="BG70" s="6" t="b">
        <v>1</v>
      </c>
      <c r="BH70" s="6" t="b">
        <v>1</v>
      </c>
      <c r="BI70" s="6" t="b">
        <v>1</v>
      </c>
      <c r="BJ70" s="6" t="b">
        <v>1</v>
      </c>
      <c r="BK70" s="6" t="b">
        <v>1</v>
      </c>
      <c r="BL70" s="6" t="b">
        <v>1</v>
      </c>
      <c r="BM70" s="6" t="b">
        <v>1</v>
      </c>
      <c r="BN70" s="6" t="b">
        <v>1</v>
      </c>
      <c r="BO70" s="6" t="b">
        <v>1</v>
      </c>
      <c r="BP70" s="6" t="b">
        <v>1</v>
      </c>
      <c r="BQ70" s="6" t="b">
        <v>1</v>
      </c>
      <c r="BR70" s="6" t="b">
        <v>1</v>
      </c>
      <c r="BS70" s="6" t="b">
        <v>1</v>
      </c>
      <c r="BT70" s="6" t="b">
        <v>1</v>
      </c>
      <c r="BU70" s="6" t="b">
        <v>1</v>
      </c>
      <c r="BV70" s="6" t="b">
        <v>1</v>
      </c>
      <c r="BW70" s="6" t="b">
        <v>1</v>
      </c>
      <c r="BX70" s="6" t="b">
        <v>1</v>
      </c>
      <c r="BY70" s="6" t="b">
        <v>1</v>
      </c>
      <c r="BZ70" s="6" t="b">
        <v>1</v>
      </c>
      <c r="CA70" s="6" t="b">
        <v>1</v>
      </c>
      <c r="CB70" s="6" t="b">
        <v>1</v>
      </c>
      <c r="CC70" s="6" t="b">
        <v>1</v>
      </c>
      <c r="CD70" s="6" t="b">
        <v>1</v>
      </c>
      <c r="CE70" s="6" t="b">
        <v>1</v>
      </c>
      <c r="CF70" s="6" t="b">
        <v>1</v>
      </c>
      <c r="CG70" s="6" t="b">
        <v>1</v>
      </c>
      <c r="CH70" s="6" t="b">
        <v>1</v>
      </c>
      <c r="CI70" s="6" t="b">
        <v>1</v>
      </c>
      <c r="CJ70" s="6" t="b">
        <v>1</v>
      </c>
      <c r="CK70" s="6" t="b">
        <v>1</v>
      </c>
      <c r="CL70" s="6" t="b">
        <v>1</v>
      </c>
      <c r="CM70" s="6" t="b">
        <v>1</v>
      </c>
      <c r="CN70" s="6" t="b">
        <v>1</v>
      </c>
      <c r="CO70" s="6" t="b">
        <v>1</v>
      </c>
      <c r="CP70" s="6" t="b">
        <v>1</v>
      </c>
      <c r="CQ70" s="6" t="b">
        <v>1</v>
      </c>
      <c r="CR70" s="6" t="b">
        <v>1</v>
      </c>
      <c r="CS70" s="6" t="b">
        <v>1</v>
      </c>
      <c r="CT70" s="6" t="b">
        <v>1</v>
      </c>
      <c r="CU70" s="6" t="b">
        <v>1</v>
      </c>
      <c r="CV70" s="6" t="b">
        <v>1</v>
      </c>
      <c r="CW70" s="6" t="b">
        <v>1</v>
      </c>
      <c r="CX70" s="6" t="b">
        <v>1</v>
      </c>
      <c r="CY70" s="6" t="b">
        <v>1</v>
      </c>
      <c r="CZ70" s="6" t="b">
        <v>1</v>
      </c>
      <c r="DA70" s="6" t="b">
        <v>1</v>
      </c>
    </row>
    <row r="71" spans="3:107" x14ac:dyDescent="0.35">
      <c r="C71" s="6" t="s">
        <v>28</v>
      </c>
      <c r="D71" s="2" t="s">
        <v>20</v>
      </c>
      <c r="E71" s="6">
        <v>99</v>
      </c>
      <c r="F71" s="6">
        <v>99</v>
      </c>
      <c r="G71" s="6">
        <v>99</v>
      </c>
      <c r="H71" s="6">
        <v>99</v>
      </c>
      <c r="I71" s="6">
        <v>99</v>
      </c>
      <c r="J71" s="6">
        <v>99</v>
      </c>
      <c r="K71" s="6">
        <v>99</v>
      </c>
      <c r="L71" s="6">
        <v>99</v>
      </c>
      <c r="M71" s="6">
        <v>99</v>
      </c>
      <c r="N71" s="6">
        <v>99</v>
      </c>
      <c r="O71" s="6">
        <v>99</v>
      </c>
      <c r="P71" s="6">
        <v>99</v>
      </c>
      <c r="Q71" s="6">
        <v>99</v>
      </c>
      <c r="R71" s="6">
        <v>99</v>
      </c>
      <c r="S71" s="6">
        <v>99</v>
      </c>
      <c r="T71" s="6">
        <v>99</v>
      </c>
      <c r="U71" s="6">
        <v>99</v>
      </c>
      <c r="V71" s="6">
        <v>99</v>
      </c>
      <c r="W71" s="6">
        <v>99</v>
      </c>
      <c r="X71" s="6">
        <v>99</v>
      </c>
      <c r="Y71" s="6">
        <v>99</v>
      </c>
      <c r="Z71" s="6">
        <v>99</v>
      </c>
      <c r="AA71" s="6">
        <v>99</v>
      </c>
      <c r="AB71" s="6">
        <v>99</v>
      </c>
      <c r="AC71" s="6">
        <v>99</v>
      </c>
      <c r="AD71" s="6">
        <v>99</v>
      </c>
      <c r="AE71" s="6">
        <v>99</v>
      </c>
      <c r="AF71" s="6">
        <v>99</v>
      </c>
      <c r="AG71" s="6">
        <v>99</v>
      </c>
      <c r="AH71" s="6">
        <v>99</v>
      </c>
      <c r="AI71" s="6">
        <v>99</v>
      </c>
      <c r="AJ71" s="6">
        <v>99</v>
      </c>
      <c r="AK71" s="6">
        <v>99</v>
      </c>
      <c r="AL71" s="6">
        <v>99</v>
      </c>
      <c r="AM71" s="6">
        <v>99</v>
      </c>
      <c r="AN71" s="6">
        <v>99</v>
      </c>
      <c r="AO71" s="6">
        <v>99</v>
      </c>
      <c r="AP71" s="6">
        <v>99</v>
      </c>
      <c r="AQ71" s="6">
        <v>99</v>
      </c>
      <c r="AR71" s="6">
        <v>99</v>
      </c>
      <c r="AS71" s="6">
        <v>99</v>
      </c>
      <c r="AT71" s="6">
        <v>99</v>
      </c>
      <c r="AU71" s="6">
        <v>99</v>
      </c>
      <c r="AV71" s="6">
        <v>99</v>
      </c>
      <c r="AW71" s="6">
        <v>99</v>
      </c>
      <c r="AX71" s="6">
        <v>99</v>
      </c>
      <c r="AY71" s="6">
        <v>99</v>
      </c>
      <c r="AZ71" s="6">
        <v>99</v>
      </c>
      <c r="BA71" s="6">
        <v>99</v>
      </c>
      <c r="BB71" s="6">
        <v>99</v>
      </c>
      <c r="BC71" s="6">
        <v>99</v>
      </c>
      <c r="BD71" s="6">
        <v>99</v>
      </c>
      <c r="BE71" s="6">
        <v>99</v>
      </c>
      <c r="BF71" s="6">
        <v>99</v>
      </c>
      <c r="BG71" s="6">
        <v>99</v>
      </c>
      <c r="BH71" s="6">
        <v>99</v>
      </c>
      <c r="BI71" s="6">
        <v>99</v>
      </c>
      <c r="BJ71" s="6">
        <v>99</v>
      </c>
      <c r="BK71" s="6">
        <v>99</v>
      </c>
      <c r="BL71" s="6">
        <v>99</v>
      </c>
      <c r="BM71" s="6">
        <v>99</v>
      </c>
      <c r="BN71" s="6">
        <v>99</v>
      </c>
      <c r="BO71" s="6">
        <v>99</v>
      </c>
      <c r="BP71" s="6">
        <v>99</v>
      </c>
      <c r="BQ71" s="6">
        <v>99</v>
      </c>
      <c r="BR71" s="6">
        <v>99</v>
      </c>
      <c r="BS71" s="6">
        <v>99</v>
      </c>
      <c r="BT71" s="6">
        <v>99</v>
      </c>
      <c r="BU71" s="6">
        <v>99</v>
      </c>
      <c r="BV71" s="6">
        <v>99</v>
      </c>
      <c r="BW71" s="6">
        <v>99</v>
      </c>
      <c r="BX71" s="6">
        <v>99</v>
      </c>
      <c r="BY71" s="6">
        <v>99</v>
      </c>
      <c r="BZ71" s="6">
        <v>99</v>
      </c>
      <c r="CA71" s="6">
        <v>99</v>
      </c>
      <c r="CB71" s="6">
        <v>99</v>
      </c>
      <c r="CC71" s="6">
        <v>99</v>
      </c>
      <c r="CD71" s="6">
        <v>99</v>
      </c>
      <c r="CE71" s="6">
        <v>99</v>
      </c>
      <c r="CF71" s="6">
        <v>99</v>
      </c>
      <c r="CG71" s="6">
        <v>99</v>
      </c>
      <c r="CH71" s="6">
        <v>99</v>
      </c>
      <c r="CI71" s="6">
        <v>99</v>
      </c>
      <c r="CJ71" s="6">
        <v>99</v>
      </c>
      <c r="CK71" s="6">
        <v>99</v>
      </c>
      <c r="CL71" s="6">
        <v>99</v>
      </c>
      <c r="CM71" s="6">
        <v>99</v>
      </c>
      <c r="CN71" s="6">
        <v>99</v>
      </c>
      <c r="CO71" s="6">
        <v>99</v>
      </c>
      <c r="CP71" s="6">
        <v>99</v>
      </c>
      <c r="CQ71" s="6">
        <v>99</v>
      </c>
      <c r="CR71" s="6">
        <v>99</v>
      </c>
      <c r="CS71" s="6">
        <v>99</v>
      </c>
      <c r="CT71" s="6">
        <v>99</v>
      </c>
      <c r="CU71" s="6">
        <v>99</v>
      </c>
      <c r="CV71" s="6">
        <v>99</v>
      </c>
      <c r="CW71" s="6">
        <v>99</v>
      </c>
      <c r="CX71" s="6">
        <v>99</v>
      </c>
      <c r="CY71" s="6">
        <v>99</v>
      </c>
      <c r="CZ71" s="6">
        <v>99</v>
      </c>
      <c r="DA71" s="6">
        <v>99</v>
      </c>
    </row>
    <row r="72" spans="3:107" x14ac:dyDescent="0.35">
      <c r="C72" s="6" t="s">
        <v>8</v>
      </c>
      <c r="D72" s="2" t="s">
        <v>21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</row>
    <row r="73" spans="3:107" x14ac:dyDescent="0.35">
      <c r="C73" s="4" t="s">
        <v>29</v>
      </c>
      <c r="D73" s="2" t="s">
        <v>22</v>
      </c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  <c r="AA73" s="6" t="b">
        <v>1</v>
      </c>
      <c r="AB73" s="6" t="b">
        <v>1</v>
      </c>
      <c r="AC73" s="6" t="b">
        <v>1</v>
      </c>
      <c r="AD73" s="6" t="b">
        <v>1</v>
      </c>
      <c r="AE73" s="6" t="b">
        <v>1</v>
      </c>
      <c r="AF73" s="6" t="b">
        <v>1</v>
      </c>
      <c r="AG73" s="6" t="b">
        <v>1</v>
      </c>
      <c r="AH73" s="6" t="b">
        <v>1</v>
      </c>
      <c r="AI73" s="6" t="b">
        <v>1</v>
      </c>
      <c r="AJ73" s="6" t="b">
        <v>1</v>
      </c>
      <c r="AK73" s="6" t="b">
        <v>1</v>
      </c>
      <c r="AL73" s="6" t="b">
        <v>1</v>
      </c>
      <c r="AM73" s="6" t="b">
        <v>1</v>
      </c>
      <c r="AN73" s="6" t="b">
        <v>1</v>
      </c>
      <c r="AO73" s="6" t="b">
        <v>1</v>
      </c>
      <c r="AP73" s="6" t="b">
        <v>1</v>
      </c>
      <c r="AQ73" s="6" t="b">
        <v>1</v>
      </c>
      <c r="AR73" s="6" t="b">
        <v>1</v>
      </c>
      <c r="AS73" s="6" t="b">
        <v>1</v>
      </c>
      <c r="AT73" s="6" t="b">
        <v>1</v>
      </c>
      <c r="AU73" s="6" t="b">
        <v>1</v>
      </c>
      <c r="AV73" s="6" t="b">
        <v>1</v>
      </c>
      <c r="AW73" s="6" t="b">
        <v>1</v>
      </c>
      <c r="AX73" s="6" t="b">
        <v>1</v>
      </c>
      <c r="AY73" s="6" t="b">
        <v>1</v>
      </c>
      <c r="AZ73" s="6" t="b">
        <v>1</v>
      </c>
      <c r="BA73" s="6" t="b">
        <v>1</v>
      </c>
      <c r="BB73" s="6" t="b">
        <v>1</v>
      </c>
      <c r="BC73" s="6" t="b">
        <v>1</v>
      </c>
      <c r="BD73" s="6" t="b">
        <v>1</v>
      </c>
      <c r="BE73" s="6" t="b">
        <v>1</v>
      </c>
      <c r="BF73" s="6" t="b">
        <v>1</v>
      </c>
      <c r="BG73" s="6" t="b">
        <v>1</v>
      </c>
      <c r="BH73" s="6" t="b">
        <v>1</v>
      </c>
      <c r="BI73" s="6" t="b">
        <v>1</v>
      </c>
      <c r="BJ73" s="6" t="b">
        <v>1</v>
      </c>
      <c r="BK73" s="6" t="b">
        <v>1</v>
      </c>
      <c r="BL73" s="6" t="b">
        <v>1</v>
      </c>
      <c r="BM73" s="6" t="b">
        <v>1</v>
      </c>
      <c r="BN73" s="6" t="b">
        <v>1</v>
      </c>
      <c r="BO73" s="6" t="b">
        <v>1</v>
      </c>
      <c r="BP73" s="6" t="b">
        <v>1</v>
      </c>
      <c r="BQ73" s="6" t="b">
        <v>1</v>
      </c>
      <c r="BR73" s="6" t="b">
        <v>1</v>
      </c>
      <c r="BS73" s="6" t="b">
        <v>1</v>
      </c>
      <c r="BT73" s="6" t="b">
        <v>1</v>
      </c>
      <c r="BU73" s="6" t="b">
        <v>1</v>
      </c>
      <c r="BV73" s="6" t="b">
        <v>1</v>
      </c>
      <c r="BW73" s="6" t="b">
        <v>1</v>
      </c>
      <c r="BX73" s="6" t="b">
        <v>1</v>
      </c>
      <c r="BY73" s="6" t="b">
        <v>1</v>
      </c>
      <c r="BZ73" s="6" t="b">
        <v>1</v>
      </c>
      <c r="CA73" s="6" t="b">
        <v>1</v>
      </c>
      <c r="CB73" s="6" t="b">
        <v>1</v>
      </c>
      <c r="CC73" s="6" t="b">
        <v>1</v>
      </c>
      <c r="CD73" s="6" t="b">
        <v>1</v>
      </c>
      <c r="CE73" s="6" t="b">
        <v>1</v>
      </c>
      <c r="CF73" s="6" t="b">
        <v>1</v>
      </c>
      <c r="CG73" s="6" t="b">
        <v>1</v>
      </c>
      <c r="CH73" s="6" t="b">
        <v>1</v>
      </c>
      <c r="CI73" s="6" t="b">
        <v>1</v>
      </c>
      <c r="CJ73" s="6" t="b">
        <v>1</v>
      </c>
      <c r="CK73" s="6" t="b">
        <v>1</v>
      </c>
      <c r="CL73" s="6" t="b">
        <v>1</v>
      </c>
      <c r="CM73" s="6" t="b">
        <v>1</v>
      </c>
      <c r="CN73" s="6" t="b">
        <v>1</v>
      </c>
      <c r="CO73" s="6" t="b">
        <v>1</v>
      </c>
      <c r="CP73" s="6" t="b">
        <v>1</v>
      </c>
      <c r="CQ73" s="6" t="b">
        <v>1</v>
      </c>
      <c r="CR73" s="6" t="b">
        <v>1</v>
      </c>
      <c r="CS73" s="6" t="b">
        <v>1</v>
      </c>
      <c r="CT73" s="6" t="b">
        <v>1</v>
      </c>
      <c r="CU73" s="6" t="b">
        <v>1</v>
      </c>
      <c r="CV73" s="6" t="b">
        <v>1</v>
      </c>
      <c r="CW73" s="6" t="b">
        <v>1</v>
      </c>
      <c r="CX73" s="6" t="b">
        <v>1</v>
      </c>
      <c r="CY73" s="6" t="b">
        <v>1</v>
      </c>
      <c r="CZ73" s="6" t="b">
        <v>1</v>
      </c>
      <c r="DA73" s="6" t="b">
        <v>1</v>
      </c>
    </row>
    <row r="74" spans="3:107" x14ac:dyDescent="0.35">
      <c r="C74" s="4" t="s">
        <v>30</v>
      </c>
      <c r="D74" s="2" t="s">
        <v>23</v>
      </c>
      <c r="E74" s="4">
        <v>0.5</v>
      </c>
      <c r="F74" s="4">
        <v>0.5</v>
      </c>
      <c r="G74" s="4">
        <v>0.5</v>
      </c>
      <c r="H74" s="4">
        <v>0.5</v>
      </c>
      <c r="I74" s="4">
        <v>0.5</v>
      </c>
      <c r="J74" s="4">
        <v>0.5</v>
      </c>
      <c r="K74" s="4">
        <v>0.5</v>
      </c>
      <c r="L74" s="4">
        <v>0.5</v>
      </c>
      <c r="M74" s="4">
        <v>0.5</v>
      </c>
      <c r="N74" s="4">
        <v>0.5</v>
      </c>
      <c r="O74" s="4">
        <v>0.5</v>
      </c>
      <c r="P74" s="4">
        <v>0.5</v>
      </c>
      <c r="Q74" s="4">
        <v>0.5</v>
      </c>
      <c r="R74" s="4">
        <v>0.5</v>
      </c>
      <c r="S74" s="4">
        <v>0.5</v>
      </c>
      <c r="T74" s="4">
        <v>0.5</v>
      </c>
      <c r="U74" s="4">
        <v>0.5</v>
      </c>
      <c r="V74" s="4">
        <v>0.5</v>
      </c>
      <c r="W74" s="4">
        <v>0.5</v>
      </c>
      <c r="X74" s="4">
        <v>0.5</v>
      </c>
      <c r="Y74" s="4">
        <v>0.5</v>
      </c>
      <c r="Z74" s="4">
        <v>0.5</v>
      </c>
      <c r="AA74" s="4">
        <v>0.5</v>
      </c>
      <c r="AB74" s="4">
        <v>0.5</v>
      </c>
      <c r="AC74" s="4">
        <v>0.5</v>
      </c>
      <c r="AD74" s="4">
        <v>0.5</v>
      </c>
      <c r="AE74" s="4">
        <v>0.5</v>
      </c>
      <c r="AF74" s="4">
        <v>0.5</v>
      </c>
      <c r="AG74" s="4">
        <v>0.5</v>
      </c>
      <c r="AH74" s="4">
        <v>0.5</v>
      </c>
      <c r="AI74" s="4">
        <v>0.5</v>
      </c>
      <c r="AJ74" s="4">
        <v>0.5</v>
      </c>
      <c r="AK74" s="4">
        <v>0.5</v>
      </c>
      <c r="AL74" s="4">
        <v>0.5</v>
      </c>
      <c r="AM74" s="4">
        <v>0.5</v>
      </c>
      <c r="AN74" s="4">
        <v>0.5</v>
      </c>
      <c r="AO74" s="4">
        <v>0.5</v>
      </c>
      <c r="AP74" s="4">
        <v>0.5</v>
      </c>
      <c r="AQ74" s="4">
        <v>0.5</v>
      </c>
      <c r="AR74" s="4">
        <v>0.5</v>
      </c>
      <c r="AS74" s="4">
        <v>0.5</v>
      </c>
      <c r="AT74" s="4">
        <v>0.5</v>
      </c>
      <c r="AU74" s="4">
        <v>0.5</v>
      </c>
      <c r="AV74" s="4">
        <v>0.5</v>
      </c>
      <c r="AW74" s="4">
        <v>0.5</v>
      </c>
      <c r="AX74" s="4">
        <v>0.5</v>
      </c>
      <c r="AY74" s="4">
        <v>0.5</v>
      </c>
      <c r="AZ74" s="4">
        <v>0.5</v>
      </c>
      <c r="BA74" s="4">
        <v>0.5</v>
      </c>
      <c r="BB74" s="4">
        <v>0.5</v>
      </c>
      <c r="BC74" s="4">
        <v>0.5</v>
      </c>
      <c r="BD74" s="4">
        <v>0.5</v>
      </c>
      <c r="BE74" s="4">
        <v>0.5</v>
      </c>
      <c r="BF74" s="4">
        <v>0.5</v>
      </c>
      <c r="BG74" s="4">
        <v>0.5</v>
      </c>
      <c r="BH74" s="4">
        <v>0.5</v>
      </c>
      <c r="BI74" s="4">
        <v>0.5</v>
      </c>
      <c r="BJ74" s="4">
        <v>0.5</v>
      </c>
      <c r="BK74" s="4">
        <v>0.5</v>
      </c>
      <c r="BL74" s="4">
        <v>0.5</v>
      </c>
      <c r="BM74" s="4">
        <v>0.5</v>
      </c>
      <c r="BN74" s="4">
        <v>0.5</v>
      </c>
      <c r="BO74" s="4">
        <v>0.5</v>
      </c>
      <c r="BP74" s="4">
        <v>0.5</v>
      </c>
      <c r="BQ74" s="4">
        <v>0.5</v>
      </c>
      <c r="BR74" s="4">
        <v>0.5</v>
      </c>
      <c r="BS74" s="4">
        <v>0.5</v>
      </c>
      <c r="BT74" s="4">
        <v>0.5</v>
      </c>
      <c r="BU74" s="4">
        <v>0.5</v>
      </c>
      <c r="BV74" s="4">
        <v>0.5</v>
      </c>
      <c r="BW74" s="4">
        <v>0.5</v>
      </c>
      <c r="BX74" s="4">
        <v>0.5</v>
      </c>
      <c r="BY74" s="4">
        <v>0.5</v>
      </c>
      <c r="BZ74" s="4">
        <v>0.5</v>
      </c>
      <c r="CA74" s="4">
        <v>0.5</v>
      </c>
      <c r="CB74" s="4">
        <v>0.5</v>
      </c>
      <c r="CC74" s="4">
        <v>0.5</v>
      </c>
      <c r="CD74" s="4">
        <v>0.5</v>
      </c>
      <c r="CE74" s="4">
        <v>0.5</v>
      </c>
      <c r="CF74" s="4">
        <v>0.5</v>
      </c>
      <c r="CG74" s="4">
        <v>0.5</v>
      </c>
      <c r="CH74" s="4">
        <v>0.5</v>
      </c>
      <c r="CI74" s="4">
        <v>0.5</v>
      </c>
      <c r="CJ74" s="4">
        <v>0.5</v>
      </c>
      <c r="CK74" s="4">
        <v>0.5</v>
      </c>
      <c r="CL74" s="4">
        <v>0.5</v>
      </c>
      <c r="CM74" s="4">
        <v>0.5</v>
      </c>
      <c r="CN74" s="4">
        <v>0.5</v>
      </c>
      <c r="CO74" s="4">
        <v>0.5</v>
      </c>
      <c r="CP74" s="4">
        <v>0.5</v>
      </c>
      <c r="CQ74" s="4">
        <v>0.5</v>
      </c>
      <c r="CR74" s="4">
        <v>0.5</v>
      </c>
      <c r="CS74" s="4">
        <v>0.5</v>
      </c>
      <c r="CT74" s="4">
        <v>0.5</v>
      </c>
      <c r="CU74" s="4">
        <v>0.5</v>
      </c>
      <c r="CV74" s="4">
        <v>0.5</v>
      </c>
      <c r="CW74" s="4">
        <v>0.5</v>
      </c>
      <c r="CX74" s="4">
        <v>0.5</v>
      </c>
      <c r="CY74" s="4">
        <v>0.5</v>
      </c>
      <c r="CZ74" s="4">
        <v>0.5</v>
      </c>
      <c r="DA74" s="4">
        <v>0.5</v>
      </c>
    </row>
    <row r="75" spans="3:107" x14ac:dyDescent="0.35">
      <c r="C75" s="4" t="s">
        <v>31</v>
      </c>
      <c r="D75" s="2" t="s">
        <v>24</v>
      </c>
      <c r="E75" s="4">
        <v>70</v>
      </c>
      <c r="F75" s="4">
        <v>70</v>
      </c>
      <c r="G75" s="4">
        <v>70</v>
      </c>
      <c r="H75" s="4">
        <v>70</v>
      </c>
      <c r="I75" s="4">
        <v>70</v>
      </c>
      <c r="J75" s="4">
        <v>70</v>
      </c>
      <c r="K75" s="4">
        <v>70</v>
      </c>
      <c r="L75" s="4">
        <v>70</v>
      </c>
      <c r="M75" s="4">
        <v>70</v>
      </c>
      <c r="N75" s="4">
        <v>70</v>
      </c>
      <c r="O75" s="4">
        <v>70</v>
      </c>
      <c r="P75" s="4">
        <v>70</v>
      </c>
      <c r="Q75" s="4">
        <v>70</v>
      </c>
      <c r="R75" s="4">
        <v>70</v>
      </c>
      <c r="S75" s="4">
        <v>70</v>
      </c>
      <c r="T75" s="4">
        <v>70</v>
      </c>
      <c r="U75" s="4">
        <v>70</v>
      </c>
      <c r="V75" s="4">
        <v>70</v>
      </c>
      <c r="W75" s="4">
        <v>70</v>
      </c>
      <c r="X75" s="4">
        <v>70</v>
      </c>
      <c r="Y75" s="4">
        <v>70</v>
      </c>
      <c r="Z75" s="4">
        <v>70</v>
      </c>
      <c r="AA75" s="4">
        <v>70</v>
      </c>
      <c r="AB75" s="4">
        <v>70</v>
      </c>
      <c r="AC75" s="4">
        <v>70</v>
      </c>
      <c r="AD75" s="4">
        <v>70</v>
      </c>
      <c r="AE75" s="4">
        <v>70</v>
      </c>
      <c r="AF75" s="4">
        <v>70</v>
      </c>
      <c r="AG75" s="4">
        <v>70</v>
      </c>
      <c r="AH75" s="4">
        <v>70</v>
      </c>
      <c r="AI75" s="4">
        <v>70</v>
      </c>
      <c r="AJ75" s="4">
        <v>70</v>
      </c>
      <c r="AK75" s="4">
        <v>70</v>
      </c>
      <c r="AL75" s="4">
        <v>70</v>
      </c>
      <c r="AM75" s="4">
        <v>70</v>
      </c>
      <c r="AN75" s="4">
        <v>70</v>
      </c>
      <c r="AO75" s="4">
        <v>70</v>
      </c>
      <c r="AP75" s="4">
        <v>70</v>
      </c>
      <c r="AQ75" s="4">
        <v>70</v>
      </c>
      <c r="AR75" s="4">
        <v>70</v>
      </c>
      <c r="AS75" s="4">
        <v>70</v>
      </c>
      <c r="AT75" s="4">
        <v>70</v>
      </c>
      <c r="AU75" s="4">
        <v>70</v>
      </c>
      <c r="AV75" s="4">
        <v>70</v>
      </c>
      <c r="AW75" s="4">
        <v>70</v>
      </c>
      <c r="AX75" s="4">
        <v>70</v>
      </c>
      <c r="AY75" s="4">
        <v>70</v>
      </c>
      <c r="AZ75" s="4">
        <v>70</v>
      </c>
      <c r="BA75" s="4">
        <v>70</v>
      </c>
      <c r="BB75" s="4">
        <v>70</v>
      </c>
      <c r="BC75" s="4">
        <v>70</v>
      </c>
      <c r="BD75" s="4">
        <v>70</v>
      </c>
      <c r="BE75" s="4">
        <v>70</v>
      </c>
      <c r="BF75" s="4">
        <v>70</v>
      </c>
      <c r="BG75" s="4">
        <v>70</v>
      </c>
      <c r="BH75" s="4">
        <v>70</v>
      </c>
      <c r="BI75" s="4">
        <v>70</v>
      </c>
      <c r="BJ75" s="4">
        <v>70</v>
      </c>
      <c r="BK75" s="4">
        <v>70</v>
      </c>
      <c r="BL75" s="4">
        <v>70</v>
      </c>
      <c r="BM75" s="4">
        <v>70</v>
      </c>
      <c r="BN75" s="4">
        <v>70</v>
      </c>
      <c r="BO75" s="4">
        <v>70</v>
      </c>
      <c r="BP75" s="4">
        <v>70</v>
      </c>
      <c r="BQ75" s="4">
        <v>70</v>
      </c>
      <c r="BR75" s="4">
        <v>70</v>
      </c>
      <c r="BS75" s="4">
        <v>70</v>
      </c>
      <c r="BT75" s="4">
        <v>70</v>
      </c>
      <c r="BU75" s="4">
        <v>70</v>
      </c>
      <c r="BV75" s="4">
        <v>70</v>
      </c>
      <c r="BW75" s="4">
        <v>70</v>
      </c>
      <c r="BX75" s="4">
        <v>70</v>
      </c>
      <c r="BY75" s="4">
        <v>70</v>
      </c>
      <c r="BZ75" s="4">
        <v>70</v>
      </c>
      <c r="CA75" s="4">
        <v>70</v>
      </c>
      <c r="CB75" s="4">
        <v>70</v>
      </c>
      <c r="CC75" s="4">
        <v>70</v>
      </c>
      <c r="CD75" s="4">
        <v>70</v>
      </c>
      <c r="CE75" s="4">
        <v>70</v>
      </c>
      <c r="CF75" s="4">
        <v>70</v>
      </c>
      <c r="CG75" s="4">
        <v>70</v>
      </c>
      <c r="CH75" s="4">
        <v>70</v>
      </c>
      <c r="CI75" s="4">
        <v>70</v>
      </c>
      <c r="CJ75" s="4">
        <v>70</v>
      </c>
      <c r="CK75" s="4">
        <v>70</v>
      </c>
      <c r="CL75" s="4">
        <v>70</v>
      </c>
      <c r="CM75" s="4">
        <v>70</v>
      </c>
      <c r="CN75" s="4">
        <v>70</v>
      </c>
      <c r="CO75" s="4">
        <v>70</v>
      </c>
      <c r="CP75" s="4">
        <v>70</v>
      </c>
      <c r="CQ75" s="4">
        <v>70</v>
      </c>
      <c r="CR75" s="4">
        <v>70</v>
      </c>
      <c r="CS75" s="4">
        <v>70</v>
      </c>
      <c r="CT75" s="4">
        <v>70</v>
      </c>
      <c r="CU75" s="4">
        <v>70</v>
      </c>
      <c r="CV75" s="4">
        <v>70</v>
      </c>
      <c r="CW75" s="4">
        <v>70</v>
      </c>
      <c r="CX75" s="4">
        <v>70</v>
      </c>
      <c r="CY75" s="4">
        <v>70</v>
      </c>
      <c r="CZ75" s="4">
        <v>70</v>
      </c>
      <c r="DA75" s="4">
        <v>70</v>
      </c>
    </row>
    <row r="76" spans="3:107" x14ac:dyDescent="0.35">
      <c r="C76" s="6" t="s">
        <v>10</v>
      </c>
      <c r="D76" s="7" t="s">
        <v>11</v>
      </c>
      <c r="E76" s="6">
        <v>0</v>
      </c>
      <c r="F76" s="6">
        <v>1</v>
      </c>
      <c r="G76" s="6">
        <v>2</v>
      </c>
      <c r="H76" s="6">
        <v>3</v>
      </c>
      <c r="I76" s="6">
        <v>4</v>
      </c>
      <c r="J76" s="6">
        <v>5</v>
      </c>
      <c r="K76" s="6">
        <v>6</v>
      </c>
      <c r="L76" s="6">
        <v>7</v>
      </c>
      <c r="M76" s="6">
        <v>8</v>
      </c>
      <c r="N76" s="6">
        <v>9</v>
      </c>
      <c r="O76" s="6">
        <v>10</v>
      </c>
      <c r="P76" s="6">
        <v>11</v>
      </c>
      <c r="Q76" s="6">
        <v>12</v>
      </c>
      <c r="R76" s="6">
        <v>13</v>
      </c>
      <c r="S76" s="6">
        <v>14</v>
      </c>
      <c r="T76" s="6">
        <v>15</v>
      </c>
      <c r="U76" s="6">
        <v>16</v>
      </c>
      <c r="V76" s="6">
        <v>17</v>
      </c>
      <c r="W76" s="6">
        <v>18</v>
      </c>
      <c r="X76" s="6">
        <v>19</v>
      </c>
      <c r="Y76" s="6">
        <v>20</v>
      </c>
      <c r="Z76" s="6">
        <v>21</v>
      </c>
      <c r="AA76" s="6">
        <v>22</v>
      </c>
      <c r="AB76" s="6">
        <v>23</v>
      </c>
      <c r="AC76" s="6">
        <v>24</v>
      </c>
      <c r="AD76" s="6">
        <v>25</v>
      </c>
      <c r="AE76" s="6">
        <v>26</v>
      </c>
      <c r="AF76" s="6">
        <v>27</v>
      </c>
      <c r="AG76" s="6">
        <v>28</v>
      </c>
      <c r="AH76" s="6">
        <v>29</v>
      </c>
      <c r="AI76" s="6">
        <v>30</v>
      </c>
      <c r="AJ76" s="6">
        <v>31</v>
      </c>
      <c r="AK76" s="6">
        <v>32</v>
      </c>
      <c r="AL76" s="6">
        <v>33</v>
      </c>
      <c r="AM76" s="6">
        <v>34</v>
      </c>
      <c r="AN76" s="6">
        <v>35</v>
      </c>
      <c r="AO76" s="6">
        <v>36</v>
      </c>
      <c r="AP76" s="6">
        <v>37</v>
      </c>
      <c r="AQ76" s="6">
        <v>38</v>
      </c>
      <c r="AR76" s="6">
        <v>39</v>
      </c>
      <c r="AS76" s="6">
        <v>40</v>
      </c>
      <c r="AT76" s="6">
        <v>41</v>
      </c>
      <c r="AU76" s="6">
        <v>42</v>
      </c>
      <c r="AV76" s="6">
        <v>43</v>
      </c>
      <c r="AW76" s="6">
        <v>44</v>
      </c>
      <c r="AX76" s="6">
        <v>45</v>
      </c>
      <c r="AY76" s="6">
        <v>46</v>
      </c>
      <c r="AZ76" s="6">
        <v>47</v>
      </c>
      <c r="BA76" s="6">
        <v>48</v>
      </c>
      <c r="BB76" s="6">
        <v>49</v>
      </c>
      <c r="BC76" s="6">
        <v>50</v>
      </c>
      <c r="BD76" s="6">
        <v>51</v>
      </c>
      <c r="BE76" s="6">
        <v>52</v>
      </c>
      <c r="BF76" s="6">
        <v>53</v>
      </c>
      <c r="BG76" s="6">
        <v>54</v>
      </c>
      <c r="BH76" s="6">
        <v>55</v>
      </c>
      <c r="BI76" s="6">
        <v>56</v>
      </c>
      <c r="BJ76" s="6">
        <v>57</v>
      </c>
      <c r="BK76" s="6">
        <v>58</v>
      </c>
      <c r="BL76" s="6">
        <v>59</v>
      </c>
      <c r="BM76" s="6">
        <v>60</v>
      </c>
      <c r="BN76" s="6">
        <v>61</v>
      </c>
      <c r="BO76" s="6">
        <v>62</v>
      </c>
      <c r="BP76" s="6">
        <v>63</v>
      </c>
      <c r="BQ76" s="6">
        <v>64</v>
      </c>
      <c r="BR76" s="6">
        <v>65</v>
      </c>
      <c r="BS76" s="6">
        <v>66</v>
      </c>
      <c r="BT76" s="6">
        <v>67</v>
      </c>
      <c r="BU76" s="6">
        <v>68</v>
      </c>
      <c r="BV76" s="6">
        <v>69</v>
      </c>
      <c r="BW76" s="6">
        <v>70</v>
      </c>
      <c r="BX76" s="6">
        <v>71</v>
      </c>
      <c r="BY76" s="6">
        <v>72</v>
      </c>
      <c r="BZ76" s="6">
        <v>73</v>
      </c>
      <c r="CA76" s="6">
        <v>74</v>
      </c>
      <c r="CB76" s="6">
        <v>75</v>
      </c>
      <c r="CC76" s="6">
        <v>76</v>
      </c>
      <c r="CD76" s="6">
        <v>77</v>
      </c>
      <c r="CE76" s="6">
        <v>78</v>
      </c>
      <c r="CF76" s="6">
        <v>79</v>
      </c>
      <c r="CG76" s="6">
        <v>80</v>
      </c>
      <c r="CH76" s="6">
        <v>81</v>
      </c>
      <c r="CI76" s="6">
        <v>82</v>
      </c>
      <c r="CJ76" s="6">
        <v>83</v>
      </c>
      <c r="CK76" s="6">
        <v>84</v>
      </c>
      <c r="CL76" s="6">
        <v>85</v>
      </c>
      <c r="CM76" s="6">
        <v>86</v>
      </c>
      <c r="CN76" s="6">
        <v>87</v>
      </c>
      <c r="CO76" s="6">
        <v>88</v>
      </c>
      <c r="CP76" s="6">
        <v>89</v>
      </c>
      <c r="CQ76" s="6">
        <v>90</v>
      </c>
      <c r="CR76" s="6">
        <v>91</v>
      </c>
      <c r="CS76" s="6">
        <v>92</v>
      </c>
      <c r="CT76" s="6">
        <v>93</v>
      </c>
      <c r="CU76" s="6">
        <v>94</v>
      </c>
      <c r="CV76" s="6">
        <v>95</v>
      </c>
      <c r="CW76" s="6">
        <v>96</v>
      </c>
      <c r="CX76" s="6">
        <v>97</v>
      </c>
      <c r="CY76" s="6">
        <v>98</v>
      </c>
      <c r="CZ76" s="6">
        <v>99</v>
      </c>
      <c r="DA76" s="6">
        <v>100</v>
      </c>
    </row>
    <row r="77" spans="3:107" x14ac:dyDescent="0.35">
      <c r="C77" s="6" t="s">
        <v>12</v>
      </c>
      <c r="D77" s="7" t="s">
        <v>13</v>
      </c>
      <c r="E77" s="4" t="s">
        <v>25</v>
      </c>
      <c r="F77" s="4" t="s">
        <v>25</v>
      </c>
      <c r="G77" s="4" t="s">
        <v>25</v>
      </c>
      <c r="H77" s="4" t="s">
        <v>25</v>
      </c>
      <c r="I77" s="4" t="s">
        <v>25</v>
      </c>
      <c r="J77" s="4" t="s">
        <v>25</v>
      </c>
      <c r="K77" s="4" t="s">
        <v>25</v>
      </c>
      <c r="L77" s="4" t="s">
        <v>25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25</v>
      </c>
      <c r="V77" s="4" t="s">
        <v>25</v>
      </c>
      <c r="W77" s="4" t="s">
        <v>25</v>
      </c>
      <c r="X77" s="4" t="s">
        <v>25</v>
      </c>
      <c r="Y77" s="4" t="s">
        <v>25</v>
      </c>
      <c r="Z77" s="4" t="s">
        <v>25</v>
      </c>
      <c r="AA77" s="4" t="s">
        <v>25</v>
      </c>
      <c r="AB77" s="4" t="s">
        <v>25</v>
      </c>
      <c r="AC77" s="4" t="s">
        <v>25</v>
      </c>
      <c r="AD77" s="4" t="s">
        <v>25</v>
      </c>
      <c r="AE77" s="4" t="s">
        <v>25</v>
      </c>
      <c r="AF77" s="4" t="s">
        <v>25</v>
      </c>
      <c r="AG77" s="4" t="s">
        <v>25</v>
      </c>
      <c r="AH77" s="4" t="s">
        <v>25</v>
      </c>
      <c r="AI77" s="4" t="s">
        <v>25</v>
      </c>
      <c r="AJ77" s="4" t="s">
        <v>25</v>
      </c>
      <c r="AK77" s="4" t="s">
        <v>25</v>
      </c>
      <c r="AL77" s="4" t="s">
        <v>25</v>
      </c>
      <c r="AM77" s="4" t="s">
        <v>25</v>
      </c>
      <c r="AN77" s="4" t="s">
        <v>25</v>
      </c>
      <c r="AO77" s="4" t="s">
        <v>25</v>
      </c>
      <c r="AP77" s="4" t="s">
        <v>25</v>
      </c>
      <c r="AQ77" s="4" t="s">
        <v>25</v>
      </c>
      <c r="AR77" s="4" t="s">
        <v>25</v>
      </c>
      <c r="AS77" s="4" t="s">
        <v>25</v>
      </c>
      <c r="AT77" s="4" t="s">
        <v>25</v>
      </c>
      <c r="AU77" s="4" t="s">
        <v>25</v>
      </c>
      <c r="AV77" s="4" t="s">
        <v>25</v>
      </c>
      <c r="AW77" s="4" t="s">
        <v>25</v>
      </c>
      <c r="AX77" s="4" t="s">
        <v>25</v>
      </c>
      <c r="AY77" s="4" t="s">
        <v>25</v>
      </c>
      <c r="AZ77" s="4" t="s">
        <v>25</v>
      </c>
      <c r="BA77" s="4" t="s">
        <v>25</v>
      </c>
      <c r="BB77" s="4" t="s">
        <v>25</v>
      </c>
      <c r="BC77" s="4" t="s">
        <v>25</v>
      </c>
      <c r="BD77" s="4" t="s">
        <v>25</v>
      </c>
      <c r="BE77" s="4" t="s">
        <v>25</v>
      </c>
      <c r="BF77" s="4" t="s">
        <v>25</v>
      </c>
      <c r="BG77" s="4" t="s">
        <v>25</v>
      </c>
      <c r="BH77" s="4" t="s">
        <v>25</v>
      </c>
      <c r="BI77" s="4" t="s">
        <v>25</v>
      </c>
      <c r="BJ77" s="4" t="s">
        <v>25</v>
      </c>
      <c r="BK77" s="4" t="s">
        <v>25</v>
      </c>
      <c r="BL77" s="4" t="s">
        <v>25</v>
      </c>
      <c r="BM77" s="4" t="s">
        <v>25</v>
      </c>
      <c r="BN77" s="4" t="s">
        <v>25</v>
      </c>
      <c r="BO77" s="4" t="s">
        <v>25</v>
      </c>
      <c r="BP77" s="4" t="s">
        <v>25</v>
      </c>
      <c r="BQ77" s="4" t="s">
        <v>25</v>
      </c>
      <c r="BR77" s="4" t="s">
        <v>25</v>
      </c>
      <c r="BS77" s="4" t="s">
        <v>25</v>
      </c>
      <c r="BT77" s="4" t="s">
        <v>25</v>
      </c>
      <c r="BU77" s="4" t="s">
        <v>25</v>
      </c>
      <c r="BV77" s="4" t="s">
        <v>25</v>
      </c>
      <c r="BW77" s="4" t="s">
        <v>25</v>
      </c>
      <c r="BX77" s="4" t="s">
        <v>25</v>
      </c>
      <c r="BY77" s="4" t="s">
        <v>25</v>
      </c>
      <c r="BZ77" s="4" t="s">
        <v>25</v>
      </c>
      <c r="CA77" s="4" t="s">
        <v>25</v>
      </c>
      <c r="CB77" s="4" t="s">
        <v>25</v>
      </c>
      <c r="CC77" s="4" t="s">
        <v>25</v>
      </c>
      <c r="CD77" s="4" t="s">
        <v>25</v>
      </c>
      <c r="CE77" s="4" t="s">
        <v>25</v>
      </c>
      <c r="CF77" s="4" t="s">
        <v>25</v>
      </c>
      <c r="CG77" s="4" t="s">
        <v>25</v>
      </c>
      <c r="CH77" s="4" t="s">
        <v>25</v>
      </c>
      <c r="CI77" s="4" t="s">
        <v>25</v>
      </c>
      <c r="CJ77" s="4" t="s">
        <v>25</v>
      </c>
      <c r="CK77" s="4" t="s">
        <v>25</v>
      </c>
      <c r="CL77" s="4" t="s">
        <v>25</v>
      </c>
      <c r="CM77" s="4" t="s">
        <v>25</v>
      </c>
      <c r="CN77" s="4" t="s">
        <v>25</v>
      </c>
      <c r="CO77" s="4" t="s">
        <v>25</v>
      </c>
      <c r="CP77" s="4" t="s">
        <v>25</v>
      </c>
      <c r="CQ77" s="4" t="s">
        <v>25</v>
      </c>
      <c r="CR77" s="4" t="s">
        <v>25</v>
      </c>
      <c r="CS77" s="4" t="s">
        <v>25</v>
      </c>
      <c r="CT77" s="4" t="s">
        <v>25</v>
      </c>
      <c r="CU77" s="4" t="s">
        <v>25</v>
      </c>
      <c r="CV77" s="4" t="s">
        <v>25</v>
      </c>
      <c r="CW77" s="4" t="s">
        <v>25</v>
      </c>
      <c r="CX77" s="4" t="s">
        <v>25</v>
      </c>
      <c r="CY77" s="4" t="s">
        <v>25</v>
      </c>
      <c r="CZ77" s="4" t="s">
        <v>25</v>
      </c>
      <c r="DA77" s="4" t="s">
        <v>25</v>
      </c>
      <c r="DC77"/>
    </row>
    <row r="78" spans="3:107" x14ac:dyDescent="0.35">
      <c r="C78" s="6" t="s">
        <v>61</v>
      </c>
      <c r="D78" s="7" t="s">
        <v>62</v>
      </c>
      <c r="E78" s="5">
        <v>0.23419200000000001</v>
      </c>
      <c r="F78" s="5">
        <v>0.22626599999999999</v>
      </c>
      <c r="G78" s="5">
        <v>0.21625999999999998</v>
      </c>
      <c r="H78" s="5">
        <v>0.20587799999999998</v>
      </c>
      <c r="I78" s="5">
        <v>0.19708399999999998</v>
      </c>
      <c r="J78" s="5">
        <v>0.19212199999999999</v>
      </c>
      <c r="K78" s="5">
        <v>0.19167599999999999</v>
      </c>
      <c r="L78" s="5">
        <v>0.19686799999999999</v>
      </c>
      <c r="M78" s="5">
        <v>0.20946999999999999</v>
      </c>
      <c r="N78" s="5">
        <v>0.22350999999999999</v>
      </c>
      <c r="O78" s="5">
        <v>0.23937799999999998</v>
      </c>
      <c r="P78" s="5">
        <v>0.25761400000000001</v>
      </c>
      <c r="Q78" s="5">
        <v>0.27905999999999997</v>
      </c>
      <c r="R78" s="5">
        <v>0.304954</v>
      </c>
      <c r="S78" s="5">
        <v>0.333256</v>
      </c>
      <c r="T78" s="5">
        <v>0.364012</v>
      </c>
      <c r="U78" s="5">
        <v>0.39720999999999995</v>
      </c>
      <c r="V78" s="5">
        <v>0.43286999999999998</v>
      </c>
      <c r="W78" s="5">
        <v>0.47117600000000004</v>
      </c>
      <c r="X78" s="5">
        <v>0.51205199999999995</v>
      </c>
      <c r="Y78" s="5">
        <v>0.55641799999999997</v>
      </c>
      <c r="Z78" s="5">
        <v>0.60477599999999998</v>
      </c>
      <c r="AA78" s="5">
        <v>0.65707000000000004</v>
      </c>
      <c r="AB78" s="5">
        <v>0.714758</v>
      </c>
      <c r="AC78" s="5">
        <v>0.77746399999999993</v>
      </c>
      <c r="AD78" s="5">
        <v>0.84554400000000007</v>
      </c>
      <c r="AE78" s="5">
        <v>0.91936399999999996</v>
      </c>
      <c r="AF78" s="5">
        <v>0.99926799999999993</v>
      </c>
      <c r="AG78" s="5">
        <v>1.1172299999999999</v>
      </c>
      <c r="AH78" s="5">
        <v>1.2477480000000001</v>
      </c>
      <c r="AI78" s="5">
        <v>1.3914899999999999</v>
      </c>
      <c r="AJ78" s="5">
        <v>1.5445359999999999</v>
      </c>
      <c r="AK78" s="5">
        <v>1.710456</v>
      </c>
      <c r="AL78" s="5">
        <v>1.889052</v>
      </c>
      <c r="AM78" s="5">
        <v>2.085496</v>
      </c>
      <c r="AN78" s="5">
        <v>2.2731759999999999</v>
      </c>
      <c r="AO78" s="5">
        <v>2.477544</v>
      </c>
      <c r="AP78" s="5">
        <v>2.7004440000000001</v>
      </c>
      <c r="AQ78" s="5">
        <v>2.9439219999999997</v>
      </c>
      <c r="AR78" s="5">
        <v>3.2044239999999999</v>
      </c>
      <c r="AS78" s="5">
        <v>3.4695539999999996</v>
      </c>
      <c r="AT78" s="5">
        <v>3.7526839999999999</v>
      </c>
      <c r="AU78" s="5">
        <v>4.0517979999999998</v>
      </c>
      <c r="AV78" s="5">
        <v>4.3663160000000003</v>
      </c>
      <c r="AW78" s="5">
        <v>4.701174</v>
      </c>
      <c r="AX78" s="5">
        <v>5.0450999999999997</v>
      </c>
      <c r="AY78" s="5">
        <v>5.410196</v>
      </c>
      <c r="AZ78" s="5">
        <v>5.7974360000000003</v>
      </c>
      <c r="BA78" s="5">
        <v>6.2075919999999991</v>
      </c>
      <c r="BB78" s="5">
        <v>6.6346959999999999</v>
      </c>
      <c r="BC78" s="5">
        <v>7.0308299999999999</v>
      </c>
      <c r="BD78" s="5">
        <v>7.4042599999999998</v>
      </c>
      <c r="BE78" s="5">
        <v>7.7752440000000007</v>
      </c>
      <c r="BF78" s="5">
        <v>8.1311159999999987</v>
      </c>
      <c r="BG78" s="5">
        <v>8.5020879999999988</v>
      </c>
      <c r="BH78" s="5">
        <v>8.9087919999999983</v>
      </c>
      <c r="BI78" s="5">
        <v>9.3450959999999981</v>
      </c>
      <c r="BJ78" s="5">
        <v>9.8090240000000009</v>
      </c>
      <c r="BK78" s="5">
        <v>10.295278</v>
      </c>
      <c r="BL78" s="5">
        <v>10.792552000000001</v>
      </c>
      <c r="BM78" s="5">
        <v>11.25741</v>
      </c>
      <c r="BN78" s="5">
        <v>11.770893999999998</v>
      </c>
      <c r="BO78" s="5">
        <v>12.197042</v>
      </c>
      <c r="BP78" s="5">
        <v>12.462681999999997</v>
      </c>
      <c r="BQ78" s="5">
        <v>12.6426</v>
      </c>
      <c r="BR78" s="5">
        <v>12.719051999999998</v>
      </c>
      <c r="BS78" s="5">
        <v>12.62242</v>
      </c>
      <c r="BT78" s="5">
        <v>12.319378</v>
      </c>
      <c r="BU78" s="5">
        <v>11.820301999999998</v>
      </c>
      <c r="BV78" s="5">
        <v>11.153924</v>
      </c>
      <c r="BW78" s="5">
        <v>10.323432</v>
      </c>
      <c r="BX78" s="5">
        <v>10.545821999999999</v>
      </c>
      <c r="BY78" s="5">
        <v>10.68248625</v>
      </c>
      <c r="BZ78" s="5">
        <v>10.813409999999998</v>
      </c>
      <c r="CA78" s="5">
        <v>10.890121999999998</v>
      </c>
      <c r="CB78" s="5">
        <v>10.939919999999999</v>
      </c>
      <c r="CC78" s="5">
        <v>10.965615999999999</v>
      </c>
      <c r="CD78" s="5">
        <v>11.909948614035168</v>
      </c>
      <c r="CE78" s="5">
        <v>10.952445999999998</v>
      </c>
      <c r="CF78" s="5">
        <v>10.911358</v>
      </c>
      <c r="CG78" s="5">
        <v>10.844968</v>
      </c>
      <c r="CH78" s="5">
        <v>10.789409999999998</v>
      </c>
      <c r="CI78" s="5">
        <v>11.493337478633842</v>
      </c>
      <c r="CJ78" s="5">
        <v>10.591822000000001</v>
      </c>
      <c r="CK78" s="5">
        <v>10.482051999999999</v>
      </c>
      <c r="CL78" s="5">
        <v>10.376061999999999</v>
      </c>
      <c r="CM78" s="5">
        <v>10.272786</v>
      </c>
      <c r="CN78" s="5">
        <v>10.656923450390709</v>
      </c>
      <c r="CO78" s="5">
        <v>10.067734</v>
      </c>
      <c r="CP78" s="5">
        <v>9.9413899999999984</v>
      </c>
      <c r="CQ78" s="5">
        <v>9.7844680000000004</v>
      </c>
      <c r="CR78" s="5">
        <v>9.5865340000000003</v>
      </c>
      <c r="CS78" s="5">
        <v>9.4847204288835165</v>
      </c>
      <c r="CT78" s="5">
        <v>9.1495379999999997</v>
      </c>
      <c r="CU78" s="5">
        <v>8.9096399999999996</v>
      </c>
      <c r="CV78" s="5">
        <v>8.6549559999999985</v>
      </c>
      <c r="CW78" s="5">
        <v>8.3851940000000003</v>
      </c>
      <c r="CX78" s="5">
        <v>7.8755153301948981</v>
      </c>
      <c r="CY78" s="5">
        <v>7.7993880000000004</v>
      </c>
      <c r="CZ78" s="5">
        <v>7.4829799999999995</v>
      </c>
      <c r="DA78" s="12"/>
      <c r="DC78" s="15">
        <v>7.4829799999999977</v>
      </c>
    </row>
    <row r="79" spans="3:107" x14ac:dyDescent="0.35">
      <c r="C79" s="6"/>
      <c r="D79" s="6"/>
      <c r="DC79"/>
    </row>
    <row r="80" spans="3:107" x14ac:dyDescent="0.35">
      <c r="C80" s="6"/>
      <c r="D80" s="6"/>
      <c r="DC80"/>
    </row>
    <row r="81" spans="3:107" x14ac:dyDescent="0.35">
      <c r="DC81"/>
    </row>
    <row r="84" spans="3:107" x14ac:dyDescent="0.35">
      <c r="C84"/>
      <c r="D84"/>
    </row>
  </sheetData>
  <mergeCells count="5">
    <mergeCell ref="C3:DA3"/>
    <mergeCell ref="C18:DA18"/>
    <mergeCell ref="C33:DA33"/>
    <mergeCell ref="C48:DA48"/>
    <mergeCell ref="C63:DA6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E7A1-C96F-450B-B8CD-B3670B59199F}">
  <dimension ref="C3:J14"/>
  <sheetViews>
    <sheetView tabSelected="1" topLeftCell="C1" workbookViewId="0">
      <selection activeCell="F10" sqref="F10"/>
    </sheetView>
  </sheetViews>
  <sheetFormatPr defaultRowHeight="14.5" x14ac:dyDescent="0.35"/>
  <cols>
    <col min="3" max="3" width="51.7265625" customWidth="1"/>
    <col min="4" max="4" width="26.7265625" customWidth="1"/>
    <col min="5" max="5" width="37" customWidth="1"/>
  </cols>
  <sheetData>
    <row r="3" spans="3:10" x14ac:dyDescent="0.35">
      <c r="C3" s="235" t="s">
        <v>3777</v>
      </c>
      <c r="D3" s="235"/>
      <c r="E3" s="235"/>
      <c r="F3" s="235"/>
      <c r="G3" s="235"/>
      <c r="H3" s="235"/>
      <c r="I3" s="235"/>
      <c r="J3" s="235"/>
    </row>
    <row r="4" spans="3:10" x14ac:dyDescent="0.35">
      <c r="C4" t="s">
        <v>991</v>
      </c>
      <c r="D4" t="s">
        <v>3790</v>
      </c>
      <c r="E4" t="s">
        <v>3778</v>
      </c>
      <c r="F4" t="s">
        <v>1331</v>
      </c>
      <c r="G4" t="s">
        <v>1331</v>
      </c>
      <c r="H4" t="s">
        <v>1331</v>
      </c>
      <c r="I4" t="s">
        <v>1331</v>
      </c>
      <c r="J4" t="s">
        <v>1331</v>
      </c>
    </row>
    <row r="5" spans="3:10" x14ac:dyDescent="0.35">
      <c r="C5" t="s">
        <v>3794</v>
      </c>
      <c r="D5" t="s">
        <v>3796</v>
      </c>
      <c r="E5" t="s">
        <v>3779</v>
      </c>
      <c r="F5" t="s">
        <v>3751</v>
      </c>
      <c r="G5" t="s">
        <v>3752</v>
      </c>
      <c r="H5" t="s">
        <v>3753</v>
      </c>
      <c r="I5" t="s">
        <v>3754</v>
      </c>
      <c r="J5" t="s">
        <v>3755</v>
      </c>
    </row>
    <row r="6" spans="3:10" x14ac:dyDescent="0.35">
      <c r="C6" t="s">
        <v>3780</v>
      </c>
      <c r="E6" t="s">
        <v>3781</v>
      </c>
      <c r="F6" t="s">
        <v>1489</v>
      </c>
      <c r="G6" t="s">
        <v>1489</v>
      </c>
      <c r="H6" t="s">
        <v>1489</v>
      </c>
      <c r="I6" t="s">
        <v>1489</v>
      </c>
      <c r="J6" t="s">
        <v>1489</v>
      </c>
    </row>
    <row r="7" spans="3:10" x14ac:dyDescent="0.35">
      <c r="C7" t="s">
        <v>993</v>
      </c>
      <c r="E7" t="s">
        <v>3782</v>
      </c>
      <c r="F7" s="4">
        <v>208.43</v>
      </c>
      <c r="G7" s="4">
        <v>548.27</v>
      </c>
      <c r="H7" s="4">
        <v>451.73</v>
      </c>
      <c r="I7" s="241">
        <v>516.87</v>
      </c>
      <c r="J7" s="242">
        <v>208.43</v>
      </c>
    </row>
    <row r="8" spans="3:10" x14ac:dyDescent="0.35">
      <c r="C8" t="s">
        <v>994</v>
      </c>
      <c r="E8" t="s">
        <v>3783</v>
      </c>
      <c r="F8" s="4">
        <v>2501.16</v>
      </c>
      <c r="G8" s="4">
        <v>6579.24</v>
      </c>
      <c r="H8" s="4">
        <v>5420.76</v>
      </c>
      <c r="I8" s="241">
        <v>6202.44</v>
      </c>
      <c r="J8" s="242">
        <v>2501.16</v>
      </c>
    </row>
    <row r="9" spans="3:10" x14ac:dyDescent="0.35">
      <c r="C9" t="s">
        <v>3784</v>
      </c>
      <c r="E9" t="s">
        <v>3785</v>
      </c>
      <c r="F9" s="36">
        <v>0.44</v>
      </c>
      <c r="G9" s="36">
        <v>2.73</v>
      </c>
      <c r="H9" s="36">
        <v>11.15</v>
      </c>
      <c r="I9" s="36">
        <v>1.1599999999999999</v>
      </c>
      <c r="J9" s="36">
        <v>0.44</v>
      </c>
    </row>
    <row r="10" spans="3:10" x14ac:dyDescent="0.35">
      <c r="C10" t="s">
        <v>3792</v>
      </c>
      <c r="E10" t="s">
        <v>3786</v>
      </c>
      <c r="F10" s="4">
        <f>'Member Record Data'!E64*('Member Record Data'!E15/1000)+'Member Record Data'!E134+'Member Record Data'!E141+'Member Record Data'!E155+'Member Record Data'!E169+'Member Record Data'!E176</f>
        <v>208.43000000000004</v>
      </c>
      <c r="G10" s="4">
        <v>548.27</v>
      </c>
      <c r="H10" s="4">
        <v>451.73</v>
      </c>
      <c r="I10" s="241">
        <v>516.87</v>
      </c>
      <c r="J10" s="242">
        <v>208.43</v>
      </c>
    </row>
    <row r="11" spans="3:10" x14ac:dyDescent="0.35">
      <c r="C11" t="s">
        <v>3793</v>
      </c>
      <c r="E11" t="s">
        <v>3787</v>
      </c>
      <c r="F11" s="4">
        <v>2501.16</v>
      </c>
      <c r="G11" s="4">
        <v>6579.24</v>
      </c>
      <c r="H11" s="4">
        <v>5420.76</v>
      </c>
      <c r="I11" s="241">
        <v>6202.44</v>
      </c>
      <c r="J11" s="242">
        <v>2501.16</v>
      </c>
    </row>
    <row r="12" spans="3:10" x14ac:dyDescent="0.35">
      <c r="C12" t="s">
        <v>3788</v>
      </c>
      <c r="E12" t="s">
        <v>3789</v>
      </c>
    </row>
    <row r="14" spans="3:10" x14ac:dyDescent="0.35">
      <c r="F14" s="4">
        <v>208.43</v>
      </c>
      <c r="G14" s="4">
        <v>548.27</v>
      </c>
      <c r="H14" s="4">
        <v>451.73</v>
      </c>
      <c r="I14" s="241">
        <v>516.87</v>
      </c>
      <c r="J14" s="242">
        <v>208.43</v>
      </c>
    </row>
  </sheetData>
  <mergeCells count="1">
    <mergeCell ref="C3:J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066D-87BA-494D-AB11-0C423DA99AC6}">
  <sheetPr codeName="Sheet12"/>
  <dimension ref="B3:C8"/>
  <sheetViews>
    <sheetView workbookViewId="0">
      <selection activeCell="C13" sqref="C13"/>
    </sheetView>
  </sheetViews>
  <sheetFormatPr defaultRowHeight="14.5" x14ac:dyDescent="0.35"/>
  <cols>
    <col min="2" max="2" width="12.26953125" customWidth="1"/>
    <col min="3" max="3" width="46.453125" customWidth="1"/>
  </cols>
  <sheetData>
    <row r="3" spans="2:3" x14ac:dyDescent="0.35">
      <c r="B3" s="236" t="s">
        <v>0</v>
      </c>
      <c r="C3" s="236"/>
    </row>
    <row r="4" spans="2:3" x14ac:dyDescent="0.35">
      <c r="B4" s="237" t="s">
        <v>1</v>
      </c>
      <c r="C4" s="1" t="s">
        <v>2</v>
      </c>
    </row>
    <row r="5" spans="2:3" x14ac:dyDescent="0.35">
      <c r="B5" s="238"/>
      <c r="C5" s="1" t="s">
        <v>1653</v>
      </c>
    </row>
    <row r="6" spans="2:3" x14ac:dyDescent="0.35">
      <c r="B6" s="238"/>
      <c r="C6" s="1" t="s">
        <v>1652</v>
      </c>
    </row>
    <row r="7" spans="2:3" x14ac:dyDescent="0.35">
      <c r="B7" s="238"/>
      <c r="C7" s="1" t="s">
        <v>3791</v>
      </c>
    </row>
    <row r="8" spans="2:3" x14ac:dyDescent="0.35">
      <c r="B8" s="238"/>
      <c r="C8" s="1" t="s">
        <v>1654</v>
      </c>
    </row>
  </sheetData>
  <mergeCells count="2">
    <mergeCell ref="B3:C3"/>
    <mergeCell ref="B4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AC58-E5A9-4A0B-B8FD-82EC62F8B20E}">
  <sheetPr codeName="Sheet3"/>
  <dimension ref="C3:DA237"/>
  <sheetViews>
    <sheetView zoomScale="74" zoomScaleNormal="74" workbookViewId="0">
      <selection activeCell="C39" sqref="C39:E39"/>
    </sheetView>
  </sheetViews>
  <sheetFormatPr defaultRowHeight="14.5" x14ac:dyDescent="0.35"/>
  <cols>
    <col min="3" max="3" width="54.90625" customWidth="1"/>
    <col min="4" max="4" width="58.08984375" customWidth="1"/>
    <col min="5" max="5" width="47.08984375" style="5" customWidth="1"/>
  </cols>
  <sheetData>
    <row r="3" spans="3:105" s="4" customFormat="1" x14ac:dyDescent="0.35">
      <c r="C3" s="231" t="s">
        <v>2910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4" t="s">
        <v>2940</v>
      </c>
      <c r="D5" s="4" t="s">
        <v>984</v>
      </c>
      <c r="E5" s="4" t="s">
        <v>985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s="4" t="s">
        <v>2941</v>
      </c>
      <c r="D6" s="4" t="s">
        <v>986</v>
      </c>
      <c r="E6" s="4">
        <v>1</v>
      </c>
      <c r="F6"/>
      <c r="G6"/>
      <c r="H6"/>
      <c r="I6"/>
      <c r="J6"/>
      <c r="K6"/>
      <c r="L6"/>
      <c r="M6"/>
      <c r="N6"/>
      <c r="O6"/>
      <c r="P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s="4" t="s">
        <v>2942</v>
      </c>
      <c r="D7" s="4" t="s">
        <v>2909</v>
      </c>
      <c r="E7" s="4">
        <v>200</v>
      </c>
      <c r="F7"/>
      <c r="G7"/>
      <c r="H7"/>
      <c r="I7"/>
      <c r="J7"/>
      <c r="K7"/>
      <c r="L7"/>
      <c r="M7"/>
      <c r="N7"/>
      <c r="O7"/>
      <c r="P7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s="16" t="s">
        <v>71</v>
      </c>
      <c r="D8" s="17" t="s">
        <v>20</v>
      </c>
      <c r="E8" s="16">
        <v>99</v>
      </c>
      <c r="F8"/>
      <c r="G8"/>
      <c r="H8"/>
      <c r="I8"/>
      <c r="J8"/>
      <c r="K8"/>
      <c r="L8"/>
      <c r="M8"/>
      <c r="N8"/>
      <c r="O8"/>
      <c r="P8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t="s">
        <v>73</v>
      </c>
      <c r="D9" s="17" t="s">
        <v>72</v>
      </c>
      <c r="E9" s="16" t="s">
        <v>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t="s">
        <v>75</v>
      </c>
      <c r="D10" s="17" t="s">
        <v>64</v>
      </c>
      <c r="E10" s="16" t="b"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t="s">
        <v>74</v>
      </c>
      <c r="D11" s="17" t="s">
        <v>65</v>
      </c>
      <c r="E11" s="16" t="s">
        <v>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78</v>
      </c>
      <c r="D12" s="17" t="s">
        <v>66</v>
      </c>
      <c r="E12" s="16">
        <v>20000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s="14" t="s">
        <v>116</v>
      </c>
      <c r="D13" s="17" t="s">
        <v>67</v>
      </c>
      <c r="E13" s="16" t="s">
        <v>138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s="14" t="s">
        <v>117</v>
      </c>
      <c r="D14" s="17" t="s">
        <v>84</v>
      </c>
      <c r="E14" s="16" t="s">
        <v>138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s="14" t="s">
        <v>118</v>
      </c>
      <c r="D15" s="17" t="s">
        <v>68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t="s">
        <v>79</v>
      </c>
      <c r="D16" s="17" t="s">
        <v>21</v>
      </c>
      <c r="E16" s="16"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t="s">
        <v>80</v>
      </c>
      <c r="D17" s="17" t="s">
        <v>69</v>
      </c>
      <c r="E17" s="16" t="b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t="s">
        <v>81</v>
      </c>
      <c r="D18" s="17" t="s">
        <v>70</v>
      </c>
      <c r="E18" s="16" t="s">
        <v>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s="16" t="s">
        <v>877</v>
      </c>
      <c r="D19" s="16" t="s">
        <v>103</v>
      </c>
      <c r="E19" s="16" t="s">
        <v>683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s="16" t="s">
        <v>879</v>
      </c>
      <c r="D20" s="16" t="s">
        <v>104</v>
      </c>
      <c r="E20" s="16" t="s">
        <v>139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s="6" t="s">
        <v>878</v>
      </c>
      <c r="D21" s="16" t="s">
        <v>105</v>
      </c>
      <c r="E21" s="16" t="s">
        <v>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s="6" t="s">
        <v>2925</v>
      </c>
      <c r="D22" s="16" t="s">
        <v>2861</v>
      </c>
      <c r="E22" s="16" t="s">
        <v>2926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s="6" t="s">
        <v>2919</v>
      </c>
      <c r="D23" s="6" t="s">
        <v>2927</v>
      </c>
      <c r="E23" s="16">
        <v>0.5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s="6" t="s">
        <v>2921</v>
      </c>
      <c r="D24" s="6" t="s">
        <v>2929</v>
      </c>
      <c r="E24" s="16" t="s">
        <v>2923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6" t="s">
        <v>2920</v>
      </c>
      <c r="D25" s="6" t="s">
        <v>2928</v>
      </c>
      <c r="E25" s="16">
        <v>0.5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s="6" t="s">
        <v>2922</v>
      </c>
      <c r="D26" s="6" t="s">
        <v>2929</v>
      </c>
      <c r="E26" s="16" t="s">
        <v>2924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s="6" t="s">
        <v>2863</v>
      </c>
      <c r="D27" s="6" t="s">
        <v>2918</v>
      </c>
      <c r="E27" s="16">
        <v>2000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s="6" t="s">
        <v>2864</v>
      </c>
      <c r="D28" s="6" t="s">
        <v>2931</v>
      </c>
      <c r="E28" s="16">
        <v>0.1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s="6" t="s">
        <v>2862</v>
      </c>
      <c r="D29" s="6" t="s">
        <v>2930</v>
      </c>
      <c r="E29" s="16" t="s">
        <v>1820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s="4" t="s">
        <v>880</v>
      </c>
      <c r="D30" s="4" t="s">
        <v>22</v>
      </c>
      <c r="E30" s="6" t="b">
        <v>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s="4" t="s">
        <v>881</v>
      </c>
      <c r="D31" s="4" t="s">
        <v>23</v>
      </c>
      <c r="E31" s="4">
        <v>0.5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s="4" t="s">
        <v>882</v>
      </c>
      <c r="D32" s="4" t="s">
        <v>24</v>
      </c>
      <c r="E32" s="4">
        <v>70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820</v>
      </c>
      <c r="D33" s="17" t="s">
        <v>85</v>
      </c>
      <c r="E33" s="3" t="s">
        <v>25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821</v>
      </c>
      <c r="D34" s="17" t="s">
        <v>120</v>
      </c>
      <c r="E34" s="16">
        <v>0.25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822</v>
      </c>
      <c r="D35" s="17" t="s">
        <v>86</v>
      </c>
      <c r="E35" s="3" t="s">
        <v>140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823</v>
      </c>
      <c r="D36" s="17" t="s">
        <v>135</v>
      </c>
      <c r="E36" s="16">
        <v>0.5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824</v>
      </c>
      <c r="D37" s="17" t="s">
        <v>87</v>
      </c>
      <c r="E37" s="3" t="s">
        <v>141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825</v>
      </c>
      <c r="D38" s="17" t="s">
        <v>88</v>
      </c>
      <c r="E38" s="16">
        <v>5000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s="4" t="s">
        <v>3739</v>
      </c>
      <c r="D39" s="16" t="s">
        <v>3737</v>
      </c>
      <c r="E39" s="195" t="s">
        <v>3738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826</v>
      </c>
      <c r="D40" s="17" t="s">
        <v>89</v>
      </c>
      <c r="E40" s="3" t="s">
        <v>142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827</v>
      </c>
      <c r="D41" s="17" t="s">
        <v>121</v>
      </c>
      <c r="E41" s="16">
        <v>0.5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828</v>
      </c>
      <c r="D42" s="17" t="s">
        <v>90</v>
      </c>
      <c r="E42" s="3" t="s">
        <v>143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829</v>
      </c>
      <c r="D43" s="17" t="s">
        <v>122</v>
      </c>
      <c r="E43" s="16">
        <v>0.45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830</v>
      </c>
      <c r="D44" s="17" t="s">
        <v>91</v>
      </c>
      <c r="E44" s="3" t="s">
        <v>144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831</v>
      </c>
      <c r="D45" s="17" t="s">
        <v>123</v>
      </c>
      <c r="E45" s="16">
        <v>0.6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832</v>
      </c>
      <c r="D46" s="17" t="s">
        <v>92</v>
      </c>
      <c r="E46" s="3" t="s">
        <v>145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833</v>
      </c>
      <c r="D47" s="17" t="s">
        <v>124</v>
      </c>
      <c r="E47" s="16">
        <v>0.6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834</v>
      </c>
      <c r="D48" t="s">
        <v>93</v>
      </c>
      <c r="E48" s="3" t="s">
        <v>146</v>
      </c>
      <c r="F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835</v>
      </c>
      <c r="D49" t="s">
        <v>125</v>
      </c>
      <c r="E49" s="16">
        <v>0</v>
      </c>
      <c r="F49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836</v>
      </c>
      <c r="D50" t="s">
        <v>94</v>
      </c>
      <c r="E50" s="3" t="s">
        <v>147</v>
      </c>
      <c r="F5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837</v>
      </c>
      <c r="D51" t="s">
        <v>126</v>
      </c>
      <c r="E51" s="16">
        <v>0.5</v>
      </c>
      <c r="F5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838</v>
      </c>
      <c r="D52" t="s">
        <v>95</v>
      </c>
      <c r="E52" s="3" t="s">
        <v>148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839</v>
      </c>
      <c r="D53" t="s">
        <v>127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840</v>
      </c>
      <c r="D54" t="s">
        <v>96</v>
      </c>
      <c r="E54" s="3" t="s">
        <v>149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841</v>
      </c>
      <c r="D55" t="s">
        <v>128</v>
      </c>
      <c r="E55" s="16">
        <v>0.5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842</v>
      </c>
      <c r="D56" t="s">
        <v>97</v>
      </c>
      <c r="E56" s="3" t="s">
        <v>150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t="s">
        <v>843</v>
      </c>
      <c r="D57" t="s">
        <v>129</v>
      </c>
      <c r="E57" s="16">
        <v>0.2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844</v>
      </c>
      <c r="D58" t="s">
        <v>98</v>
      </c>
      <c r="E58" s="3" t="s">
        <v>151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845</v>
      </c>
      <c r="D59" t="s">
        <v>130</v>
      </c>
      <c r="E59" s="16">
        <v>0.4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846</v>
      </c>
      <c r="D60" t="s">
        <v>99</v>
      </c>
      <c r="E60" s="3" t="s">
        <v>152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847</v>
      </c>
      <c r="D61" t="s">
        <v>131</v>
      </c>
      <c r="E61" s="16">
        <v>0.5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848</v>
      </c>
      <c r="D62" t="s">
        <v>100</v>
      </c>
      <c r="E62" s="3" t="s">
        <v>100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849</v>
      </c>
      <c r="D63" t="s">
        <v>132</v>
      </c>
      <c r="E63" s="16">
        <v>0.5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850</v>
      </c>
      <c r="D64" t="s">
        <v>101</v>
      </c>
      <c r="E64" s="3" t="s">
        <v>153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851</v>
      </c>
      <c r="D65" t="s">
        <v>133</v>
      </c>
      <c r="E65" s="16">
        <v>0.5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852</v>
      </c>
      <c r="D66" t="s">
        <v>102</v>
      </c>
      <c r="E66" s="3" t="s">
        <v>154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853</v>
      </c>
      <c r="D67" t="s">
        <v>134</v>
      </c>
      <c r="E67" s="16">
        <v>0.5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854</v>
      </c>
      <c r="D68" t="s">
        <v>277</v>
      </c>
      <c r="E68" s="3" t="s">
        <v>277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t="s">
        <v>855</v>
      </c>
      <c r="D69" t="s">
        <v>278</v>
      </c>
      <c r="E69" s="16">
        <v>5000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t="s">
        <v>856</v>
      </c>
      <c r="D70" t="s">
        <v>279</v>
      </c>
      <c r="E70" s="16" t="s">
        <v>280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6" t="s">
        <v>106</v>
      </c>
      <c r="D71" s="6" t="s">
        <v>107</v>
      </c>
      <c r="E71" s="16">
        <v>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6" t="s">
        <v>2911</v>
      </c>
      <c r="D72" s="6" t="s">
        <v>2932</v>
      </c>
      <c r="E72" s="16">
        <v>0.5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6" t="s">
        <v>110</v>
      </c>
      <c r="D73" s="6" t="s">
        <v>2933</v>
      </c>
      <c r="E73" s="16">
        <v>8.3333333333333329E-2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4" t="s">
        <v>2914</v>
      </c>
      <c r="D74" s="4" t="s">
        <v>2934</v>
      </c>
      <c r="E74" s="16">
        <v>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2913</v>
      </c>
      <c r="D75" s="4" t="s">
        <v>2935</v>
      </c>
      <c r="E75" s="16">
        <v>0.99167000000000005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2915</v>
      </c>
      <c r="D76" s="6" t="s">
        <v>2936</v>
      </c>
      <c r="E76" s="16">
        <v>30000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2918</v>
      </c>
      <c r="D77" s="6" t="s">
        <v>2937</v>
      </c>
      <c r="E77" s="16">
        <v>2000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2917</v>
      </c>
      <c r="D78" s="6" t="s">
        <v>2931</v>
      </c>
      <c r="E78" s="16">
        <v>0.1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6" t="s">
        <v>2916</v>
      </c>
      <c r="D79" s="6" t="s">
        <v>2938</v>
      </c>
      <c r="E79" s="16" t="b">
        <v>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60</v>
      </c>
      <c r="D80" s="6" t="s">
        <v>63</v>
      </c>
      <c r="E80" s="16" t="b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18" t="s">
        <v>2912</v>
      </c>
      <c r="D81" s="18" t="s">
        <v>111</v>
      </c>
      <c r="E81" s="19">
        <v>1.01837226671355</v>
      </c>
      <c r="F81"/>
      <c r="G81"/>
      <c r="H81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18" t="s">
        <v>155</v>
      </c>
      <c r="D82" s="13" t="s">
        <v>9</v>
      </c>
      <c r="E82" s="13">
        <v>18</v>
      </c>
      <c r="F82"/>
      <c r="G82"/>
      <c r="H8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2606</v>
      </c>
      <c r="D83" s="6" t="s">
        <v>160</v>
      </c>
      <c r="E83" s="5">
        <v>0.75682267616786603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2607</v>
      </c>
      <c r="D84" s="6" t="s">
        <v>161</v>
      </c>
      <c r="E84" s="5">
        <v>0.45743348671295597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2608</v>
      </c>
      <c r="D85" s="6" t="s">
        <v>162</v>
      </c>
      <c r="E85" s="5">
        <v>0.38444647076060101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184</v>
      </c>
      <c r="D86" s="14" t="s">
        <v>181</v>
      </c>
      <c r="E86" s="16">
        <v>0.76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185</v>
      </c>
      <c r="D87" s="14" t="s">
        <v>182</v>
      </c>
      <c r="E87" s="16">
        <v>0.76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186</v>
      </c>
      <c r="D88" s="14" t="s">
        <v>183</v>
      </c>
      <c r="E88" s="16">
        <v>1.47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176</v>
      </c>
      <c r="D89" s="14" t="s">
        <v>171</v>
      </c>
      <c r="E89" s="4">
        <v>0.85</v>
      </c>
      <c r="F89"/>
      <c r="G89"/>
      <c r="H89"/>
      <c r="I89"/>
      <c r="J89"/>
      <c r="K89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177</v>
      </c>
      <c r="D90" s="14" t="s">
        <v>172</v>
      </c>
      <c r="E90" s="4">
        <v>1.63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178</v>
      </c>
      <c r="D91" s="14" t="s">
        <v>173</v>
      </c>
      <c r="E91" s="16">
        <v>0.76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179</v>
      </c>
      <c r="D92" s="14" t="s">
        <v>174</v>
      </c>
      <c r="E92" s="16">
        <v>1.2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180</v>
      </c>
      <c r="D93" s="14" t="s">
        <v>175</v>
      </c>
      <c r="E93" s="16">
        <v>1.8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167</v>
      </c>
      <c r="D94" s="14" t="s">
        <v>163</v>
      </c>
      <c r="E94" s="16">
        <v>0.76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168</v>
      </c>
      <c r="D95" s="14" t="s">
        <v>164</v>
      </c>
      <c r="E95" s="16">
        <v>1.21</v>
      </c>
      <c r="G95" s="116"/>
      <c r="H95" s="116"/>
      <c r="I95" s="1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169</v>
      </c>
      <c r="D96" s="14" t="s">
        <v>165</v>
      </c>
      <c r="E96" s="16">
        <v>1.37</v>
      </c>
      <c r="G96"/>
      <c r="H96"/>
      <c r="I9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170</v>
      </c>
      <c r="D97" s="14" t="s">
        <v>166</v>
      </c>
      <c r="E97" s="16">
        <v>1.94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156</v>
      </c>
      <c r="D98" s="13" t="s">
        <v>9</v>
      </c>
      <c r="E98" s="13">
        <v>19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2603</v>
      </c>
      <c r="D99" s="6" t="s">
        <v>160</v>
      </c>
      <c r="E99" s="4">
        <v>0.83788273426332405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2604</v>
      </c>
      <c r="D100" s="6" t="s">
        <v>161</v>
      </c>
      <c r="E100" s="16">
        <v>0.49910410525932902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2605</v>
      </c>
      <c r="D101" s="6" t="s">
        <v>162</v>
      </c>
      <c r="E101" s="16">
        <v>0.38444647076060101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2576</v>
      </c>
      <c r="D102" s="14" t="s">
        <v>181</v>
      </c>
      <c r="E102" s="16">
        <v>0.84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2577</v>
      </c>
      <c r="D103" s="14" t="s">
        <v>182</v>
      </c>
      <c r="E103" s="16">
        <v>0.84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2578</v>
      </c>
      <c r="D104" s="14" t="s">
        <v>183</v>
      </c>
      <c r="E104" s="16">
        <v>1.58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2579</v>
      </c>
      <c r="D105" s="14" t="s">
        <v>171</v>
      </c>
      <c r="E105" s="16">
        <v>0.93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2580</v>
      </c>
      <c r="D106" s="14" t="s">
        <v>172</v>
      </c>
      <c r="E106" s="16">
        <v>1.76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2581</v>
      </c>
      <c r="D107" s="14" t="s">
        <v>173</v>
      </c>
      <c r="E107" s="16">
        <v>0.84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2582</v>
      </c>
      <c r="D108" s="14" t="s">
        <v>174</v>
      </c>
      <c r="E108" s="16">
        <v>1.31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2583</v>
      </c>
      <c r="D109" s="14" t="s">
        <v>175</v>
      </c>
      <c r="E109" s="16">
        <v>1.92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2584</v>
      </c>
      <c r="D110" s="14" t="s">
        <v>163</v>
      </c>
      <c r="E110" s="16">
        <v>0.84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2585</v>
      </c>
      <c r="D111" s="14" t="s">
        <v>164</v>
      </c>
      <c r="E111" s="16">
        <v>1.34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2586</v>
      </c>
      <c r="D112" s="14" t="s">
        <v>165</v>
      </c>
      <c r="E112" s="16">
        <v>1.45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2587</v>
      </c>
      <c r="D113" s="14" t="s">
        <v>166</v>
      </c>
      <c r="E113" s="16">
        <v>2.0699999999999998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18" t="s">
        <v>158</v>
      </c>
      <c r="D114" s="13" t="s">
        <v>9</v>
      </c>
      <c r="E114" s="13">
        <v>20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6" t="s">
        <v>2600</v>
      </c>
      <c r="D115" s="6" t="s">
        <v>160</v>
      </c>
      <c r="E115" s="5">
        <v>0.93244260923820599</v>
      </c>
      <c r="F115"/>
      <c r="G115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2601</v>
      </c>
      <c r="D116" s="6" t="s">
        <v>161</v>
      </c>
      <c r="E116" s="5">
        <v>0.54688150512399902</v>
      </c>
      <c r="F116"/>
      <c r="G1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2602</v>
      </c>
      <c r="D117" s="6" t="s">
        <v>162</v>
      </c>
      <c r="E117" s="16">
        <v>0.38444647076060101</v>
      </c>
      <c r="F117"/>
      <c r="G1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2599</v>
      </c>
      <c r="D118" s="14" t="s">
        <v>181</v>
      </c>
      <c r="E118" s="16">
        <v>0.93</v>
      </c>
      <c r="F118"/>
      <c r="G118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2588</v>
      </c>
      <c r="D119" s="14" t="s">
        <v>182</v>
      </c>
      <c r="E119" s="16">
        <v>0.93</v>
      </c>
      <c r="F119"/>
      <c r="G119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2589</v>
      </c>
      <c r="D120" s="14" t="s">
        <v>183</v>
      </c>
      <c r="E120" s="16">
        <v>1.72</v>
      </c>
      <c r="F120"/>
      <c r="G120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2590</v>
      </c>
      <c r="D121" s="14" t="s">
        <v>171</v>
      </c>
      <c r="E121" s="16">
        <v>1.03</v>
      </c>
      <c r="F121"/>
      <c r="G12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2591</v>
      </c>
      <c r="D122" s="14" t="s">
        <v>172</v>
      </c>
      <c r="E122" s="16">
        <v>1.9</v>
      </c>
      <c r="F122"/>
      <c r="G122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2592</v>
      </c>
      <c r="D123" s="14" t="s">
        <v>173</v>
      </c>
      <c r="E123" s="16">
        <v>0.93</v>
      </c>
      <c r="F123"/>
      <c r="G12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2593</v>
      </c>
      <c r="D124" s="14" t="s">
        <v>174</v>
      </c>
      <c r="E124" s="16">
        <v>1.44</v>
      </c>
      <c r="F124"/>
      <c r="G124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2594</v>
      </c>
      <c r="D125" s="14" t="s">
        <v>175</v>
      </c>
      <c r="E125" s="16">
        <v>2.0499999999999998</v>
      </c>
      <c r="F125"/>
      <c r="G125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2595</v>
      </c>
      <c r="D126" s="14" t="s">
        <v>163</v>
      </c>
      <c r="E126" s="16">
        <v>0.93</v>
      </c>
      <c r="F126"/>
      <c r="G12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 t="s">
        <v>2596</v>
      </c>
      <c r="D127" s="14" t="s">
        <v>164</v>
      </c>
      <c r="E127" s="16">
        <v>1.48</v>
      </c>
      <c r="F127"/>
      <c r="G12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 t="s">
        <v>2597</v>
      </c>
      <c r="D128" s="14" t="s">
        <v>165</v>
      </c>
      <c r="E128" s="16">
        <v>1.55</v>
      </c>
      <c r="F128"/>
      <c r="G128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 t="s">
        <v>2598</v>
      </c>
      <c r="D129" s="14" t="s">
        <v>166</v>
      </c>
      <c r="E129" s="16">
        <v>2.21</v>
      </c>
      <c r="F129"/>
      <c r="G129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18" t="s">
        <v>282</v>
      </c>
      <c r="D130" s="13" t="s">
        <v>247</v>
      </c>
      <c r="E130" s="15">
        <v>13.91</v>
      </c>
      <c r="F130"/>
      <c r="G130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283</v>
      </c>
      <c r="D131" s="13" t="s">
        <v>248</v>
      </c>
      <c r="E131" s="15">
        <v>7.67</v>
      </c>
      <c r="F131"/>
      <c r="G131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284</v>
      </c>
      <c r="D132" s="13" t="s">
        <v>249</v>
      </c>
      <c r="E132" s="19">
        <v>0.38</v>
      </c>
      <c r="F132"/>
      <c r="G132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285</v>
      </c>
      <c r="D133" s="13" t="s">
        <v>250</v>
      </c>
      <c r="E133" s="19">
        <v>13.92</v>
      </c>
      <c r="F133"/>
      <c r="G133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286</v>
      </c>
      <c r="D134" s="13" t="s">
        <v>251</v>
      </c>
      <c r="E134" s="19">
        <v>13.92</v>
      </c>
      <c r="F134"/>
      <c r="G134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287</v>
      </c>
      <c r="D135" s="13" t="s">
        <v>252</v>
      </c>
      <c r="E135" s="19">
        <v>20.39</v>
      </c>
      <c r="F135"/>
      <c r="G135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292</v>
      </c>
      <c r="D136" s="13" t="s">
        <v>257</v>
      </c>
      <c r="E136" s="19">
        <v>14.01</v>
      </c>
      <c r="F136"/>
      <c r="G13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293</v>
      </c>
      <c r="D137" s="13" t="s">
        <v>258</v>
      </c>
      <c r="E137" s="19">
        <v>22</v>
      </c>
      <c r="F137"/>
      <c r="G13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294</v>
      </c>
      <c r="D138" s="13" t="s">
        <v>259</v>
      </c>
      <c r="E138" s="19">
        <v>13.92</v>
      </c>
      <c r="F138"/>
      <c r="G138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295</v>
      </c>
      <c r="D139" s="13" t="s">
        <v>260</v>
      </c>
      <c r="E139" s="19">
        <v>19.760000000000002</v>
      </c>
      <c r="F139"/>
      <c r="G139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296</v>
      </c>
      <c r="D140" s="13" t="s">
        <v>261</v>
      </c>
      <c r="E140" s="19">
        <v>21.09</v>
      </c>
      <c r="F140"/>
      <c r="G140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288</v>
      </c>
      <c r="D141" s="13" t="s">
        <v>253</v>
      </c>
      <c r="E141" s="19">
        <v>13.92</v>
      </c>
      <c r="F141"/>
      <c r="G141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18" t="s">
        <v>289</v>
      </c>
      <c r="D142" s="13" t="s">
        <v>254</v>
      </c>
      <c r="E142" s="19">
        <v>21.58</v>
      </c>
      <c r="F142"/>
      <c r="G142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18" t="s">
        <v>290</v>
      </c>
      <c r="D143" s="13" t="s">
        <v>255</v>
      </c>
      <c r="E143" s="19">
        <v>14.53</v>
      </c>
      <c r="F143"/>
      <c r="G143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18" t="s">
        <v>291</v>
      </c>
      <c r="D144" s="13" t="s">
        <v>256</v>
      </c>
      <c r="E144" s="19">
        <v>22.31</v>
      </c>
      <c r="F144"/>
      <c r="G144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E145" s="117"/>
      <c r="F145"/>
      <c r="G145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E146" s="117"/>
      <c r="F146"/>
      <c r="G14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E147" s="117"/>
      <c r="F147"/>
      <c r="G14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6"/>
      <c r="D148" s="14"/>
      <c r="E148" s="117"/>
      <c r="F148"/>
      <c r="G148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6"/>
      <c r="D149" s="14"/>
      <c r="E149" s="117"/>
      <c r="F149"/>
      <c r="G149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6"/>
      <c r="D150" s="14"/>
      <c r="E150" s="117"/>
      <c r="F150"/>
      <c r="G150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6"/>
      <c r="D151" s="14"/>
      <c r="E151" s="117"/>
      <c r="F151"/>
      <c r="G151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6"/>
      <c r="D152" s="14"/>
      <c r="E152" s="117"/>
      <c r="F152"/>
      <c r="G152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6"/>
      <c r="D153" s="14"/>
      <c r="E153" s="117"/>
      <c r="F153"/>
      <c r="G153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6"/>
      <c r="D154" s="14"/>
      <c r="E154" s="117"/>
      <c r="F154"/>
      <c r="G154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  <row r="155" spans="3:105" s="4" customFormat="1" x14ac:dyDescent="0.35">
      <c r="C155" s="6"/>
      <c r="D155" s="14"/>
      <c r="E155" s="117"/>
      <c r="F155"/>
      <c r="G155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</row>
    <row r="156" spans="3:105" s="4" customFormat="1" x14ac:dyDescent="0.35">
      <c r="C156" s="6"/>
      <c r="D156" s="14"/>
      <c r="E156" s="117"/>
      <c r="F156"/>
      <c r="G15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</row>
    <row r="157" spans="3:105" s="4" customFormat="1" x14ac:dyDescent="0.35">
      <c r="C157" s="6"/>
      <c r="D157" s="14"/>
      <c r="E157" s="117"/>
      <c r="F157"/>
      <c r="G15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</row>
    <row r="158" spans="3:105" s="4" customFormat="1" x14ac:dyDescent="0.35">
      <c r="C158" s="6"/>
      <c r="D158" s="14"/>
      <c r="E158" s="117"/>
      <c r="F158"/>
      <c r="G158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</row>
    <row r="159" spans="3:105" s="4" customFormat="1" x14ac:dyDescent="0.35">
      <c r="C159" s="6"/>
      <c r="D159" s="14"/>
      <c r="E159" s="117"/>
      <c r="F159"/>
      <c r="G159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</row>
    <row r="160" spans="3:105" s="4" customFormat="1" x14ac:dyDescent="0.35">
      <c r="G160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</row>
    <row r="161" spans="3:105" s="4" customFormat="1" x14ac:dyDescent="0.35">
      <c r="G161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</row>
    <row r="162" spans="3:105" s="4" customFormat="1" x14ac:dyDescent="0.35">
      <c r="C162" s="6"/>
      <c r="D162" s="14"/>
      <c r="E162" s="117"/>
      <c r="F162"/>
      <c r="G162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</row>
    <row r="163" spans="3:105" s="4" customFormat="1" x14ac:dyDescent="0.35">
      <c r="C163" s="6"/>
      <c r="D163" s="14"/>
      <c r="E163" s="117"/>
      <c r="F163"/>
      <c r="G16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</row>
    <row r="164" spans="3:105" s="4" customFormat="1" x14ac:dyDescent="0.35">
      <c r="C164" s="6"/>
      <c r="D164" s="14"/>
      <c r="E164" s="117"/>
      <c r="F164"/>
      <c r="G164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</row>
    <row r="165" spans="3:105" s="4" customFormat="1" x14ac:dyDescent="0.35">
      <c r="C165" s="6"/>
      <c r="D165" s="14"/>
      <c r="E165" s="117"/>
      <c r="F165"/>
      <c r="G165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</row>
    <row r="166" spans="3:105" s="4" customFormat="1" x14ac:dyDescent="0.35">
      <c r="C166" s="6"/>
      <c r="D166" s="14"/>
      <c r="E166" s="117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</row>
    <row r="167" spans="3:105" s="4" customFormat="1" x14ac:dyDescent="0.35">
      <c r="C167" s="6"/>
      <c r="D167" s="14"/>
      <c r="E167" s="117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</row>
    <row r="168" spans="3:105" s="4" customFormat="1" x14ac:dyDescent="0.35">
      <c r="C168" s="6"/>
      <c r="D168" s="14"/>
      <c r="E168" s="117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</row>
    <row r="169" spans="3:105" s="4" customFormat="1" x14ac:dyDescent="0.35">
      <c r="C169" s="6"/>
      <c r="D169" s="14"/>
      <c r="E169" s="117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</row>
    <row r="170" spans="3:105" s="4" customFormat="1" x14ac:dyDescent="0.35">
      <c r="C170" s="6"/>
      <c r="D170" s="14"/>
      <c r="E170" s="117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</row>
    <row r="171" spans="3:105" s="4" customFormat="1" x14ac:dyDescent="0.35">
      <c r="C171" s="6"/>
      <c r="D171" s="14"/>
      <c r="E171" s="117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</row>
    <row r="172" spans="3:105" s="4" customFormat="1" x14ac:dyDescent="0.35">
      <c r="C172" s="6"/>
      <c r="D172" s="14"/>
      <c r="E172" s="1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</row>
    <row r="173" spans="3:105" s="4" customFormat="1" x14ac:dyDescent="0.35">
      <c r="C173" s="6"/>
      <c r="D173" s="14"/>
      <c r="E173" s="1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</row>
    <row r="174" spans="3:105" s="4" customFormat="1" x14ac:dyDescent="0.35">
      <c r="C174" s="6" t="s">
        <v>187</v>
      </c>
      <c r="D174" s="6" t="s">
        <v>214</v>
      </c>
      <c r="E174" s="4">
        <v>1.5817340200197061</v>
      </c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</row>
    <row r="175" spans="3:105" s="4" customFormat="1" x14ac:dyDescent="0.35">
      <c r="C175" s="6" t="s">
        <v>188</v>
      </c>
      <c r="D175" s="6" t="s">
        <v>215</v>
      </c>
      <c r="E175" s="16">
        <v>0.89994927473247843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</row>
    <row r="176" spans="3:105" s="4" customFormat="1" x14ac:dyDescent="0.35">
      <c r="C176" s="6" t="s">
        <v>189</v>
      </c>
      <c r="D176" s="6" t="s">
        <v>216</v>
      </c>
      <c r="E176" s="16">
        <v>0.42271029268817351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</row>
    <row r="177" spans="3:105" s="4" customFormat="1" x14ac:dyDescent="0.35">
      <c r="C177" s="6" t="s">
        <v>190</v>
      </c>
      <c r="D177" s="14" t="s">
        <v>191</v>
      </c>
      <c r="E177" s="16">
        <v>1.58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</row>
    <row r="178" spans="3:105" s="4" customFormat="1" x14ac:dyDescent="0.35">
      <c r="C178" s="6" t="s">
        <v>192</v>
      </c>
      <c r="D178" s="14" t="s">
        <v>193</v>
      </c>
      <c r="E178" s="16">
        <v>1.58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</row>
    <row r="179" spans="3:105" s="4" customFormat="1" x14ac:dyDescent="0.35">
      <c r="C179" s="6" t="s">
        <v>194</v>
      </c>
      <c r="D179" s="14" t="s">
        <v>195</v>
      </c>
      <c r="E179" s="16">
        <v>2.68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</row>
    <row r="180" spans="3:105" s="4" customFormat="1" x14ac:dyDescent="0.35">
      <c r="C180" s="6" t="s">
        <v>196</v>
      </c>
      <c r="D180" s="14" t="s">
        <v>197</v>
      </c>
      <c r="E180" s="16">
        <v>1.68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</row>
    <row r="181" spans="3:105" s="4" customFormat="1" x14ac:dyDescent="0.35">
      <c r="C181" s="6" t="s">
        <v>198</v>
      </c>
      <c r="D181" s="14" t="s">
        <v>199</v>
      </c>
      <c r="E181" s="16">
        <v>2.94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</row>
    <row r="182" spans="3:105" s="4" customFormat="1" x14ac:dyDescent="0.35">
      <c r="C182" s="6" t="s">
        <v>200</v>
      </c>
      <c r="D182" s="14" t="s">
        <v>201</v>
      </c>
      <c r="E182" s="16">
        <v>1.58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</row>
    <row r="183" spans="3:105" s="4" customFormat="1" x14ac:dyDescent="0.35">
      <c r="C183" s="6" t="s">
        <v>202</v>
      </c>
      <c r="D183" s="14" t="s">
        <v>203</v>
      </c>
      <c r="E183" s="16">
        <v>2.36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</row>
    <row r="184" spans="3:105" s="4" customFormat="1" x14ac:dyDescent="0.35">
      <c r="C184" s="6" t="s">
        <v>204</v>
      </c>
      <c r="D184" s="14" t="s">
        <v>205</v>
      </c>
      <c r="E184" s="16">
        <v>3.07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</row>
    <row r="185" spans="3:105" s="4" customFormat="1" x14ac:dyDescent="0.35">
      <c r="C185" s="6" t="s">
        <v>206</v>
      </c>
      <c r="D185" s="14" t="s">
        <v>207</v>
      </c>
      <c r="E185" s="16">
        <v>1.58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</row>
    <row r="186" spans="3:105" s="4" customFormat="1" x14ac:dyDescent="0.35">
      <c r="C186" s="6" t="s">
        <v>208</v>
      </c>
      <c r="D186" s="14" t="s">
        <v>209</v>
      </c>
      <c r="E186" s="16">
        <v>2.48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</row>
    <row r="187" spans="3:105" s="4" customFormat="1" x14ac:dyDescent="0.35">
      <c r="C187" s="6" t="s">
        <v>210</v>
      </c>
      <c r="D187" s="14" t="s">
        <v>211</v>
      </c>
      <c r="E187" s="16">
        <v>2.2599999999999998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</row>
    <row r="188" spans="3:105" s="4" customFormat="1" x14ac:dyDescent="0.35">
      <c r="C188" s="6" t="s">
        <v>212</v>
      </c>
      <c r="D188" s="14" t="s">
        <v>213</v>
      </c>
      <c r="E188" s="16">
        <v>3.28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</row>
    <row r="189" spans="3:105" s="4" customFormat="1" x14ac:dyDescent="0.35">
      <c r="C189" s="6" t="s">
        <v>217</v>
      </c>
      <c r="D189" s="6" t="s">
        <v>218</v>
      </c>
      <c r="E189" s="16">
        <v>2.7874634178743425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</row>
    <row r="190" spans="3:105" s="4" customFormat="1" x14ac:dyDescent="0.35">
      <c r="C190" s="6" t="s">
        <v>219</v>
      </c>
      <c r="D190" s="6" t="s">
        <v>220</v>
      </c>
      <c r="E190" s="16">
        <v>1.4987832763264439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</row>
    <row r="191" spans="3:105" s="4" customFormat="1" x14ac:dyDescent="0.35">
      <c r="C191" s="6" t="s">
        <v>221</v>
      </c>
      <c r="D191" s="6" t="s">
        <v>222</v>
      </c>
      <c r="E191" s="16">
        <v>0.42271029268817351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</row>
    <row r="192" spans="3:105" s="4" customFormat="1" x14ac:dyDescent="0.35">
      <c r="C192" s="6" t="s">
        <v>223</v>
      </c>
      <c r="D192" s="14" t="s">
        <v>224</v>
      </c>
      <c r="E192" s="16">
        <v>2.79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</row>
    <row r="193" spans="3:105" s="4" customFormat="1" x14ac:dyDescent="0.35">
      <c r="C193" s="6" t="s">
        <v>225</v>
      </c>
      <c r="D193" s="14" t="s">
        <v>226</v>
      </c>
      <c r="E193" s="16">
        <v>2.79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</row>
    <row r="194" spans="3:105" s="4" customFormat="1" x14ac:dyDescent="0.35">
      <c r="C194" s="6" t="s">
        <v>227</v>
      </c>
      <c r="D194" s="14" t="s">
        <v>228</v>
      </c>
      <c r="E194" s="16">
        <v>4.37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</row>
    <row r="195" spans="3:105" s="4" customFormat="1" x14ac:dyDescent="0.35">
      <c r="C195" s="6" t="s">
        <v>229</v>
      </c>
      <c r="D195" s="14" t="s">
        <v>230</v>
      </c>
      <c r="E195" s="16">
        <v>2.89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</row>
    <row r="196" spans="3:105" s="4" customFormat="1" x14ac:dyDescent="0.35">
      <c r="C196" s="6" t="s">
        <v>231</v>
      </c>
      <c r="D196" s="14" t="s">
        <v>232</v>
      </c>
      <c r="E196" s="16">
        <v>4.75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</row>
    <row r="197" spans="3:105" s="4" customFormat="1" x14ac:dyDescent="0.35">
      <c r="C197" s="6" t="s">
        <v>233</v>
      </c>
      <c r="D197" s="14" t="s">
        <v>234</v>
      </c>
      <c r="E197" s="16">
        <v>2.79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</row>
    <row r="198" spans="3:105" s="4" customFormat="1" x14ac:dyDescent="0.35">
      <c r="C198" s="6" t="s">
        <v>235</v>
      </c>
      <c r="D198" s="14" t="s">
        <v>236</v>
      </c>
      <c r="E198" s="16">
        <v>4.0199999999999996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</row>
    <row r="199" spans="3:105" s="4" customFormat="1" x14ac:dyDescent="0.35">
      <c r="C199" s="6" t="s">
        <v>237</v>
      </c>
      <c r="D199" s="14" t="s">
        <v>238</v>
      </c>
      <c r="E199" s="16">
        <v>4.78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</row>
    <row r="200" spans="3:105" s="4" customFormat="1" x14ac:dyDescent="0.35">
      <c r="C200" s="6" t="s">
        <v>239</v>
      </c>
      <c r="D200" s="14" t="s">
        <v>240</v>
      </c>
      <c r="E200" s="16">
        <v>2.79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</row>
    <row r="201" spans="3:105" s="4" customFormat="1" x14ac:dyDescent="0.35">
      <c r="C201" s="6" t="s">
        <v>241</v>
      </c>
      <c r="D201" s="14" t="s">
        <v>242</v>
      </c>
      <c r="E201" s="16">
        <v>4.29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</row>
    <row r="202" spans="3:105" s="4" customFormat="1" x14ac:dyDescent="0.35">
      <c r="C202" s="6" t="s">
        <v>243</v>
      </c>
      <c r="D202" s="14" t="s">
        <v>244</v>
      </c>
      <c r="E202" s="16">
        <v>3.46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</row>
    <row r="203" spans="3:105" s="4" customFormat="1" x14ac:dyDescent="0.35">
      <c r="C203" s="6" t="s">
        <v>245</v>
      </c>
      <c r="D203" s="14" t="s">
        <v>246</v>
      </c>
      <c r="E203" s="16">
        <v>5.09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</row>
    <row r="204" spans="3:105" s="4" customFormat="1" x14ac:dyDescent="0.35">
      <c r="C204" s="18" t="s">
        <v>156</v>
      </c>
      <c r="D204" s="13" t="s">
        <v>9</v>
      </c>
      <c r="E204" s="19">
        <v>19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</row>
    <row r="205" spans="3:105" s="4" customFormat="1" x14ac:dyDescent="0.35">
      <c r="C205" s="6" t="s">
        <v>157</v>
      </c>
      <c r="D205" s="6" t="s">
        <v>160</v>
      </c>
      <c r="E205" s="16">
        <v>1.930980852807505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</row>
    <row r="206" spans="3:105" s="4" customFormat="1" x14ac:dyDescent="0.35">
      <c r="C206" s="18" t="s">
        <v>158</v>
      </c>
      <c r="D206" s="13" t="s">
        <v>9</v>
      </c>
      <c r="E206" s="19">
        <v>20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</row>
    <row r="207" spans="3:105" s="4" customFormat="1" x14ac:dyDescent="0.35">
      <c r="C207" s="6" t="s">
        <v>159</v>
      </c>
      <c r="D207" s="6" t="s">
        <v>160</v>
      </c>
      <c r="E207" s="16">
        <v>2.1175000410923577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</row>
    <row r="208" spans="3:105" s="4" customFormat="1" x14ac:dyDescent="0.35">
      <c r="C208" s="20" t="s">
        <v>282</v>
      </c>
      <c r="D208" s="21" t="s">
        <v>247</v>
      </c>
      <c r="E208" s="21">
        <v>24.36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</row>
    <row r="209" spans="3:5" x14ac:dyDescent="0.35">
      <c r="C209" s="20" t="s">
        <v>283</v>
      </c>
      <c r="D209" s="21" t="s">
        <v>248</v>
      </c>
      <c r="E209" s="21">
        <v>13.53</v>
      </c>
    </row>
    <row r="210" spans="3:5" x14ac:dyDescent="0.35">
      <c r="C210" s="20" t="s">
        <v>284</v>
      </c>
      <c r="D210" s="21" t="s">
        <v>249</v>
      </c>
      <c r="E210" s="21">
        <v>0.42</v>
      </c>
    </row>
    <row r="211" spans="3:5" x14ac:dyDescent="0.35">
      <c r="C211" s="20" t="s">
        <v>285</v>
      </c>
      <c r="D211" s="21" t="s">
        <v>250</v>
      </c>
      <c r="E211" s="21">
        <v>24.36</v>
      </c>
    </row>
    <row r="212" spans="3:5" x14ac:dyDescent="0.35">
      <c r="C212" s="20" t="s">
        <v>286</v>
      </c>
      <c r="D212" s="21" t="s">
        <v>251</v>
      </c>
      <c r="E212" s="21">
        <v>24.36</v>
      </c>
    </row>
    <row r="213" spans="3:5" x14ac:dyDescent="0.35">
      <c r="C213" s="20" t="s">
        <v>287</v>
      </c>
      <c r="D213" s="21" t="s">
        <v>252</v>
      </c>
      <c r="E213" s="21">
        <v>35.56</v>
      </c>
    </row>
    <row r="214" spans="3:5" x14ac:dyDescent="0.35">
      <c r="C214" s="20" t="s">
        <v>288</v>
      </c>
      <c r="D214" s="21" t="s">
        <v>253</v>
      </c>
      <c r="E214" s="21">
        <v>24.36</v>
      </c>
    </row>
    <row r="215" spans="3:5" x14ac:dyDescent="0.35">
      <c r="C215" s="20" t="s">
        <v>289</v>
      </c>
      <c r="D215" s="21" t="s">
        <v>254</v>
      </c>
      <c r="E215" s="21">
        <v>37.89</v>
      </c>
    </row>
    <row r="216" spans="3:5" x14ac:dyDescent="0.35">
      <c r="C216" s="20" t="s">
        <v>290</v>
      </c>
      <c r="D216" s="21" t="s">
        <v>255</v>
      </c>
      <c r="E216" s="21">
        <v>25.03</v>
      </c>
    </row>
    <row r="217" spans="3:5" ht="15.5" customHeight="1" x14ac:dyDescent="0.35">
      <c r="C217" s="20" t="s">
        <v>291</v>
      </c>
      <c r="D217" s="21" t="s">
        <v>256</v>
      </c>
      <c r="E217" s="21">
        <v>38.69</v>
      </c>
    </row>
    <row r="218" spans="3:5" x14ac:dyDescent="0.35">
      <c r="C218" s="20" t="s">
        <v>292</v>
      </c>
      <c r="D218" s="21" t="s">
        <v>257</v>
      </c>
      <c r="E218" s="21">
        <v>24.46</v>
      </c>
    </row>
    <row r="219" spans="3:5" x14ac:dyDescent="0.35">
      <c r="C219" s="20" t="s">
        <v>293</v>
      </c>
      <c r="D219" s="21" t="s">
        <v>258</v>
      </c>
      <c r="E219" s="21">
        <v>38.35</v>
      </c>
    </row>
    <row r="220" spans="3:5" x14ac:dyDescent="0.35">
      <c r="C220" s="20" t="s">
        <v>294</v>
      </c>
      <c r="D220" s="21" t="s">
        <v>259</v>
      </c>
      <c r="E220" s="21">
        <v>24.36</v>
      </c>
    </row>
    <row r="221" spans="3:5" x14ac:dyDescent="0.35">
      <c r="C221" s="20" t="s">
        <v>295</v>
      </c>
      <c r="D221" s="21" t="s">
        <v>260</v>
      </c>
      <c r="E221" s="21">
        <v>34.61</v>
      </c>
    </row>
    <row r="222" spans="3:5" x14ac:dyDescent="0.35">
      <c r="C222" s="20" t="s">
        <v>296</v>
      </c>
      <c r="D222" s="21" t="s">
        <v>261</v>
      </c>
      <c r="E222" s="21">
        <v>36.57</v>
      </c>
    </row>
    <row r="223" spans="3:5" x14ac:dyDescent="0.35">
      <c r="C223" s="20" t="s">
        <v>297</v>
      </c>
      <c r="D223" s="21" t="s">
        <v>262</v>
      </c>
      <c r="E223" s="21">
        <v>21.82</v>
      </c>
    </row>
    <row r="224" spans="3:5" x14ac:dyDescent="0.35">
      <c r="C224" s="20" t="s">
        <v>298</v>
      </c>
      <c r="D224" s="21" t="s">
        <v>263</v>
      </c>
      <c r="E224" s="21">
        <v>12.1</v>
      </c>
    </row>
    <row r="225" spans="3:5" x14ac:dyDescent="0.35">
      <c r="C225" s="20" t="s">
        <v>299</v>
      </c>
      <c r="D225" s="21" t="s">
        <v>264</v>
      </c>
      <c r="E225" s="21">
        <v>0.42</v>
      </c>
    </row>
    <row r="226" spans="3:5" x14ac:dyDescent="0.35">
      <c r="C226" s="20" t="s">
        <v>300</v>
      </c>
      <c r="D226" s="21" t="s">
        <v>265</v>
      </c>
      <c r="E226" s="21">
        <v>21.82</v>
      </c>
    </row>
    <row r="227" spans="3:5" x14ac:dyDescent="0.35">
      <c r="C227" s="20" t="s">
        <v>301</v>
      </c>
      <c r="D227" s="21" t="s">
        <v>266</v>
      </c>
      <c r="E227" s="21">
        <v>21.82</v>
      </c>
    </row>
    <row r="228" spans="3:5" x14ac:dyDescent="0.35">
      <c r="C228" s="20" t="s">
        <v>302</v>
      </c>
      <c r="D228" s="21" t="s">
        <v>267</v>
      </c>
      <c r="E228" s="21">
        <v>31.88</v>
      </c>
    </row>
    <row r="229" spans="3:5" x14ac:dyDescent="0.35">
      <c r="C229" s="20" t="s">
        <v>303</v>
      </c>
      <c r="D229" s="21" t="s">
        <v>268</v>
      </c>
      <c r="E229" s="21">
        <v>21.82</v>
      </c>
    </row>
    <row r="230" spans="3:5" x14ac:dyDescent="0.35">
      <c r="C230" s="20" t="s">
        <v>304</v>
      </c>
      <c r="D230" s="21" t="s">
        <v>269</v>
      </c>
      <c r="E230" s="21">
        <v>33.92</v>
      </c>
    </row>
    <row r="231" spans="3:5" x14ac:dyDescent="0.35">
      <c r="C231" s="20" t="s">
        <v>305</v>
      </c>
      <c r="D231" s="21" t="s">
        <v>270</v>
      </c>
      <c r="E231" s="21">
        <v>22.5</v>
      </c>
    </row>
    <row r="232" spans="3:5" x14ac:dyDescent="0.35">
      <c r="C232" s="20" t="s">
        <v>306</v>
      </c>
      <c r="D232" s="21" t="s">
        <v>271</v>
      </c>
      <c r="E232" s="21">
        <v>34.729999999999997</v>
      </c>
    </row>
    <row r="233" spans="3:5" x14ac:dyDescent="0.35">
      <c r="C233" s="20" t="s">
        <v>307</v>
      </c>
      <c r="D233" s="21" t="s">
        <v>272</v>
      </c>
      <c r="E233" s="21">
        <v>21.92</v>
      </c>
    </row>
    <row r="234" spans="3:5" x14ac:dyDescent="0.35">
      <c r="C234" s="20" t="s">
        <v>308</v>
      </c>
      <c r="D234" s="21" t="s">
        <v>273</v>
      </c>
      <c r="E234" s="21">
        <v>34.380000000000003</v>
      </c>
    </row>
    <row r="235" spans="3:5" x14ac:dyDescent="0.35">
      <c r="C235" s="20" t="s">
        <v>309</v>
      </c>
      <c r="D235" s="21" t="s">
        <v>274</v>
      </c>
      <c r="E235" s="21">
        <v>21.82</v>
      </c>
    </row>
    <row r="236" spans="3:5" x14ac:dyDescent="0.35">
      <c r="C236" s="20" t="s">
        <v>310</v>
      </c>
      <c r="D236" s="21" t="s">
        <v>275</v>
      </c>
      <c r="E236" s="21">
        <v>31</v>
      </c>
    </row>
    <row r="237" spans="3:5" x14ac:dyDescent="0.35">
      <c r="C237" s="20" t="s">
        <v>311</v>
      </c>
      <c r="D237" s="21" t="s">
        <v>276</v>
      </c>
      <c r="E237" s="21">
        <v>32.83</v>
      </c>
    </row>
  </sheetData>
  <mergeCells count="1">
    <mergeCell ref="C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B5FF-2EDE-41EA-8CE2-226FAD1FF628}">
  <dimension ref="C3:DA367"/>
  <sheetViews>
    <sheetView topLeftCell="A352" zoomScale="74" zoomScaleNormal="74" workbookViewId="0">
      <selection activeCell="C25" sqref="C25:E25"/>
    </sheetView>
  </sheetViews>
  <sheetFormatPr defaultRowHeight="14.5" x14ac:dyDescent="0.35"/>
  <cols>
    <col min="3" max="3" width="56.7265625" customWidth="1"/>
    <col min="4" max="4" width="64.7265625" customWidth="1"/>
    <col min="5" max="5" width="47.08984375" style="5" customWidth="1"/>
    <col min="7" max="7" width="12.6328125" customWidth="1"/>
  </cols>
  <sheetData>
    <row r="3" spans="3:105" s="4" customFormat="1" x14ac:dyDescent="0.35">
      <c r="C3" s="231" t="s">
        <v>2939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200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3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3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3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3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3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3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3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3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3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3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3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3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3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3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3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3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3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3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16" t="s">
        <v>895</v>
      </c>
      <c r="D57" s="16" t="s">
        <v>693</v>
      </c>
      <c r="E57" s="16" t="s">
        <v>683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s="4" t="s">
        <v>880</v>
      </c>
      <c r="D58" s="4" t="s">
        <v>22</v>
      </c>
      <c r="E58" s="6" t="b">
        <v>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s="4" t="s">
        <v>881</v>
      </c>
      <c r="D59" s="4" t="s">
        <v>23</v>
      </c>
      <c r="E59" s="4">
        <v>0.5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s="4" t="s">
        <v>882</v>
      </c>
      <c r="D60" s="4" t="s">
        <v>24</v>
      </c>
      <c r="E60" s="4">
        <v>70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s="6" t="s">
        <v>878</v>
      </c>
      <c r="D61" s="16" t="s">
        <v>105</v>
      </c>
      <c r="E61" s="16" t="s">
        <v>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s="16" t="s">
        <v>879</v>
      </c>
      <c r="D62" s="16" t="s">
        <v>104</v>
      </c>
      <c r="E62" s="16" t="s">
        <v>990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s="6" t="s">
        <v>2919</v>
      </c>
      <c r="D63" s="6" t="s">
        <v>2927</v>
      </c>
      <c r="E63" s="16">
        <v>0.5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s="6" t="s">
        <v>2921</v>
      </c>
      <c r="D64" s="6" t="s">
        <v>2929</v>
      </c>
      <c r="E64" s="16" t="s">
        <v>2923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s="6" t="s">
        <v>2920</v>
      </c>
      <c r="D65" s="6" t="s">
        <v>2928</v>
      </c>
      <c r="E65" s="16">
        <v>0.5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s="6" t="s">
        <v>2922</v>
      </c>
      <c r="D66" s="6" t="s">
        <v>2929</v>
      </c>
      <c r="E66" s="16" t="s">
        <v>2924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s="6" t="s">
        <v>2863</v>
      </c>
      <c r="D67" s="6" t="s">
        <v>2918</v>
      </c>
      <c r="E67" s="16">
        <v>2000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s="6" t="s">
        <v>2864</v>
      </c>
      <c r="D68" s="6" t="s">
        <v>2931</v>
      </c>
      <c r="E68" s="16">
        <v>0.1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6" t="s">
        <v>2862</v>
      </c>
      <c r="D69" s="6" t="s">
        <v>2930</v>
      </c>
      <c r="E69" s="16" t="s">
        <v>1820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6" t="s">
        <v>2925</v>
      </c>
      <c r="D70" s="16" t="s">
        <v>2861</v>
      </c>
      <c r="E70" s="16" t="s">
        <v>2926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6" t="s">
        <v>106</v>
      </c>
      <c r="D71" s="6" t="s">
        <v>107</v>
      </c>
      <c r="E71" s="4">
        <v>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6" t="s">
        <v>2911</v>
      </c>
      <c r="D72" s="6" t="s">
        <v>2932</v>
      </c>
      <c r="E72" s="16">
        <v>0.5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6" t="s">
        <v>110</v>
      </c>
      <c r="D73" s="6" t="s">
        <v>2933</v>
      </c>
      <c r="E73" s="16">
        <v>8.3333333333333329E-2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4" t="s">
        <v>2914</v>
      </c>
      <c r="D74" s="4" t="s">
        <v>2934</v>
      </c>
      <c r="E74" s="4">
        <v>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2913</v>
      </c>
      <c r="D75" s="4" t="s">
        <v>2935</v>
      </c>
      <c r="E75" s="16">
        <v>0.99167000000000005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2915</v>
      </c>
      <c r="D76" s="6" t="s">
        <v>2936</v>
      </c>
      <c r="E76" s="4">
        <v>30000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2918</v>
      </c>
      <c r="D77" s="6" t="s">
        <v>2937</v>
      </c>
      <c r="E77" s="4">
        <v>2000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2917</v>
      </c>
      <c r="D78" s="6" t="s">
        <v>2931</v>
      </c>
      <c r="E78" s="4">
        <v>0.1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6" t="s">
        <v>2916</v>
      </c>
      <c r="D79" s="6" t="s">
        <v>2938</v>
      </c>
      <c r="E79" s="16" t="b">
        <v>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60</v>
      </c>
      <c r="D80" s="6" t="s">
        <v>63</v>
      </c>
      <c r="E80" s="16" t="b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18" t="s">
        <v>2955</v>
      </c>
      <c r="D81" s="18" t="s">
        <v>2954</v>
      </c>
      <c r="E81" s="18">
        <v>1.01837226671355</v>
      </c>
      <c r="F81"/>
      <c r="G81"/>
      <c r="H81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18" t="s">
        <v>2943</v>
      </c>
      <c r="D82" s="13" t="s">
        <v>693</v>
      </c>
      <c r="E82" s="13" t="s">
        <v>683</v>
      </c>
      <c r="F82"/>
      <c r="G82"/>
      <c r="H8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18" t="s">
        <v>2944</v>
      </c>
      <c r="D83" s="4" t="s">
        <v>1721</v>
      </c>
      <c r="E83" s="117" t="s">
        <v>979</v>
      </c>
      <c r="F83"/>
      <c r="G8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18" t="s">
        <v>2945</v>
      </c>
      <c r="D84" s="4" t="s">
        <v>688</v>
      </c>
      <c r="E84" s="117" t="s">
        <v>810</v>
      </c>
      <c r="F84"/>
      <c r="G84"/>
      <c r="H84"/>
      <c r="I84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18" t="s">
        <v>2946</v>
      </c>
      <c r="D85" s="14" t="s">
        <v>2747</v>
      </c>
      <c r="E85" s="5">
        <v>170</v>
      </c>
      <c r="F85"/>
      <c r="G85"/>
      <c r="H85"/>
      <c r="I8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18" t="s">
        <v>2947</v>
      </c>
      <c r="D86" s="14" t="s">
        <v>791</v>
      </c>
      <c r="E86" s="140">
        <v>0.99</v>
      </c>
      <c r="F86"/>
      <c r="G86"/>
      <c r="H86"/>
      <c r="I8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18" t="s">
        <v>2948</v>
      </c>
      <c r="D87" s="14" t="s">
        <v>1050</v>
      </c>
      <c r="E87" s="16">
        <v>2125000</v>
      </c>
      <c r="F87"/>
      <c r="G8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18" t="s">
        <v>2949</v>
      </c>
      <c r="D88" s="4" t="s">
        <v>1721</v>
      </c>
      <c r="E88" s="117" t="s">
        <v>979</v>
      </c>
      <c r="F88"/>
      <c r="G88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18" t="s">
        <v>2950</v>
      </c>
      <c r="D89" s="4" t="s">
        <v>688</v>
      </c>
      <c r="E89" s="117" t="s">
        <v>809</v>
      </c>
      <c r="F89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18" t="s">
        <v>2951</v>
      </c>
      <c r="D90" s="14" t="s">
        <v>2747</v>
      </c>
      <c r="E90" s="5">
        <v>30</v>
      </c>
      <c r="F90"/>
      <c r="G90"/>
      <c r="H90"/>
      <c r="I90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18" t="s">
        <v>2952</v>
      </c>
      <c r="D91" s="14" t="s">
        <v>791</v>
      </c>
      <c r="E91" s="44">
        <v>1.79</v>
      </c>
      <c r="F91"/>
      <c r="G91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137" t="s">
        <v>2953</v>
      </c>
      <c r="D92" s="138" t="s">
        <v>1050</v>
      </c>
      <c r="E92" s="139">
        <v>375000</v>
      </c>
      <c r="F92"/>
      <c r="G92"/>
      <c r="H92" s="16"/>
      <c r="I9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/>
      <c r="D93" s="14"/>
      <c r="E93" s="117"/>
      <c r="F93"/>
      <c r="G93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/>
      <c r="D94" s="14"/>
      <c r="E94" s="117"/>
      <c r="F94"/>
      <c r="G94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/>
      <c r="D95" s="14"/>
      <c r="E95" s="117"/>
      <c r="F95"/>
      <c r="G9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231" t="s">
        <v>2956</v>
      </c>
      <c r="D96" s="231"/>
      <c r="E96" s="231"/>
      <c r="F96"/>
      <c r="G9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16" t="s">
        <v>76</v>
      </c>
      <c r="D97" s="16" t="s">
        <v>77</v>
      </c>
      <c r="E97" s="16" t="s">
        <v>1720</v>
      </c>
      <c r="G9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6" t="s">
        <v>71</v>
      </c>
      <c r="D98" s="17" t="s">
        <v>20</v>
      </c>
      <c r="E98" s="16">
        <v>99</v>
      </c>
      <c r="G98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t="s">
        <v>73</v>
      </c>
      <c r="D99" s="17" t="s">
        <v>72</v>
      </c>
      <c r="E99" s="16" t="s">
        <v>3</v>
      </c>
      <c r="F99"/>
      <c r="G99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t="s">
        <v>75</v>
      </c>
      <c r="D100" s="17" t="s">
        <v>64</v>
      </c>
      <c r="E100" s="16" t="b">
        <v>0</v>
      </c>
      <c r="F100"/>
      <c r="G100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t="s">
        <v>74</v>
      </c>
      <c r="D101" s="17" t="s">
        <v>65</v>
      </c>
      <c r="E101" s="16" t="s">
        <v>4</v>
      </c>
      <c r="F101"/>
      <c r="G10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14" t="s">
        <v>78</v>
      </c>
      <c r="D102" s="17" t="s">
        <v>66</v>
      </c>
      <c r="E102" s="16">
        <v>20000</v>
      </c>
      <c r="F102"/>
      <c r="G102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14" t="s">
        <v>116</v>
      </c>
      <c r="D103" s="17" t="s">
        <v>67</v>
      </c>
      <c r="E103" s="16" t="s">
        <v>138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14" t="s">
        <v>117</v>
      </c>
      <c r="D104" s="17" t="s">
        <v>84</v>
      </c>
      <c r="E104" s="16" t="s">
        <v>138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14" t="s">
        <v>118</v>
      </c>
      <c r="D105" s="17" t="s">
        <v>68</v>
      </c>
      <c r="E105" s="16">
        <v>1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t="s">
        <v>79</v>
      </c>
      <c r="D106" s="17" t="s">
        <v>21</v>
      </c>
      <c r="E106" s="16">
        <v>0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t="s">
        <v>80</v>
      </c>
      <c r="D107" s="17" t="s">
        <v>69</v>
      </c>
      <c r="E107" s="16" t="b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t="s">
        <v>81</v>
      </c>
      <c r="D108" s="17" t="s">
        <v>70</v>
      </c>
      <c r="E108" s="16" t="s">
        <v>5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4" t="s">
        <v>2609</v>
      </c>
      <c r="D109" s="4" t="s">
        <v>984</v>
      </c>
      <c r="E109" s="4" t="s">
        <v>985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4" t="s">
        <v>2610</v>
      </c>
      <c r="D110" s="4" t="s">
        <v>986</v>
      </c>
      <c r="E110" s="4">
        <v>1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4" t="s">
        <v>2908</v>
      </c>
      <c r="D111" s="4" t="s">
        <v>2909</v>
      </c>
      <c r="E111" s="4">
        <v>200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t="s">
        <v>820</v>
      </c>
      <c r="D112" s="17" t="s">
        <v>85</v>
      </c>
      <c r="E112" s="3" t="s">
        <v>25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t="s">
        <v>821</v>
      </c>
      <c r="D113" s="17" t="s">
        <v>120</v>
      </c>
      <c r="E113" s="16">
        <v>0.25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t="s">
        <v>822</v>
      </c>
      <c r="D114" s="17" t="s">
        <v>86</v>
      </c>
      <c r="E114" s="3" t="s">
        <v>140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t="s">
        <v>823</v>
      </c>
      <c r="D115" s="17" t="s">
        <v>135</v>
      </c>
      <c r="E115" s="16">
        <v>0.5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t="s">
        <v>824</v>
      </c>
      <c r="D116" s="17" t="s">
        <v>87</v>
      </c>
      <c r="E116" s="3" t="s">
        <v>141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t="s">
        <v>825</v>
      </c>
      <c r="D117" s="17" t="s">
        <v>88</v>
      </c>
      <c r="E117" s="16">
        <v>5000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t="s">
        <v>826</v>
      </c>
      <c r="D118" s="17" t="s">
        <v>89</v>
      </c>
      <c r="E118" s="3" t="s">
        <v>142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t="s">
        <v>827</v>
      </c>
      <c r="D119" s="17" t="s">
        <v>121</v>
      </c>
      <c r="E119" s="16">
        <v>0.5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t="s">
        <v>828</v>
      </c>
      <c r="D120" s="17" t="s">
        <v>90</v>
      </c>
      <c r="E120" s="3" t="s">
        <v>143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t="s">
        <v>829</v>
      </c>
      <c r="D121" s="17" t="s">
        <v>122</v>
      </c>
      <c r="E121" s="16">
        <v>0.45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t="s">
        <v>830</v>
      </c>
      <c r="D122" s="17" t="s">
        <v>91</v>
      </c>
      <c r="E122" s="3" t="s">
        <v>144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t="s">
        <v>831</v>
      </c>
      <c r="D123" s="17" t="s">
        <v>123</v>
      </c>
      <c r="E123" s="16">
        <v>0.6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t="s">
        <v>832</v>
      </c>
      <c r="D124" s="17" t="s">
        <v>92</v>
      </c>
      <c r="E124" s="3" t="s">
        <v>145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t="s">
        <v>833</v>
      </c>
      <c r="D125" s="17" t="s">
        <v>124</v>
      </c>
      <c r="E125" s="16">
        <v>0.6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t="s">
        <v>834</v>
      </c>
      <c r="D126" t="s">
        <v>93</v>
      </c>
      <c r="E126" s="3" t="s">
        <v>146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t="s">
        <v>835</v>
      </c>
      <c r="D127" t="s">
        <v>125</v>
      </c>
      <c r="E127" s="16">
        <v>0</v>
      </c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t="s">
        <v>836</v>
      </c>
      <c r="D128" t="s">
        <v>94</v>
      </c>
      <c r="E128" s="3" t="s">
        <v>147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t="s">
        <v>837</v>
      </c>
      <c r="D129" t="s">
        <v>126</v>
      </c>
      <c r="E129" s="16">
        <v>0.5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t="s">
        <v>838</v>
      </c>
      <c r="D130" t="s">
        <v>95</v>
      </c>
      <c r="E130" s="3" t="s">
        <v>148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t="s">
        <v>839</v>
      </c>
      <c r="D131" t="s">
        <v>127</v>
      </c>
      <c r="E131" s="16">
        <v>0.5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t="s">
        <v>840</v>
      </c>
      <c r="D132" t="s">
        <v>96</v>
      </c>
      <c r="E132" s="3" t="s">
        <v>149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t="s">
        <v>841</v>
      </c>
      <c r="D133" t="s">
        <v>128</v>
      </c>
      <c r="E133" s="16">
        <v>0.5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t="s">
        <v>842</v>
      </c>
      <c r="D134" t="s">
        <v>97</v>
      </c>
      <c r="E134" s="3" t="s">
        <v>150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t="s">
        <v>843</v>
      </c>
      <c r="D135" t="s">
        <v>129</v>
      </c>
      <c r="E135" s="16">
        <v>0.2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t="s">
        <v>844</v>
      </c>
      <c r="D136" t="s">
        <v>98</v>
      </c>
      <c r="E136" s="3" t="s">
        <v>151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t="s">
        <v>845</v>
      </c>
      <c r="D137" t="s">
        <v>130</v>
      </c>
      <c r="E137" s="16">
        <v>0.4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t="s">
        <v>846</v>
      </c>
      <c r="D138" t="s">
        <v>99</v>
      </c>
      <c r="E138" s="3" t="s">
        <v>152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t="s">
        <v>847</v>
      </c>
      <c r="D139" t="s">
        <v>131</v>
      </c>
      <c r="E139" s="16">
        <v>0.5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t="s">
        <v>848</v>
      </c>
      <c r="D140" t="s">
        <v>100</v>
      </c>
      <c r="E140" s="3" t="s">
        <v>100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t="s">
        <v>849</v>
      </c>
      <c r="D141" t="s">
        <v>132</v>
      </c>
      <c r="E141" s="16">
        <v>0.5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t="s">
        <v>850</v>
      </c>
      <c r="D142" t="s">
        <v>101</v>
      </c>
      <c r="E142" s="3" t="s">
        <v>153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t="s">
        <v>851</v>
      </c>
      <c r="D143" t="s">
        <v>133</v>
      </c>
      <c r="E143" s="16">
        <v>0.5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t="s">
        <v>852</v>
      </c>
      <c r="D144" t="s">
        <v>102</v>
      </c>
      <c r="E144" s="3" t="s">
        <v>154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t="s">
        <v>853</v>
      </c>
      <c r="D145" t="s">
        <v>134</v>
      </c>
      <c r="E145" s="16">
        <v>0.5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t="s">
        <v>854</v>
      </c>
      <c r="D146" t="s">
        <v>277</v>
      </c>
      <c r="E146" s="3" t="s">
        <v>277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x14ac:dyDescent="0.35">
      <c r="C147" t="s">
        <v>855</v>
      </c>
      <c r="D147" t="s">
        <v>278</v>
      </c>
      <c r="E147" s="16">
        <v>5000</v>
      </c>
    </row>
    <row r="148" spans="3:105" x14ac:dyDescent="0.35">
      <c r="C148" t="s">
        <v>856</v>
      </c>
      <c r="D148" t="s">
        <v>279</v>
      </c>
      <c r="E148" s="16" t="s">
        <v>280</v>
      </c>
    </row>
    <row r="149" spans="3:105" x14ac:dyDescent="0.35">
      <c r="C149" s="16" t="s">
        <v>819</v>
      </c>
      <c r="D149" s="16" t="s">
        <v>818</v>
      </c>
      <c r="E149" s="16">
        <v>200</v>
      </c>
    </row>
    <row r="150" spans="3:105" x14ac:dyDescent="0.35">
      <c r="C150" s="16" t="s">
        <v>879</v>
      </c>
      <c r="D150" s="16" t="s">
        <v>104</v>
      </c>
      <c r="E150" s="16" t="s">
        <v>990</v>
      </c>
    </row>
    <row r="151" spans="3:105" x14ac:dyDescent="0.35">
      <c r="C151" s="6" t="s">
        <v>60</v>
      </c>
      <c r="D151" s="6" t="s">
        <v>63</v>
      </c>
      <c r="E151" s="16" t="b">
        <v>1</v>
      </c>
    </row>
    <row r="152" spans="3:105" x14ac:dyDescent="0.35">
      <c r="C152" s="6" t="s">
        <v>878</v>
      </c>
      <c r="D152" s="16" t="s">
        <v>105</v>
      </c>
      <c r="E152" s="16" t="s">
        <v>4</v>
      </c>
    </row>
    <row r="153" spans="3:105" x14ac:dyDescent="0.35">
      <c r="C153" s="6" t="s">
        <v>106</v>
      </c>
      <c r="D153" s="6" t="s">
        <v>107</v>
      </c>
      <c r="E153" s="16">
        <v>1</v>
      </c>
    </row>
    <row r="154" spans="3:105" ht="15.5" customHeight="1" x14ac:dyDescent="0.35">
      <c r="C154" s="6" t="s">
        <v>55</v>
      </c>
      <c r="D154" s="6" t="s">
        <v>55</v>
      </c>
      <c r="E154" s="16"/>
    </row>
    <row r="155" spans="3:105" x14ac:dyDescent="0.35">
      <c r="C155" s="6" t="s">
        <v>114</v>
      </c>
      <c r="D155" s="6" t="s">
        <v>114</v>
      </c>
      <c r="E155" s="16">
        <v>12500</v>
      </c>
    </row>
    <row r="156" spans="3:105" x14ac:dyDescent="0.35">
      <c r="C156" s="4" t="s">
        <v>119</v>
      </c>
      <c r="D156" s="4" t="s">
        <v>119</v>
      </c>
      <c r="E156" s="16">
        <v>0.5</v>
      </c>
    </row>
    <row r="157" spans="3:105" x14ac:dyDescent="0.35">
      <c r="C157" s="6" t="s">
        <v>113</v>
      </c>
      <c r="D157" s="6" t="s">
        <v>113</v>
      </c>
      <c r="E157" s="16">
        <v>0.5</v>
      </c>
    </row>
    <row r="158" spans="3:105" x14ac:dyDescent="0.35">
      <c r="C158" s="6" t="s">
        <v>112</v>
      </c>
      <c r="D158" s="6" t="s">
        <v>112</v>
      </c>
      <c r="E158" s="16">
        <v>0.2</v>
      </c>
    </row>
    <row r="159" spans="3:105" x14ac:dyDescent="0.35">
      <c r="C159" s="6" t="s">
        <v>111</v>
      </c>
      <c r="D159" s="6" t="s">
        <v>111</v>
      </c>
      <c r="E159" s="16">
        <v>1.1197305000000002</v>
      </c>
    </row>
    <row r="160" spans="3:105" x14ac:dyDescent="0.35">
      <c r="C160" s="6" t="s">
        <v>115</v>
      </c>
      <c r="D160" s="6" t="s">
        <v>115</v>
      </c>
      <c r="E160" s="16">
        <v>0.5</v>
      </c>
    </row>
    <row r="161" spans="3:5" x14ac:dyDescent="0.35">
      <c r="C161" s="6" t="s">
        <v>110</v>
      </c>
      <c r="D161" s="6" t="s">
        <v>110</v>
      </c>
      <c r="E161" s="16">
        <v>8.3333333333333329E-2</v>
      </c>
    </row>
    <row r="162" spans="3:5" x14ac:dyDescent="0.35">
      <c r="C162" s="6" t="s">
        <v>109</v>
      </c>
      <c r="D162" s="6" t="s">
        <v>109</v>
      </c>
      <c r="E162" s="16">
        <v>0.5</v>
      </c>
    </row>
    <row r="163" spans="3:5" x14ac:dyDescent="0.35">
      <c r="C163" s="6" t="s">
        <v>108</v>
      </c>
      <c r="D163" s="6" t="s">
        <v>108</v>
      </c>
      <c r="E163" s="16">
        <v>0.5</v>
      </c>
    </row>
    <row r="164" spans="3:5" x14ac:dyDescent="0.35">
      <c r="C164" s="4" t="s">
        <v>880</v>
      </c>
      <c r="D164" s="4" t="s">
        <v>22</v>
      </c>
      <c r="E164" s="6" t="b">
        <v>1</v>
      </c>
    </row>
    <row r="165" spans="3:5" x14ac:dyDescent="0.35">
      <c r="C165" s="4" t="s">
        <v>881</v>
      </c>
      <c r="D165" s="4" t="s">
        <v>23</v>
      </c>
      <c r="E165" s="4">
        <v>0.5</v>
      </c>
    </row>
    <row r="166" spans="3:5" x14ac:dyDescent="0.35">
      <c r="C166" s="4" t="s">
        <v>882</v>
      </c>
      <c r="D166" s="4" t="s">
        <v>24</v>
      </c>
      <c r="E166" s="4">
        <v>70</v>
      </c>
    </row>
    <row r="167" spans="3:5" x14ac:dyDescent="0.35">
      <c r="C167" s="18" t="s">
        <v>2748</v>
      </c>
      <c r="D167" s="4" t="s">
        <v>1721</v>
      </c>
      <c r="E167" s="117" t="s">
        <v>979</v>
      </c>
    </row>
    <row r="168" spans="3:5" x14ac:dyDescent="0.35">
      <c r="C168" s="18" t="s">
        <v>2749</v>
      </c>
      <c r="D168" s="4" t="s">
        <v>688</v>
      </c>
      <c r="E168" s="117" t="s">
        <v>810</v>
      </c>
    </row>
    <row r="169" spans="3:5" x14ac:dyDescent="0.35">
      <c r="C169" s="18" t="s">
        <v>2750</v>
      </c>
      <c r="D169" s="14" t="s">
        <v>2747</v>
      </c>
      <c r="E169" s="5">
        <v>170</v>
      </c>
    </row>
    <row r="170" spans="3:5" x14ac:dyDescent="0.35">
      <c r="C170" s="18" t="s">
        <v>2751</v>
      </c>
      <c r="D170" s="14" t="s">
        <v>791</v>
      </c>
      <c r="E170" s="140">
        <v>1.0900000000000001</v>
      </c>
    </row>
    <row r="171" spans="3:5" x14ac:dyDescent="0.35">
      <c r="C171" s="18" t="s">
        <v>2752</v>
      </c>
      <c r="D171" s="14" t="s">
        <v>1050</v>
      </c>
      <c r="E171" s="16">
        <v>2125000</v>
      </c>
    </row>
    <row r="172" spans="3:5" x14ac:dyDescent="0.35">
      <c r="C172" s="18" t="s">
        <v>2753</v>
      </c>
      <c r="D172" s="4" t="s">
        <v>1721</v>
      </c>
      <c r="E172" s="117" t="s">
        <v>979</v>
      </c>
    </row>
    <row r="173" spans="3:5" x14ac:dyDescent="0.35">
      <c r="C173" s="18" t="s">
        <v>2754</v>
      </c>
      <c r="D173" s="4" t="s">
        <v>688</v>
      </c>
      <c r="E173" s="117" t="s">
        <v>809</v>
      </c>
    </row>
    <row r="174" spans="3:5" x14ac:dyDescent="0.35">
      <c r="C174" s="18" t="s">
        <v>2755</v>
      </c>
      <c r="D174" s="14" t="s">
        <v>2747</v>
      </c>
      <c r="E174" s="5">
        <v>30</v>
      </c>
    </row>
    <row r="175" spans="3:5" x14ac:dyDescent="0.35">
      <c r="C175" s="18" t="s">
        <v>2756</v>
      </c>
      <c r="D175" s="14" t="s">
        <v>791</v>
      </c>
      <c r="E175" s="44">
        <v>1.97</v>
      </c>
    </row>
    <row r="176" spans="3:5" x14ac:dyDescent="0.35">
      <c r="C176" s="137" t="s">
        <v>2757</v>
      </c>
      <c r="D176" s="138" t="s">
        <v>1050</v>
      </c>
      <c r="E176" s="139">
        <v>375000</v>
      </c>
    </row>
    <row r="181" spans="3:5" x14ac:dyDescent="0.35">
      <c r="C181" s="231" t="s">
        <v>2957</v>
      </c>
      <c r="D181" s="231"/>
      <c r="E181" s="231"/>
    </row>
    <row r="182" spans="3:5" x14ac:dyDescent="0.35">
      <c r="C182" s="16" t="s">
        <v>76</v>
      </c>
      <c r="D182" s="16" t="s">
        <v>77</v>
      </c>
      <c r="E182" s="16" t="s">
        <v>1720</v>
      </c>
    </row>
    <row r="183" spans="3:5" x14ac:dyDescent="0.35">
      <c r="C183" s="16" t="s">
        <v>71</v>
      </c>
      <c r="D183" s="17" t="s">
        <v>20</v>
      </c>
      <c r="E183" s="16">
        <v>99</v>
      </c>
    </row>
    <row r="184" spans="3:5" x14ac:dyDescent="0.35">
      <c r="C184" t="s">
        <v>73</v>
      </c>
      <c r="D184" s="17" t="s">
        <v>72</v>
      </c>
      <c r="E184" s="16" t="s">
        <v>3</v>
      </c>
    </row>
    <row r="185" spans="3:5" x14ac:dyDescent="0.35">
      <c r="C185" t="s">
        <v>75</v>
      </c>
      <c r="D185" s="17" t="s">
        <v>64</v>
      </c>
      <c r="E185" s="16" t="b">
        <v>0</v>
      </c>
    </row>
    <row r="186" spans="3:5" x14ac:dyDescent="0.35">
      <c r="C186" t="s">
        <v>74</v>
      </c>
      <c r="D186" s="17" t="s">
        <v>65</v>
      </c>
      <c r="E186" s="16" t="s">
        <v>4</v>
      </c>
    </row>
    <row r="187" spans="3:5" x14ac:dyDescent="0.35">
      <c r="C187" s="14" t="s">
        <v>78</v>
      </c>
      <c r="D187" s="17" t="s">
        <v>66</v>
      </c>
      <c r="E187" s="16">
        <v>20000</v>
      </c>
    </row>
    <row r="188" spans="3:5" x14ac:dyDescent="0.35">
      <c r="C188" s="14" t="s">
        <v>116</v>
      </c>
      <c r="D188" s="17" t="s">
        <v>67</v>
      </c>
      <c r="E188" s="16" t="s">
        <v>138</v>
      </c>
    </row>
    <row r="189" spans="3:5" x14ac:dyDescent="0.35">
      <c r="C189" s="14" t="s">
        <v>117</v>
      </c>
      <c r="D189" s="17" t="s">
        <v>84</v>
      </c>
      <c r="E189" s="16" t="s">
        <v>138</v>
      </c>
    </row>
    <row r="190" spans="3:5" x14ac:dyDescent="0.35">
      <c r="C190" s="14" t="s">
        <v>118</v>
      </c>
      <c r="D190" s="17" t="s">
        <v>68</v>
      </c>
      <c r="E190" s="16">
        <v>1</v>
      </c>
    </row>
    <row r="191" spans="3:5" x14ac:dyDescent="0.35">
      <c r="C191" t="s">
        <v>79</v>
      </c>
      <c r="D191" s="17" t="s">
        <v>21</v>
      </c>
      <c r="E191" s="16">
        <v>0</v>
      </c>
    </row>
    <row r="192" spans="3:5" x14ac:dyDescent="0.35">
      <c r="C192" t="s">
        <v>80</v>
      </c>
      <c r="D192" s="17" t="s">
        <v>69</v>
      </c>
      <c r="E192" s="16" t="b">
        <v>1</v>
      </c>
    </row>
    <row r="193" spans="3:5" x14ac:dyDescent="0.35">
      <c r="C193" t="s">
        <v>81</v>
      </c>
      <c r="D193" s="17" t="s">
        <v>70</v>
      </c>
      <c r="E193" s="16" t="s">
        <v>5</v>
      </c>
    </row>
    <row r="194" spans="3:5" x14ac:dyDescent="0.35">
      <c r="C194" s="4" t="s">
        <v>2609</v>
      </c>
      <c r="D194" s="4" t="s">
        <v>984</v>
      </c>
      <c r="E194" s="4" t="s">
        <v>985</v>
      </c>
    </row>
    <row r="195" spans="3:5" x14ac:dyDescent="0.35">
      <c r="C195" s="4" t="s">
        <v>2610</v>
      </c>
      <c r="D195" s="4" t="s">
        <v>986</v>
      </c>
      <c r="E195" s="4">
        <v>1</v>
      </c>
    </row>
    <row r="196" spans="3:5" x14ac:dyDescent="0.35">
      <c r="C196" s="4" t="s">
        <v>2908</v>
      </c>
      <c r="D196" s="4" t="s">
        <v>2909</v>
      </c>
      <c r="E196" s="4">
        <v>200</v>
      </c>
    </row>
    <row r="197" spans="3:5" x14ac:dyDescent="0.35">
      <c r="C197" s="47" t="s">
        <v>820</v>
      </c>
      <c r="D197" s="130" t="s">
        <v>85</v>
      </c>
      <c r="E197" s="53" t="s">
        <v>25</v>
      </c>
    </row>
    <row r="198" spans="3:5" x14ac:dyDescent="0.35">
      <c r="C198" s="4" t="s">
        <v>821</v>
      </c>
      <c r="D198" s="16" t="s">
        <v>120</v>
      </c>
      <c r="E198" s="16">
        <v>0.5</v>
      </c>
    </row>
    <row r="199" spans="3:5" x14ac:dyDescent="0.35">
      <c r="C199" s="4" t="s">
        <v>822</v>
      </c>
      <c r="D199" s="131" t="s">
        <v>86</v>
      </c>
      <c r="E199" s="53" t="s">
        <v>140</v>
      </c>
    </row>
    <row r="200" spans="3:5" x14ac:dyDescent="0.35">
      <c r="C200" s="4" t="s">
        <v>823</v>
      </c>
      <c r="D200" s="16" t="s">
        <v>135</v>
      </c>
      <c r="E200" s="16">
        <v>0.5</v>
      </c>
    </row>
    <row r="201" spans="3:5" x14ac:dyDescent="0.35">
      <c r="C201" s="4" t="s">
        <v>824</v>
      </c>
      <c r="D201" s="131" t="s">
        <v>87</v>
      </c>
      <c r="E201" s="53" t="s">
        <v>141</v>
      </c>
    </row>
    <row r="202" spans="3:5" x14ac:dyDescent="0.35">
      <c r="C202" s="4" t="s">
        <v>825</v>
      </c>
      <c r="D202" s="16" t="s">
        <v>88</v>
      </c>
      <c r="E202" s="16">
        <v>5000</v>
      </c>
    </row>
    <row r="203" spans="3:5" x14ac:dyDescent="0.35">
      <c r="C203" s="4" t="s">
        <v>826</v>
      </c>
      <c r="D203" s="131" t="s">
        <v>89</v>
      </c>
      <c r="E203" s="53" t="s">
        <v>142</v>
      </c>
    </row>
    <row r="204" spans="3:5" x14ac:dyDescent="0.35">
      <c r="C204" s="4" t="s">
        <v>827</v>
      </c>
      <c r="D204" s="16" t="s">
        <v>121</v>
      </c>
      <c r="E204" s="16">
        <v>0.5</v>
      </c>
    </row>
    <row r="205" spans="3:5" x14ac:dyDescent="0.35">
      <c r="C205" s="4" t="s">
        <v>828</v>
      </c>
      <c r="D205" s="131" t="s">
        <v>90</v>
      </c>
      <c r="E205" s="53" t="s">
        <v>143</v>
      </c>
    </row>
    <row r="206" spans="3:5" x14ac:dyDescent="0.35">
      <c r="C206" s="4" t="s">
        <v>829</v>
      </c>
      <c r="D206" s="16" t="s">
        <v>122</v>
      </c>
      <c r="E206" s="16">
        <v>0.5</v>
      </c>
    </row>
    <row r="207" spans="3:5" x14ac:dyDescent="0.35">
      <c r="C207" s="4" t="s">
        <v>830</v>
      </c>
      <c r="D207" s="131" t="s">
        <v>91</v>
      </c>
      <c r="E207" s="53" t="s">
        <v>144</v>
      </c>
    </row>
    <row r="208" spans="3:5" x14ac:dyDescent="0.35">
      <c r="C208" s="4" t="s">
        <v>831</v>
      </c>
      <c r="D208" s="16" t="s">
        <v>123</v>
      </c>
      <c r="E208" s="16">
        <v>0.5</v>
      </c>
    </row>
    <row r="209" spans="3:5" x14ac:dyDescent="0.35">
      <c r="C209" s="4" t="s">
        <v>832</v>
      </c>
      <c r="D209" s="131" t="s">
        <v>92</v>
      </c>
      <c r="E209" s="53" t="s">
        <v>145</v>
      </c>
    </row>
    <row r="210" spans="3:5" x14ac:dyDescent="0.35">
      <c r="C210" s="4" t="s">
        <v>833</v>
      </c>
      <c r="D210" s="16" t="s">
        <v>124</v>
      </c>
      <c r="E210" s="16">
        <v>0.5</v>
      </c>
    </row>
    <row r="211" spans="3:5" x14ac:dyDescent="0.35">
      <c r="C211" s="4" t="s">
        <v>834</v>
      </c>
      <c r="D211" s="127" t="s">
        <v>93</v>
      </c>
      <c r="E211" s="53" t="s">
        <v>146</v>
      </c>
    </row>
    <row r="212" spans="3:5" x14ac:dyDescent="0.35">
      <c r="C212" s="4" t="s">
        <v>835</v>
      </c>
      <c r="D212" s="4" t="s">
        <v>125</v>
      </c>
      <c r="E212" s="16">
        <v>0.5</v>
      </c>
    </row>
    <row r="213" spans="3:5" x14ac:dyDescent="0.35">
      <c r="C213" s="4" t="s">
        <v>836</v>
      </c>
      <c r="D213" s="127" t="s">
        <v>94</v>
      </c>
      <c r="E213" s="53" t="s">
        <v>147</v>
      </c>
    </row>
    <row r="214" spans="3:5" x14ac:dyDescent="0.35">
      <c r="C214" s="4" t="s">
        <v>837</v>
      </c>
      <c r="D214" s="4" t="s">
        <v>126</v>
      </c>
      <c r="E214" s="16">
        <v>0.5</v>
      </c>
    </row>
    <row r="215" spans="3:5" x14ac:dyDescent="0.35">
      <c r="C215" s="4" t="s">
        <v>838</v>
      </c>
      <c r="D215" s="127" t="s">
        <v>95</v>
      </c>
      <c r="E215" s="53" t="s">
        <v>148</v>
      </c>
    </row>
    <row r="216" spans="3:5" x14ac:dyDescent="0.35">
      <c r="C216" s="4" t="s">
        <v>839</v>
      </c>
      <c r="D216" s="4" t="s">
        <v>127</v>
      </c>
      <c r="E216" s="16">
        <v>0.5</v>
      </c>
    </row>
    <row r="217" spans="3:5" x14ac:dyDescent="0.35">
      <c r="C217" s="4" t="s">
        <v>840</v>
      </c>
      <c r="D217" s="127" t="s">
        <v>96</v>
      </c>
      <c r="E217" s="53" t="s">
        <v>149</v>
      </c>
    </row>
    <row r="218" spans="3:5" x14ac:dyDescent="0.35">
      <c r="C218" s="4" t="s">
        <v>841</v>
      </c>
      <c r="D218" s="4" t="s">
        <v>128</v>
      </c>
      <c r="E218" s="16">
        <v>0.5</v>
      </c>
    </row>
    <row r="219" spans="3:5" x14ac:dyDescent="0.35">
      <c r="C219" s="4" t="s">
        <v>842</v>
      </c>
      <c r="D219" s="127" t="s">
        <v>97</v>
      </c>
      <c r="E219" s="53" t="s">
        <v>150</v>
      </c>
    </row>
    <row r="220" spans="3:5" x14ac:dyDescent="0.35">
      <c r="C220" s="4" t="s">
        <v>843</v>
      </c>
      <c r="D220" s="4" t="s">
        <v>129</v>
      </c>
      <c r="E220" s="16">
        <v>0.5</v>
      </c>
    </row>
    <row r="221" spans="3:5" x14ac:dyDescent="0.35">
      <c r="C221" s="4" t="s">
        <v>844</v>
      </c>
      <c r="D221" s="127" t="s">
        <v>98</v>
      </c>
      <c r="E221" s="53" t="s">
        <v>151</v>
      </c>
    </row>
    <row r="222" spans="3:5" x14ac:dyDescent="0.35">
      <c r="C222" s="4" t="s">
        <v>845</v>
      </c>
      <c r="D222" s="4" t="s">
        <v>130</v>
      </c>
      <c r="E222" s="16">
        <v>0.5</v>
      </c>
    </row>
    <row r="223" spans="3:5" x14ac:dyDescent="0.35">
      <c r="C223" s="4" t="s">
        <v>846</v>
      </c>
      <c r="D223" s="127" t="s">
        <v>99</v>
      </c>
      <c r="E223" s="53" t="s">
        <v>152</v>
      </c>
    </row>
    <row r="224" spans="3:5" x14ac:dyDescent="0.35">
      <c r="C224" s="4" t="s">
        <v>847</v>
      </c>
      <c r="D224" s="4" t="s">
        <v>131</v>
      </c>
      <c r="E224" s="16">
        <v>0.5</v>
      </c>
    </row>
    <row r="225" spans="3:5" x14ac:dyDescent="0.35">
      <c r="C225" s="4" t="s">
        <v>848</v>
      </c>
      <c r="D225" s="127" t="s">
        <v>100</v>
      </c>
      <c r="E225" s="53" t="s">
        <v>100</v>
      </c>
    </row>
    <row r="226" spans="3:5" x14ac:dyDescent="0.35">
      <c r="C226" s="4" t="s">
        <v>849</v>
      </c>
      <c r="D226" s="4" t="s">
        <v>132</v>
      </c>
      <c r="E226" s="16">
        <v>0.5</v>
      </c>
    </row>
    <row r="227" spans="3:5" x14ac:dyDescent="0.35">
      <c r="C227" s="4" t="s">
        <v>850</v>
      </c>
      <c r="D227" s="127" t="s">
        <v>101</v>
      </c>
      <c r="E227" s="53" t="s">
        <v>153</v>
      </c>
    </row>
    <row r="228" spans="3:5" x14ac:dyDescent="0.35">
      <c r="C228" s="4" t="s">
        <v>851</v>
      </c>
      <c r="D228" s="4" t="s">
        <v>133</v>
      </c>
      <c r="E228" s="16">
        <v>0.5</v>
      </c>
    </row>
    <row r="229" spans="3:5" x14ac:dyDescent="0.35">
      <c r="C229" s="4" t="s">
        <v>852</v>
      </c>
      <c r="D229" s="127" t="s">
        <v>102</v>
      </c>
      <c r="E229" s="53" t="s">
        <v>154</v>
      </c>
    </row>
    <row r="230" spans="3:5" x14ac:dyDescent="0.35">
      <c r="C230" s="4" t="s">
        <v>853</v>
      </c>
      <c r="D230" s="4" t="s">
        <v>134</v>
      </c>
      <c r="E230" s="16">
        <v>0.5</v>
      </c>
    </row>
    <row r="231" spans="3:5" x14ac:dyDescent="0.35">
      <c r="C231" s="4" t="s">
        <v>854</v>
      </c>
      <c r="D231" s="127" t="s">
        <v>1885</v>
      </c>
      <c r="E231" s="50" t="s">
        <v>1886</v>
      </c>
    </row>
    <row r="232" spans="3:5" x14ac:dyDescent="0.35">
      <c r="C232" s="4" t="s">
        <v>2761</v>
      </c>
      <c r="D232" s="4" t="s">
        <v>1888</v>
      </c>
      <c r="E232" s="16">
        <v>0.5</v>
      </c>
    </row>
    <row r="233" spans="3:5" x14ac:dyDescent="0.35">
      <c r="C233" s="4" t="s">
        <v>857</v>
      </c>
      <c r="D233" s="127" t="s">
        <v>1890</v>
      </c>
      <c r="E233" s="50" t="s">
        <v>1891</v>
      </c>
    </row>
    <row r="234" spans="3:5" x14ac:dyDescent="0.35">
      <c r="C234" s="4" t="s">
        <v>2762</v>
      </c>
      <c r="D234" s="4" t="s">
        <v>1893</v>
      </c>
      <c r="E234" s="16">
        <v>0.5</v>
      </c>
    </row>
    <row r="235" spans="3:5" x14ac:dyDescent="0.35">
      <c r="C235" s="4" t="s">
        <v>859</v>
      </c>
      <c r="D235" s="127" t="s">
        <v>1895</v>
      </c>
      <c r="E235" s="50" t="s">
        <v>1896</v>
      </c>
    </row>
    <row r="236" spans="3:5" x14ac:dyDescent="0.35">
      <c r="C236" s="4" t="s">
        <v>2763</v>
      </c>
      <c r="D236" s="4" t="s">
        <v>1898</v>
      </c>
      <c r="E236" s="16">
        <v>0.5</v>
      </c>
    </row>
    <row r="237" spans="3:5" x14ac:dyDescent="0.35">
      <c r="C237" s="4" t="s">
        <v>861</v>
      </c>
      <c r="D237" s="127" t="s">
        <v>1900</v>
      </c>
      <c r="E237" s="50" t="s">
        <v>1900</v>
      </c>
    </row>
    <row r="238" spans="3:5" x14ac:dyDescent="0.35">
      <c r="C238" s="4" t="s">
        <v>2848</v>
      </c>
      <c r="D238" s="4" t="s">
        <v>1901</v>
      </c>
      <c r="E238" s="16">
        <v>0.5</v>
      </c>
    </row>
    <row r="239" spans="3:5" x14ac:dyDescent="0.35">
      <c r="C239" s="4" t="s">
        <v>863</v>
      </c>
      <c r="D239" s="127" t="s">
        <v>1903</v>
      </c>
      <c r="E239" s="50" t="s">
        <v>1904</v>
      </c>
    </row>
    <row r="240" spans="3:5" x14ac:dyDescent="0.35">
      <c r="C240" s="4" t="s">
        <v>2764</v>
      </c>
      <c r="D240" s="4" t="s">
        <v>1906</v>
      </c>
      <c r="E240" s="16">
        <v>0.5</v>
      </c>
    </row>
    <row r="241" spans="3:5" x14ac:dyDescent="0.35">
      <c r="C241" s="142" t="s">
        <v>866</v>
      </c>
      <c r="D241" s="143" t="s">
        <v>1908</v>
      </c>
      <c r="E241" s="144" t="s">
        <v>1909</v>
      </c>
    </row>
    <row r="242" spans="3:5" x14ac:dyDescent="0.35">
      <c r="C242" s="142" t="s">
        <v>2765</v>
      </c>
      <c r="D242" s="142" t="s">
        <v>1911</v>
      </c>
      <c r="E242" s="142"/>
    </row>
    <row r="243" spans="3:5" x14ac:dyDescent="0.35">
      <c r="C243" s="142" t="s">
        <v>870</v>
      </c>
      <c r="D243" s="143" t="s">
        <v>1913</v>
      </c>
      <c r="E243" s="144" t="s">
        <v>2866</v>
      </c>
    </row>
    <row r="244" spans="3:5" x14ac:dyDescent="0.35">
      <c r="C244" s="142" t="s">
        <v>2766</v>
      </c>
      <c r="D244" s="142" t="s">
        <v>1915</v>
      </c>
      <c r="E244" s="142"/>
    </row>
    <row r="245" spans="3:5" x14ac:dyDescent="0.35">
      <c r="C245" s="4" t="s">
        <v>872</v>
      </c>
      <c r="D245" s="127" t="s">
        <v>1917</v>
      </c>
      <c r="E245" s="50" t="s">
        <v>1918</v>
      </c>
    </row>
    <row r="246" spans="3:5" x14ac:dyDescent="0.35">
      <c r="C246" s="4" t="s">
        <v>2767</v>
      </c>
      <c r="D246" s="4" t="s">
        <v>1920</v>
      </c>
      <c r="E246" s="16">
        <v>0.5</v>
      </c>
    </row>
    <row r="247" spans="3:5" x14ac:dyDescent="0.35">
      <c r="C247" s="4" t="s">
        <v>874</v>
      </c>
      <c r="D247" s="127" t="s">
        <v>1922</v>
      </c>
      <c r="E247" s="50" t="s">
        <v>1923</v>
      </c>
    </row>
    <row r="248" spans="3:5" x14ac:dyDescent="0.35">
      <c r="C248" s="4" t="s">
        <v>2768</v>
      </c>
      <c r="D248" s="4" t="s">
        <v>1925</v>
      </c>
      <c r="E248" s="16">
        <v>0.5</v>
      </c>
    </row>
    <row r="249" spans="3:5" x14ac:dyDescent="0.35">
      <c r="C249" s="4" t="s">
        <v>883</v>
      </c>
      <c r="D249" s="127" t="s">
        <v>1927</v>
      </c>
      <c r="E249" s="50" t="s">
        <v>1928</v>
      </c>
    </row>
    <row r="250" spans="3:5" x14ac:dyDescent="0.35">
      <c r="C250" s="4" t="s">
        <v>2769</v>
      </c>
      <c r="D250" s="4" t="s">
        <v>1930</v>
      </c>
      <c r="E250" s="16">
        <v>0.5</v>
      </c>
    </row>
    <row r="251" spans="3:5" x14ac:dyDescent="0.35">
      <c r="C251" s="4" t="s">
        <v>889</v>
      </c>
      <c r="D251" s="127" t="s">
        <v>1932</v>
      </c>
      <c r="E251" s="50" t="s">
        <v>1933</v>
      </c>
    </row>
    <row r="252" spans="3:5" x14ac:dyDescent="0.35">
      <c r="C252" s="4" t="s">
        <v>2770</v>
      </c>
      <c r="D252" s="4" t="s">
        <v>1935</v>
      </c>
      <c r="E252" s="16">
        <v>0.5</v>
      </c>
    </row>
    <row r="253" spans="3:5" x14ac:dyDescent="0.35">
      <c r="C253" s="4" t="s">
        <v>891</v>
      </c>
      <c r="D253" s="127" t="s">
        <v>1937</v>
      </c>
      <c r="E253" s="50" t="s">
        <v>1938</v>
      </c>
    </row>
    <row r="254" spans="3:5" x14ac:dyDescent="0.35">
      <c r="C254" s="4" t="s">
        <v>2771</v>
      </c>
      <c r="D254" s="4" t="s">
        <v>1940</v>
      </c>
      <c r="E254" s="16">
        <v>0.5</v>
      </c>
    </row>
    <row r="255" spans="3:5" x14ac:dyDescent="0.35">
      <c r="C255" s="4" t="s">
        <v>893</v>
      </c>
      <c r="D255" s="127" t="s">
        <v>1942</v>
      </c>
      <c r="E255" s="50" t="s">
        <v>1943</v>
      </c>
    </row>
    <row r="256" spans="3:5" x14ac:dyDescent="0.35">
      <c r="C256" s="4" t="s">
        <v>2772</v>
      </c>
      <c r="D256" s="4" t="s">
        <v>1945</v>
      </c>
      <c r="E256" s="16">
        <v>0.5</v>
      </c>
    </row>
    <row r="257" spans="3:5" x14ac:dyDescent="0.35">
      <c r="C257" s="4" t="s">
        <v>2773</v>
      </c>
      <c r="D257" s="127" t="s">
        <v>1947</v>
      </c>
      <c r="E257" s="50" t="s">
        <v>1948</v>
      </c>
    </row>
    <row r="258" spans="3:5" x14ac:dyDescent="0.35">
      <c r="C258" s="4" t="s">
        <v>2774</v>
      </c>
      <c r="D258" s="4" t="s">
        <v>1950</v>
      </c>
      <c r="E258" s="16">
        <v>0.5</v>
      </c>
    </row>
    <row r="259" spans="3:5" x14ac:dyDescent="0.35">
      <c r="C259" s="4" t="s">
        <v>2775</v>
      </c>
      <c r="D259" s="127" t="s">
        <v>1952</v>
      </c>
      <c r="E259" s="50" t="s">
        <v>1953</v>
      </c>
    </row>
    <row r="260" spans="3:5" x14ac:dyDescent="0.35">
      <c r="C260" s="4" t="s">
        <v>2776</v>
      </c>
      <c r="D260" s="4" t="s">
        <v>1955</v>
      </c>
      <c r="E260" s="16">
        <v>0.5</v>
      </c>
    </row>
    <row r="261" spans="3:5" x14ac:dyDescent="0.35">
      <c r="C261" s="4" t="s">
        <v>2777</v>
      </c>
      <c r="D261" s="127" t="s">
        <v>1957</v>
      </c>
      <c r="E261" s="50" t="s">
        <v>1958</v>
      </c>
    </row>
    <row r="262" spans="3:5" x14ac:dyDescent="0.35">
      <c r="C262" s="4" t="s">
        <v>2778</v>
      </c>
      <c r="D262" s="4" t="s">
        <v>1960</v>
      </c>
      <c r="E262" s="16">
        <v>0.5</v>
      </c>
    </row>
    <row r="263" spans="3:5" x14ac:dyDescent="0.35">
      <c r="C263" s="4" t="s">
        <v>2779</v>
      </c>
      <c r="D263" s="127" t="s">
        <v>1962</v>
      </c>
      <c r="E263" s="50" t="s">
        <v>1963</v>
      </c>
    </row>
    <row r="264" spans="3:5" x14ac:dyDescent="0.35">
      <c r="C264" s="4" t="s">
        <v>2780</v>
      </c>
      <c r="D264" s="4" t="s">
        <v>1965</v>
      </c>
      <c r="E264" s="16">
        <v>0.5</v>
      </c>
    </row>
    <row r="265" spans="3:5" x14ac:dyDescent="0.35">
      <c r="C265" s="4" t="s">
        <v>2781</v>
      </c>
      <c r="D265" s="127" t="s">
        <v>1967</v>
      </c>
      <c r="E265" s="50" t="s">
        <v>1968</v>
      </c>
    </row>
    <row r="266" spans="3:5" x14ac:dyDescent="0.35">
      <c r="C266" s="4" t="s">
        <v>2782</v>
      </c>
      <c r="D266" s="4" t="s">
        <v>1970</v>
      </c>
      <c r="E266" s="16">
        <v>0.5</v>
      </c>
    </row>
    <row r="267" spans="3:5" x14ac:dyDescent="0.35">
      <c r="C267" s="4" t="s">
        <v>2783</v>
      </c>
      <c r="D267" s="127" t="s">
        <v>1972</v>
      </c>
      <c r="E267" s="50" t="s">
        <v>1973</v>
      </c>
    </row>
    <row r="268" spans="3:5" x14ac:dyDescent="0.35">
      <c r="C268" s="4" t="s">
        <v>2784</v>
      </c>
      <c r="D268" s="4" t="s">
        <v>1975</v>
      </c>
      <c r="E268" s="16">
        <v>0.5</v>
      </c>
    </row>
    <row r="269" spans="3:5" x14ac:dyDescent="0.35">
      <c r="C269" s="4" t="s">
        <v>2785</v>
      </c>
      <c r="D269" s="127" t="s">
        <v>1977</v>
      </c>
      <c r="E269" s="50" t="s">
        <v>1978</v>
      </c>
    </row>
    <row r="270" spans="3:5" x14ac:dyDescent="0.35">
      <c r="C270" s="4" t="s">
        <v>2786</v>
      </c>
      <c r="D270" s="4" t="s">
        <v>1980</v>
      </c>
      <c r="E270" s="16">
        <v>0.5</v>
      </c>
    </row>
    <row r="271" spans="3:5" x14ac:dyDescent="0.35">
      <c r="C271" s="4" t="s">
        <v>2787</v>
      </c>
      <c r="D271" s="127" t="s">
        <v>1982</v>
      </c>
      <c r="E271" s="50" t="s">
        <v>1983</v>
      </c>
    </row>
    <row r="272" spans="3:5" x14ac:dyDescent="0.35">
      <c r="C272" s="4" t="s">
        <v>2788</v>
      </c>
      <c r="D272" s="4" t="s">
        <v>1985</v>
      </c>
      <c r="E272" s="16">
        <v>0.5</v>
      </c>
    </row>
    <row r="273" spans="3:5" x14ac:dyDescent="0.35">
      <c r="C273" s="4" t="s">
        <v>2789</v>
      </c>
      <c r="D273" s="127" t="s">
        <v>1987</v>
      </c>
      <c r="E273" s="50" t="s">
        <v>1987</v>
      </c>
    </row>
    <row r="274" spans="3:5" x14ac:dyDescent="0.35">
      <c r="C274" s="4" t="s">
        <v>2790</v>
      </c>
      <c r="D274" s="4" t="s">
        <v>1989</v>
      </c>
      <c r="E274" s="16">
        <v>0.5</v>
      </c>
    </row>
    <row r="275" spans="3:5" x14ac:dyDescent="0.35">
      <c r="C275" s="4" t="s">
        <v>2791</v>
      </c>
      <c r="D275" s="127" t="s">
        <v>1991</v>
      </c>
      <c r="E275" s="50" t="s">
        <v>1991</v>
      </c>
    </row>
    <row r="276" spans="3:5" x14ac:dyDescent="0.35">
      <c r="C276" s="4" t="s">
        <v>2792</v>
      </c>
      <c r="D276" s="4" t="s">
        <v>1993</v>
      </c>
      <c r="E276" s="16">
        <v>0.5</v>
      </c>
    </row>
    <row r="277" spans="3:5" x14ac:dyDescent="0.35">
      <c r="C277" s="4" t="s">
        <v>2793</v>
      </c>
      <c r="D277" s="127" t="s">
        <v>1995</v>
      </c>
      <c r="E277" s="50" t="s">
        <v>1996</v>
      </c>
    </row>
    <row r="278" spans="3:5" x14ac:dyDescent="0.35">
      <c r="C278" s="4" t="s">
        <v>2794</v>
      </c>
      <c r="D278" s="4" t="s">
        <v>1998</v>
      </c>
      <c r="E278" s="16">
        <v>0.5</v>
      </c>
    </row>
    <row r="279" spans="3:5" x14ac:dyDescent="0.35">
      <c r="C279" s="4" t="s">
        <v>2795</v>
      </c>
      <c r="D279" s="127" t="s">
        <v>2000</v>
      </c>
      <c r="E279" s="50" t="s">
        <v>2001</v>
      </c>
    </row>
    <row r="280" spans="3:5" x14ac:dyDescent="0.35">
      <c r="C280" s="4" t="s">
        <v>2796</v>
      </c>
      <c r="D280" s="4" t="s">
        <v>2003</v>
      </c>
      <c r="E280" s="16">
        <v>0.5</v>
      </c>
    </row>
    <row r="281" spans="3:5" x14ac:dyDescent="0.35">
      <c r="C281" s="4" t="s">
        <v>2797</v>
      </c>
      <c r="D281" s="127" t="s">
        <v>2005</v>
      </c>
      <c r="E281" s="50" t="s">
        <v>2006</v>
      </c>
    </row>
    <row r="282" spans="3:5" x14ac:dyDescent="0.35">
      <c r="C282" s="4" t="s">
        <v>2798</v>
      </c>
      <c r="D282" s="4" t="s">
        <v>2008</v>
      </c>
      <c r="E282" s="16">
        <v>0.5</v>
      </c>
    </row>
    <row r="283" spans="3:5" x14ac:dyDescent="0.35">
      <c r="C283" s="4" t="s">
        <v>2799</v>
      </c>
      <c r="D283" s="127" t="s">
        <v>2010</v>
      </c>
      <c r="E283" s="50" t="s">
        <v>2010</v>
      </c>
    </row>
    <row r="284" spans="3:5" x14ac:dyDescent="0.35">
      <c r="C284" s="4" t="s">
        <v>2800</v>
      </c>
      <c r="D284" s="4" t="s">
        <v>2012</v>
      </c>
      <c r="E284" s="16">
        <v>0.5</v>
      </c>
    </row>
    <row r="285" spans="3:5" x14ac:dyDescent="0.35">
      <c r="C285" s="4" t="s">
        <v>2801</v>
      </c>
      <c r="D285" s="127" t="s">
        <v>2014</v>
      </c>
      <c r="E285" s="50" t="s">
        <v>2014</v>
      </c>
    </row>
    <row r="286" spans="3:5" x14ac:dyDescent="0.35">
      <c r="C286" s="4" t="s">
        <v>2802</v>
      </c>
      <c r="D286" s="4" t="s">
        <v>2016</v>
      </c>
      <c r="E286" s="16">
        <v>0.5</v>
      </c>
    </row>
    <row r="287" spans="3:5" x14ac:dyDescent="0.35">
      <c r="C287" s="4" t="s">
        <v>2803</v>
      </c>
      <c r="D287" s="127" t="s">
        <v>2018</v>
      </c>
      <c r="E287" s="50" t="s">
        <v>2019</v>
      </c>
    </row>
    <row r="288" spans="3:5" x14ac:dyDescent="0.35">
      <c r="C288" s="4" t="s">
        <v>2804</v>
      </c>
      <c r="D288" s="4" t="s">
        <v>2021</v>
      </c>
      <c r="E288" s="16">
        <v>0.5</v>
      </c>
    </row>
    <row r="289" spans="3:5" x14ac:dyDescent="0.35">
      <c r="C289" s="4" t="s">
        <v>2805</v>
      </c>
      <c r="D289" s="127" t="s">
        <v>2023</v>
      </c>
      <c r="E289" s="50" t="s">
        <v>2024</v>
      </c>
    </row>
    <row r="290" spans="3:5" x14ac:dyDescent="0.35">
      <c r="C290" s="4" t="s">
        <v>2806</v>
      </c>
      <c r="D290" s="4" t="s">
        <v>2026</v>
      </c>
      <c r="E290" s="16">
        <v>0.5</v>
      </c>
    </row>
    <row r="291" spans="3:5" x14ac:dyDescent="0.35">
      <c r="C291" s="4" t="s">
        <v>2807</v>
      </c>
      <c r="D291" s="127" t="s">
        <v>2028</v>
      </c>
      <c r="E291" s="50" t="s">
        <v>2029</v>
      </c>
    </row>
    <row r="292" spans="3:5" x14ac:dyDescent="0.35">
      <c r="C292" s="4" t="s">
        <v>2808</v>
      </c>
      <c r="D292" s="4" t="s">
        <v>2031</v>
      </c>
      <c r="E292" s="16">
        <v>0.5</v>
      </c>
    </row>
    <row r="293" spans="3:5" x14ac:dyDescent="0.35">
      <c r="C293" s="4" t="s">
        <v>2809</v>
      </c>
      <c r="D293" s="127" t="s">
        <v>2033</v>
      </c>
      <c r="E293" s="50" t="s">
        <v>2034</v>
      </c>
    </row>
    <row r="294" spans="3:5" x14ac:dyDescent="0.35">
      <c r="C294" s="4" t="s">
        <v>2810</v>
      </c>
      <c r="D294" s="4" t="s">
        <v>2036</v>
      </c>
      <c r="E294" s="16">
        <v>0.5</v>
      </c>
    </row>
    <row r="295" spans="3:5" x14ac:dyDescent="0.35">
      <c r="C295" s="4" t="s">
        <v>2811</v>
      </c>
      <c r="D295" s="127" t="s">
        <v>2038</v>
      </c>
      <c r="E295" s="50" t="s">
        <v>2038</v>
      </c>
    </row>
    <row r="296" spans="3:5" x14ac:dyDescent="0.35">
      <c r="C296" s="4" t="s">
        <v>2812</v>
      </c>
      <c r="D296" s="4" t="s">
        <v>2040</v>
      </c>
      <c r="E296" s="16">
        <v>0.5</v>
      </c>
    </row>
    <row r="297" spans="3:5" x14ac:dyDescent="0.35">
      <c r="C297" s="4" t="s">
        <v>2813</v>
      </c>
      <c r="D297" s="127" t="s">
        <v>2042</v>
      </c>
      <c r="E297" s="50" t="s">
        <v>2042</v>
      </c>
    </row>
    <row r="298" spans="3:5" x14ac:dyDescent="0.35">
      <c r="C298" s="4" t="s">
        <v>2814</v>
      </c>
      <c r="D298" s="4" t="s">
        <v>2044</v>
      </c>
      <c r="E298" s="16">
        <v>0.5</v>
      </c>
    </row>
    <row r="299" spans="3:5" x14ac:dyDescent="0.35">
      <c r="C299" s="4" t="s">
        <v>2815</v>
      </c>
      <c r="D299" s="127" t="s">
        <v>2046</v>
      </c>
      <c r="E299" s="50" t="s">
        <v>2046</v>
      </c>
    </row>
    <row r="300" spans="3:5" x14ac:dyDescent="0.35">
      <c r="C300" s="4" t="s">
        <v>2816</v>
      </c>
      <c r="D300" s="4" t="s">
        <v>2048</v>
      </c>
      <c r="E300" s="16">
        <v>0.5</v>
      </c>
    </row>
    <row r="301" spans="3:5" x14ac:dyDescent="0.35">
      <c r="C301" s="4" t="s">
        <v>2817</v>
      </c>
      <c r="D301" s="127" t="s">
        <v>2050</v>
      </c>
      <c r="E301" s="50" t="s">
        <v>2051</v>
      </c>
    </row>
    <row r="302" spans="3:5" x14ac:dyDescent="0.35">
      <c r="C302" s="4" t="s">
        <v>2818</v>
      </c>
      <c r="D302" s="4" t="s">
        <v>2053</v>
      </c>
      <c r="E302" s="16">
        <v>0.5</v>
      </c>
    </row>
    <row r="303" spans="3:5" x14ac:dyDescent="0.35">
      <c r="C303" s="4" t="s">
        <v>2819</v>
      </c>
      <c r="D303" s="127" t="s">
        <v>2055</v>
      </c>
      <c r="E303" s="50" t="s">
        <v>2055</v>
      </c>
    </row>
    <row r="304" spans="3:5" x14ac:dyDescent="0.35">
      <c r="C304" s="4" t="s">
        <v>2820</v>
      </c>
      <c r="D304" s="4" t="s">
        <v>2057</v>
      </c>
      <c r="E304" s="16">
        <v>0.5</v>
      </c>
    </row>
    <row r="305" spans="3:5" x14ac:dyDescent="0.35">
      <c r="C305" s="4" t="s">
        <v>2821</v>
      </c>
      <c r="D305" s="127" t="s">
        <v>2059</v>
      </c>
      <c r="E305" s="50" t="s">
        <v>2059</v>
      </c>
    </row>
    <row r="306" spans="3:5" x14ac:dyDescent="0.35">
      <c r="C306" s="4" t="s">
        <v>2822</v>
      </c>
      <c r="D306" s="4" t="s">
        <v>2061</v>
      </c>
      <c r="E306" s="16">
        <v>0.5</v>
      </c>
    </row>
    <row r="307" spans="3:5" x14ac:dyDescent="0.35">
      <c r="C307" s="4" t="s">
        <v>2823</v>
      </c>
      <c r="D307" s="127" t="s">
        <v>2063</v>
      </c>
      <c r="E307" s="50" t="s">
        <v>2064</v>
      </c>
    </row>
    <row r="308" spans="3:5" x14ac:dyDescent="0.35">
      <c r="C308" s="4" t="s">
        <v>2824</v>
      </c>
      <c r="D308" s="4" t="s">
        <v>2066</v>
      </c>
      <c r="E308" s="16">
        <v>0.5</v>
      </c>
    </row>
    <row r="309" spans="3:5" x14ac:dyDescent="0.35">
      <c r="C309" s="4" t="s">
        <v>2825</v>
      </c>
      <c r="D309" s="127" t="s">
        <v>2068</v>
      </c>
      <c r="E309" s="50" t="s">
        <v>2860</v>
      </c>
    </row>
    <row r="310" spans="3:5" x14ac:dyDescent="0.35">
      <c r="C310" s="4" t="s">
        <v>2826</v>
      </c>
      <c r="D310" s="4" t="s">
        <v>2070</v>
      </c>
      <c r="E310" s="16">
        <v>0.5</v>
      </c>
    </row>
    <row r="311" spans="3:5" x14ac:dyDescent="0.35">
      <c r="C311" s="4" t="s">
        <v>2827</v>
      </c>
      <c r="D311" s="127" t="s">
        <v>2072</v>
      </c>
      <c r="E311" s="50" t="s">
        <v>2073</v>
      </c>
    </row>
    <row r="312" spans="3:5" x14ac:dyDescent="0.35">
      <c r="C312" s="4" t="s">
        <v>2828</v>
      </c>
      <c r="D312" s="4" t="s">
        <v>2075</v>
      </c>
      <c r="E312" s="16">
        <v>0.5</v>
      </c>
    </row>
    <row r="313" spans="3:5" x14ac:dyDescent="0.35">
      <c r="C313" s="4" t="s">
        <v>2829</v>
      </c>
      <c r="D313" s="127" t="s">
        <v>2077</v>
      </c>
      <c r="E313" s="50" t="s">
        <v>2078</v>
      </c>
    </row>
    <row r="314" spans="3:5" x14ac:dyDescent="0.35">
      <c r="C314" s="4" t="s">
        <v>2830</v>
      </c>
      <c r="D314" s="4" t="s">
        <v>2080</v>
      </c>
      <c r="E314" s="16">
        <v>0.5</v>
      </c>
    </row>
    <row r="315" spans="3:5" x14ac:dyDescent="0.35">
      <c r="C315" s="4" t="s">
        <v>2831</v>
      </c>
      <c r="D315" s="127" t="s">
        <v>2082</v>
      </c>
      <c r="E315" s="50" t="s">
        <v>2083</v>
      </c>
    </row>
    <row r="316" spans="3:5" x14ac:dyDescent="0.35">
      <c r="C316" s="4" t="s">
        <v>2832</v>
      </c>
      <c r="D316" s="4" t="s">
        <v>2085</v>
      </c>
      <c r="E316" s="16">
        <v>0.5</v>
      </c>
    </row>
    <row r="317" spans="3:5" x14ac:dyDescent="0.35">
      <c r="C317" s="4" t="s">
        <v>2833</v>
      </c>
      <c r="D317" s="127" t="s">
        <v>2087</v>
      </c>
      <c r="E317" s="50" t="s">
        <v>2088</v>
      </c>
    </row>
    <row r="318" spans="3:5" x14ac:dyDescent="0.35">
      <c r="C318" s="4" t="s">
        <v>2834</v>
      </c>
      <c r="D318" s="4" t="s">
        <v>2090</v>
      </c>
      <c r="E318" s="16">
        <v>0.5</v>
      </c>
    </row>
    <row r="319" spans="3:5" x14ac:dyDescent="0.35">
      <c r="C319" s="4" t="s">
        <v>2835</v>
      </c>
      <c r="D319" s="127" t="s">
        <v>2092</v>
      </c>
      <c r="E319" s="50" t="s">
        <v>2093</v>
      </c>
    </row>
    <row r="320" spans="3:5" x14ac:dyDescent="0.35">
      <c r="C320" s="4" t="s">
        <v>2836</v>
      </c>
      <c r="D320" s="4" t="s">
        <v>2095</v>
      </c>
      <c r="E320" s="16">
        <v>0.5</v>
      </c>
    </row>
    <row r="321" spans="3:5" x14ac:dyDescent="0.35">
      <c r="C321" s="4" t="s">
        <v>2837</v>
      </c>
      <c r="D321" s="127" t="s">
        <v>2097</v>
      </c>
      <c r="E321" s="50" t="s">
        <v>2098</v>
      </c>
    </row>
    <row r="322" spans="3:5" x14ac:dyDescent="0.35">
      <c r="C322" s="67" t="s">
        <v>2838</v>
      </c>
      <c r="D322" s="67" t="s">
        <v>2100</v>
      </c>
      <c r="E322" s="67">
        <v>0.5</v>
      </c>
    </row>
    <row r="323" spans="3:5" x14ac:dyDescent="0.35">
      <c r="C323" s="16" t="s">
        <v>819</v>
      </c>
      <c r="D323" s="16" t="s">
        <v>818</v>
      </c>
      <c r="E323" s="16">
        <v>200</v>
      </c>
    </row>
    <row r="324" spans="3:5" x14ac:dyDescent="0.35">
      <c r="C324" s="16" t="s">
        <v>879</v>
      </c>
      <c r="D324" s="16" t="s">
        <v>104</v>
      </c>
      <c r="E324" s="16" t="s">
        <v>990</v>
      </c>
    </row>
    <row r="325" spans="3:5" x14ac:dyDescent="0.35">
      <c r="C325" s="6" t="s">
        <v>60</v>
      </c>
      <c r="D325" s="6" t="s">
        <v>63</v>
      </c>
      <c r="E325" s="16" t="b">
        <v>1</v>
      </c>
    </row>
    <row r="326" spans="3:5" x14ac:dyDescent="0.35">
      <c r="C326" s="6" t="s">
        <v>878</v>
      </c>
      <c r="D326" s="16" t="s">
        <v>105</v>
      </c>
      <c r="E326" s="16" t="s">
        <v>4</v>
      </c>
    </row>
    <row r="327" spans="3:5" x14ac:dyDescent="0.35">
      <c r="C327" s="6" t="s">
        <v>106</v>
      </c>
      <c r="D327" s="6" t="s">
        <v>107</v>
      </c>
      <c r="E327" s="16">
        <v>1</v>
      </c>
    </row>
    <row r="328" spans="3:5" x14ac:dyDescent="0.35">
      <c r="C328" s="6" t="s">
        <v>55</v>
      </c>
      <c r="D328" s="6" t="s">
        <v>55</v>
      </c>
      <c r="E328" s="16"/>
    </row>
    <row r="329" spans="3:5" x14ac:dyDescent="0.35">
      <c r="C329" s="6" t="s">
        <v>56</v>
      </c>
      <c r="D329" s="6" t="s">
        <v>56</v>
      </c>
      <c r="E329" s="6">
        <v>0.4</v>
      </c>
    </row>
    <row r="330" spans="3:5" x14ac:dyDescent="0.35">
      <c r="C330" s="6" t="s">
        <v>57</v>
      </c>
      <c r="D330" s="6" t="s">
        <v>57</v>
      </c>
      <c r="E330" s="6">
        <v>0.6</v>
      </c>
    </row>
    <row r="331" spans="3:5" x14ac:dyDescent="0.35">
      <c r="C331" s="6" t="s">
        <v>58</v>
      </c>
      <c r="D331" s="6" t="s">
        <v>58</v>
      </c>
      <c r="E331" s="6">
        <v>0.6</v>
      </c>
    </row>
    <row r="332" spans="3:5" x14ac:dyDescent="0.35">
      <c r="C332" s="6" t="s">
        <v>59</v>
      </c>
      <c r="D332" s="6" t="s">
        <v>59</v>
      </c>
      <c r="E332" s="6">
        <v>0.4</v>
      </c>
    </row>
    <row r="333" spans="3:5" x14ac:dyDescent="0.35">
      <c r="C333" s="6" t="s">
        <v>114</v>
      </c>
      <c r="D333" s="6" t="s">
        <v>114</v>
      </c>
      <c r="E333" s="16">
        <v>12500</v>
      </c>
    </row>
    <row r="334" spans="3:5" x14ac:dyDescent="0.35">
      <c r="C334" s="4" t="s">
        <v>119</v>
      </c>
      <c r="D334" s="4" t="s">
        <v>119</v>
      </c>
      <c r="E334" s="16">
        <v>0.5</v>
      </c>
    </row>
    <row r="335" spans="3:5" x14ac:dyDescent="0.35">
      <c r="C335" s="6" t="s">
        <v>113</v>
      </c>
      <c r="D335" s="6" t="s">
        <v>113</v>
      </c>
      <c r="E335" s="16">
        <v>0.5</v>
      </c>
    </row>
    <row r="336" spans="3:5" x14ac:dyDescent="0.35">
      <c r="C336" s="6" t="s">
        <v>112</v>
      </c>
      <c r="D336" s="6" t="s">
        <v>112</v>
      </c>
      <c r="E336" s="16">
        <v>0.5</v>
      </c>
    </row>
    <row r="337" spans="3:5" x14ac:dyDescent="0.35">
      <c r="C337" s="6" t="s">
        <v>111</v>
      </c>
      <c r="D337" s="6" t="s">
        <v>111</v>
      </c>
      <c r="E337" s="16">
        <v>1.0886305342500002</v>
      </c>
    </row>
    <row r="338" spans="3:5" x14ac:dyDescent="0.35">
      <c r="C338" s="6" t="s">
        <v>115</v>
      </c>
      <c r="D338" s="6" t="s">
        <v>115</v>
      </c>
      <c r="E338" s="16">
        <v>0.5</v>
      </c>
    </row>
    <row r="339" spans="3:5" x14ac:dyDescent="0.35">
      <c r="C339" s="6" t="s">
        <v>110</v>
      </c>
      <c r="D339" s="6" t="s">
        <v>110</v>
      </c>
      <c r="E339" s="16">
        <v>8.3333333333333329E-2</v>
      </c>
    </row>
    <row r="340" spans="3:5" x14ac:dyDescent="0.35">
      <c r="C340" s="6" t="s">
        <v>109</v>
      </c>
      <c r="D340" s="6" t="s">
        <v>109</v>
      </c>
      <c r="E340" s="16">
        <v>0.5</v>
      </c>
    </row>
    <row r="341" spans="3:5" x14ac:dyDescent="0.35">
      <c r="C341" s="6" t="s">
        <v>108</v>
      </c>
      <c r="D341" s="6" t="s">
        <v>108</v>
      </c>
      <c r="E341" s="16">
        <v>0.5</v>
      </c>
    </row>
    <row r="342" spans="3:5" x14ac:dyDescent="0.35">
      <c r="C342" s="4" t="s">
        <v>880</v>
      </c>
      <c r="D342" s="4" t="s">
        <v>22</v>
      </c>
      <c r="E342" s="6" t="b">
        <v>1</v>
      </c>
    </row>
    <row r="343" spans="3:5" x14ac:dyDescent="0.35">
      <c r="C343" s="4" t="s">
        <v>881</v>
      </c>
      <c r="D343" s="4" t="s">
        <v>23</v>
      </c>
      <c r="E343" s="4">
        <v>0.5</v>
      </c>
    </row>
    <row r="344" spans="3:5" x14ac:dyDescent="0.35">
      <c r="C344" s="4" t="s">
        <v>882</v>
      </c>
      <c r="D344" s="4" t="s">
        <v>24</v>
      </c>
      <c r="E344" s="4">
        <v>70</v>
      </c>
    </row>
    <row r="345" spans="3:5" x14ac:dyDescent="0.35">
      <c r="C345" s="18" t="s">
        <v>2748</v>
      </c>
      <c r="D345" s="4" t="s">
        <v>1721</v>
      </c>
      <c r="E345" s="117" t="s">
        <v>979</v>
      </c>
    </row>
    <row r="346" spans="3:5" x14ac:dyDescent="0.35">
      <c r="C346" s="18" t="s">
        <v>2749</v>
      </c>
      <c r="D346" s="4" t="s">
        <v>688</v>
      </c>
      <c r="E346" s="117" t="s">
        <v>810</v>
      </c>
    </row>
    <row r="347" spans="3:5" x14ac:dyDescent="0.35">
      <c r="C347" s="18" t="s">
        <v>2750</v>
      </c>
      <c r="D347" s="14" t="s">
        <v>2747</v>
      </c>
      <c r="E347" s="5">
        <v>170</v>
      </c>
    </row>
    <row r="348" spans="3:5" x14ac:dyDescent="0.35">
      <c r="C348" s="18" t="s">
        <v>2751</v>
      </c>
      <c r="D348" s="14" t="s">
        <v>791</v>
      </c>
      <c r="E348" s="140">
        <v>1.35</v>
      </c>
    </row>
    <row r="349" spans="3:5" x14ac:dyDescent="0.35">
      <c r="C349" s="18" t="s">
        <v>2752</v>
      </c>
      <c r="D349" s="14" t="s">
        <v>1050</v>
      </c>
      <c r="E349" s="16">
        <v>2125000</v>
      </c>
    </row>
    <row r="350" spans="3:5" x14ac:dyDescent="0.35">
      <c r="C350" s="18" t="s">
        <v>2753</v>
      </c>
      <c r="D350" s="4" t="s">
        <v>1721</v>
      </c>
      <c r="E350" s="117" t="s">
        <v>979</v>
      </c>
    </row>
    <row r="351" spans="3:5" x14ac:dyDescent="0.35">
      <c r="C351" s="18" t="s">
        <v>2754</v>
      </c>
      <c r="D351" s="4" t="s">
        <v>688</v>
      </c>
      <c r="E351" s="117" t="s">
        <v>809</v>
      </c>
    </row>
    <row r="352" spans="3:5" x14ac:dyDescent="0.35">
      <c r="C352" s="18" t="s">
        <v>2755</v>
      </c>
      <c r="D352" s="14" t="s">
        <v>2747</v>
      </c>
      <c r="E352" s="5">
        <v>30</v>
      </c>
    </row>
    <row r="353" spans="3:7" x14ac:dyDescent="0.35">
      <c r="C353" s="18" t="s">
        <v>2756</v>
      </c>
      <c r="D353" s="14" t="s">
        <v>791</v>
      </c>
      <c r="E353" s="44">
        <v>2.5</v>
      </c>
      <c r="G353" s="141">
        <v>2.4900000000000002</v>
      </c>
    </row>
    <row r="354" spans="3:7" x14ac:dyDescent="0.35">
      <c r="C354" s="18" t="s">
        <v>2757</v>
      </c>
      <c r="D354" s="14" t="s">
        <v>1050</v>
      </c>
      <c r="E354" s="16">
        <v>375000</v>
      </c>
    </row>
    <row r="355" spans="3:7" x14ac:dyDescent="0.35">
      <c r="C355" s="18" t="s">
        <v>155</v>
      </c>
      <c r="D355" s="13" t="s">
        <v>9</v>
      </c>
      <c r="E355" s="13">
        <v>18</v>
      </c>
    </row>
    <row r="356" spans="3:7" x14ac:dyDescent="0.35">
      <c r="C356" s="6" t="s">
        <v>2842</v>
      </c>
      <c r="D356" s="6" t="s">
        <v>218</v>
      </c>
      <c r="E356">
        <v>3.367647038106242</v>
      </c>
    </row>
    <row r="357" spans="3:7" x14ac:dyDescent="0.35">
      <c r="C357" s="18" t="s">
        <v>156</v>
      </c>
      <c r="D357" s="13" t="s">
        <v>9</v>
      </c>
      <c r="E357" s="13">
        <v>19</v>
      </c>
    </row>
    <row r="358" spans="3:7" x14ac:dyDescent="0.35">
      <c r="C358" s="6" t="s">
        <v>2843</v>
      </c>
      <c r="D358" s="6" t="s">
        <v>218</v>
      </c>
      <c r="E358">
        <v>3.4365022341726719</v>
      </c>
    </row>
    <row r="359" spans="3:7" x14ac:dyDescent="0.35">
      <c r="C359" s="18" t="s">
        <v>158</v>
      </c>
      <c r="D359" s="13" t="s">
        <v>9</v>
      </c>
      <c r="E359" s="13">
        <v>20</v>
      </c>
    </row>
    <row r="360" spans="3:7" x14ac:dyDescent="0.35">
      <c r="C360" s="6" t="s">
        <v>2844</v>
      </c>
      <c r="D360" s="6" t="s">
        <v>218</v>
      </c>
      <c r="E360">
        <v>3.5489379968343719</v>
      </c>
    </row>
    <row r="361" spans="3:7" x14ac:dyDescent="0.35">
      <c r="C361" s="18" t="s">
        <v>2839</v>
      </c>
      <c r="D361" s="13" t="s">
        <v>9</v>
      </c>
      <c r="E361" s="13">
        <v>21</v>
      </c>
    </row>
    <row r="362" spans="3:7" x14ac:dyDescent="0.35">
      <c r="C362" s="6" t="s">
        <v>2845</v>
      </c>
      <c r="D362" s="6" t="s">
        <v>218</v>
      </c>
      <c r="E362">
        <v>3.7276108566436119</v>
      </c>
    </row>
    <row r="363" spans="3:7" x14ac:dyDescent="0.35">
      <c r="C363" s="18" t="s">
        <v>2840</v>
      </c>
      <c r="D363" s="13" t="s">
        <v>9</v>
      </c>
      <c r="E363" s="13">
        <v>22</v>
      </c>
    </row>
    <row r="364" spans="3:7" x14ac:dyDescent="0.35">
      <c r="C364" s="6" t="s">
        <v>2846</v>
      </c>
      <c r="D364" s="6" t="s">
        <v>218</v>
      </c>
      <c r="E364">
        <v>4.1060998403818818</v>
      </c>
    </row>
    <row r="365" spans="3:7" x14ac:dyDescent="0.35">
      <c r="C365" s="18" t="s">
        <v>2841</v>
      </c>
      <c r="D365" s="13" t="s">
        <v>9</v>
      </c>
      <c r="E365" s="13">
        <v>23</v>
      </c>
    </row>
    <row r="366" spans="3:7" x14ac:dyDescent="0.35">
      <c r="C366" s="6" t="s">
        <v>2847</v>
      </c>
      <c r="D366" s="6" t="s">
        <v>218</v>
      </c>
      <c r="E366">
        <v>4.3436705667280346</v>
      </c>
    </row>
    <row r="367" spans="3:7" x14ac:dyDescent="0.35">
      <c r="C367" s="6" t="s">
        <v>2849</v>
      </c>
      <c r="D367" s="4" t="s">
        <v>381</v>
      </c>
      <c r="E367" s="5">
        <v>31.21</v>
      </c>
    </row>
  </sheetData>
  <mergeCells count="3">
    <mergeCell ref="C3:E3"/>
    <mergeCell ref="C96:E96"/>
    <mergeCell ref="C181:E1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8957-2398-49F0-BF99-FD8250840581}">
  <sheetPr codeName="Sheet4"/>
  <dimension ref="C3:DA139"/>
  <sheetViews>
    <sheetView topLeftCell="A11" zoomScale="74" zoomScaleNormal="74" workbookViewId="0">
      <selection activeCell="C25" sqref="C25:E25"/>
    </sheetView>
  </sheetViews>
  <sheetFormatPr defaultRowHeight="14.5" x14ac:dyDescent="0.35"/>
  <cols>
    <col min="3" max="3" width="53.453125" customWidth="1"/>
    <col min="4" max="4" width="58.08984375" customWidth="1"/>
    <col min="5" max="5" width="47.08984375" style="5" customWidth="1"/>
  </cols>
  <sheetData>
    <row r="3" spans="3:105" s="4" customFormat="1" x14ac:dyDescent="0.35">
      <c r="C3" s="231" t="s">
        <v>2958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3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3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3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3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3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3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3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3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3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3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3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3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3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3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3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3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3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3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16" t="s">
        <v>877</v>
      </c>
      <c r="D57" s="16" t="s">
        <v>103</v>
      </c>
      <c r="E57" s="16" t="s">
        <v>683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s="4" t="s">
        <v>880</v>
      </c>
      <c r="D58" s="4" t="s">
        <v>22</v>
      </c>
      <c r="E58" s="6" t="b">
        <v>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s="4" t="s">
        <v>881</v>
      </c>
      <c r="D59" s="4" t="s">
        <v>23</v>
      </c>
      <c r="E59" s="4">
        <v>0.5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s="4" t="s">
        <v>882</v>
      </c>
      <c r="D60" s="4" t="s">
        <v>24</v>
      </c>
      <c r="E60" s="4">
        <v>70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s="6" t="s">
        <v>2919</v>
      </c>
      <c r="D61" s="6" t="s">
        <v>2927</v>
      </c>
      <c r="E61" s="16">
        <v>0.5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s="6" t="s">
        <v>2921</v>
      </c>
      <c r="D62" s="6" t="s">
        <v>2929</v>
      </c>
      <c r="E62" s="16" t="s">
        <v>2923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s="6" t="s">
        <v>2920</v>
      </c>
      <c r="D63" s="6" t="s">
        <v>2928</v>
      </c>
      <c r="E63" s="16">
        <v>0.5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s="6" t="s">
        <v>2922</v>
      </c>
      <c r="D64" s="6" t="s">
        <v>2929</v>
      </c>
      <c r="E64" s="16" t="s">
        <v>2924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s="6" t="s">
        <v>2863</v>
      </c>
      <c r="D65" s="6" t="s">
        <v>2918</v>
      </c>
      <c r="E65" s="16">
        <v>1000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s="6" t="s">
        <v>2864</v>
      </c>
      <c r="D66" s="6" t="s">
        <v>2931</v>
      </c>
      <c r="E66" s="16">
        <v>0.1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s="6" t="s">
        <v>2862</v>
      </c>
      <c r="D67" s="6" t="s">
        <v>2930</v>
      </c>
      <c r="E67" s="16" t="s">
        <v>1820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s="6" t="s">
        <v>2925</v>
      </c>
      <c r="D68" s="16" t="s">
        <v>2861</v>
      </c>
      <c r="E68" s="16" t="s">
        <v>2926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6" t="s">
        <v>106</v>
      </c>
      <c r="D69" s="6" t="s">
        <v>107</v>
      </c>
      <c r="E69" s="4">
        <v>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6" t="s">
        <v>2911</v>
      </c>
      <c r="D70" s="6" t="s">
        <v>2932</v>
      </c>
      <c r="E70" s="16">
        <v>0.5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6" t="s">
        <v>110</v>
      </c>
      <c r="D71" s="6" t="s">
        <v>2933</v>
      </c>
      <c r="E71" s="16">
        <v>8.3333333333333329E-2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4" t="s">
        <v>2914</v>
      </c>
      <c r="D72" s="4" t="s">
        <v>2934</v>
      </c>
      <c r="E72" s="4">
        <v>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4" t="s">
        <v>2913</v>
      </c>
      <c r="D73" s="4" t="s">
        <v>2935</v>
      </c>
      <c r="E73" s="16">
        <v>0.99167000000000005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6" t="s">
        <v>2915</v>
      </c>
      <c r="D74" s="6" t="s">
        <v>2936</v>
      </c>
      <c r="E74" s="4">
        <v>20000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6" t="s">
        <v>2918</v>
      </c>
      <c r="D75" s="6" t="s">
        <v>2937</v>
      </c>
      <c r="E75" s="4">
        <v>1000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2917</v>
      </c>
      <c r="D76" s="6" t="s">
        <v>2931</v>
      </c>
      <c r="E76" s="4">
        <v>0.1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2916</v>
      </c>
      <c r="D77" s="6" t="s">
        <v>2938</v>
      </c>
      <c r="E77" s="16" t="b">
        <v>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60</v>
      </c>
      <c r="D78" s="6" t="s">
        <v>63</v>
      </c>
      <c r="E78" s="16" t="b">
        <v>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18" t="s">
        <v>2955</v>
      </c>
      <c r="D79" s="18" t="s">
        <v>2954</v>
      </c>
      <c r="E79" s="18">
        <v>1.01837226671355</v>
      </c>
      <c r="F79"/>
      <c r="G79"/>
      <c r="H79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18" t="s">
        <v>281</v>
      </c>
      <c r="D80" s="13" t="s">
        <v>9</v>
      </c>
      <c r="E80" s="13">
        <v>18</v>
      </c>
      <c r="F80"/>
      <c r="G80"/>
      <c r="H8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6" t="s">
        <v>963</v>
      </c>
      <c r="D81" s="6" t="s">
        <v>160</v>
      </c>
      <c r="E81" s="16">
        <v>0.89157666666666646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6" t="s">
        <v>964</v>
      </c>
      <c r="D82" s="6" t="s">
        <v>161</v>
      </c>
      <c r="E82" s="16">
        <v>0.46922833333333336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965</v>
      </c>
      <c r="D83" s="6" t="s">
        <v>162</v>
      </c>
      <c r="E83" s="16">
        <v>0.35670416666666666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312</v>
      </c>
      <c r="D84" s="14" t="s">
        <v>181</v>
      </c>
      <c r="E84" s="16">
        <v>0.89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313</v>
      </c>
      <c r="D85" s="14" t="s">
        <v>182</v>
      </c>
      <c r="E85" s="16">
        <v>0.89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314</v>
      </c>
      <c r="D86" s="14" t="s">
        <v>183</v>
      </c>
      <c r="E86" s="16">
        <v>1.59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315</v>
      </c>
      <c r="D87" s="14" t="s">
        <v>171</v>
      </c>
      <c r="E87" s="16">
        <v>0.98</v>
      </c>
      <c r="F87"/>
      <c r="G87"/>
      <c r="H87"/>
      <c r="I87"/>
      <c r="J87"/>
      <c r="K87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316</v>
      </c>
      <c r="D88" s="14" t="s">
        <v>172</v>
      </c>
      <c r="E88" s="16">
        <v>1.75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317</v>
      </c>
      <c r="D89" s="14" t="s">
        <v>173</v>
      </c>
      <c r="E89" s="16">
        <v>0.89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318</v>
      </c>
      <c r="D90" s="14" t="s">
        <v>174</v>
      </c>
      <c r="E90" s="16">
        <v>1.33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319</v>
      </c>
      <c r="D91" s="14" t="s">
        <v>175</v>
      </c>
      <c r="E91" s="16">
        <v>1.9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320</v>
      </c>
      <c r="D92" s="14" t="s">
        <v>163</v>
      </c>
      <c r="E92" s="16">
        <v>0.89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321</v>
      </c>
      <c r="D93" s="14" t="s">
        <v>164</v>
      </c>
      <c r="E93" s="16">
        <v>1.36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322</v>
      </c>
      <c r="D94" s="14" t="s">
        <v>165</v>
      </c>
      <c r="E94" s="16">
        <v>1.46</v>
      </c>
      <c r="G94"/>
      <c r="H94"/>
      <c r="I94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323</v>
      </c>
      <c r="D95" s="14" t="s">
        <v>166</v>
      </c>
      <c r="E95" s="16">
        <v>2.04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18" t="s">
        <v>348</v>
      </c>
      <c r="D96" s="13" t="s">
        <v>9</v>
      </c>
      <c r="E96" s="13">
        <v>19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954</v>
      </c>
      <c r="D97" s="6" t="s">
        <v>160</v>
      </c>
      <c r="E97" s="4">
        <v>0.9503716666666665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6" t="s">
        <v>955</v>
      </c>
      <c r="D98" s="6" t="s">
        <v>161</v>
      </c>
      <c r="E98" s="16">
        <v>0.50048083333333326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956</v>
      </c>
      <c r="D99" s="6" t="s">
        <v>162</v>
      </c>
      <c r="E99" s="16">
        <v>0.35670416666666666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2611</v>
      </c>
      <c r="D100" s="14" t="s">
        <v>181</v>
      </c>
      <c r="E100" s="16">
        <v>0.95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2612</v>
      </c>
      <c r="D101" s="14" t="s">
        <v>182</v>
      </c>
      <c r="E101" s="16">
        <v>0.95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2613</v>
      </c>
      <c r="D102" s="14" t="s">
        <v>183</v>
      </c>
      <c r="E102" s="16">
        <v>1.67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2614</v>
      </c>
      <c r="D103" s="14" t="s">
        <v>171</v>
      </c>
      <c r="E103" s="16">
        <v>1.04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2615</v>
      </c>
      <c r="D104" s="14" t="s">
        <v>172</v>
      </c>
      <c r="E104" s="16">
        <v>1.84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2616</v>
      </c>
      <c r="D105" s="14" t="s">
        <v>173</v>
      </c>
      <c r="E105" s="16">
        <v>0.95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2617</v>
      </c>
      <c r="D106" s="14" t="s">
        <v>174</v>
      </c>
      <c r="E106" s="16">
        <v>1.41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2618</v>
      </c>
      <c r="D107" s="14" t="s">
        <v>175</v>
      </c>
      <c r="E107" s="16">
        <v>1.98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2619</v>
      </c>
      <c r="D108" s="14" t="s">
        <v>163</v>
      </c>
      <c r="E108" s="16">
        <v>0.95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2620</v>
      </c>
      <c r="D109" s="14" t="s">
        <v>164</v>
      </c>
      <c r="E109" s="16">
        <v>1.45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2621</v>
      </c>
      <c r="D110" s="14" t="s">
        <v>165</v>
      </c>
      <c r="E110" s="16">
        <v>1.52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2622</v>
      </c>
      <c r="D111" s="14" t="s">
        <v>166</v>
      </c>
      <c r="E111" s="16">
        <v>2.13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18" t="s">
        <v>349</v>
      </c>
      <c r="D112" s="13" t="s">
        <v>247</v>
      </c>
      <c r="E112" s="13">
        <v>4.03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18" t="s">
        <v>350</v>
      </c>
      <c r="D113" s="13" t="s">
        <v>248</v>
      </c>
      <c r="E113" s="19">
        <v>2.1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18" t="s">
        <v>351</v>
      </c>
      <c r="D114" s="13" t="s">
        <v>249</v>
      </c>
      <c r="E114" s="19">
        <v>0.36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18" t="s">
        <v>352</v>
      </c>
      <c r="D115" s="13" t="s">
        <v>250</v>
      </c>
      <c r="E115" s="19">
        <v>4.03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18" t="s">
        <v>353</v>
      </c>
      <c r="D116" s="13" t="s">
        <v>251</v>
      </c>
      <c r="E116" s="19">
        <v>4.03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18" t="s">
        <v>354</v>
      </c>
      <c r="D117" s="13" t="s">
        <v>252</v>
      </c>
      <c r="E117" s="19">
        <v>6.03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18" t="s">
        <v>359</v>
      </c>
      <c r="D118" s="13" t="s">
        <v>257</v>
      </c>
      <c r="E118" s="19">
        <v>4.12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18" t="s">
        <v>360</v>
      </c>
      <c r="D119" s="13" t="s">
        <v>258</v>
      </c>
      <c r="E119" s="19">
        <v>6.52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18" t="s">
        <v>361</v>
      </c>
      <c r="D120" s="13" t="s">
        <v>259</v>
      </c>
      <c r="E120" s="19">
        <v>4.03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18" t="s">
        <v>362</v>
      </c>
      <c r="D121" s="13" t="s">
        <v>260</v>
      </c>
      <c r="E121" s="19">
        <v>5.69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18" t="s">
        <v>363</v>
      </c>
      <c r="D122" s="13" t="s">
        <v>261</v>
      </c>
      <c r="E122" s="19">
        <v>6.42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18" t="s">
        <v>355</v>
      </c>
      <c r="D123" s="13" t="s">
        <v>253</v>
      </c>
      <c r="E123" s="19">
        <v>4.03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18" t="s">
        <v>356</v>
      </c>
      <c r="D124" s="13" t="s">
        <v>254</v>
      </c>
      <c r="E124" s="19">
        <v>6.13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18" t="s">
        <v>357</v>
      </c>
      <c r="D125" s="13" t="s">
        <v>255</v>
      </c>
      <c r="E125" s="19">
        <v>4.5999999999999996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18" t="s">
        <v>358</v>
      </c>
      <c r="D126" s="13" t="s">
        <v>256</v>
      </c>
      <c r="E126" s="19">
        <v>6.81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6"/>
      <c r="D127" s="14"/>
      <c r="E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6"/>
      <c r="D128" s="14"/>
      <c r="E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/>
      <c r="D129" s="14"/>
      <c r="E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/>
      <c r="D130" s="14"/>
      <c r="E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6"/>
      <c r="D131" s="14"/>
      <c r="E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6"/>
      <c r="D132" s="14"/>
      <c r="E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6"/>
      <c r="D133" s="14"/>
      <c r="E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6"/>
      <c r="D134" s="14"/>
      <c r="E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6"/>
      <c r="D135" s="14"/>
      <c r="E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6"/>
      <c r="D136" s="14"/>
      <c r="E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6"/>
      <c r="D137" s="14"/>
      <c r="E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6"/>
      <c r="D138" s="14"/>
      <c r="E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6"/>
      <c r="D139" s="14"/>
      <c r="E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</sheetData>
  <mergeCells count="1">
    <mergeCell ref="C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A235-75C5-40B5-A8BB-593896083632}">
  <dimension ref="C3:DA141"/>
  <sheetViews>
    <sheetView zoomScale="74" zoomScaleNormal="74" workbookViewId="0">
      <selection activeCell="C25" sqref="C25:E25"/>
    </sheetView>
  </sheetViews>
  <sheetFormatPr defaultRowHeight="14.5" x14ac:dyDescent="0.35"/>
  <cols>
    <col min="3" max="3" width="53.453125" customWidth="1"/>
    <col min="4" max="4" width="58.08984375" customWidth="1"/>
    <col min="5" max="5" width="47.08984375" style="5" customWidth="1"/>
  </cols>
  <sheetData>
    <row r="3" spans="3:105" s="4" customFormat="1" x14ac:dyDescent="0.35">
      <c r="C3" s="231" t="s">
        <v>2959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3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3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3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3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3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3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3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3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3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3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3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3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3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3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3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3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3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3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16" t="s">
        <v>877</v>
      </c>
      <c r="D57" s="16" t="s">
        <v>103</v>
      </c>
      <c r="E57" s="16" t="s">
        <v>683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s="4" t="s">
        <v>880</v>
      </c>
      <c r="D58" s="4" t="s">
        <v>22</v>
      </c>
      <c r="E58" s="6" t="b">
        <v>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s="4" t="s">
        <v>881</v>
      </c>
      <c r="D59" s="4" t="s">
        <v>23</v>
      </c>
      <c r="E59" s="4">
        <v>0.5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s="4" t="s">
        <v>882</v>
      </c>
      <c r="D60" s="4" t="s">
        <v>24</v>
      </c>
      <c r="E60" s="4">
        <v>70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s="16" t="s">
        <v>879</v>
      </c>
      <c r="D61" s="16" t="s">
        <v>104</v>
      </c>
      <c r="E61" s="16" t="s">
        <v>2638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s="6" t="s">
        <v>878</v>
      </c>
      <c r="D62" s="16" t="s">
        <v>105</v>
      </c>
      <c r="E62" s="16" t="s">
        <v>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s="6" t="s">
        <v>2919</v>
      </c>
      <c r="D63" s="6" t="s">
        <v>2927</v>
      </c>
      <c r="E63" s="16">
        <v>0.5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s="6" t="s">
        <v>2921</v>
      </c>
      <c r="D64" s="6" t="s">
        <v>2929</v>
      </c>
      <c r="E64" s="16" t="s">
        <v>2923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s="6" t="s">
        <v>2920</v>
      </c>
      <c r="D65" s="6" t="s">
        <v>2928</v>
      </c>
      <c r="E65" s="16">
        <v>0.5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s="6" t="s">
        <v>2922</v>
      </c>
      <c r="D66" s="6" t="s">
        <v>2929</v>
      </c>
      <c r="E66" s="16" t="s">
        <v>2924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s="6" t="s">
        <v>2863</v>
      </c>
      <c r="D67" s="6" t="s">
        <v>2918</v>
      </c>
      <c r="E67" s="16">
        <v>1000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s="6" t="s">
        <v>2864</v>
      </c>
      <c r="D68" s="6" t="s">
        <v>2931</v>
      </c>
      <c r="E68" s="16">
        <v>0.1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6" t="s">
        <v>2862</v>
      </c>
      <c r="D69" s="6" t="s">
        <v>2930</v>
      </c>
      <c r="E69" s="16" t="s">
        <v>1820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6" t="s">
        <v>2925</v>
      </c>
      <c r="D70" s="16" t="s">
        <v>2861</v>
      </c>
      <c r="E70" s="16" t="s">
        <v>2926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6" t="s">
        <v>106</v>
      </c>
      <c r="D71" s="6" t="s">
        <v>107</v>
      </c>
      <c r="E71" s="4">
        <v>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6" t="s">
        <v>2911</v>
      </c>
      <c r="D72" s="6" t="s">
        <v>2932</v>
      </c>
      <c r="E72" s="16">
        <v>0.5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6" t="s">
        <v>110</v>
      </c>
      <c r="D73" s="6" t="s">
        <v>2933</v>
      </c>
      <c r="E73" s="16">
        <v>8.3333333333333329E-2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4" t="s">
        <v>2914</v>
      </c>
      <c r="D74" s="4" t="s">
        <v>2934</v>
      </c>
      <c r="E74" s="4">
        <v>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2913</v>
      </c>
      <c r="D75" s="4" t="s">
        <v>2935</v>
      </c>
      <c r="E75" s="16">
        <v>0.99167000000000005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2915</v>
      </c>
      <c r="D76" s="6" t="s">
        <v>2936</v>
      </c>
      <c r="E76" s="4">
        <v>20000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2918</v>
      </c>
      <c r="D77" s="6" t="s">
        <v>2937</v>
      </c>
      <c r="E77" s="4">
        <v>1000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2917</v>
      </c>
      <c r="D78" s="6" t="s">
        <v>2931</v>
      </c>
      <c r="E78" s="4">
        <v>0.1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6" t="s">
        <v>2916</v>
      </c>
      <c r="D79" s="6" t="s">
        <v>2938</v>
      </c>
      <c r="E79" s="16" t="b">
        <v>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60</v>
      </c>
      <c r="D80" s="6" t="s">
        <v>63</v>
      </c>
      <c r="E80" s="16" t="b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18" t="s">
        <v>2955</v>
      </c>
      <c r="D81" s="18" t="s">
        <v>2954</v>
      </c>
      <c r="E81" s="18">
        <v>1.01837226671355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18" t="s">
        <v>281</v>
      </c>
      <c r="D82" s="13" t="s">
        <v>9</v>
      </c>
      <c r="E82" s="13">
        <v>18</v>
      </c>
      <c r="F82"/>
      <c r="G82"/>
      <c r="H8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960</v>
      </c>
      <c r="D83" s="6" t="s">
        <v>214</v>
      </c>
      <c r="E83" s="5">
        <v>0.89157666666666646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961</v>
      </c>
      <c r="D84" s="6" t="s">
        <v>215</v>
      </c>
      <c r="E84" s="5">
        <v>0.46922833333333336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962</v>
      </c>
      <c r="D85" s="6" t="s">
        <v>216</v>
      </c>
      <c r="E85" s="5">
        <v>0.35670416666666666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324</v>
      </c>
      <c r="D86" s="14" t="s">
        <v>191</v>
      </c>
      <c r="E86" s="5">
        <v>0.89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325</v>
      </c>
      <c r="D87" s="14" t="s">
        <v>193</v>
      </c>
      <c r="E87" s="5">
        <v>0.89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326</v>
      </c>
      <c r="D88" s="14" t="s">
        <v>195</v>
      </c>
      <c r="E88" s="5">
        <v>1.59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327</v>
      </c>
      <c r="D89" s="14" t="s">
        <v>197</v>
      </c>
      <c r="E89" s="5">
        <v>0.98</v>
      </c>
      <c r="F89"/>
      <c r="G89"/>
      <c r="H89"/>
      <c r="I89"/>
      <c r="J89"/>
      <c r="K89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328</v>
      </c>
      <c r="D90" s="14" t="s">
        <v>199</v>
      </c>
      <c r="E90" s="5">
        <v>1.75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329</v>
      </c>
      <c r="D91" s="14" t="s">
        <v>201</v>
      </c>
      <c r="E91" s="5">
        <v>0.89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330</v>
      </c>
      <c r="D92" s="14" t="s">
        <v>203</v>
      </c>
      <c r="E92" s="5">
        <v>1.33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331</v>
      </c>
      <c r="D93" s="14" t="s">
        <v>205</v>
      </c>
      <c r="E93" s="5">
        <v>1.9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332</v>
      </c>
      <c r="D94" s="14" t="s">
        <v>207</v>
      </c>
      <c r="E94" s="5">
        <v>0.89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333</v>
      </c>
      <c r="D95" s="14" t="s">
        <v>209</v>
      </c>
      <c r="E95" s="5">
        <v>1.36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334</v>
      </c>
      <c r="D96" s="14" t="s">
        <v>211</v>
      </c>
      <c r="E96" s="5">
        <v>1.46</v>
      </c>
      <c r="G96"/>
      <c r="H96"/>
      <c r="I9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335</v>
      </c>
      <c r="D97" s="14" t="s">
        <v>213</v>
      </c>
      <c r="E97" s="5">
        <v>2.04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348</v>
      </c>
      <c r="D98" s="13" t="s">
        <v>9</v>
      </c>
      <c r="E98" s="13">
        <v>19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2623</v>
      </c>
      <c r="D99" s="6" t="s">
        <v>214</v>
      </c>
      <c r="E99" s="16">
        <v>0.9503716666666665</v>
      </c>
      <c r="G99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2624</v>
      </c>
      <c r="D100" s="6" t="s">
        <v>215</v>
      </c>
      <c r="E100" s="16">
        <v>0.50048083333333326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2625</v>
      </c>
      <c r="D101" s="6" t="s">
        <v>216</v>
      </c>
      <c r="E101" s="16">
        <v>0.35670416666666666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2626</v>
      </c>
      <c r="D102" s="14" t="s">
        <v>191</v>
      </c>
      <c r="E102" s="16">
        <v>0.95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2627</v>
      </c>
      <c r="D103" s="14" t="s">
        <v>193</v>
      </c>
      <c r="E103" s="16">
        <v>0.95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2628</v>
      </c>
      <c r="D104" s="14" t="s">
        <v>195</v>
      </c>
      <c r="E104" s="16">
        <v>1.67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2629</v>
      </c>
      <c r="D105" s="14" t="s">
        <v>197</v>
      </c>
      <c r="E105" s="16">
        <v>1.04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2630</v>
      </c>
      <c r="D106" s="14" t="s">
        <v>199</v>
      </c>
      <c r="E106" s="16">
        <v>1.84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2631</v>
      </c>
      <c r="D107" s="14" t="s">
        <v>201</v>
      </c>
      <c r="E107" s="16">
        <v>0.95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2632</v>
      </c>
      <c r="D108" s="14" t="s">
        <v>203</v>
      </c>
      <c r="E108" s="16">
        <v>1.41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2633</v>
      </c>
      <c r="D109" s="14" t="s">
        <v>205</v>
      </c>
      <c r="E109" s="16">
        <v>1.98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2634</v>
      </c>
      <c r="D110" s="14" t="s">
        <v>207</v>
      </c>
      <c r="E110" s="16">
        <v>0.95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2635</v>
      </c>
      <c r="D111" s="14" t="s">
        <v>209</v>
      </c>
      <c r="E111" s="16">
        <v>1.45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2636</v>
      </c>
      <c r="D112" s="14" t="s">
        <v>211</v>
      </c>
      <c r="E112" s="16">
        <v>1.52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2637</v>
      </c>
      <c r="D113" s="14" t="s">
        <v>213</v>
      </c>
      <c r="E113" s="16">
        <v>2.13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18" t="s">
        <v>364</v>
      </c>
      <c r="D114" s="13" t="s">
        <v>262</v>
      </c>
      <c r="E114" s="13">
        <v>4.03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18" t="s">
        <v>365</v>
      </c>
      <c r="D115" s="13" t="s">
        <v>263</v>
      </c>
      <c r="E115" s="19">
        <v>2.1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18" t="s">
        <v>366</v>
      </c>
      <c r="D116" s="13" t="s">
        <v>264</v>
      </c>
      <c r="E116" s="19">
        <v>0.36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18" t="s">
        <v>367</v>
      </c>
      <c r="D117" s="13" t="s">
        <v>265</v>
      </c>
      <c r="E117" s="19">
        <v>4.03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18" t="s">
        <v>368</v>
      </c>
      <c r="D118" s="13" t="s">
        <v>266</v>
      </c>
      <c r="E118" s="19">
        <v>4.03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18" t="s">
        <v>369</v>
      </c>
      <c r="D119" s="13" t="s">
        <v>267</v>
      </c>
      <c r="E119" s="19">
        <v>6.03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18" t="s">
        <v>374</v>
      </c>
      <c r="D120" s="13" t="s">
        <v>272</v>
      </c>
      <c r="E120" s="19">
        <v>4.12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18" t="s">
        <v>375</v>
      </c>
      <c r="D121" s="13" t="s">
        <v>273</v>
      </c>
      <c r="E121" s="19">
        <v>6.52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18" t="s">
        <v>376</v>
      </c>
      <c r="D122" s="13" t="s">
        <v>274</v>
      </c>
      <c r="E122" s="19">
        <v>4.03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18" t="s">
        <v>377</v>
      </c>
      <c r="D123" s="13" t="s">
        <v>275</v>
      </c>
      <c r="E123" s="19">
        <v>5.69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18" t="s">
        <v>378</v>
      </c>
      <c r="D124" s="13" t="s">
        <v>276</v>
      </c>
      <c r="E124" s="19">
        <v>6.42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18" t="s">
        <v>370</v>
      </c>
      <c r="D125" s="13" t="s">
        <v>268</v>
      </c>
      <c r="E125" s="19">
        <v>4.03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18" t="s">
        <v>371</v>
      </c>
      <c r="D126" s="13" t="s">
        <v>269</v>
      </c>
      <c r="E126" s="19">
        <v>6.13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18" t="s">
        <v>372</v>
      </c>
      <c r="D127" s="13" t="s">
        <v>270</v>
      </c>
      <c r="E127" s="19">
        <v>4.5999999999999996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18" t="s">
        <v>373</v>
      </c>
      <c r="D128" s="13" t="s">
        <v>271</v>
      </c>
      <c r="E128" s="19">
        <v>6.81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/>
      <c r="D129" s="14"/>
      <c r="E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/>
      <c r="D130" s="14"/>
      <c r="E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6"/>
      <c r="D131" s="14"/>
      <c r="E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6"/>
      <c r="D132" s="14"/>
      <c r="E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6"/>
      <c r="D133" s="14"/>
      <c r="E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6"/>
      <c r="D134" s="14"/>
      <c r="E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6"/>
      <c r="D135" s="14"/>
      <c r="E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6"/>
      <c r="D136" s="14"/>
      <c r="E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6"/>
      <c r="D137" s="14"/>
      <c r="E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6"/>
      <c r="D138" s="14"/>
      <c r="E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6"/>
      <c r="D139" s="14"/>
      <c r="E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6"/>
      <c r="D140" s="14"/>
      <c r="E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6"/>
      <c r="D141" s="14"/>
      <c r="E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</sheetData>
  <mergeCells count="1"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85E0-1588-40B9-8712-D0AEBA9B74F1}">
  <dimension ref="C3:DA141"/>
  <sheetViews>
    <sheetView zoomScale="74" zoomScaleNormal="74" workbookViewId="0">
      <selection activeCell="C25" sqref="C25:E25"/>
    </sheetView>
  </sheetViews>
  <sheetFormatPr defaultRowHeight="14.5" x14ac:dyDescent="0.35"/>
  <cols>
    <col min="3" max="3" width="53.453125" customWidth="1"/>
    <col min="4" max="4" width="58.08984375" customWidth="1"/>
    <col min="5" max="5" width="47.08984375" style="5" customWidth="1"/>
  </cols>
  <sheetData>
    <row r="3" spans="3:105" s="4" customFormat="1" x14ac:dyDescent="0.35">
      <c r="C3" s="231" t="s">
        <v>2960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3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3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3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3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3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3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3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3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3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3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3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3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3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3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3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3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3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3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16" t="s">
        <v>877</v>
      </c>
      <c r="D57" s="16" t="s">
        <v>103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s="16" t="s">
        <v>879</v>
      </c>
      <c r="D58" s="16" t="s">
        <v>104</v>
      </c>
      <c r="E58" s="16" t="s">
        <v>2638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s="4" t="s">
        <v>880</v>
      </c>
      <c r="D59" s="4" t="s">
        <v>22</v>
      </c>
      <c r="E59" s="6" t="b">
        <v>1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s="4" t="s">
        <v>881</v>
      </c>
      <c r="D60" s="4" t="s">
        <v>23</v>
      </c>
      <c r="E60" s="4">
        <v>0.5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s="4" t="s">
        <v>882</v>
      </c>
      <c r="D61" s="4" t="s">
        <v>24</v>
      </c>
      <c r="E61" s="4">
        <v>70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s="6" t="s">
        <v>878</v>
      </c>
      <c r="D62" s="16" t="s">
        <v>105</v>
      </c>
      <c r="E62" s="16" t="s">
        <v>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s="6" t="s">
        <v>2919</v>
      </c>
      <c r="D63" s="6" t="s">
        <v>2927</v>
      </c>
      <c r="E63" s="16">
        <v>0.5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s="6" t="s">
        <v>2921</v>
      </c>
      <c r="D64" s="6" t="s">
        <v>2929</v>
      </c>
      <c r="E64" s="16" t="s">
        <v>2923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s="6" t="s">
        <v>2920</v>
      </c>
      <c r="D65" s="6" t="s">
        <v>2928</v>
      </c>
      <c r="E65" s="16">
        <v>0.5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s="6" t="s">
        <v>2922</v>
      </c>
      <c r="D66" s="6" t="s">
        <v>2929</v>
      </c>
      <c r="E66" s="16" t="s">
        <v>2924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s="6" t="s">
        <v>2863</v>
      </c>
      <c r="D67" s="6" t="s">
        <v>2918</v>
      </c>
      <c r="E67" s="16">
        <v>1000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s="6" t="s">
        <v>2864</v>
      </c>
      <c r="D68" s="6" t="s">
        <v>2931</v>
      </c>
      <c r="E68" s="16">
        <v>0.1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6" t="s">
        <v>2862</v>
      </c>
      <c r="D69" s="6" t="s">
        <v>2930</v>
      </c>
      <c r="E69" s="16" t="s">
        <v>1820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6" t="s">
        <v>2925</v>
      </c>
      <c r="D70" s="16" t="s">
        <v>2861</v>
      </c>
      <c r="E70" s="16" t="s">
        <v>2926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6" t="s">
        <v>106</v>
      </c>
      <c r="D71" s="6" t="s">
        <v>107</v>
      </c>
      <c r="E71" s="4">
        <v>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6" t="s">
        <v>2911</v>
      </c>
      <c r="D72" s="6" t="s">
        <v>2932</v>
      </c>
      <c r="E72" s="16">
        <v>0.5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6" t="s">
        <v>110</v>
      </c>
      <c r="D73" s="6" t="s">
        <v>2933</v>
      </c>
      <c r="E73" s="16">
        <v>8.3333333333333329E-2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4" t="s">
        <v>2914</v>
      </c>
      <c r="D74" s="4" t="s">
        <v>2934</v>
      </c>
      <c r="E74" s="4">
        <v>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2913</v>
      </c>
      <c r="D75" s="4" t="s">
        <v>2935</v>
      </c>
      <c r="E75" s="16">
        <v>0.99167000000000005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2915</v>
      </c>
      <c r="D76" s="6" t="s">
        <v>2936</v>
      </c>
      <c r="E76" s="4">
        <v>20000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s="4" customFormat="1" x14ac:dyDescent="0.35">
      <c r="C77" s="6" t="s">
        <v>2918</v>
      </c>
      <c r="D77" s="6" t="s">
        <v>2937</v>
      </c>
      <c r="E77" s="4">
        <v>1000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 spans="3:105" s="4" customFormat="1" x14ac:dyDescent="0.35">
      <c r="C78" s="6" t="s">
        <v>2917</v>
      </c>
      <c r="D78" s="6" t="s">
        <v>2931</v>
      </c>
      <c r="E78" s="4">
        <v>0.1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 spans="3:105" s="4" customFormat="1" x14ac:dyDescent="0.35">
      <c r="C79" s="6" t="s">
        <v>2916</v>
      </c>
      <c r="D79" s="6" t="s">
        <v>2938</v>
      </c>
      <c r="E79" s="16" t="b">
        <v>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</row>
    <row r="80" spans="3:105" s="4" customFormat="1" x14ac:dyDescent="0.35">
      <c r="C80" s="6" t="s">
        <v>60</v>
      </c>
      <c r="D80" s="6" t="s">
        <v>63</v>
      </c>
      <c r="E80" s="16" t="b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</row>
    <row r="81" spans="3:105" s="4" customFormat="1" x14ac:dyDescent="0.35">
      <c r="C81" s="18" t="s">
        <v>2955</v>
      </c>
      <c r="D81" s="18" t="s">
        <v>2954</v>
      </c>
      <c r="E81" s="18">
        <v>1.01837226671355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</row>
    <row r="82" spans="3:105" s="4" customFormat="1" x14ac:dyDescent="0.35">
      <c r="C82" s="18" t="s">
        <v>281</v>
      </c>
      <c r="D82" s="13" t="s">
        <v>9</v>
      </c>
      <c r="E82" s="13">
        <v>18</v>
      </c>
      <c r="F82"/>
      <c r="G82"/>
      <c r="H8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</row>
    <row r="83" spans="3:105" s="4" customFormat="1" x14ac:dyDescent="0.35">
      <c r="C83" s="6" t="s">
        <v>957</v>
      </c>
      <c r="D83" s="6" t="s">
        <v>218</v>
      </c>
      <c r="E83" s="5">
        <v>0.89157666666666646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</row>
    <row r="84" spans="3:105" s="4" customFormat="1" x14ac:dyDescent="0.35">
      <c r="C84" s="6" t="s">
        <v>958</v>
      </c>
      <c r="D84" s="6" t="s">
        <v>220</v>
      </c>
      <c r="E84" s="5">
        <v>0.46922833333333336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 spans="3:105" s="4" customFormat="1" x14ac:dyDescent="0.35">
      <c r="C85" s="6" t="s">
        <v>959</v>
      </c>
      <c r="D85" s="6" t="s">
        <v>222</v>
      </c>
      <c r="E85" s="5">
        <v>0.35670416666666666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</row>
    <row r="86" spans="3:105" s="4" customFormat="1" x14ac:dyDescent="0.35">
      <c r="C86" s="6" t="s">
        <v>336</v>
      </c>
      <c r="D86" s="14" t="s">
        <v>224</v>
      </c>
      <c r="E86" s="5">
        <v>0.89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</row>
    <row r="87" spans="3:105" s="4" customFormat="1" x14ac:dyDescent="0.35">
      <c r="C87" s="6" t="s">
        <v>337</v>
      </c>
      <c r="D87" s="14" t="s">
        <v>226</v>
      </c>
      <c r="E87" s="5">
        <v>0.89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</row>
    <row r="88" spans="3:105" s="4" customFormat="1" x14ac:dyDescent="0.35">
      <c r="C88" s="6" t="s">
        <v>338</v>
      </c>
      <c r="D88" s="14" t="s">
        <v>228</v>
      </c>
      <c r="E88" s="5">
        <v>1.59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</row>
    <row r="89" spans="3:105" s="4" customFormat="1" x14ac:dyDescent="0.35">
      <c r="C89" s="6" t="s">
        <v>339</v>
      </c>
      <c r="D89" s="14" t="s">
        <v>230</v>
      </c>
      <c r="E89" s="5">
        <v>0.98</v>
      </c>
      <c r="F89"/>
      <c r="G89"/>
      <c r="H89"/>
      <c r="I89"/>
      <c r="J89"/>
      <c r="K89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</row>
    <row r="90" spans="3:105" s="4" customFormat="1" x14ac:dyDescent="0.35">
      <c r="C90" s="6" t="s">
        <v>340</v>
      </c>
      <c r="D90" s="14" t="s">
        <v>232</v>
      </c>
      <c r="E90" s="5">
        <v>1.75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 spans="3:105" s="4" customFormat="1" x14ac:dyDescent="0.35">
      <c r="C91" s="6" t="s">
        <v>341</v>
      </c>
      <c r="D91" s="14" t="s">
        <v>234</v>
      </c>
      <c r="E91" s="5">
        <v>0.89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</row>
    <row r="92" spans="3:105" s="4" customFormat="1" x14ac:dyDescent="0.35">
      <c r="C92" s="6" t="s">
        <v>342</v>
      </c>
      <c r="D92" s="14" t="s">
        <v>236</v>
      </c>
      <c r="E92" s="5">
        <v>1.33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</row>
    <row r="93" spans="3:105" s="4" customFormat="1" x14ac:dyDescent="0.35">
      <c r="C93" s="6" t="s">
        <v>343</v>
      </c>
      <c r="D93" s="14" t="s">
        <v>238</v>
      </c>
      <c r="E93" s="5">
        <v>1.9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</row>
    <row r="94" spans="3:105" s="4" customFormat="1" x14ac:dyDescent="0.35">
      <c r="C94" s="6" t="s">
        <v>344</v>
      </c>
      <c r="D94" s="14" t="s">
        <v>240</v>
      </c>
      <c r="E94" s="5">
        <v>0.89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</row>
    <row r="95" spans="3:105" s="4" customFormat="1" x14ac:dyDescent="0.35">
      <c r="C95" s="6" t="s">
        <v>345</v>
      </c>
      <c r="D95" s="14" t="s">
        <v>242</v>
      </c>
      <c r="E95" s="5">
        <v>1.36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346</v>
      </c>
      <c r="D96" s="14" t="s">
        <v>244</v>
      </c>
      <c r="E96" s="5">
        <v>1.46</v>
      </c>
      <c r="G96"/>
      <c r="H96"/>
      <c r="I9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347</v>
      </c>
      <c r="D97" s="14" t="s">
        <v>246</v>
      </c>
      <c r="E97" s="5">
        <v>2.04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18" t="s">
        <v>348</v>
      </c>
      <c r="D98" s="13" t="s">
        <v>9</v>
      </c>
      <c r="E98" s="13">
        <v>19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2639</v>
      </c>
      <c r="D99" s="6" t="s">
        <v>218</v>
      </c>
      <c r="E99" s="16">
        <v>0.9503716666666665</v>
      </c>
      <c r="G99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2640</v>
      </c>
      <c r="D100" s="6" t="s">
        <v>220</v>
      </c>
      <c r="E100" s="16">
        <v>0.50048083333333326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2641</v>
      </c>
      <c r="D101" s="6" t="s">
        <v>222</v>
      </c>
      <c r="E101" s="16">
        <v>0.35670416666666666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2642</v>
      </c>
      <c r="D102" s="14" t="s">
        <v>224</v>
      </c>
      <c r="E102" s="16">
        <v>0.95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2643</v>
      </c>
      <c r="D103" s="14" t="s">
        <v>226</v>
      </c>
      <c r="E103" s="16">
        <v>0.95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2644</v>
      </c>
      <c r="D104" s="14" t="s">
        <v>228</v>
      </c>
      <c r="E104" s="16">
        <v>1.67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2645</v>
      </c>
      <c r="D105" s="14" t="s">
        <v>230</v>
      </c>
      <c r="E105" s="16">
        <v>1.04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2646</v>
      </c>
      <c r="D106" s="14" t="s">
        <v>232</v>
      </c>
      <c r="E106" s="16">
        <v>1.84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2647</v>
      </c>
      <c r="D107" s="14" t="s">
        <v>234</v>
      </c>
      <c r="E107" s="16">
        <v>0.95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2648</v>
      </c>
      <c r="D108" s="14" t="s">
        <v>236</v>
      </c>
      <c r="E108" s="16">
        <v>1.41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2649</v>
      </c>
      <c r="D109" s="14" t="s">
        <v>238</v>
      </c>
      <c r="E109" s="16">
        <v>1.98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2650</v>
      </c>
      <c r="D110" s="14" t="s">
        <v>240</v>
      </c>
      <c r="E110" s="16">
        <v>0.95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6" t="s">
        <v>2651</v>
      </c>
      <c r="D111" s="14" t="s">
        <v>242</v>
      </c>
      <c r="E111" s="16">
        <v>1.45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2652</v>
      </c>
      <c r="D112" s="14" t="s">
        <v>244</v>
      </c>
      <c r="E112" s="16">
        <v>1.52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2653</v>
      </c>
      <c r="D113" s="14" t="s">
        <v>246</v>
      </c>
      <c r="E113" s="16">
        <v>2.13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18" t="s">
        <v>379</v>
      </c>
      <c r="D114" s="13" t="s">
        <v>381</v>
      </c>
      <c r="E114" s="13">
        <v>4.03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18" t="s">
        <v>380</v>
      </c>
      <c r="D115" s="13" t="s">
        <v>382</v>
      </c>
      <c r="E115" s="19">
        <v>2.1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18" t="s">
        <v>384</v>
      </c>
      <c r="D116" s="13" t="s">
        <v>383</v>
      </c>
      <c r="E116" s="19">
        <v>0.36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18" t="s">
        <v>385</v>
      </c>
      <c r="D117" s="13" t="s">
        <v>386</v>
      </c>
      <c r="E117" s="19">
        <v>4.03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18" t="s">
        <v>387</v>
      </c>
      <c r="D118" s="13" t="s">
        <v>388</v>
      </c>
      <c r="E118" s="19">
        <v>4.03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18" t="s">
        <v>389</v>
      </c>
      <c r="D119" s="13" t="s">
        <v>390</v>
      </c>
      <c r="E119" s="19">
        <v>6.03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18" t="s">
        <v>391</v>
      </c>
      <c r="D120" s="13" t="s">
        <v>392</v>
      </c>
      <c r="E120" s="19">
        <v>4.12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18" t="s">
        <v>393</v>
      </c>
      <c r="D121" s="13" t="s">
        <v>394</v>
      </c>
      <c r="E121" s="19">
        <v>6.52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18" t="s">
        <v>395</v>
      </c>
      <c r="D122" s="13" t="s">
        <v>396</v>
      </c>
      <c r="E122" s="19">
        <v>4.03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18" t="s">
        <v>397</v>
      </c>
      <c r="D123" s="13" t="s">
        <v>398</v>
      </c>
      <c r="E123" s="19">
        <v>5.69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18" t="s">
        <v>399</v>
      </c>
      <c r="D124" s="13" t="s">
        <v>400</v>
      </c>
      <c r="E124" s="19">
        <v>6.42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18" t="s">
        <v>401</v>
      </c>
      <c r="D125" s="13" t="s">
        <v>402</v>
      </c>
      <c r="E125" s="19">
        <v>4.03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18" t="s">
        <v>403</v>
      </c>
      <c r="D126" s="13" t="s">
        <v>404</v>
      </c>
      <c r="E126" s="19">
        <v>6.13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18" t="s">
        <v>405</v>
      </c>
      <c r="D127" s="13" t="s">
        <v>406</v>
      </c>
      <c r="E127" s="19">
        <v>4.5999999999999996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18" t="s">
        <v>407</v>
      </c>
      <c r="D128" s="13" t="s">
        <v>408</v>
      </c>
      <c r="E128" s="19">
        <v>6.81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6"/>
      <c r="D129" s="14"/>
      <c r="E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6"/>
      <c r="D130" s="14"/>
      <c r="E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6"/>
      <c r="D131" s="14"/>
      <c r="E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6"/>
      <c r="D132" s="14"/>
      <c r="E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6"/>
      <c r="D133" s="14"/>
      <c r="E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6"/>
      <c r="D134" s="14"/>
      <c r="E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6"/>
      <c r="D135" s="14"/>
      <c r="E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6"/>
      <c r="D136" s="14"/>
      <c r="E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6"/>
      <c r="D137" s="14"/>
      <c r="E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6"/>
      <c r="D138" s="14"/>
      <c r="E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6"/>
      <c r="D139" s="14"/>
      <c r="E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6"/>
      <c r="D140" s="14"/>
      <c r="E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6"/>
      <c r="D141" s="14"/>
      <c r="E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</sheetData>
  <mergeCells count="1">
    <mergeCell ref="C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0FFA-DB6F-4743-B65D-1359AA5A04F8}">
  <sheetPr codeName="Sheet5"/>
  <dimension ref="C3:DA154"/>
  <sheetViews>
    <sheetView zoomScale="77" zoomScaleNormal="77" workbookViewId="0">
      <selection activeCell="C25" sqref="C25:E25"/>
    </sheetView>
  </sheetViews>
  <sheetFormatPr defaultRowHeight="14.5" x14ac:dyDescent="0.35"/>
  <cols>
    <col min="3" max="3" width="59.7265625" customWidth="1"/>
    <col min="4" max="4" width="58.08984375" customWidth="1"/>
    <col min="5" max="5" width="47.08984375" style="4" customWidth="1"/>
  </cols>
  <sheetData>
    <row r="3" spans="3:105" s="4" customFormat="1" x14ac:dyDescent="0.35">
      <c r="C3" s="231" t="s">
        <v>2961</v>
      </c>
      <c r="D3" s="231"/>
      <c r="E3" s="231"/>
      <c r="F3"/>
      <c r="G3"/>
      <c r="H3"/>
      <c r="I3"/>
      <c r="J3"/>
      <c r="K3"/>
      <c r="L3"/>
      <c r="M3"/>
      <c r="N3"/>
      <c r="O3"/>
      <c r="P3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</row>
    <row r="4" spans="3:105" s="4" customFormat="1" x14ac:dyDescent="0.35">
      <c r="C4" s="16" t="s">
        <v>76</v>
      </c>
      <c r="D4" s="16" t="s">
        <v>77</v>
      </c>
      <c r="E4" s="16" t="s">
        <v>136</v>
      </c>
      <c r="F4"/>
      <c r="G4"/>
      <c r="H4"/>
      <c r="I4"/>
      <c r="J4"/>
      <c r="K4"/>
      <c r="L4"/>
      <c r="M4"/>
      <c r="N4"/>
      <c r="O4"/>
      <c r="P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3:105" s="4" customFormat="1" x14ac:dyDescent="0.35">
      <c r="C5" s="16" t="s">
        <v>71</v>
      </c>
      <c r="D5" s="17" t="s">
        <v>20</v>
      </c>
      <c r="E5" s="16">
        <v>99</v>
      </c>
      <c r="F5"/>
      <c r="G5"/>
      <c r="H5"/>
      <c r="I5"/>
      <c r="J5"/>
      <c r="K5"/>
      <c r="L5"/>
      <c r="M5"/>
      <c r="N5"/>
      <c r="O5"/>
      <c r="P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3:105" s="4" customFormat="1" x14ac:dyDescent="0.35">
      <c r="C6" t="s">
        <v>73</v>
      </c>
      <c r="D6" s="17" t="s">
        <v>72</v>
      </c>
      <c r="E6" s="16" t="s">
        <v>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3:105" s="4" customFormat="1" x14ac:dyDescent="0.35">
      <c r="C7" t="s">
        <v>75</v>
      </c>
      <c r="D7" s="17" t="s">
        <v>64</v>
      </c>
      <c r="E7" s="16" t="b"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3:105" s="4" customFormat="1" x14ac:dyDescent="0.35">
      <c r="C8" t="s">
        <v>74</v>
      </c>
      <c r="D8" s="17" t="s">
        <v>65</v>
      </c>
      <c r="E8" s="16" t="s">
        <v>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3:105" s="4" customFormat="1" x14ac:dyDescent="0.35">
      <c r="C9" s="14" t="s">
        <v>78</v>
      </c>
      <c r="D9" s="17" t="s">
        <v>66</v>
      </c>
      <c r="E9" s="16">
        <v>20000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3:105" s="4" customFormat="1" x14ac:dyDescent="0.35">
      <c r="C10" s="14" t="s">
        <v>116</v>
      </c>
      <c r="D10" s="17" t="s">
        <v>67</v>
      </c>
      <c r="E10" s="16" t="s">
        <v>138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3:105" s="4" customFormat="1" x14ac:dyDescent="0.35">
      <c r="C11" s="14" t="s">
        <v>117</v>
      </c>
      <c r="D11" s="17" t="s">
        <v>84</v>
      </c>
      <c r="E11" s="16" t="s">
        <v>138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3:105" s="4" customFormat="1" x14ac:dyDescent="0.35">
      <c r="C12" s="14" t="s">
        <v>118</v>
      </c>
      <c r="D12" s="17" t="s">
        <v>68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3:105" s="4" customFormat="1" x14ac:dyDescent="0.35">
      <c r="C13" t="s">
        <v>79</v>
      </c>
      <c r="D13" s="17" t="s">
        <v>21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3:105" s="4" customFormat="1" x14ac:dyDescent="0.35">
      <c r="C14" t="s">
        <v>80</v>
      </c>
      <c r="D14" s="17" t="s">
        <v>69</v>
      </c>
      <c r="E14" s="16" t="b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3:105" s="4" customFormat="1" x14ac:dyDescent="0.35">
      <c r="C15" t="s">
        <v>81</v>
      </c>
      <c r="D15" s="17" t="s">
        <v>70</v>
      </c>
      <c r="E15" s="16" t="s">
        <v>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3:105" s="4" customFormat="1" x14ac:dyDescent="0.35">
      <c r="C16" s="4" t="s">
        <v>2940</v>
      </c>
      <c r="D16" s="4" t="s">
        <v>984</v>
      </c>
      <c r="E16" s="4" t="s">
        <v>985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3:105" s="4" customFormat="1" x14ac:dyDescent="0.35">
      <c r="C17" s="4" t="s">
        <v>2941</v>
      </c>
      <c r="D17" s="4" t="s">
        <v>986</v>
      </c>
      <c r="E17" s="4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3:105" s="4" customFormat="1" x14ac:dyDescent="0.35">
      <c r="C18" s="4" t="s">
        <v>2942</v>
      </c>
      <c r="D18" s="4" t="s">
        <v>2909</v>
      </c>
      <c r="E18" s="4">
        <v>100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3:105" s="4" customFormat="1" x14ac:dyDescent="0.35">
      <c r="C19" t="s">
        <v>820</v>
      </c>
      <c r="D19" s="17" t="s">
        <v>85</v>
      </c>
      <c r="E19" s="29" t="s">
        <v>25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3:105" s="4" customFormat="1" x14ac:dyDescent="0.35">
      <c r="C20" t="s">
        <v>821</v>
      </c>
      <c r="D20" s="17" t="s">
        <v>120</v>
      </c>
      <c r="E20" s="16">
        <v>0.25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3:105" s="4" customFormat="1" x14ac:dyDescent="0.35">
      <c r="C21" t="s">
        <v>822</v>
      </c>
      <c r="D21" s="17" t="s">
        <v>86</v>
      </c>
      <c r="E21" s="29" t="s">
        <v>140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3:105" s="4" customFormat="1" x14ac:dyDescent="0.35">
      <c r="C22" t="s">
        <v>823</v>
      </c>
      <c r="D22" s="17" t="s">
        <v>135</v>
      </c>
      <c r="E22" s="16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 spans="3:105" s="4" customFormat="1" x14ac:dyDescent="0.35">
      <c r="C23" t="s">
        <v>824</v>
      </c>
      <c r="D23" s="17" t="s">
        <v>87</v>
      </c>
      <c r="E23" s="29" t="s">
        <v>141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3:105" s="4" customFormat="1" x14ac:dyDescent="0.35">
      <c r="C24" t="s">
        <v>825</v>
      </c>
      <c r="D24" s="17" t="s">
        <v>88</v>
      </c>
      <c r="E24" s="16">
        <v>5000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3:105" s="4" customFormat="1" x14ac:dyDescent="0.35">
      <c r="C25" s="4" t="s">
        <v>3739</v>
      </c>
      <c r="D25" s="16" t="s">
        <v>3737</v>
      </c>
      <c r="E25" s="195" t="s">
        <v>3738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3:105" s="4" customFormat="1" x14ac:dyDescent="0.35">
      <c r="C26" t="s">
        <v>826</v>
      </c>
      <c r="D26" s="17" t="s">
        <v>89</v>
      </c>
      <c r="E26" s="29" t="s">
        <v>142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 spans="3:105" s="4" customFormat="1" x14ac:dyDescent="0.35">
      <c r="C27" t="s">
        <v>827</v>
      </c>
      <c r="D27" s="17" t="s">
        <v>121</v>
      </c>
      <c r="E27" s="16">
        <v>0.5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</row>
    <row r="28" spans="3:105" s="4" customFormat="1" x14ac:dyDescent="0.35">
      <c r="C28" t="s">
        <v>828</v>
      </c>
      <c r="D28" s="17" t="s">
        <v>90</v>
      </c>
      <c r="E28" s="29" t="s">
        <v>143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</row>
    <row r="29" spans="3:105" s="4" customFormat="1" x14ac:dyDescent="0.35">
      <c r="C29" t="s">
        <v>829</v>
      </c>
      <c r="D29" s="17" t="s">
        <v>122</v>
      </c>
      <c r="E29" s="16">
        <v>0.45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s="4" customFormat="1" x14ac:dyDescent="0.35">
      <c r="C30" t="s">
        <v>830</v>
      </c>
      <c r="D30" s="17" t="s">
        <v>91</v>
      </c>
      <c r="E30" s="29" t="s">
        <v>144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</row>
    <row r="31" spans="3:105" s="4" customFormat="1" x14ac:dyDescent="0.35">
      <c r="C31" t="s">
        <v>831</v>
      </c>
      <c r="D31" s="17" t="s">
        <v>123</v>
      </c>
      <c r="E31" s="16">
        <v>0.6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3:105" s="4" customFormat="1" x14ac:dyDescent="0.35">
      <c r="C32" t="s">
        <v>832</v>
      </c>
      <c r="D32" s="17" t="s">
        <v>92</v>
      </c>
      <c r="E32" s="29" t="s">
        <v>145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3:105" s="4" customFormat="1" x14ac:dyDescent="0.35">
      <c r="C33" t="s">
        <v>833</v>
      </c>
      <c r="D33" s="17" t="s">
        <v>124</v>
      </c>
      <c r="E33" s="16">
        <v>0.6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3:105" s="4" customFormat="1" x14ac:dyDescent="0.35">
      <c r="C34" t="s">
        <v>834</v>
      </c>
      <c r="D34" t="s">
        <v>93</v>
      </c>
      <c r="E34" s="29" t="s">
        <v>146</v>
      </c>
      <c r="F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3:105" s="4" customFormat="1" x14ac:dyDescent="0.35">
      <c r="C35" t="s">
        <v>835</v>
      </c>
      <c r="D35" t="s">
        <v>125</v>
      </c>
      <c r="E35" s="16">
        <v>0</v>
      </c>
      <c r="F3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3:105" s="4" customFormat="1" x14ac:dyDescent="0.35">
      <c r="C36" t="s">
        <v>836</v>
      </c>
      <c r="D36" t="s">
        <v>94</v>
      </c>
      <c r="E36" s="29" t="s">
        <v>147</v>
      </c>
      <c r="F3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3:105" s="4" customFormat="1" x14ac:dyDescent="0.35">
      <c r="C37" t="s">
        <v>837</v>
      </c>
      <c r="D37" t="s">
        <v>126</v>
      </c>
      <c r="E37" s="16">
        <v>0.5</v>
      </c>
      <c r="F3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3:105" s="4" customFormat="1" x14ac:dyDescent="0.35">
      <c r="C38" t="s">
        <v>838</v>
      </c>
      <c r="D38" t="s">
        <v>95</v>
      </c>
      <c r="E38" s="29" t="s">
        <v>148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3:105" s="4" customFormat="1" x14ac:dyDescent="0.35">
      <c r="C39" t="s">
        <v>839</v>
      </c>
      <c r="D39" t="s">
        <v>127</v>
      </c>
      <c r="E39" s="16">
        <v>0.5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</row>
    <row r="40" spans="3:105" s="4" customFormat="1" x14ac:dyDescent="0.35">
      <c r="C40" t="s">
        <v>840</v>
      </c>
      <c r="D40" t="s">
        <v>96</v>
      </c>
      <c r="E40" s="29" t="s">
        <v>149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3:105" s="4" customFormat="1" x14ac:dyDescent="0.35">
      <c r="C41" t="s">
        <v>841</v>
      </c>
      <c r="D41" t="s">
        <v>128</v>
      </c>
      <c r="E41" s="16">
        <v>0.5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 spans="3:105" s="4" customFormat="1" x14ac:dyDescent="0.35">
      <c r="C42" t="s">
        <v>842</v>
      </c>
      <c r="D42" t="s">
        <v>97</v>
      </c>
      <c r="E42" s="29" t="s">
        <v>150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3:105" s="4" customFormat="1" x14ac:dyDescent="0.35">
      <c r="C43" t="s">
        <v>843</v>
      </c>
      <c r="D43" t="s">
        <v>129</v>
      </c>
      <c r="E43" s="16">
        <v>0.2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3:105" s="4" customFormat="1" x14ac:dyDescent="0.35">
      <c r="C44" t="s">
        <v>844</v>
      </c>
      <c r="D44" t="s">
        <v>98</v>
      </c>
      <c r="E44" s="29" t="s">
        <v>151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3:105" s="4" customFormat="1" x14ac:dyDescent="0.35">
      <c r="C45" t="s">
        <v>845</v>
      </c>
      <c r="D45" t="s">
        <v>130</v>
      </c>
      <c r="E45" s="16">
        <v>0.4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3:105" s="4" customFormat="1" x14ac:dyDescent="0.35">
      <c r="C46" t="s">
        <v>846</v>
      </c>
      <c r="D46" t="s">
        <v>99</v>
      </c>
      <c r="E46" s="29" t="s">
        <v>152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</row>
    <row r="47" spans="3:105" s="4" customFormat="1" x14ac:dyDescent="0.35">
      <c r="C47" t="s">
        <v>847</v>
      </c>
      <c r="D47" t="s">
        <v>131</v>
      </c>
      <c r="E47" s="16">
        <v>0.5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</row>
    <row r="48" spans="3:105" s="4" customFormat="1" x14ac:dyDescent="0.35">
      <c r="C48" t="s">
        <v>848</v>
      </c>
      <c r="D48" t="s">
        <v>100</v>
      </c>
      <c r="E48" s="29" t="s">
        <v>100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 spans="3:105" s="4" customFormat="1" x14ac:dyDescent="0.35">
      <c r="C49" t="s">
        <v>849</v>
      </c>
      <c r="D49" t="s">
        <v>132</v>
      </c>
      <c r="E49" s="16">
        <v>0.5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</row>
    <row r="50" spans="3:105" s="4" customFormat="1" x14ac:dyDescent="0.35">
      <c r="C50" t="s">
        <v>850</v>
      </c>
      <c r="D50" t="s">
        <v>101</v>
      </c>
      <c r="E50" s="29" t="s">
        <v>153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3:105" s="4" customFormat="1" x14ac:dyDescent="0.35">
      <c r="C51" t="s">
        <v>851</v>
      </c>
      <c r="D51" t="s">
        <v>133</v>
      </c>
      <c r="E51" s="16">
        <v>0.5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  <row r="52" spans="3:105" s="4" customFormat="1" x14ac:dyDescent="0.35">
      <c r="C52" t="s">
        <v>852</v>
      </c>
      <c r="D52" t="s">
        <v>102</v>
      </c>
      <c r="E52" s="29" t="s">
        <v>154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</row>
    <row r="53" spans="3:105" s="4" customFormat="1" x14ac:dyDescent="0.35">
      <c r="C53" t="s">
        <v>853</v>
      </c>
      <c r="D53" t="s">
        <v>134</v>
      </c>
      <c r="E53" s="16">
        <v>0.5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 spans="3:105" s="4" customFormat="1" x14ac:dyDescent="0.35">
      <c r="C54" t="s">
        <v>854</v>
      </c>
      <c r="D54" t="s">
        <v>277</v>
      </c>
      <c r="E54" s="29" t="s">
        <v>277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</row>
    <row r="55" spans="3:105" s="4" customFormat="1" x14ac:dyDescent="0.35">
      <c r="C55" t="s">
        <v>855</v>
      </c>
      <c r="D55" t="s">
        <v>278</v>
      </c>
      <c r="E55" s="16">
        <v>5000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 spans="3:105" s="4" customFormat="1" x14ac:dyDescent="0.35">
      <c r="C56" t="s">
        <v>856</v>
      </c>
      <c r="D56" t="s">
        <v>279</v>
      </c>
      <c r="E56" s="16" t="s">
        <v>280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</row>
    <row r="57" spans="3:105" s="4" customFormat="1" x14ac:dyDescent="0.35">
      <c r="C57" s="26" t="s">
        <v>857</v>
      </c>
      <c r="D57" s="27" t="s">
        <v>409</v>
      </c>
      <c r="E57" s="30" t="s">
        <v>409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</row>
    <row r="58" spans="3:105" s="4" customFormat="1" x14ac:dyDescent="0.35">
      <c r="C58" t="s">
        <v>858</v>
      </c>
      <c r="D58" t="s">
        <v>414</v>
      </c>
      <c r="E58" s="4">
        <v>5000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</row>
    <row r="59" spans="3:105" s="4" customFormat="1" x14ac:dyDescent="0.35">
      <c r="C59" t="s">
        <v>859</v>
      </c>
      <c r="D59" s="22" t="s">
        <v>410</v>
      </c>
      <c r="E59" s="29" t="s">
        <v>410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 spans="3:105" s="4" customFormat="1" x14ac:dyDescent="0.35">
      <c r="C60" t="s">
        <v>860</v>
      </c>
      <c r="D60" t="s">
        <v>414</v>
      </c>
      <c r="E60" s="4">
        <v>1000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</row>
    <row r="61" spans="3:105" s="4" customFormat="1" x14ac:dyDescent="0.35">
      <c r="C61" t="s">
        <v>861</v>
      </c>
      <c r="D61" s="22" t="s">
        <v>411</v>
      </c>
      <c r="E61" s="29" t="s">
        <v>411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</row>
    <row r="62" spans="3:105" s="4" customFormat="1" x14ac:dyDescent="0.35">
      <c r="C62" t="s">
        <v>862</v>
      </c>
      <c r="D62" t="s">
        <v>414</v>
      </c>
      <c r="E62" s="16">
        <v>10000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</row>
    <row r="63" spans="3:105" s="4" customFormat="1" x14ac:dyDescent="0.35">
      <c r="C63" t="s">
        <v>863</v>
      </c>
      <c r="D63" s="22" t="s">
        <v>412</v>
      </c>
      <c r="E63" s="29" t="s">
        <v>412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 spans="3:105" s="4" customFormat="1" x14ac:dyDescent="0.35">
      <c r="C64" t="s">
        <v>864</v>
      </c>
      <c r="D64" t="s">
        <v>414</v>
      </c>
      <c r="E64" s="4">
        <v>1000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</row>
    <row r="65" spans="3:105" s="4" customFormat="1" x14ac:dyDescent="0.35">
      <c r="C65" t="s">
        <v>865</v>
      </c>
      <c r="D65" t="s">
        <v>415</v>
      </c>
      <c r="E65" s="4" t="s">
        <v>418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 spans="3:105" s="4" customFormat="1" x14ac:dyDescent="0.35">
      <c r="C66" t="s">
        <v>866</v>
      </c>
      <c r="D66" s="22" t="s">
        <v>413</v>
      </c>
      <c r="E66" s="29" t="s">
        <v>413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</row>
    <row r="67" spans="3:105" s="4" customFormat="1" x14ac:dyDescent="0.35">
      <c r="C67" t="s">
        <v>867</v>
      </c>
      <c r="D67" t="s">
        <v>414</v>
      </c>
      <c r="E67" s="16">
        <v>5000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</row>
    <row r="68" spans="3:105" s="4" customFormat="1" x14ac:dyDescent="0.35">
      <c r="C68" t="s">
        <v>868</v>
      </c>
      <c r="D68" s="17" t="s">
        <v>416</v>
      </c>
      <c r="E68" s="16" t="s">
        <v>419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 spans="3:105" s="4" customFormat="1" x14ac:dyDescent="0.35">
      <c r="C69" s="23" t="s">
        <v>869</v>
      </c>
      <c r="D69" s="24" t="s">
        <v>417</v>
      </c>
      <c r="E69" s="25" t="s">
        <v>138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</row>
    <row r="70" spans="3:105" s="4" customFormat="1" x14ac:dyDescent="0.35">
      <c r="C70" s="16" t="s">
        <v>877</v>
      </c>
      <c r="D70" s="16" t="s">
        <v>103</v>
      </c>
      <c r="E70" s="16" t="s">
        <v>683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 spans="3:105" s="4" customFormat="1" x14ac:dyDescent="0.35">
      <c r="C71" s="16" t="s">
        <v>879</v>
      </c>
      <c r="D71" s="16" t="s">
        <v>104</v>
      </c>
      <c r="E71" s="16" t="s">
        <v>139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</row>
    <row r="72" spans="3:105" s="4" customFormat="1" x14ac:dyDescent="0.35">
      <c r="C72" s="6" t="s">
        <v>878</v>
      </c>
      <c r="D72" s="16" t="s">
        <v>105</v>
      </c>
      <c r="E72" s="16" t="s">
        <v>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 spans="3:105" s="4" customFormat="1" x14ac:dyDescent="0.35">
      <c r="C73" s="4" t="s">
        <v>880</v>
      </c>
      <c r="D73" s="4" t="s">
        <v>22</v>
      </c>
      <c r="E73" s="6" t="b">
        <v>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</row>
    <row r="74" spans="3:105" s="4" customFormat="1" x14ac:dyDescent="0.35">
      <c r="C74" s="4" t="s">
        <v>881</v>
      </c>
      <c r="D74" s="4" t="s">
        <v>23</v>
      </c>
      <c r="E74" s="4">
        <v>0.5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3:105" s="4" customFormat="1" x14ac:dyDescent="0.35">
      <c r="C75" s="4" t="s">
        <v>882</v>
      </c>
      <c r="D75" s="4" t="s">
        <v>24</v>
      </c>
      <c r="E75" s="4">
        <v>70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</row>
    <row r="76" spans="3:105" s="4" customFormat="1" x14ac:dyDescent="0.35">
      <c r="C76" s="6" t="s">
        <v>2919</v>
      </c>
      <c r="D76" s="6" t="s">
        <v>2927</v>
      </c>
      <c r="E76" s="16">
        <v>0.5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 spans="3:105" x14ac:dyDescent="0.35">
      <c r="C77" s="6" t="s">
        <v>2921</v>
      </c>
      <c r="D77" s="6" t="s">
        <v>2929</v>
      </c>
      <c r="E77" s="16" t="s">
        <v>2923</v>
      </c>
    </row>
    <row r="78" spans="3:105" x14ac:dyDescent="0.35">
      <c r="C78" s="6" t="s">
        <v>2920</v>
      </c>
      <c r="D78" s="6" t="s">
        <v>2928</v>
      </c>
      <c r="E78" s="16">
        <v>0.5</v>
      </c>
    </row>
    <row r="79" spans="3:105" x14ac:dyDescent="0.35">
      <c r="C79" s="6" t="s">
        <v>2922</v>
      </c>
      <c r="D79" s="6" t="s">
        <v>2929</v>
      </c>
      <c r="E79" s="16" t="s">
        <v>2924</v>
      </c>
    </row>
    <row r="80" spans="3:105" x14ac:dyDescent="0.35">
      <c r="C80" s="6" t="s">
        <v>2863</v>
      </c>
      <c r="D80" s="6" t="s">
        <v>2918</v>
      </c>
      <c r="E80" s="16">
        <v>1000</v>
      </c>
    </row>
    <row r="81" spans="3:105" x14ac:dyDescent="0.35">
      <c r="C81" s="6" t="s">
        <v>2864</v>
      </c>
      <c r="D81" s="6" t="s">
        <v>2931</v>
      </c>
      <c r="E81" s="16">
        <v>0.1</v>
      </c>
    </row>
    <row r="82" spans="3:105" x14ac:dyDescent="0.35">
      <c r="C82" s="6" t="s">
        <v>2862</v>
      </c>
      <c r="D82" s="6" t="s">
        <v>2930</v>
      </c>
      <c r="E82" s="16" t="s">
        <v>1820</v>
      </c>
    </row>
    <row r="83" spans="3:105" x14ac:dyDescent="0.35">
      <c r="C83" s="6" t="s">
        <v>2925</v>
      </c>
      <c r="D83" s="16" t="s">
        <v>2861</v>
      </c>
      <c r="E83" s="16" t="s">
        <v>2926</v>
      </c>
    </row>
    <row r="84" spans="3:105" x14ac:dyDescent="0.35">
      <c r="C84" s="6" t="s">
        <v>106</v>
      </c>
      <c r="D84" s="6" t="s">
        <v>107</v>
      </c>
      <c r="E84" s="4">
        <v>1</v>
      </c>
    </row>
    <row r="85" spans="3:105" x14ac:dyDescent="0.35">
      <c r="C85" s="6" t="s">
        <v>2911</v>
      </c>
      <c r="D85" s="6" t="s">
        <v>2932</v>
      </c>
      <c r="E85" s="16">
        <v>0.5</v>
      </c>
    </row>
    <row r="86" spans="3:105" x14ac:dyDescent="0.35">
      <c r="C86" s="6" t="s">
        <v>110</v>
      </c>
      <c r="D86" s="6" t="s">
        <v>2933</v>
      </c>
      <c r="E86" s="16">
        <v>8.3333333333333329E-2</v>
      </c>
    </row>
    <row r="87" spans="3:105" x14ac:dyDescent="0.35">
      <c r="C87" s="4" t="s">
        <v>2914</v>
      </c>
      <c r="D87" s="4" t="s">
        <v>2934</v>
      </c>
      <c r="E87" s="4">
        <v>1</v>
      </c>
    </row>
    <row r="88" spans="3:105" x14ac:dyDescent="0.35">
      <c r="C88" s="4" t="s">
        <v>2913</v>
      </c>
      <c r="D88" s="4" t="s">
        <v>2935</v>
      </c>
      <c r="E88" s="16">
        <v>0.99167000000000005</v>
      </c>
    </row>
    <row r="89" spans="3:105" x14ac:dyDescent="0.35">
      <c r="C89" s="6" t="s">
        <v>2915</v>
      </c>
      <c r="D89" s="6" t="s">
        <v>2936</v>
      </c>
      <c r="E89" s="4">
        <v>20000</v>
      </c>
    </row>
    <row r="90" spans="3:105" x14ac:dyDescent="0.35">
      <c r="C90" s="6" t="s">
        <v>2918</v>
      </c>
      <c r="D90" s="6" t="s">
        <v>2937</v>
      </c>
      <c r="E90" s="4">
        <v>1000</v>
      </c>
    </row>
    <row r="91" spans="3:105" x14ac:dyDescent="0.35">
      <c r="C91" s="6" t="s">
        <v>2917</v>
      </c>
      <c r="D91" s="6" t="s">
        <v>2931</v>
      </c>
      <c r="E91" s="4">
        <v>0.1</v>
      </c>
    </row>
    <row r="92" spans="3:105" x14ac:dyDescent="0.35">
      <c r="C92" s="6" t="s">
        <v>2916</v>
      </c>
      <c r="D92" s="6" t="s">
        <v>2938</v>
      </c>
      <c r="E92" s="16" t="b">
        <v>0</v>
      </c>
    </row>
    <row r="93" spans="3:105" x14ac:dyDescent="0.35">
      <c r="C93" s="6" t="s">
        <v>60</v>
      </c>
      <c r="D93" s="6" t="s">
        <v>63</v>
      </c>
      <c r="E93" s="16" t="b">
        <v>1</v>
      </c>
    </row>
    <row r="94" spans="3:105" x14ac:dyDescent="0.35">
      <c r="C94" s="18" t="s">
        <v>2955</v>
      </c>
      <c r="D94" s="18" t="s">
        <v>2954</v>
      </c>
      <c r="E94" s="18">
        <v>1.01837226671355</v>
      </c>
    </row>
    <row r="95" spans="3:105" s="4" customFormat="1" x14ac:dyDescent="0.35">
      <c r="C95" s="18" t="s">
        <v>429</v>
      </c>
      <c r="D95" s="13" t="s">
        <v>9</v>
      </c>
      <c r="E95" s="13">
        <v>18</v>
      </c>
      <c r="F95"/>
      <c r="G95"/>
      <c r="H95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 spans="3:105" s="4" customFormat="1" x14ac:dyDescent="0.35">
      <c r="C96" s="6" t="s">
        <v>420</v>
      </c>
      <c r="D96" s="6" t="s">
        <v>160</v>
      </c>
      <c r="E96" s="5">
        <v>1.3516484909283499</v>
      </c>
      <c r="F96"/>
      <c r="G96"/>
      <c r="H9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</row>
    <row r="97" spans="3:105" s="4" customFormat="1" x14ac:dyDescent="0.35">
      <c r="C97" s="6" t="s">
        <v>421</v>
      </c>
      <c r="D97" s="6" t="s">
        <v>161</v>
      </c>
      <c r="E97" s="5">
        <v>0.70969035182534901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 spans="3:105" s="4" customFormat="1" x14ac:dyDescent="0.35">
      <c r="C98" s="6" t="s">
        <v>422</v>
      </c>
      <c r="D98" s="6" t="s">
        <v>162</v>
      </c>
      <c r="E98" s="5">
        <v>0.24131557149715399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</row>
    <row r="99" spans="3:105" s="4" customFormat="1" x14ac:dyDescent="0.35">
      <c r="C99" s="6" t="s">
        <v>430</v>
      </c>
      <c r="D99" s="14" t="s">
        <v>181</v>
      </c>
      <c r="E99" s="16">
        <v>1.35</v>
      </c>
      <c r="F99"/>
      <c r="G99"/>
      <c r="H99"/>
      <c r="I99"/>
      <c r="J99"/>
      <c r="K99"/>
      <c r="L99"/>
      <c r="M99"/>
      <c r="N99"/>
      <c r="O99"/>
      <c r="P99"/>
      <c r="Q99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 spans="3:105" s="4" customFormat="1" x14ac:dyDescent="0.35">
      <c r="C100" s="6" t="s">
        <v>431</v>
      </c>
      <c r="D100" s="14" t="s">
        <v>182</v>
      </c>
      <c r="E100" s="16">
        <v>1.35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</row>
    <row r="101" spans="3:105" s="4" customFormat="1" x14ac:dyDescent="0.35">
      <c r="C101" s="6" t="s">
        <v>432</v>
      </c>
      <c r="D101" s="14" t="s">
        <v>183</v>
      </c>
      <c r="E101" s="16">
        <v>2.14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 spans="3:105" s="4" customFormat="1" x14ac:dyDescent="0.35">
      <c r="C102" s="6" t="s">
        <v>433</v>
      </c>
      <c r="D102" s="14" t="s">
        <v>171</v>
      </c>
      <c r="E102" s="16">
        <v>1.41</v>
      </c>
      <c r="F102"/>
      <c r="G102"/>
      <c r="H102"/>
      <c r="I102"/>
      <c r="J102"/>
      <c r="K102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</row>
    <row r="103" spans="3:105" s="4" customFormat="1" x14ac:dyDescent="0.35">
      <c r="C103" s="6" t="s">
        <v>434</v>
      </c>
      <c r="D103" s="14" t="s">
        <v>172</v>
      </c>
      <c r="E103" s="16">
        <v>2.3199999999999998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</row>
    <row r="104" spans="3:105" s="4" customFormat="1" x14ac:dyDescent="0.35">
      <c r="C104" s="6" t="s">
        <v>435</v>
      </c>
      <c r="D104" s="14" t="s">
        <v>173</v>
      </c>
      <c r="E104" s="16">
        <v>1.35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</row>
    <row r="105" spans="3:105" s="4" customFormat="1" x14ac:dyDescent="0.35">
      <c r="C105" s="6" t="s">
        <v>436</v>
      </c>
      <c r="D105" s="14" t="s">
        <v>174</v>
      </c>
      <c r="E105" s="16">
        <v>1.94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</row>
    <row r="106" spans="3:105" s="4" customFormat="1" x14ac:dyDescent="0.35">
      <c r="C106" s="6" t="s">
        <v>437</v>
      </c>
      <c r="D106" s="14" t="s">
        <v>175</v>
      </c>
      <c r="E106" s="16">
        <v>2.37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</row>
    <row r="107" spans="3:105" s="4" customFormat="1" x14ac:dyDescent="0.35">
      <c r="C107" s="6" t="s">
        <v>438</v>
      </c>
      <c r="D107" s="14" t="s">
        <v>163</v>
      </c>
      <c r="E107" s="16">
        <v>1.35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</row>
    <row r="108" spans="3:105" s="4" customFormat="1" x14ac:dyDescent="0.35">
      <c r="C108" s="6" t="s">
        <v>439</v>
      </c>
      <c r="D108" s="14" t="s">
        <v>164</v>
      </c>
      <c r="E108" s="16">
        <v>2.06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</row>
    <row r="109" spans="3:105" s="4" customFormat="1" x14ac:dyDescent="0.35">
      <c r="C109" s="6" t="s">
        <v>440</v>
      </c>
      <c r="D109" s="14" t="s">
        <v>165</v>
      </c>
      <c r="E109" s="16">
        <v>1.74</v>
      </c>
      <c r="G109"/>
      <c r="H109"/>
      <c r="I10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</row>
    <row r="110" spans="3:105" s="4" customFormat="1" x14ac:dyDescent="0.35">
      <c r="C110" s="6" t="s">
        <v>441</v>
      </c>
      <c r="D110" s="14" t="s">
        <v>166</v>
      </c>
      <c r="E110" s="16">
        <v>2.52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</row>
    <row r="111" spans="3:105" s="4" customFormat="1" x14ac:dyDescent="0.35">
      <c r="C111" s="18" t="s">
        <v>2654</v>
      </c>
      <c r="D111" s="13" t="s">
        <v>9</v>
      </c>
      <c r="E111" s="13">
        <v>19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</row>
    <row r="112" spans="3:105" s="4" customFormat="1" x14ac:dyDescent="0.35">
      <c r="C112" s="6" t="s">
        <v>2655</v>
      </c>
      <c r="D112" s="6" t="s">
        <v>160</v>
      </c>
      <c r="E112" s="4">
        <v>1.54979093989789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</row>
    <row r="113" spans="3:105" s="4" customFormat="1" x14ac:dyDescent="0.35">
      <c r="C113" s="6" t="s">
        <v>2656</v>
      </c>
      <c r="D113" s="6" t="s">
        <v>161</v>
      </c>
      <c r="E113" s="16">
        <v>0.81161241866592204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</row>
    <row r="114" spans="3:105" s="4" customFormat="1" x14ac:dyDescent="0.35">
      <c r="C114" s="6" t="s">
        <v>2657</v>
      </c>
      <c r="D114" s="6" t="s">
        <v>162</v>
      </c>
      <c r="E114" s="16">
        <v>0.24131557149715399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</row>
    <row r="115" spans="3:105" s="4" customFormat="1" x14ac:dyDescent="0.35">
      <c r="C115" s="6" t="s">
        <v>2658</v>
      </c>
      <c r="D115" s="14" t="s">
        <v>181</v>
      </c>
      <c r="E115" s="16">
        <v>1.55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</row>
    <row r="116" spans="3:105" s="4" customFormat="1" x14ac:dyDescent="0.35">
      <c r="C116" s="6" t="s">
        <v>2659</v>
      </c>
      <c r="D116" s="14" t="s">
        <v>182</v>
      </c>
      <c r="E116" s="16">
        <v>1.55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</row>
    <row r="117" spans="3:105" s="4" customFormat="1" x14ac:dyDescent="0.35">
      <c r="C117" s="6" t="s">
        <v>2660</v>
      </c>
      <c r="D117" s="14" t="s">
        <v>183</v>
      </c>
      <c r="E117" s="16">
        <v>2.42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</row>
    <row r="118" spans="3:105" s="4" customFormat="1" x14ac:dyDescent="0.35">
      <c r="C118" s="6" t="s">
        <v>2661</v>
      </c>
      <c r="D118" s="14" t="s">
        <v>171</v>
      </c>
      <c r="E118" s="16">
        <v>1.61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</row>
    <row r="119" spans="3:105" s="4" customFormat="1" x14ac:dyDescent="0.35">
      <c r="C119" s="6" t="s">
        <v>2662</v>
      </c>
      <c r="D119" s="14" t="s">
        <v>172</v>
      </c>
      <c r="E119" s="16">
        <v>2.62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</row>
    <row r="120" spans="3:105" s="4" customFormat="1" x14ac:dyDescent="0.35">
      <c r="C120" s="6" t="s">
        <v>2663</v>
      </c>
      <c r="D120" s="14" t="s">
        <v>173</v>
      </c>
      <c r="E120" s="16">
        <v>1.55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</row>
    <row r="121" spans="3:105" s="4" customFormat="1" x14ac:dyDescent="0.35">
      <c r="C121" s="6" t="s">
        <v>2664</v>
      </c>
      <c r="D121" s="14" t="s">
        <v>174</v>
      </c>
      <c r="E121" s="16">
        <v>2.2200000000000002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</row>
    <row r="122" spans="3:105" s="4" customFormat="1" x14ac:dyDescent="0.35">
      <c r="C122" s="6" t="s">
        <v>2665</v>
      </c>
      <c r="D122" s="14" t="s">
        <v>175</v>
      </c>
      <c r="E122" s="16">
        <v>2.65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</row>
    <row r="123" spans="3:105" s="4" customFormat="1" x14ac:dyDescent="0.35">
      <c r="C123" s="6" t="s">
        <v>2666</v>
      </c>
      <c r="D123" s="14" t="s">
        <v>163</v>
      </c>
      <c r="E123" s="16">
        <v>1.55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</row>
    <row r="124" spans="3:105" s="4" customFormat="1" x14ac:dyDescent="0.35">
      <c r="C124" s="6" t="s">
        <v>2667</v>
      </c>
      <c r="D124" s="14" t="s">
        <v>164</v>
      </c>
      <c r="E124" s="16">
        <v>2.36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</row>
    <row r="125" spans="3:105" s="4" customFormat="1" x14ac:dyDescent="0.35">
      <c r="C125" s="6" t="s">
        <v>2668</v>
      </c>
      <c r="D125" s="14" t="s">
        <v>165</v>
      </c>
      <c r="E125" s="16">
        <v>1.94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</row>
    <row r="126" spans="3:105" s="4" customFormat="1" x14ac:dyDescent="0.35">
      <c r="C126" s="6" t="s">
        <v>2669</v>
      </c>
      <c r="D126" s="14" t="s">
        <v>166</v>
      </c>
      <c r="E126" s="16">
        <v>2.82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</row>
    <row r="127" spans="3:105" s="4" customFormat="1" x14ac:dyDescent="0.35">
      <c r="C127" s="18" t="s">
        <v>466</v>
      </c>
      <c r="D127" s="13" t="s">
        <v>247</v>
      </c>
      <c r="E127" s="13">
        <v>28.79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</row>
    <row r="128" spans="3:105" s="4" customFormat="1" x14ac:dyDescent="0.35">
      <c r="C128" s="18" t="s">
        <v>467</v>
      </c>
      <c r="D128" s="13" t="s">
        <v>248</v>
      </c>
      <c r="E128" s="19">
        <v>15.69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</row>
    <row r="129" spans="3:105" s="4" customFormat="1" x14ac:dyDescent="0.35">
      <c r="C129" s="18" t="s">
        <v>468</v>
      </c>
      <c r="D129" s="13" t="s">
        <v>249</v>
      </c>
      <c r="E129" s="19">
        <v>0.24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</row>
    <row r="130" spans="3:105" s="4" customFormat="1" x14ac:dyDescent="0.35">
      <c r="C130" s="18" t="s">
        <v>475</v>
      </c>
      <c r="D130" s="13" t="s">
        <v>250</v>
      </c>
      <c r="E130" s="19">
        <v>28.79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</row>
    <row r="131" spans="3:105" s="4" customFormat="1" x14ac:dyDescent="0.35">
      <c r="C131" s="18" t="s">
        <v>476</v>
      </c>
      <c r="D131" s="13" t="s">
        <v>251</v>
      </c>
      <c r="E131" s="19">
        <v>28.79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</row>
    <row r="132" spans="3:105" s="4" customFormat="1" x14ac:dyDescent="0.35">
      <c r="C132" s="18" t="s">
        <v>477</v>
      </c>
      <c r="D132" s="13" t="s">
        <v>252</v>
      </c>
      <c r="E132" s="19">
        <v>41.57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</row>
    <row r="133" spans="3:105" s="4" customFormat="1" x14ac:dyDescent="0.35">
      <c r="C133" s="18" t="s">
        <v>478</v>
      </c>
      <c r="D133" s="13" t="s">
        <v>257</v>
      </c>
      <c r="E133" s="19">
        <v>28.85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</row>
    <row r="134" spans="3:105" s="4" customFormat="1" x14ac:dyDescent="0.35">
      <c r="C134" s="18" t="s">
        <v>479</v>
      </c>
      <c r="D134" s="13" t="s">
        <v>258</v>
      </c>
      <c r="E134" s="19">
        <v>44.74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</row>
    <row r="135" spans="3:105" s="4" customFormat="1" x14ac:dyDescent="0.35">
      <c r="C135" s="18" t="s">
        <v>480</v>
      </c>
      <c r="D135" s="13" t="s">
        <v>259</v>
      </c>
      <c r="E135" s="19">
        <v>28.79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</row>
    <row r="136" spans="3:105" s="4" customFormat="1" x14ac:dyDescent="0.35">
      <c r="C136" s="18" t="s">
        <v>481</v>
      </c>
      <c r="D136" s="13" t="s">
        <v>260</v>
      </c>
      <c r="E136" s="19">
        <v>40.619999999999997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</row>
    <row r="137" spans="3:105" s="4" customFormat="1" x14ac:dyDescent="0.35">
      <c r="C137" s="18" t="s">
        <v>482</v>
      </c>
      <c r="D137" s="13" t="s">
        <v>261</v>
      </c>
      <c r="E137" s="19">
        <v>42.54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</row>
    <row r="138" spans="3:105" s="4" customFormat="1" x14ac:dyDescent="0.35">
      <c r="C138" s="18" t="s">
        <v>483</v>
      </c>
      <c r="D138" s="13" t="s">
        <v>253</v>
      </c>
      <c r="E138" s="19">
        <v>28.79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</row>
    <row r="139" spans="3:105" s="4" customFormat="1" x14ac:dyDescent="0.35">
      <c r="C139" s="18" t="s">
        <v>484</v>
      </c>
      <c r="D139" s="13" t="s">
        <v>254</v>
      </c>
      <c r="E139" s="19">
        <v>44.48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</row>
    <row r="140" spans="3:105" s="4" customFormat="1" x14ac:dyDescent="0.35">
      <c r="C140" s="18" t="s">
        <v>485</v>
      </c>
      <c r="D140" s="13" t="s">
        <v>255</v>
      </c>
      <c r="E140" s="19">
        <v>29.18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</row>
    <row r="141" spans="3:105" s="4" customFormat="1" x14ac:dyDescent="0.35">
      <c r="C141" s="18" t="s">
        <v>486</v>
      </c>
      <c r="D141" s="13" t="s">
        <v>256</v>
      </c>
      <c r="E141" s="19">
        <v>44.94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</row>
    <row r="142" spans="3:105" s="4" customFormat="1" x14ac:dyDescent="0.35">
      <c r="C142" s="6"/>
      <c r="D142" s="14"/>
      <c r="E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</row>
    <row r="143" spans="3:105" s="4" customFormat="1" x14ac:dyDescent="0.35">
      <c r="C143" s="6"/>
      <c r="D143" s="14"/>
      <c r="E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</row>
    <row r="144" spans="3:105" s="4" customFormat="1" x14ac:dyDescent="0.35">
      <c r="C144" s="6"/>
      <c r="D144" s="14"/>
      <c r="E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</row>
    <row r="145" spans="3:105" s="4" customFormat="1" x14ac:dyDescent="0.35">
      <c r="C145" s="6"/>
      <c r="D145" s="14"/>
      <c r="E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</row>
    <row r="146" spans="3:105" s="4" customFormat="1" x14ac:dyDescent="0.35">
      <c r="C146" s="6"/>
      <c r="D146" s="14"/>
      <c r="E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</row>
    <row r="147" spans="3:105" s="4" customFormat="1" x14ac:dyDescent="0.35">
      <c r="C147" s="6"/>
      <c r="D147" s="14"/>
      <c r="E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</row>
    <row r="148" spans="3:105" s="4" customFormat="1" x14ac:dyDescent="0.35">
      <c r="C148" s="6"/>
      <c r="D148" s="14"/>
      <c r="E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</row>
    <row r="149" spans="3:105" s="4" customFormat="1" x14ac:dyDescent="0.35">
      <c r="C149" s="6"/>
      <c r="D149" s="14"/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</row>
    <row r="150" spans="3:105" s="4" customFormat="1" x14ac:dyDescent="0.35">
      <c r="C150" s="6"/>
      <c r="D150" s="14"/>
      <c r="E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</row>
    <row r="151" spans="3:105" s="4" customFormat="1" x14ac:dyDescent="0.35">
      <c r="C151" s="6"/>
      <c r="D151" s="14"/>
      <c r="E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</row>
    <row r="152" spans="3:105" s="4" customFormat="1" x14ac:dyDescent="0.35">
      <c r="C152" s="6"/>
      <c r="D152" s="14"/>
      <c r="E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</row>
    <row r="153" spans="3:105" s="4" customFormat="1" x14ac:dyDescent="0.35">
      <c r="C153" s="6"/>
      <c r="D153" s="14"/>
      <c r="E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</row>
    <row r="154" spans="3:105" s="4" customFormat="1" x14ac:dyDescent="0.35">
      <c r="C154" s="6"/>
      <c r="D154" s="14"/>
      <c r="E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Census</vt:lpstr>
      <vt:lpstr>Attained Age CC Tests</vt:lpstr>
      <vt:lpstr>Issue Age CC Tests</vt:lpstr>
      <vt:lpstr>CI CC UT Test</vt:lpstr>
      <vt:lpstr>CI CC Composite Test</vt:lpstr>
      <vt:lpstr>Infectious CC UT Test</vt:lpstr>
      <vt:lpstr>Infectious CC NT Test</vt:lpstr>
      <vt:lpstr>Infectious CC T Test</vt:lpstr>
      <vt:lpstr>Treatment CC UT Test</vt:lpstr>
      <vt:lpstr>Treatment CC NT Test</vt:lpstr>
      <vt:lpstr>Treatment CC T Test</vt:lpstr>
      <vt:lpstr>Cancer Booster CC UT Test</vt:lpstr>
      <vt:lpstr>Cancer Booster CC NT Test</vt:lpstr>
      <vt:lpstr>Cancer Booster CC T Test</vt:lpstr>
      <vt:lpstr>Loss Of ADLs CC Test</vt:lpstr>
      <vt:lpstr>Wellness Tests</vt:lpstr>
      <vt:lpstr>CI Premium Rates Tiers Tests</vt:lpstr>
      <vt:lpstr>AgeBandedRateCards Tests</vt:lpstr>
      <vt:lpstr>Benefits Tests</vt:lpstr>
      <vt:lpstr>Composite Data</vt:lpstr>
      <vt:lpstr>Composite Test</vt:lpstr>
      <vt:lpstr>Census Pct</vt:lpstr>
      <vt:lpstr>Census Pct Data</vt:lpstr>
      <vt:lpstr>Census Pct Test</vt:lpstr>
      <vt:lpstr>Override Data 1</vt:lpstr>
      <vt:lpstr>Override Data 2</vt:lpstr>
      <vt:lpstr>Override Test 1</vt:lpstr>
      <vt:lpstr>Override Test 2</vt:lpstr>
      <vt:lpstr>Member Record Data</vt:lpstr>
      <vt:lpstr>Member Record Test</vt:lpstr>
      <vt:lpstr>Env</vt:lpstr>
      <vt:lpstr>'Treatment CC NT Test'!Child</vt:lpstr>
      <vt:lpstr>'Treatment CC T Test'!Child</vt:lpstr>
      <vt:lpstr>Child</vt:lpstr>
      <vt:lpstr>'CI CC Composite Test'!EE</vt:lpstr>
      <vt:lpstr>EE</vt:lpstr>
      <vt:lpstr>'CI CC Composite Test'!EECH</vt:lpstr>
      <vt:lpstr>EECH</vt:lpstr>
      <vt:lpstr>'CI CC Composite Test'!EESP</vt:lpstr>
      <vt:lpstr>EESP</vt:lpstr>
      <vt:lpstr>'CI CC Composite Test'!FAM</vt:lpstr>
      <vt:lpstr>FAM</vt:lpstr>
      <vt:lpstr>'CI CC Composite Test'!GlobalFactor</vt:lpstr>
      <vt:lpstr>GlobalFactor</vt:lpstr>
      <vt:lpstr>'CI CC Composite Test'!LossRatio</vt:lpstr>
      <vt:lpstr>LossRatio</vt:lpstr>
      <vt:lpstr>'CI CC Composite Test'!PremiumMode</vt:lpstr>
      <vt:lpstr>PremiumMode</vt:lpstr>
      <vt:lpstr>'CI CC Composite Test'!RatingBasis</vt:lpstr>
      <vt:lpstr>RatingBasis</vt:lpstr>
      <vt:lpstr>'CI CC Composite Test'!RecurrenceBenefit</vt:lpstr>
      <vt:lpstr>RecurrenceBenefit</vt:lpstr>
      <vt:lpstr>'CI CC Composite Test'!SepPeriod</vt:lpstr>
      <vt:lpstr>SepPeriod</vt:lpstr>
      <vt:lpstr>'CI CC Composite Test'!Spouse</vt:lpstr>
      <vt:lpstr>Spouse</vt:lpstr>
      <vt:lpstr>'CI CC Composite Test'!TermAge</vt:lpstr>
      <vt:lpstr>TermAge</vt:lpstr>
      <vt:lpstr>'CI CC Composite Test'!UW_Disc</vt:lpstr>
      <vt:lpstr>UW_Disc</vt:lpstr>
      <vt:lpstr>'CI CC Composite Test'!WaiverPrem</vt:lpstr>
      <vt:lpstr>WaiverPrem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Agita Kamala</dc:creator>
  <cp:lastModifiedBy>Nadezhda Yarjembitskaya</cp:lastModifiedBy>
  <dcterms:created xsi:type="dcterms:W3CDTF">2021-12-15T07:31:28Z</dcterms:created>
  <dcterms:modified xsi:type="dcterms:W3CDTF">2022-09-12T18:29:29Z</dcterms:modified>
</cp:coreProperties>
</file>