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M:\SCOLAIRE\Rentrée 2016-2017\ASEM\ASEM JF\"/>
    </mc:Choice>
  </mc:AlternateContent>
  <bookViews>
    <workbookView xWindow="0" yWindow="0" windowWidth="24000" windowHeight="9735" tabRatio="874"/>
  </bookViews>
  <sheets>
    <sheet name="ATSEM JF 2017 " sheetId="76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8" i="76" l="1"/>
  <c r="Z22" i="76" l="1"/>
  <c r="AC2" i="76" s="1"/>
  <c r="Z6" i="76"/>
  <c r="Z23" i="76" l="1"/>
  <c r="Z24" i="76" s="1"/>
  <c r="Z9" i="76"/>
  <c r="Z10" i="76" s="1"/>
  <c r="Z21" i="76"/>
  <c r="AC3" i="76"/>
  <c r="Z28" i="76"/>
  <c r="Z29" i="76"/>
  <c r="AC5" i="76"/>
  <c r="Z20" i="76"/>
  <c r="Z14" i="76"/>
  <c r="Z15" i="76"/>
  <c r="Z16" i="76"/>
  <c r="Z7" i="76"/>
  <c r="AC4" i="76" l="1"/>
</calcChain>
</file>

<file path=xl/sharedStrings.xml><?xml version="1.0" encoding="utf-8"?>
<sst xmlns="http://schemas.openxmlformats.org/spreadsheetml/2006/main" count="118" uniqueCount="29">
  <si>
    <t>Prénom</t>
  </si>
  <si>
    <t>Lundi</t>
  </si>
  <si>
    <t>Mardi</t>
  </si>
  <si>
    <t>Mercredi</t>
  </si>
  <si>
    <t>Jeudi</t>
  </si>
  <si>
    <t>Vendredi</t>
  </si>
  <si>
    <t>Samedi</t>
  </si>
  <si>
    <t>AM</t>
  </si>
  <si>
    <t>PM</t>
  </si>
  <si>
    <t>Total</t>
  </si>
  <si>
    <t>Calila</t>
  </si>
  <si>
    <t>Iréne</t>
  </si>
  <si>
    <t>7h00-8h00</t>
  </si>
  <si>
    <t>11h30-13h30</t>
  </si>
  <si>
    <t>Marie</t>
  </si>
  <si>
    <t>CLASSE</t>
  </si>
  <si>
    <t>8h00-11h30
13h30-16h30</t>
  </si>
  <si>
    <t>NAP</t>
  </si>
  <si>
    <t>13h30-16h30</t>
  </si>
  <si>
    <t>Nbre
d'heure</t>
  </si>
  <si>
    <t>ATSEM JF</t>
  </si>
  <si>
    <t>MENAGE</t>
  </si>
  <si>
    <t>CANTINE</t>
  </si>
  <si>
    <t>11h30-14h30
11h30-13h30</t>
  </si>
  <si>
    <t>Arcadia</t>
  </si>
  <si>
    <t>JANVIER A AOUT 2017</t>
  </si>
  <si>
    <t xml:space="preserve"> </t>
  </si>
  <si>
    <t>15h45-17h45</t>
  </si>
  <si>
    <t>Nathalie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</si>
</sst>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4"/>
      <name val="Calibri"/>
      <family val="2"/>
      <scheme val="minor"/>
    </font>
    <font>
      <b/>
      <sz val="9"/>
      <name val="Calibri"/>
      <family val="2"/>
      <scheme val="minor"/>
    </font>
    <font>
      <b/>
      <sz val="5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color rgb="FFCCCC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2" fontId="6" fillId="2" borderId="1" xfId="0" applyNumberFormat="1" applyFont="1" applyFill="1" applyBorder="1" applyAlignment="1">
      <alignment vertical="center"/>
    </xf>
    <xf numFmtId="2" fontId="6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2" fontId="4" fillId="3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2" fontId="4" fillId="3" borderId="3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2" borderId="0" xfId="0" applyFont="1" applyFill="1" applyBorder="1" applyAlignment="1"/>
    <xf numFmtId="0" fontId="4" fillId="2" borderId="0" xfId="0" applyFont="1" applyFill="1" applyAlignment="1"/>
  </cellXfs>
  <cellStyles count="5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Normal" xfId="0" builtinId="0"/>
  </cellStyles>
  <dxfs count="0"/>
  <tableStyles count="0" defaultTableStyle="TableStyleMedium9" defaultPivotStyle="PivotStyleLight16"/>
  <colors>
    <mruColors>
      <color rgb="FFCCCC00"/>
      <color rgb="FF0066FF"/>
      <color rgb="FF00B0F0"/>
      <color rgb="FFFF0000"/>
      <color rgb="FFFFFFCC"/>
      <color rgb="FFFFFF99"/>
      <color rgb="FF99FF66"/>
      <color rgb="FFFF99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H29"/>
  <sheetViews>
    <sheetView tabSelected="1" workbookViewId="0">
      <selection activeCell="AF11" sqref="AF11"/>
    </sheetView>
  </sheetViews>
  <sheetFormatPr baseColWidth="10" defaultRowHeight="12" outlineLevelCol="1" x14ac:dyDescent="0.2"/>
  <cols>
    <col min="1" max="1" width="9.7109375" style="5" customWidth="1" outlineLevel="1"/>
    <col min="2" max="21" width="4.7109375" style="5" customWidth="1"/>
    <col min="22" max="25" width="4.7109375" style="5" hidden="1" customWidth="1"/>
    <col min="26" max="26" width="9.7109375" style="5" customWidth="1"/>
    <col min="27" max="27" width="11.42578125" style="5"/>
    <col min="28" max="29" width="8.7109375" style="5" customWidth="1"/>
    <col min="30" max="16384" width="11.42578125" style="5"/>
  </cols>
  <sheetData>
    <row r="1" spans="1:32" ht="21" customHeight="1" x14ac:dyDescent="0.35">
      <c r="A1" s="28" t="s">
        <v>25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32" ht="21" customHeight="1" x14ac:dyDescent="0.35">
      <c r="A2" s="28" t="s">
        <v>20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9"/>
      <c r="AB2" s="21" t="s">
        <v>10</v>
      </c>
      <c r="AC2" s="19">
        <f>SUM(Z6,Z14,Z22)</f>
        <v>32.5</v>
      </c>
    </row>
    <row r="3" spans="1:32" ht="21" customHeight="1" x14ac:dyDescent="0.2">
      <c r="A3" s="30" t="s">
        <v>21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29"/>
      <c r="AB3" s="21" t="s">
        <v>14</v>
      </c>
      <c r="AC3" s="19">
        <f>SUM(Z7,Z15,Z20,Z28)</f>
        <v>39.5</v>
      </c>
    </row>
    <row r="4" spans="1:32" ht="21" customHeight="1" x14ac:dyDescent="0.2">
      <c r="A4" s="6"/>
      <c r="B4" s="31" t="s">
        <v>1</v>
      </c>
      <c r="C4" s="31"/>
      <c r="D4" s="31"/>
      <c r="E4" s="31"/>
      <c r="F4" s="31" t="s">
        <v>2</v>
      </c>
      <c r="G4" s="31"/>
      <c r="H4" s="31"/>
      <c r="I4" s="31"/>
      <c r="J4" s="31" t="s">
        <v>3</v>
      </c>
      <c r="K4" s="31"/>
      <c r="L4" s="31"/>
      <c r="M4" s="31"/>
      <c r="N4" s="31" t="s">
        <v>4</v>
      </c>
      <c r="O4" s="31"/>
      <c r="P4" s="31"/>
      <c r="Q4" s="31"/>
      <c r="R4" s="31" t="s">
        <v>5</v>
      </c>
      <c r="S4" s="31"/>
      <c r="T4" s="31"/>
      <c r="U4" s="31"/>
      <c r="V4" s="31" t="s">
        <v>6</v>
      </c>
      <c r="W4" s="31"/>
      <c r="X4" s="31"/>
      <c r="Y4" s="31"/>
      <c r="Z4" s="35" t="s">
        <v>19</v>
      </c>
      <c r="AA4" s="29"/>
      <c r="AB4" s="17" t="s">
        <v>24</v>
      </c>
      <c r="AC4" s="18">
        <f>SUM(Z9,Z23)</f>
        <v>12</v>
      </c>
    </row>
    <row r="5" spans="1:32" ht="21" customHeight="1" x14ac:dyDescent="0.2">
      <c r="A5" s="2" t="s">
        <v>0</v>
      </c>
      <c r="B5" s="31" t="s">
        <v>7</v>
      </c>
      <c r="C5" s="31"/>
      <c r="D5" s="31" t="s">
        <v>8</v>
      </c>
      <c r="E5" s="31"/>
      <c r="F5" s="31" t="s">
        <v>7</v>
      </c>
      <c r="G5" s="31"/>
      <c r="H5" s="31" t="s">
        <v>8</v>
      </c>
      <c r="I5" s="31"/>
      <c r="J5" s="31" t="s">
        <v>7</v>
      </c>
      <c r="K5" s="31"/>
      <c r="L5" s="31" t="s">
        <v>8</v>
      </c>
      <c r="M5" s="31"/>
      <c r="N5" s="31" t="s">
        <v>7</v>
      </c>
      <c r="O5" s="31"/>
      <c r="P5" s="31" t="s">
        <v>8</v>
      </c>
      <c r="Q5" s="31"/>
      <c r="R5" s="31" t="s">
        <v>7</v>
      </c>
      <c r="S5" s="31"/>
      <c r="T5" s="31" t="s">
        <v>8</v>
      </c>
      <c r="U5" s="31"/>
      <c r="V5" s="31" t="s">
        <v>7</v>
      </c>
      <c r="W5" s="31"/>
      <c r="X5" s="31" t="s">
        <v>8</v>
      </c>
      <c r="Y5" s="31"/>
      <c r="Z5" s="31"/>
      <c r="AA5" s="29"/>
      <c r="AB5" s="7" t="s">
        <v>11</v>
      </c>
      <c r="AC5" s="12">
        <f>SUM(Z21,Z29)</f>
        <v>11.5</v>
      </c>
    </row>
    <row r="6" spans="1:32" s="13" customFormat="1" ht="21" customHeight="1" x14ac:dyDescent="0.2">
      <c r="A6" s="21" t="s">
        <v>10</v>
      </c>
      <c r="B6" s="22">
        <v>7</v>
      </c>
      <c r="C6" s="22">
        <v>8</v>
      </c>
      <c r="D6" s="32"/>
      <c r="E6" s="33"/>
      <c r="F6" s="22">
        <v>7</v>
      </c>
      <c r="G6" s="22">
        <v>8</v>
      </c>
      <c r="H6" s="32"/>
      <c r="I6" s="33"/>
      <c r="J6" s="22">
        <v>7</v>
      </c>
      <c r="K6" s="22">
        <v>8</v>
      </c>
      <c r="L6" s="32"/>
      <c r="M6" s="33"/>
      <c r="N6" s="32"/>
      <c r="O6" s="34"/>
      <c r="P6" s="34"/>
      <c r="Q6" s="33"/>
      <c r="R6" s="22">
        <v>7</v>
      </c>
      <c r="S6" s="22">
        <v>8</v>
      </c>
      <c r="T6" s="32"/>
      <c r="U6" s="33"/>
      <c r="V6" s="21"/>
      <c r="W6" s="21"/>
      <c r="X6" s="21"/>
      <c r="Y6" s="21"/>
      <c r="Z6" s="22">
        <f>(C6-B6)+(E6-D6)+(G6-F6)+(I6-H6)+(K6-J6)+(M6-L6)+(O6-N6)+(Q6-P6)+(S6-R6)+(U6-T6)+(W6-V6)+(Y6-X6)</f>
        <v>4</v>
      </c>
      <c r="AA6" s="1" t="s">
        <v>12</v>
      </c>
      <c r="AB6" s="20"/>
      <c r="AC6" s="23"/>
    </row>
    <row r="7" spans="1:32" s="13" customFormat="1" ht="19.5" customHeight="1" x14ac:dyDescent="0.2">
      <c r="A7" s="21" t="s">
        <v>14</v>
      </c>
      <c r="B7" s="22">
        <v>7</v>
      </c>
      <c r="C7" s="22">
        <v>8</v>
      </c>
      <c r="D7" s="38"/>
      <c r="E7" s="38"/>
      <c r="F7" s="22">
        <v>7</v>
      </c>
      <c r="G7" s="22">
        <v>8</v>
      </c>
      <c r="H7" s="38"/>
      <c r="I7" s="38"/>
      <c r="J7" s="22">
        <v>7</v>
      </c>
      <c r="K7" s="22">
        <v>8</v>
      </c>
      <c r="L7" s="38"/>
      <c r="M7" s="38"/>
      <c r="N7" s="32"/>
      <c r="O7" s="34"/>
      <c r="P7" s="34"/>
      <c r="Q7" s="33"/>
      <c r="R7" s="22">
        <v>7</v>
      </c>
      <c r="S7" s="22">
        <v>8</v>
      </c>
      <c r="T7" s="38"/>
      <c r="U7" s="38"/>
      <c r="V7" s="21"/>
      <c r="W7" s="21"/>
      <c r="X7" s="21"/>
      <c r="Y7" s="21"/>
      <c r="Z7" s="22">
        <f>(C7-B7)+(E7-D7)+(G7-F7)+(I7-H7)+(K7-J7)+(M7-L7)+(O7-N7)+(Q7-P7)+(S7-R7)+(U7-T7)+(W7-V7)+(Y7-X7)</f>
        <v>4</v>
      </c>
      <c r="AA7" s="1" t="s">
        <v>12</v>
      </c>
      <c r="AB7" s="36"/>
      <c r="AC7" s="37"/>
      <c r="AD7" s="37"/>
      <c r="AE7" s="37"/>
      <c r="AF7" s="37"/>
    </row>
    <row r="8" spans="1:32" s="13" customFormat="1" ht="19.5" customHeight="1" x14ac:dyDescent="0.2">
      <c r="A8" s="24" t="s">
        <v>28</v>
      </c>
      <c r="B8" s="32"/>
      <c r="C8" s="34"/>
      <c r="D8" s="34"/>
      <c r="E8" s="33"/>
      <c r="F8" s="32"/>
      <c r="G8" s="34"/>
      <c r="H8" s="34"/>
      <c r="I8" s="33"/>
      <c r="J8" s="25">
        <v>11.5</v>
      </c>
      <c r="K8" s="25">
        <v>13.5</v>
      </c>
      <c r="L8" s="32"/>
      <c r="M8" s="33"/>
      <c r="N8" s="32"/>
      <c r="O8" s="34"/>
      <c r="P8" s="34"/>
      <c r="Q8" s="33"/>
      <c r="R8" s="32"/>
      <c r="S8" s="34"/>
      <c r="T8" s="34"/>
      <c r="U8" s="33"/>
      <c r="V8" s="24"/>
      <c r="W8" s="24"/>
      <c r="X8" s="24"/>
      <c r="Y8" s="24"/>
      <c r="Z8" s="25">
        <f>(C8-B8)+(E8-D8)+(G8-F8)+(I8-H8)+(K8-J8)+(M8-L8)+(O8-N8)+(Q8-P8)+(S8-R8)+(U8-T8)+(W8-V8)+(Y8-X8)</f>
        <v>2</v>
      </c>
      <c r="AA8" s="1" t="s">
        <v>13</v>
      </c>
      <c r="AB8" s="26"/>
      <c r="AC8" s="26"/>
      <c r="AD8" s="26"/>
      <c r="AE8" s="26"/>
      <c r="AF8" s="26"/>
    </row>
    <row r="9" spans="1:32" s="13" customFormat="1" ht="21" customHeight="1" x14ac:dyDescent="0.2">
      <c r="A9" s="24" t="s">
        <v>24</v>
      </c>
      <c r="B9" s="38"/>
      <c r="C9" s="38"/>
      <c r="D9" s="25">
        <v>15.75</v>
      </c>
      <c r="E9" s="25">
        <v>17.75</v>
      </c>
      <c r="F9" s="38"/>
      <c r="G9" s="38"/>
      <c r="H9" s="25">
        <v>15.75</v>
      </c>
      <c r="I9" s="25">
        <v>17.75</v>
      </c>
      <c r="J9" s="14"/>
      <c r="K9" s="14"/>
      <c r="L9" s="38"/>
      <c r="M9" s="38"/>
      <c r="N9" s="38"/>
      <c r="O9" s="38"/>
      <c r="P9" s="25">
        <v>15.75</v>
      </c>
      <c r="Q9" s="25">
        <v>17.75</v>
      </c>
      <c r="R9" s="38"/>
      <c r="S9" s="38"/>
      <c r="T9" s="25">
        <v>15.75</v>
      </c>
      <c r="U9" s="25">
        <v>17.75</v>
      </c>
      <c r="V9" s="24"/>
      <c r="W9" s="24"/>
      <c r="X9" s="24"/>
      <c r="Y9" s="24"/>
      <c r="Z9" s="25">
        <f t="shared" ref="Z9" si="0">(C9-B9)+(E9-D9)+(G9-F9)+(I9-H9)+(K9-J9)+(M9-L9)+(O9-N9)+(Q9-P9)+(S9-R9)+(U9-T9)+(W9-V9)+(Y9-X9)</f>
        <v>8</v>
      </c>
      <c r="AA9" s="1" t="s">
        <v>27</v>
      </c>
      <c r="AB9" s="26"/>
      <c r="AC9" s="26"/>
      <c r="AD9" s="26"/>
      <c r="AE9" s="26"/>
      <c r="AF9" s="26"/>
    </row>
    <row r="10" spans="1:32" ht="21" customHeight="1" x14ac:dyDescent="0.2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"/>
      <c r="W10" s="3"/>
      <c r="X10" s="39" t="s">
        <v>9</v>
      </c>
      <c r="Y10" s="39"/>
      <c r="Z10" s="3">
        <f>SUM(Z6:Z9)</f>
        <v>18</v>
      </c>
      <c r="AA10" s="45"/>
    </row>
    <row r="11" spans="1:32" ht="21" customHeight="1" x14ac:dyDescent="0.2">
      <c r="A11" s="30" t="s">
        <v>15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46"/>
    </row>
    <row r="12" spans="1:32" ht="21" customHeight="1" x14ac:dyDescent="0.2">
      <c r="A12" s="4"/>
      <c r="B12" s="31" t="s">
        <v>1</v>
      </c>
      <c r="C12" s="31"/>
      <c r="D12" s="31"/>
      <c r="E12" s="31"/>
      <c r="F12" s="31" t="s">
        <v>2</v>
      </c>
      <c r="G12" s="31"/>
      <c r="H12" s="31"/>
      <c r="I12" s="31"/>
      <c r="J12" s="31" t="s">
        <v>3</v>
      </c>
      <c r="K12" s="31"/>
      <c r="L12" s="31"/>
      <c r="M12" s="31"/>
      <c r="N12" s="31" t="s">
        <v>4</v>
      </c>
      <c r="O12" s="31"/>
      <c r="P12" s="31"/>
      <c r="Q12" s="31"/>
      <c r="R12" s="31" t="s">
        <v>5</v>
      </c>
      <c r="S12" s="31"/>
      <c r="T12" s="31"/>
      <c r="U12" s="31"/>
      <c r="V12" s="31" t="s">
        <v>6</v>
      </c>
      <c r="W12" s="31"/>
      <c r="X12" s="31"/>
      <c r="Y12" s="31"/>
      <c r="Z12" s="35" t="s">
        <v>19</v>
      </c>
      <c r="AA12" s="46"/>
    </row>
    <row r="13" spans="1:32" ht="21" customHeight="1" x14ac:dyDescent="0.2">
      <c r="A13" s="2" t="s">
        <v>0</v>
      </c>
      <c r="B13" s="31" t="s">
        <v>7</v>
      </c>
      <c r="C13" s="31"/>
      <c r="D13" s="31" t="s">
        <v>8</v>
      </c>
      <c r="E13" s="31"/>
      <c r="F13" s="31" t="s">
        <v>7</v>
      </c>
      <c r="G13" s="31"/>
      <c r="H13" s="31" t="s">
        <v>8</v>
      </c>
      <c r="I13" s="31"/>
      <c r="J13" s="31" t="s">
        <v>7</v>
      </c>
      <c r="K13" s="31"/>
      <c r="L13" s="31" t="s">
        <v>8</v>
      </c>
      <c r="M13" s="31"/>
      <c r="N13" s="31" t="s">
        <v>7</v>
      </c>
      <c r="O13" s="31"/>
      <c r="P13" s="31" t="s">
        <v>8</v>
      </c>
      <c r="Q13" s="31"/>
      <c r="R13" s="31" t="s">
        <v>7</v>
      </c>
      <c r="S13" s="31"/>
      <c r="T13" s="31" t="s">
        <v>8</v>
      </c>
      <c r="U13" s="31"/>
      <c r="V13" s="31" t="s">
        <v>7</v>
      </c>
      <c r="W13" s="31"/>
      <c r="X13" s="31" t="s">
        <v>8</v>
      </c>
      <c r="Y13" s="31"/>
      <c r="Z13" s="31"/>
      <c r="AA13" s="47"/>
    </row>
    <row r="14" spans="1:32" s="13" customFormat="1" ht="21" customHeight="1" x14ac:dyDescent="0.2">
      <c r="A14" s="21" t="s">
        <v>10</v>
      </c>
      <c r="B14" s="22">
        <v>8</v>
      </c>
      <c r="C14" s="22">
        <v>11.5</v>
      </c>
      <c r="D14" s="14">
        <v>13.5</v>
      </c>
      <c r="E14" s="14">
        <v>16.5</v>
      </c>
      <c r="F14" s="22">
        <v>8</v>
      </c>
      <c r="G14" s="22">
        <v>11.5</v>
      </c>
      <c r="H14" s="14">
        <v>13.5</v>
      </c>
      <c r="I14" s="14">
        <v>16.5</v>
      </c>
      <c r="J14" s="22">
        <v>8</v>
      </c>
      <c r="K14" s="22">
        <v>11.5</v>
      </c>
      <c r="L14" s="38"/>
      <c r="M14" s="38"/>
      <c r="N14" s="22">
        <v>8</v>
      </c>
      <c r="O14" s="22">
        <v>11.5</v>
      </c>
      <c r="P14" s="14">
        <v>13.5</v>
      </c>
      <c r="Q14" s="14">
        <v>16.5</v>
      </c>
      <c r="R14" s="22">
        <v>8</v>
      </c>
      <c r="S14" s="22">
        <v>11.5</v>
      </c>
      <c r="T14" s="38"/>
      <c r="U14" s="38"/>
      <c r="V14" s="21"/>
      <c r="W14" s="21"/>
      <c r="X14" s="21"/>
      <c r="Y14" s="21"/>
      <c r="Z14" s="22">
        <f>(C14-B14)+(E14-D14)+(G14-F14)+(I14-H14)+(K14-J14)+(M14-L14)+(O14-N14)+(Q14-P14)+(S14-R14)+(U14-T14)+(W14-V14)+(Y14-X14)</f>
        <v>26.5</v>
      </c>
      <c r="AA14" s="15" t="s">
        <v>16</v>
      </c>
    </row>
    <row r="15" spans="1:32" s="13" customFormat="1" ht="21" customHeight="1" x14ac:dyDescent="0.2">
      <c r="A15" s="21" t="s">
        <v>14</v>
      </c>
      <c r="B15" s="22">
        <v>8</v>
      </c>
      <c r="C15" s="22">
        <v>11.5</v>
      </c>
      <c r="D15" s="14">
        <v>13.5</v>
      </c>
      <c r="E15" s="14">
        <v>16.5</v>
      </c>
      <c r="F15" s="22">
        <v>8</v>
      </c>
      <c r="G15" s="22">
        <v>11.5</v>
      </c>
      <c r="H15" s="14">
        <v>13.5</v>
      </c>
      <c r="I15" s="14">
        <v>16.5</v>
      </c>
      <c r="J15" s="22">
        <v>8</v>
      </c>
      <c r="K15" s="22">
        <v>11.5</v>
      </c>
      <c r="L15" s="27"/>
      <c r="M15" s="27"/>
      <c r="N15" s="22">
        <v>8</v>
      </c>
      <c r="O15" s="22">
        <v>11.5</v>
      </c>
      <c r="P15" s="14">
        <v>13.5</v>
      </c>
      <c r="Q15" s="14">
        <v>16.5</v>
      </c>
      <c r="R15" s="22">
        <v>8</v>
      </c>
      <c r="S15" s="22">
        <v>11.5</v>
      </c>
      <c r="T15" s="38"/>
      <c r="U15" s="38"/>
      <c r="V15" s="21"/>
      <c r="W15" s="21"/>
      <c r="X15" s="21"/>
      <c r="Y15" s="21"/>
      <c r="Z15" s="22">
        <f>(C15-B15)+(E15-D15)+(G15-F15)+(I15-H15)+(K15-J15)+(M15-L15)+(O15-N15)+(Q15-P15)+(S15-R15)+(U15-T15)+(W15-V15)+(Y15-X15)</f>
        <v>26.5</v>
      </c>
      <c r="AA15" s="15" t="s">
        <v>16</v>
      </c>
    </row>
    <row r="16" spans="1:32" ht="21" customHeight="1" x14ac:dyDescent="0.2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"/>
      <c r="W16" s="3"/>
      <c r="X16" s="39" t="s">
        <v>9</v>
      </c>
      <c r="Y16" s="39"/>
      <c r="Z16" s="3">
        <f>SUM(Z14:Z15)</f>
        <v>53</v>
      </c>
      <c r="AA16" s="40"/>
    </row>
    <row r="17" spans="1:34" ht="21" customHeight="1" x14ac:dyDescent="0.2">
      <c r="A17" s="30" t="s">
        <v>22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40"/>
    </row>
    <row r="18" spans="1:34" ht="21" customHeight="1" x14ac:dyDescent="0.2">
      <c r="A18" s="4"/>
      <c r="B18" s="31" t="s">
        <v>1</v>
      </c>
      <c r="C18" s="31"/>
      <c r="D18" s="31"/>
      <c r="E18" s="31"/>
      <c r="F18" s="31" t="s">
        <v>2</v>
      </c>
      <c r="G18" s="31"/>
      <c r="H18" s="31"/>
      <c r="I18" s="31"/>
      <c r="J18" s="31" t="s">
        <v>3</v>
      </c>
      <c r="K18" s="31"/>
      <c r="L18" s="31"/>
      <c r="M18" s="31"/>
      <c r="N18" s="31" t="s">
        <v>4</v>
      </c>
      <c r="O18" s="31"/>
      <c r="P18" s="31"/>
      <c r="Q18" s="31"/>
      <c r="R18" s="31" t="s">
        <v>5</v>
      </c>
      <c r="S18" s="31"/>
      <c r="T18" s="31"/>
      <c r="U18" s="31"/>
      <c r="V18" s="31" t="s">
        <v>6</v>
      </c>
      <c r="W18" s="31"/>
      <c r="X18" s="31"/>
      <c r="Y18" s="31"/>
      <c r="Z18" s="35" t="s">
        <v>19</v>
      </c>
      <c r="AA18" s="40"/>
    </row>
    <row r="19" spans="1:34" ht="21" customHeight="1" x14ac:dyDescent="0.2">
      <c r="A19" s="2" t="s">
        <v>0</v>
      </c>
      <c r="B19" s="31" t="s">
        <v>7</v>
      </c>
      <c r="C19" s="31"/>
      <c r="D19" s="31" t="s">
        <v>8</v>
      </c>
      <c r="E19" s="31"/>
      <c r="F19" s="31" t="s">
        <v>7</v>
      </c>
      <c r="G19" s="31"/>
      <c r="H19" s="31" t="s">
        <v>8</v>
      </c>
      <c r="I19" s="31"/>
      <c r="J19" s="31" t="s">
        <v>7</v>
      </c>
      <c r="K19" s="31"/>
      <c r="L19" s="31" t="s">
        <v>8</v>
      </c>
      <c r="M19" s="31"/>
      <c r="N19" s="31" t="s">
        <v>7</v>
      </c>
      <c r="O19" s="31"/>
      <c r="P19" s="31" t="s">
        <v>8</v>
      </c>
      <c r="Q19" s="31"/>
      <c r="R19" s="31" t="s">
        <v>7</v>
      </c>
      <c r="S19" s="31"/>
      <c r="T19" s="31" t="s">
        <v>8</v>
      </c>
      <c r="U19" s="31"/>
      <c r="V19" s="31" t="s">
        <v>7</v>
      </c>
      <c r="W19" s="31"/>
      <c r="X19" s="31" t="s">
        <v>8</v>
      </c>
      <c r="Y19" s="31"/>
      <c r="Z19" s="31"/>
      <c r="AA19" s="40"/>
    </row>
    <row r="20" spans="1:34" s="13" customFormat="1" ht="21" customHeight="1" x14ac:dyDescent="0.2">
      <c r="A20" s="21" t="s">
        <v>14</v>
      </c>
      <c r="B20" s="22">
        <v>11.5</v>
      </c>
      <c r="C20" s="22">
        <v>13</v>
      </c>
      <c r="D20" s="27"/>
      <c r="E20" s="27"/>
      <c r="F20" s="22">
        <v>11.5</v>
      </c>
      <c r="G20" s="22">
        <v>13</v>
      </c>
      <c r="H20" s="27"/>
      <c r="I20" s="27"/>
      <c r="J20" s="27"/>
      <c r="K20" s="27"/>
      <c r="L20" s="27"/>
      <c r="M20" s="27"/>
      <c r="N20" s="22">
        <v>11.5</v>
      </c>
      <c r="O20" s="22">
        <v>13</v>
      </c>
      <c r="P20" s="27"/>
      <c r="Q20" s="27"/>
      <c r="R20" s="22">
        <v>11.5</v>
      </c>
      <c r="S20" s="22">
        <v>13</v>
      </c>
      <c r="T20" s="27"/>
      <c r="U20" s="27"/>
      <c r="V20" s="21"/>
      <c r="W20" s="21"/>
      <c r="X20" s="21"/>
      <c r="Y20" s="21"/>
      <c r="Z20" s="22">
        <f>(C20-B20)+(E20-D20)+(G20-F20)+(I20-H20)+(K20-J20)+(M20-L20)+(O20-N20)+(Q20-P20)+(S20-R20)+(U20-T20)+(W20-V20)+(Y20-X20)</f>
        <v>6</v>
      </c>
      <c r="AA20" s="1" t="s">
        <v>13</v>
      </c>
    </row>
    <row r="21" spans="1:34" s="10" customFormat="1" ht="21" customHeight="1" x14ac:dyDescent="0.2">
      <c r="A21" s="7" t="s">
        <v>11</v>
      </c>
      <c r="B21" s="8">
        <v>11.5</v>
      </c>
      <c r="C21" s="8">
        <v>14</v>
      </c>
      <c r="D21" s="41"/>
      <c r="E21" s="41"/>
      <c r="F21" s="8">
        <v>11.5</v>
      </c>
      <c r="G21" s="8">
        <v>14</v>
      </c>
      <c r="H21" s="41"/>
      <c r="I21" s="41"/>
      <c r="J21" s="41"/>
      <c r="K21" s="41"/>
      <c r="L21" s="41"/>
      <c r="M21" s="41"/>
      <c r="N21" s="8">
        <v>11.5</v>
      </c>
      <c r="O21" s="8">
        <v>14</v>
      </c>
      <c r="P21" s="41"/>
      <c r="Q21" s="41"/>
      <c r="R21" s="8">
        <v>11.5</v>
      </c>
      <c r="S21" s="8">
        <v>13</v>
      </c>
      <c r="T21" s="41"/>
      <c r="U21" s="41"/>
      <c r="V21" s="7"/>
      <c r="W21" s="7"/>
      <c r="X21" s="7"/>
      <c r="Y21" s="7"/>
      <c r="Z21" s="8">
        <f>(C21-B21)+(E21-D21)+(G21-F21)+(I21-H21)+(K21-J21)+(M21-L21)+(O21-N21)+(Q21-P21)+(S21-R21)+(U21-T21)+(W21-V21)+(Y21-X21)</f>
        <v>9</v>
      </c>
      <c r="AA21" s="16" t="s">
        <v>23</v>
      </c>
    </row>
    <row r="22" spans="1:34" s="13" customFormat="1" ht="21" customHeight="1" x14ac:dyDescent="0.2">
      <c r="A22" s="21" t="s">
        <v>10</v>
      </c>
      <c r="B22" s="27"/>
      <c r="C22" s="27"/>
      <c r="D22" s="27"/>
      <c r="E22" s="27"/>
      <c r="F22" s="42"/>
      <c r="G22" s="43"/>
      <c r="H22" s="43"/>
      <c r="I22" s="44"/>
      <c r="J22" s="42"/>
      <c r="K22" s="43"/>
      <c r="L22" s="43"/>
      <c r="M22" s="44"/>
      <c r="N22" s="22">
        <v>11.5</v>
      </c>
      <c r="O22" s="22">
        <v>13.5</v>
      </c>
      <c r="P22" s="27"/>
      <c r="Q22" s="27"/>
      <c r="R22" s="27"/>
      <c r="S22" s="27"/>
      <c r="T22" s="27"/>
      <c r="U22" s="27"/>
      <c r="V22" s="21"/>
      <c r="W22" s="21"/>
      <c r="X22" s="21"/>
      <c r="Y22" s="21"/>
      <c r="Z22" s="22">
        <f>(C22-B22)+(E22-D22)+(G22-F22)+(I22-H22)+(K22-J22)+(M22-L22)+(O22-N22)+(Q22-P22)+(S22-R22)+(U22-T22)+(W22-V22)+(Y22-X22)</f>
        <v>2</v>
      </c>
      <c r="AA22" s="1" t="s">
        <v>13</v>
      </c>
      <c r="AH22" s="13" t="s">
        <v>26</v>
      </c>
    </row>
    <row r="23" spans="1:34" s="13" customFormat="1" ht="21" customHeight="1" x14ac:dyDescent="0.2">
      <c r="A23" s="24" t="s">
        <v>24</v>
      </c>
      <c r="B23" s="25">
        <v>11.5</v>
      </c>
      <c r="C23" s="25">
        <v>13.5</v>
      </c>
      <c r="D23" s="27"/>
      <c r="E23" s="27"/>
      <c r="F23" s="25">
        <v>11.5</v>
      </c>
      <c r="G23" s="25">
        <v>13.5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5"/>
      <c r="W23" s="25"/>
      <c r="X23" s="25"/>
      <c r="Y23" s="25"/>
      <c r="Z23" s="25">
        <f>(C23-B23)+(E23-D23)+(G23-F23)+(I23-H23)+(K23-J23)+(M23-L23)+(O23-N23)+(Q23-P23)+(S23-R23)+(U23-T23)+(W23-V23)+(Y23-X23)</f>
        <v>4</v>
      </c>
      <c r="AA23" s="1" t="s">
        <v>13</v>
      </c>
      <c r="AB23" s="48"/>
      <c r="AC23" s="49"/>
      <c r="AD23" s="49"/>
      <c r="AE23" s="49"/>
      <c r="AF23" s="49"/>
      <c r="AG23" s="49"/>
      <c r="AH23" s="49"/>
    </row>
    <row r="24" spans="1:34" ht="21" customHeight="1" x14ac:dyDescent="0.2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"/>
      <c r="W24" s="3"/>
      <c r="X24" s="39" t="s">
        <v>9</v>
      </c>
      <c r="Y24" s="39"/>
      <c r="Z24" s="3">
        <f>SUM(Z20:Z23)</f>
        <v>21</v>
      </c>
      <c r="AA24" s="45"/>
    </row>
    <row r="25" spans="1:34" ht="21" customHeight="1" x14ac:dyDescent="0.2">
      <c r="A25" s="30" t="s">
        <v>17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46"/>
    </row>
    <row r="26" spans="1:34" ht="21" customHeight="1" x14ac:dyDescent="0.2">
      <c r="A26" s="4"/>
      <c r="B26" s="31" t="s">
        <v>1</v>
      </c>
      <c r="C26" s="31"/>
      <c r="D26" s="31"/>
      <c r="E26" s="31"/>
      <c r="F26" s="31" t="s">
        <v>2</v>
      </c>
      <c r="G26" s="31"/>
      <c r="H26" s="31"/>
      <c r="I26" s="31"/>
      <c r="J26" s="31" t="s">
        <v>3</v>
      </c>
      <c r="K26" s="31"/>
      <c r="L26" s="31"/>
      <c r="M26" s="31"/>
      <c r="N26" s="31" t="s">
        <v>4</v>
      </c>
      <c r="O26" s="31"/>
      <c r="P26" s="31"/>
      <c r="Q26" s="31"/>
      <c r="R26" s="31" t="s">
        <v>5</v>
      </c>
      <c r="S26" s="31"/>
      <c r="T26" s="31"/>
      <c r="U26" s="31"/>
      <c r="V26" s="31" t="s">
        <v>6</v>
      </c>
      <c r="W26" s="31"/>
      <c r="X26" s="31"/>
      <c r="Y26" s="31"/>
      <c r="Z26" s="35" t="s">
        <v>19</v>
      </c>
      <c r="AA26" s="46"/>
    </row>
    <row r="27" spans="1:34" ht="21" customHeight="1" x14ac:dyDescent="0.2">
      <c r="A27" s="2" t="s">
        <v>0</v>
      </c>
      <c r="B27" s="31" t="s">
        <v>7</v>
      </c>
      <c r="C27" s="31"/>
      <c r="D27" s="31" t="s">
        <v>8</v>
      </c>
      <c r="E27" s="31"/>
      <c r="F27" s="31" t="s">
        <v>7</v>
      </c>
      <c r="G27" s="31"/>
      <c r="H27" s="31" t="s">
        <v>8</v>
      </c>
      <c r="I27" s="31"/>
      <c r="J27" s="31" t="s">
        <v>7</v>
      </c>
      <c r="K27" s="31"/>
      <c r="L27" s="31" t="s">
        <v>8</v>
      </c>
      <c r="M27" s="31"/>
      <c r="N27" s="31" t="s">
        <v>7</v>
      </c>
      <c r="O27" s="31"/>
      <c r="P27" s="31" t="s">
        <v>8</v>
      </c>
      <c r="Q27" s="31"/>
      <c r="R27" s="31" t="s">
        <v>7</v>
      </c>
      <c r="S27" s="31"/>
      <c r="T27" s="31" t="s">
        <v>8</v>
      </c>
      <c r="U27" s="31"/>
      <c r="V27" s="31" t="s">
        <v>7</v>
      </c>
      <c r="W27" s="31"/>
      <c r="X27" s="31" t="s">
        <v>8</v>
      </c>
      <c r="Y27" s="31"/>
      <c r="Z27" s="31"/>
      <c r="AA27" s="47"/>
    </row>
    <row r="28" spans="1:34" s="13" customFormat="1" ht="21" customHeight="1" x14ac:dyDescent="0.2">
      <c r="A28" s="21" t="s">
        <v>14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14">
        <v>13.5</v>
      </c>
      <c r="U28" s="14">
        <v>16.5</v>
      </c>
      <c r="V28" s="22"/>
      <c r="W28" s="22"/>
      <c r="X28" s="22"/>
      <c r="Y28" s="22"/>
      <c r="Z28" s="22">
        <f>(C28-B28)+(E28-D28)+(G28-F28)+(I28-H28)+(K28-J28)+(M28-L28)+(O28-N28)+(Q28-P28)+(S28-R28)+(U28-T28)+(W28-V28)+(Y28-X28)</f>
        <v>3</v>
      </c>
      <c r="AA28" s="1" t="s">
        <v>18</v>
      </c>
    </row>
    <row r="29" spans="1:34" s="10" customFormat="1" ht="21" customHeight="1" x14ac:dyDescent="0.2">
      <c r="A29" s="7" t="s">
        <v>11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11">
        <v>14</v>
      </c>
      <c r="U29" s="11">
        <v>16.5</v>
      </c>
      <c r="V29" s="8"/>
      <c r="W29" s="8"/>
      <c r="X29" s="8"/>
      <c r="Y29" s="8"/>
      <c r="Z29" s="8">
        <f>(C29-B29)+(E29-D29)+(G29-F29)+(I29-H29)+(K29-J29)+(M29-L29)+(O29-N29)+(Q29-P29)+(S29-R29)+(U29-T29)+(W29-V29)+(Y29-X29)</f>
        <v>2.5</v>
      </c>
      <c r="AA29" s="9" t="s">
        <v>18</v>
      </c>
    </row>
  </sheetData>
  <mergeCells count="147">
    <mergeCell ref="AA10:AA13"/>
    <mergeCell ref="AA24:AA27"/>
    <mergeCell ref="B29:E29"/>
    <mergeCell ref="F29:I29"/>
    <mergeCell ref="J29:M29"/>
    <mergeCell ref="N29:Q29"/>
    <mergeCell ref="R29:S29"/>
    <mergeCell ref="N27:O27"/>
    <mergeCell ref="P27:Q27"/>
    <mergeCell ref="R27:S27"/>
    <mergeCell ref="T27:U27"/>
    <mergeCell ref="V27:W27"/>
    <mergeCell ref="X27:Y27"/>
    <mergeCell ref="B27:C27"/>
    <mergeCell ref="D27:E27"/>
    <mergeCell ref="F27:G27"/>
    <mergeCell ref="H27:I27"/>
    <mergeCell ref="J27:K27"/>
    <mergeCell ref="L27:M27"/>
    <mergeCell ref="R22:U22"/>
    <mergeCell ref="P22:Q22"/>
    <mergeCell ref="N23:Q23"/>
    <mergeCell ref="A24:U24"/>
    <mergeCell ref="X24:Y24"/>
    <mergeCell ref="A25:Z25"/>
    <mergeCell ref="B26:E26"/>
    <mergeCell ref="F26:I26"/>
    <mergeCell ref="J26:M26"/>
    <mergeCell ref="N26:Q26"/>
    <mergeCell ref="R26:U26"/>
    <mergeCell ref="V26:Y26"/>
    <mergeCell ref="Z26:Z27"/>
    <mergeCell ref="H19:I19"/>
    <mergeCell ref="J19:K19"/>
    <mergeCell ref="L19:M19"/>
    <mergeCell ref="D23:E23"/>
    <mergeCell ref="H23:I23"/>
    <mergeCell ref="J23:M23"/>
    <mergeCell ref="R23:U23"/>
    <mergeCell ref="D20:E20"/>
    <mergeCell ref="H20:I20"/>
    <mergeCell ref="J20:M20"/>
    <mergeCell ref="P20:Q20"/>
    <mergeCell ref="T20:U20"/>
    <mergeCell ref="D21:E21"/>
    <mergeCell ref="H21:I21"/>
    <mergeCell ref="J21:M21"/>
    <mergeCell ref="P21:Q21"/>
    <mergeCell ref="T21:U21"/>
    <mergeCell ref="B22:E22"/>
    <mergeCell ref="F22:I22"/>
    <mergeCell ref="J22:M22"/>
    <mergeCell ref="A16:U16"/>
    <mergeCell ref="L14:M14"/>
    <mergeCell ref="T14:U14"/>
    <mergeCell ref="L15:M15"/>
    <mergeCell ref="T15:U15"/>
    <mergeCell ref="X16:Y16"/>
    <mergeCell ref="AA16:AA19"/>
    <mergeCell ref="A17:Z17"/>
    <mergeCell ref="B18:E18"/>
    <mergeCell ref="F18:I18"/>
    <mergeCell ref="J18:M18"/>
    <mergeCell ref="N18:Q18"/>
    <mergeCell ref="R18:U18"/>
    <mergeCell ref="V18:Y18"/>
    <mergeCell ref="Z18:Z19"/>
    <mergeCell ref="N19:O19"/>
    <mergeCell ref="P19:Q19"/>
    <mergeCell ref="R19:S19"/>
    <mergeCell ref="T19:U19"/>
    <mergeCell ref="V19:W19"/>
    <mergeCell ref="X19:Y19"/>
    <mergeCell ref="B19:C19"/>
    <mergeCell ref="D19:E19"/>
    <mergeCell ref="F19:G19"/>
    <mergeCell ref="A10:U10"/>
    <mergeCell ref="X10:Y10"/>
    <mergeCell ref="A11:Z11"/>
    <mergeCell ref="B12:E12"/>
    <mergeCell ref="F12:I12"/>
    <mergeCell ref="J12:M12"/>
    <mergeCell ref="N12:Q12"/>
    <mergeCell ref="R12:U12"/>
    <mergeCell ref="V12:Y12"/>
    <mergeCell ref="Z12:Z13"/>
    <mergeCell ref="N13:O13"/>
    <mergeCell ref="P13:Q13"/>
    <mergeCell ref="R13:S13"/>
    <mergeCell ref="T13:U13"/>
    <mergeCell ref="V13:W13"/>
    <mergeCell ref="X13:Y13"/>
    <mergeCell ref="B13:C13"/>
    <mergeCell ref="D13:E13"/>
    <mergeCell ref="F13:G13"/>
    <mergeCell ref="H13:I13"/>
    <mergeCell ref="J13:K13"/>
    <mergeCell ref="L13:M13"/>
    <mergeCell ref="AB7:AF7"/>
    <mergeCell ref="B9:C9"/>
    <mergeCell ref="F9:G9"/>
    <mergeCell ref="N9:O9"/>
    <mergeCell ref="R9:S9"/>
    <mergeCell ref="N7:Q7"/>
    <mergeCell ref="D7:E7"/>
    <mergeCell ref="H7:I7"/>
    <mergeCell ref="L7:M7"/>
    <mergeCell ref="T7:U7"/>
    <mergeCell ref="L9:M9"/>
    <mergeCell ref="B8:E8"/>
    <mergeCell ref="F8:I8"/>
    <mergeCell ref="N8:Q8"/>
    <mergeCell ref="R8:U8"/>
    <mergeCell ref="L8:M8"/>
    <mergeCell ref="T5:U5"/>
    <mergeCell ref="V5:W5"/>
    <mergeCell ref="X5:Y5"/>
    <mergeCell ref="D6:E6"/>
    <mergeCell ref="H6:I6"/>
    <mergeCell ref="L6:M6"/>
    <mergeCell ref="T6:U6"/>
    <mergeCell ref="N6:Q6"/>
    <mergeCell ref="Z4:Z5"/>
    <mergeCell ref="B28:E28"/>
    <mergeCell ref="F28:I28"/>
    <mergeCell ref="J28:M28"/>
    <mergeCell ref="N28:Q28"/>
    <mergeCell ref="R28:S28"/>
    <mergeCell ref="A1:AA1"/>
    <mergeCell ref="A2:Z2"/>
    <mergeCell ref="AA2:AA5"/>
    <mergeCell ref="A3:Z3"/>
    <mergeCell ref="B4:E4"/>
    <mergeCell ref="F4:I4"/>
    <mergeCell ref="J4:M4"/>
    <mergeCell ref="N4:Q4"/>
    <mergeCell ref="R4:U4"/>
    <mergeCell ref="V4:Y4"/>
    <mergeCell ref="B5:C5"/>
    <mergeCell ref="D5:E5"/>
    <mergeCell ref="F5:G5"/>
    <mergeCell ref="H5:I5"/>
    <mergeCell ref="J5:K5"/>
    <mergeCell ref="L5:M5"/>
    <mergeCell ref="N5:O5"/>
    <mergeCell ref="P5:Q5"/>
    <mergeCell ref="R5:S5"/>
  </mergeCells>
  <printOptions horizontalCentered="1" verticalCentered="1"/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ATSEM JF 2017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ABEXPROP</dc:creator>
  <cp:lastModifiedBy>PERSON Patricia</cp:lastModifiedBy>
  <cp:lastPrinted>2016-12-15T10:37:15Z</cp:lastPrinted>
  <dcterms:created xsi:type="dcterms:W3CDTF">2011-12-28T16:18:33Z</dcterms:created>
  <dcterms:modified xsi:type="dcterms:W3CDTF">2017-03-30T06:55:30Z</dcterms:modified>
</cp:coreProperties>
</file>