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ychopra/Desktop/dashboard-multi-acc/dash-be/"/>
    </mc:Choice>
  </mc:AlternateContent>
  <xr:revisionPtr revIDLastSave="0" documentId="13_ncr:1_{E19254BD-26C1-9947-B544-DAB6EAD92C38}" xr6:coauthVersionLast="47" xr6:coauthVersionMax="47" xr10:uidLastSave="{00000000-0000-0000-0000-000000000000}"/>
  <bookViews>
    <workbookView xWindow="4340" yWindow="760" windowWidth="30220" windowHeight="2158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5" i="3" l="1" a="1"/>
  <c r="A115" i="3" s="1"/>
  <c r="A114" i="3" a="1"/>
  <c r="A114" i="3" s="1"/>
  <c r="A113" i="3" a="1"/>
  <c r="A113" i="3" s="1"/>
  <c r="A112" i="3" a="1"/>
  <c r="A112" i="3" s="1"/>
  <c r="A111" i="3" a="1"/>
  <c r="A111" i="3" s="1"/>
  <c r="A110" i="3" a="1"/>
  <c r="A110" i="3" s="1"/>
  <c r="A109" i="3" a="1"/>
  <c r="A109" i="3" s="1"/>
  <c r="A108" i="3" a="1"/>
  <c r="A108" i="3" s="1"/>
  <c r="A107" i="3" a="1"/>
  <c r="A107" i="3" s="1"/>
  <c r="A106" i="3" a="1"/>
  <c r="A106" i="3" s="1"/>
  <c r="A105" i="3" a="1"/>
  <c r="A105" i="3" s="1"/>
  <c r="A104" i="3" a="1"/>
  <c r="A104" i="3" s="1"/>
  <c r="A103" i="3" a="1"/>
  <c r="A103" i="3" s="1"/>
  <c r="A102" i="3" a="1"/>
  <c r="A102" i="3"/>
  <c r="A101" i="3" a="1"/>
  <c r="A101" i="3" s="1"/>
  <c r="A100" i="3" a="1"/>
  <c r="A100" i="3" s="1"/>
  <c r="A99" i="3" a="1"/>
  <c r="A99" i="3"/>
  <c r="A98" i="3" a="1"/>
  <c r="A98" i="3"/>
  <c r="A97" i="3" a="1"/>
  <c r="A97" i="3"/>
  <c r="A96" i="3" a="1"/>
  <c r="A96" i="3" s="1"/>
  <c r="A94" i="3" a="1"/>
  <c r="A94" i="3"/>
  <c r="A93" i="3" a="1"/>
  <c r="A93" i="3" s="1"/>
  <c r="A92" i="3" a="1"/>
  <c r="A92" i="3" s="1"/>
  <c r="A91" i="3" a="1"/>
  <c r="A91" i="3"/>
  <c r="A90" i="3" a="1"/>
  <c r="A90" i="3"/>
  <c r="A89" i="3" a="1"/>
  <c r="A89" i="3"/>
  <c r="A88" i="3" a="1"/>
  <c r="A88" i="3" s="1"/>
  <c r="A87" i="3" a="1"/>
  <c r="A87" i="3"/>
  <c r="A86" i="3" a="1"/>
  <c r="A86" i="3" s="1"/>
  <c r="A85" i="3" a="1"/>
  <c r="A85" i="3" s="1"/>
  <c r="A84" i="3" a="1"/>
  <c r="A84" i="3" s="1"/>
  <c r="A83" i="3" a="1"/>
  <c r="A83" i="3"/>
  <c r="A82" i="3" a="1"/>
  <c r="A82" i="3"/>
  <c r="A81" i="3" a="1"/>
  <c r="A81" i="3" s="1"/>
  <c r="A80" i="3" a="1"/>
  <c r="A80" i="3"/>
  <c r="A79" i="3" a="1"/>
  <c r="A79" i="3" s="1"/>
  <c r="A78" i="3" a="1"/>
  <c r="A78" i="3" s="1"/>
  <c r="A77" i="3" a="1"/>
  <c r="A77" i="3" s="1"/>
  <c r="A76" i="3" a="1"/>
  <c r="A76" i="3"/>
  <c r="A75" i="3" a="1"/>
  <c r="A75" i="3"/>
  <c r="A74" i="3" a="1"/>
  <c r="A74" i="3" s="1"/>
  <c r="A73" i="3" a="1"/>
  <c r="A73" i="3"/>
  <c r="A72" i="3" a="1"/>
  <c r="A72" i="3" s="1"/>
  <c r="A71" i="3" a="1"/>
  <c r="A71" i="3" s="1"/>
  <c r="A70" i="3" a="1"/>
  <c r="A70" i="3"/>
  <c r="A69" i="3" a="1"/>
  <c r="A69" i="3"/>
  <c r="A68" i="3" a="1"/>
  <c r="A68" i="3" s="1"/>
  <c r="A67" i="3" a="1"/>
  <c r="A67" i="3" s="1"/>
  <c r="A66" i="3" a="1"/>
  <c r="A66" i="3"/>
  <c r="A65" i="3" a="1"/>
  <c r="A65" i="3" s="1"/>
  <c r="A64" i="3" a="1"/>
  <c r="A64" i="3" s="1"/>
  <c r="A63" i="3" a="1"/>
  <c r="A63" i="3"/>
  <c r="A62" i="3" a="1"/>
  <c r="A62" i="3"/>
  <c r="A61" i="3" a="1"/>
  <c r="A61" i="3" s="1"/>
  <c r="A59" i="3" a="1"/>
  <c r="A59" i="3" s="1"/>
  <c r="A58" i="3" a="1"/>
  <c r="A58" i="3"/>
  <c r="A57" i="3" a="1"/>
  <c r="A57" i="3" s="1"/>
  <c r="A56" i="3" a="1"/>
  <c r="A56" i="3" s="1"/>
  <c r="A55" i="3" a="1"/>
  <c r="A55" i="3"/>
  <c r="A54" i="3" a="1"/>
  <c r="A54" i="3"/>
  <c r="A53" i="3" a="1"/>
  <c r="A53" i="3"/>
  <c r="A52" i="3" a="1"/>
  <c r="A52" i="3" s="1"/>
  <c r="A51" i="3" a="1"/>
  <c r="A51" i="3" s="1"/>
  <c r="A50" i="3" a="1"/>
  <c r="A50" i="3" s="1"/>
  <c r="A49" i="3" a="1"/>
  <c r="A49" i="3" s="1"/>
  <c r="A48" i="3" a="1"/>
  <c r="A48" i="3" s="1"/>
  <c r="A47" i="3" a="1"/>
  <c r="A47" i="3" s="1"/>
  <c r="A45" i="3" a="1"/>
  <c r="A45" i="3"/>
  <c r="A44" i="3" a="1"/>
  <c r="A44" i="3" s="1"/>
  <c r="A43" i="3" a="1"/>
  <c r="A43" i="3"/>
  <c r="A42" i="3" a="1"/>
  <c r="A42" i="3" s="1"/>
  <c r="A41" i="3" a="1"/>
  <c r="A41" i="3" s="1"/>
  <c r="A40" i="3" a="1"/>
  <c r="A40" i="3" s="1"/>
  <c r="A39" i="3" a="1"/>
  <c r="A39" i="3" s="1"/>
  <c r="A38" i="3" a="1"/>
  <c r="A38" i="3"/>
  <c r="A37" i="3" a="1"/>
  <c r="A37" i="3" s="1"/>
  <c r="A36" i="3" a="1"/>
  <c r="A36" i="3"/>
  <c r="A35" i="3" a="1"/>
  <c r="A35" i="3" s="1"/>
  <c r="A34" i="3" a="1"/>
  <c r="A34" i="3" s="1"/>
  <c r="A33" i="3" a="1"/>
  <c r="A33" i="3"/>
  <c r="A32" i="3" a="1"/>
  <c r="A32" i="3"/>
  <c r="A31" i="3" a="1"/>
  <c r="A31" i="3"/>
  <c r="A30" i="3" a="1"/>
  <c r="A30" i="3" s="1"/>
  <c r="A29" i="3" a="1"/>
  <c r="A29" i="3"/>
  <c r="A28" i="3" a="1"/>
  <c r="A28" i="3" s="1"/>
  <c r="A27" i="3" a="1"/>
  <c r="A27" i="3" s="1"/>
  <c r="A26" i="3" a="1"/>
  <c r="A26" i="3"/>
  <c r="A25" i="3" a="1"/>
  <c r="A25" i="3"/>
  <c r="A24" i="3" a="1"/>
  <c r="A24" i="3"/>
  <c r="A23" i="3" a="1"/>
  <c r="A23" i="3" s="1"/>
  <c r="A22" i="3" a="1"/>
  <c r="A22" i="3"/>
  <c r="A21" i="3" a="1"/>
  <c r="A21" i="3" s="1"/>
  <c r="A19" i="3" a="1"/>
  <c r="A19" i="3" s="1"/>
  <c r="A18" i="3" a="1"/>
  <c r="A18" i="3" s="1"/>
  <c r="A17" i="3" a="1"/>
  <c r="A17" i="3"/>
  <c r="A16" i="3" a="1"/>
  <c r="A16" i="3"/>
  <c r="A15" i="3" a="1"/>
  <c r="A15" i="3" s="1"/>
  <c r="A14" i="3" a="1"/>
  <c r="A14" i="3"/>
  <c r="A13" i="3" a="1"/>
  <c r="A13" i="3" s="1"/>
  <c r="A12" i="3" a="1"/>
  <c r="A12" i="3" s="1"/>
  <c r="A10" i="3" a="1"/>
  <c r="A10" i="3" s="1"/>
  <c r="A9" i="3" a="1"/>
  <c r="A9" i="3"/>
  <c r="A8" i="3" a="1"/>
  <c r="A8" i="3"/>
  <c r="A7" i="3" a="1"/>
  <c r="A7" i="3" s="1"/>
  <c r="A6" i="3" a="1"/>
  <c r="A6" i="3"/>
  <c r="A5" i="3" a="1"/>
  <c r="A5" i="3" s="1"/>
  <c r="A4" i="3" a="1"/>
  <c r="A4" i="3" s="1"/>
  <c r="A3" i="3" a="1"/>
  <c r="A3" i="3"/>
</calcChain>
</file>

<file path=xl/sharedStrings.xml><?xml version="1.0" encoding="utf-8"?>
<sst xmlns="http://schemas.openxmlformats.org/spreadsheetml/2006/main" count="1595" uniqueCount="109">
  <si>
    <t>Total Capacites</t>
  </si>
  <si>
    <t>Total Cluster</t>
  </si>
  <si>
    <t>Active Cluster</t>
  </si>
  <si>
    <t>Remaining</t>
  </si>
  <si>
    <t>Chennai</t>
  </si>
  <si>
    <t>Was</t>
  </si>
  <si>
    <t>Frank</t>
  </si>
  <si>
    <t>Mum</t>
  </si>
  <si>
    <t>Paris</t>
  </si>
  <si>
    <t>Uapproved Capacities</t>
  </si>
  <si>
    <t>london</t>
  </si>
  <si>
    <t>Australia</t>
  </si>
  <si>
    <t>Total Memory</t>
  </si>
  <si>
    <t>Total CPUs</t>
  </si>
  <si>
    <r>
      <rPr>
        <u/>
        <sz val="10"/>
        <color rgb="FF1155CC"/>
        <rFont val="&quot;Nunito Sans&quot;"/>
      </rPr>
      <t>policy-cluster-6</t>
    </r>
    <r>
      <rPr>
        <sz val="10"/>
        <rFont val="&quot;Nunito Sans&quot;"/>
      </rPr>
      <t>HA</t>
    </r>
  </si>
  <si>
    <t>1.31UPGRADE</t>
  </si>
  <si>
    <t>IN, Mumbai</t>
  </si>
  <si>
    <t>96 GB</t>
  </si>
  <si>
    <t>48 CPUs</t>
  </si>
  <si>
    <t>Download kubeconfigDelete</t>
  </si>
  <si>
    <r>
      <rPr>
        <u/>
        <sz val="10"/>
        <color rgb="FF1155CC"/>
        <rFont val="&quot;Nunito Sans&quot;"/>
      </rPr>
      <t>jagruti-cluster-rc6-mar-21</t>
    </r>
    <r>
      <rPr>
        <sz val="10"/>
        <rFont val="&quot;Nunito Sans&quot;"/>
      </rPr>
      <t>HA</t>
    </r>
  </si>
  <si>
    <t>104 GB</t>
  </si>
  <si>
    <t>52 CPUs</t>
  </si>
  <si>
    <r>
      <rPr>
        <u/>
        <sz val="10"/>
        <color rgb="FF1155CC"/>
        <rFont val="&quot;Nunito Sans&quot;"/>
      </rPr>
      <t>3.1.0-rc7-latest</t>
    </r>
    <r>
      <rPr>
        <sz val="10"/>
        <rFont val="&quot;Nunito Sans&quot;"/>
      </rPr>
      <t>HA</t>
    </r>
  </si>
  <si>
    <r>
      <rPr>
        <u/>
        <sz val="10"/>
        <color rgb="FF1155CC"/>
        <rFont val="&quot;Nunito Sans&quot;"/>
      </rPr>
      <t>prod-small-groundcover</t>
    </r>
    <r>
      <rPr>
        <sz val="10"/>
        <rFont val="&quot;Nunito Sans&quot;"/>
      </rPr>
      <t>HA</t>
    </r>
  </si>
  <si>
    <t>208 GB</t>
  </si>
  <si>
    <t>104 CPUs</t>
  </si>
  <si>
    <r>
      <rPr>
        <u/>
        <sz val="10"/>
        <color rgb="FF1155CC"/>
        <rFont val="&quot;Nunito Sans&quot;"/>
      </rPr>
      <t>common-repo-cluster-mar25</t>
    </r>
    <r>
      <rPr>
        <sz val="10"/>
        <rFont val="&quot;Nunito Sans&quot;"/>
      </rPr>
      <t>HA</t>
    </r>
  </si>
  <si>
    <t>Account</t>
  </si>
  <si>
    <t>CAP Year</t>
  </si>
  <si>
    <t>Region</t>
  </si>
  <si>
    <t>Dev /Test</t>
  </si>
  <si>
    <t>Dev HA</t>
  </si>
  <si>
    <t>Small</t>
  </si>
  <si>
    <t>Medium</t>
  </si>
  <si>
    <t>Large</t>
  </si>
  <si>
    <t>Total Capacity</t>
  </si>
  <si>
    <t>Available Capacity</t>
  </si>
  <si>
    <t>Current Cappacity</t>
  </si>
  <si>
    <t>akamai-cloudms-devtest-team-az</t>
  </si>
  <si>
    <t>Sao_Paulo</t>
  </si>
  <si>
    <t>Washington_DC</t>
  </si>
  <si>
    <t>Melbourne</t>
  </si>
  <si>
    <t>Singapore</t>
  </si>
  <si>
    <t>COMPLETED</t>
  </si>
  <si>
    <t>CAP-664</t>
  </si>
  <si>
    <t>DevTest Non-Prod AZ</t>
  </si>
  <si>
    <t>New Customer Onboarding</t>
  </si>
  <si>
    <t>Dedicated 16 GB</t>
  </si>
  <si>
    <t>2Gbps / 4Gbps</t>
  </si>
  <si>
    <t>Permanent</t>
  </si>
  <si>
    <t>50MB/s /100MB/s</t>
  </si>
  <si>
    <t>80MB/s / 100MB/s</t>
  </si>
  <si>
    <t>Frankfurt</t>
  </si>
  <si>
    <t>Miami</t>
  </si>
  <si>
    <t>CAP-787</t>
  </si>
  <si>
    <t>CAP-469</t>
  </si>
  <si>
    <t>CloudMS-Non Prod</t>
  </si>
  <si>
    <t>TPC Migration</t>
  </si>
  <si>
    <t>Mumbai</t>
  </si>
  <si>
    <t>Dedicated 8 GB</t>
  </si>
  <si>
    <t>1Gbps / 2Gbps</t>
  </si>
  <si>
    <t>2MB/s / 10MB/s</t>
  </si>
  <si>
    <t>300Mbps / 500Mbps</t>
  </si>
  <si>
    <t>VMs provisioned for Non Prod as confirmed by CLoud MS</t>
  </si>
  <si>
    <t>akamai-cloudms-devtest-team-aws</t>
  </si>
  <si>
    <t>DevTest Non-Prod GCP</t>
  </si>
  <si>
    <t>sranjan-dt-gcp</t>
  </si>
  <si>
    <t>E2E Non-Prod AZ</t>
  </si>
  <si>
    <t>akamai-cloudms-e2e-team-az</t>
  </si>
  <si>
    <t>London</t>
  </si>
  <si>
    <t>Amsterdam</t>
  </si>
  <si>
    <t>Dedicated 32 GB</t>
  </si>
  <si>
    <t>Los_Angeles</t>
  </si>
  <si>
    <t>Seattle</t>
  </si>
  <si>
    <t>chennai</t>
  </si>
  <si>
    <t>Tokyo</t>
  </si>
  <si>
    <t>Osaka</t>
  </si>
  <si>
    <t>Stockholm</t>
  </si>
  <si>
    <t>500MBps / 900MBps</t>
  </si>
  <si>
    <t>E2E Non-Prod AWS</t>
  </si>
  <si>
    <t>akamai-cloudms-e2e-team-aws</t>
  </si>
  <si>
    <t>E2E Non-Prod GCP</t>
  </si>
  <si>
    <t>sranjan-e2e-gcp</t>
  </si>
  <si>
    <t>Chicago</t>
  </si>
  <si>
    <t xml:space="preserve">POC Non-Prod </t>
  </si>
  <si>
    <t>sranjan-poc</t>
  </si>
  <si>
    <t>Madrid</t>
  </si>
  <si>
    <t>Dev Non-Prod AZ</t>
  </si>
  <si>
    <t>akamai-cloudms-dev-team-az</t>
  </si>
  <si>
    <t>Raised CAP - 570 to increase the number of Node Balancers from 5 - 10.</t>
  </si>
  <si>
    <t>Dev Non-Prod GCP</t>
  </si>
  <si>
    <t>sranjan-dev-gcp</t>
  </si>
  <si>
    <t>CloudMS-Devops-Non-Prod</t>
  </si>
  <si>
    <t>akamai-cloudms-devops-team</t>
  </si>
  <si>
    <t>0.5Gbps / 2Gbps</t>
  </si>
  <si>
    <t>500GB</t>
  </si>
  <si>
    <t>Indiviusal node</t>
  </si>
  <si>
    <t>CAP-665</t>
  </si>
  <si>
    <t>CloudMS-Devops-Prod</t>
  </si>
  <si>
    <t>akamai-cloudms-devops-prod</t>
  </si>
  <si>
    <t>NA</t>
  </si>
  <si>
    <t>CAP-504</t>
  </si>
  <si>
    <t>CloudMS-Prod</t>
  </si>
  <si>
    <t>Cloud MicroSegmentation</t>
  </si>
  <si>
    <t>akamai-cloudms-dev-team-aws</t>
  </si>
  <si>
    <t>Cloud Microsegmentation</t>
  </si>
  <si>
    <t>CAP-530</t>
  </si>
  <si>
    <t>Dev Non-Prod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</si>
</sst>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"/>
    <numFmt numFmtId="165" formatCode="m/d/yyyy"/>
  </numFmts>
  <fonts count="2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FFFFFF"/>
      <name val="&quot;Nunito Sans&quot;"/>
    </font>
    <font>
      <u/>
      <sz val="10"/>
      <color rgb="FF0000FF"/>
      <name val="&quot;Nunito Sans&quot;"/>
    </font>
    <font>
      <sz val="10"/>
      <color rgb="FFFFFFFF"/>
      <name val="&quot;Nunito Sans&quot;"/>
    </font>
    <font>
      <sz val="10"/>
      <color rgb="FF5BB3EA"/>
      <name val="&quot;Nunito Sans&quot;"/>
    </font>
    <font>
      <sz val="11"/>
      <color rgb="FFFFFFFF"/>
      <name val="&quot;Nunito Sans&quot;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color rgb="FF1F1F1F"/>
      <name val="Google Sans"/>
    </font>
    <font>
      <sz val="10"/>
      <color theme="1"/>
      <name val="Calibri"/>
      <family val="2"/>
    </font>
    <font>
      <u/>
      <sz val="11"/>
      <color rgb="FF0065FF"/>
      <name val="-apple-system"/>
    </font>
    <font>
      <u/>
      <sz val="10"/>
      <color rgb="FF1155CC"/>
      <name val="&quot;Nunito Sans&quot;"/>
    </font>
    <font>
      <sz val="10"/>
      <name val="&quot;Nunito Sans&quot;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15157"/>
        <bgColor rgb="FF515157"/>
      </patternFill>
    </fill>
    <fill>
      <patternFill patternType="solid">
        <fgColor rgb="FF3D3D42"/>
        <bgColor rgb="FF3D3D42"/>
      </patternFill>
    </fill>
    <fill>
      <patternFill patternType="solid">
        <fgColor rgb="FF343438"/>
        <bgColor rgb="FF343438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4">
    <border>
      <left/>
      <right/>
      <top/>
      <bottom/>
      <diagonal/>
    </border>
    <border>
      <left style="thin">
        <color rgb="FF515157"/>
      </left>
      <right style="thin">
        <color rgb="FF515157"/>
      </right>
      <top style="thin">
        <color rgb="FF515157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4" borderId="0" xfId="0" applyFont="1" applyFill="1" applyAlignment="1">
      <alignment horizontal="center"/>
    </xf>
    <xf numFmtId="0" fontId="7" fillId="0" borderId="0" xfId="0" applyFont="1"/>
    <xf numFmtId="0" fontId="8" fillId="5" borderId="0" xfId="0" applyFont="1" applyFill="1"/>
    <xf numFmtId="0" fontId="9" fillId="0" borderId="0" xfId="0" applyFont="1"/>
    <xf numFmtId="0" fontId="7" fillId="6" borderId="0" xfId="0" applyFont="1" applyFill="1"/>
    <xf numFmtId="0" fontId="10" fillId="0" borderId="0" xfId="0" applyFont="1"/>
    <xf numFmtId="165" fontId="10" fillId="7" borderId="0" xfId="0" applyNumberFormat="1" applyFont="1" applyFill="1" applyAlignment="1">
      <alignment horizontal="right"/>
    </xf>
    <xf numFmtId="0" fontId="10" fillId="8" borderId="0" xfId="0" applyFont="1" applyFill="1"/>
    <xf numFmtId="0" fontId="8" fillId="9" borderId="0" xfId="0" applyFont="1" applyFill="1"/>
    <xf numFmtId="165" fontId="10" fillId="9" borderId="0" xfId="0" applyNumberFormat="1" applyFont="1" applyFill="1" applyAlignment="1">
      <alignment horizontal="right"/>
    </xf>
    <xf numFmtId="0" fontId="10" fillId="6" borderId="0" xfId="0" applyFont="1" applyFill="1"/>
    <xf numFmtId="165" fontId="10" fillId="5" borderId="0" xfId="0" applyNumberFormat="1" applyFont="1" applyFill="1"/>
    <xf numFmtId="0" fontId="10" fillId="5" borderId="0" xfId="0" applyFont="1" applyFill="1"/>
    <xf numFmtId="0" fontId="8" fillId="6" borderId="0" xfId="0" applyFont="1" applyFill="1"/>
    <xf numFmtId="0" fontId="10" fillId="10" borderId="0" xfId="0" applyFont="1" applyFill="1"/>
    <xf numFmtId="0" fontId="11" fillId="0" borderId="0" xfId="0" applyFont="1"/>
    <xf numFmtId="165" fontId="10" fillId="8" borderId="0" xfId="0" applyNumberFormat="1" applyFont="1" applyFill="1"/>
    <xf numFmtId="4" fontId="10" fillId="0" borderId="0" xfId="0" applyNumberFormat="1" applyFont="1"/>
    <xf numFmtId="0" fontId="10" fillId="11" borderId="2" xfId="0" applyFont="1" applyFill="1" applyBorder="1"/>
    <xf numFmtId="0" fontId="10" fillId="11" borderId="0" xfId="0" applyFont="1" applyFill="1" applyAlignment="1">
      <alignment horizontal="right"/>
    </xf>
    <xf numFmtId="0" fontId="10" fillId="11" borderId="0" xfId="0" applyFont="1" applyFill="1"/>
    <xf numFmtId="0" fontId="10" fillId="11" borderId="2" xfId="0" applyFont="1" applyFill="1" applyBorder="1" applyAlignment="1">
      <alignment horizontal="right"/>
    </xf>
    <xf numFmtId="3" fontId="10" fillId="11" borderId="2" xfId="0" applyNumberFormat="1" applyFont="1" applyFill="1" applyBorder="1" applyAlignment="1">
      <alignment horizontal="center"/>
    </xf>
    <xf numFmtId="0" fontId="10" fillId="12" borderId="2" xfId="0" applyFont="1" applyFill="1" applyBorder="1"/>
    <xf numFmtId="0" fontId="10" fillId="12" borderId="0" xfId="0" applyFont="1" applyFill="1" applyAlignment="1">
      <alignment horizontal="right"/>
    </xf>
    <xf numFmtId="0" fontId="10" fillId="12" borderId="0" xfId="0" applyFont="1" applyFill="1"/>
    <xf numFmtId="0" fontId="10" fillId="12" borderId="2" xfId="0" applyFont="1" applyFill="1" applyBorder="1" applyAlignment="1">
      <alignment horizontal="right"/>
    </xf>
    <xf numFmtId="3" fontId="10" fillId="12" borderId="2" xfId="0" applyNumberFormat="1" applyFont="1" applyFill="1" applyBorder="1" applyAlignment="1">
      <alignment horizontal="center"/>
    </xf>
    <xf numFmtId="0" fontId="10" fillId="13" borderId="0" xfId="0" applyFont="1" applyFill="1"/>
    <xf numFmtId="14" fontId="10" fillId="6" borderId="0" xfId="0" applyNumberFormat="1" applyFont="1" applyFill="1"/>
    <xf numFmtId="10" fontId="10" fillId="6" borderId="0" xfId="0" applyNumberFormat="1" applyFont="1" applyFill="1"/>
    <xf numFmtId="0" fontId="10" fillId="6" borderId="2" xfId="0" applyFont="1" applyFill="1" applyBorder="1"/>
    <xf numFmtId="3" fontId="10" fillId="6" borderId="2" xfId="0" applyNumberFormat="1" applyFont="1" applyFill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0" fillId="0" borderId="3" xfId="0" applyFont="1" applyBorder="1"/>
    <xf numFmtId="165" fontId="10" fillId="9" borderId="0" xfId="0" applyNumberFormat="1" applyFont="1" applyFill="1"/>
    <xf numFmtId="0" fontId="10" fillId="9" borderId="0" xfId="0" applyFont="1" applyFill="1"/>
    <xf numFmtId="10" fontId="10" fillId="0" borderId="0" xfId="0" applyNumberFormat="1" applyFont="1"/>
    <xf numFmtId="3" fontId="10" fillId="6" borderId="2" xfId="0" applyNumberFormat="1" applyFont="1" applyFill="1" applyBorder="1"/>
    <xf numFmtId="4" fontId="10" fillId="6" borderId="0" xfId="0" applyNumberFormat="1" applyFont="1" applyFill="1"/>
    <xf numFmtId="0" fontId="10" fillId="6" borderId="3" xfId="0" applyFont="1" applyFill="1" applyBorder="1"/>
    <xf numFmtId="0" fontId="10" fillId="14" borderId="2" xfId="0" applyFont="1" applyFill="1" applyBorder="1"/>
    <xf numFmtId="0" fontId="10" fillId="14" borderId="0" xfId="0" applyFont="1" applyFill="1" applyAlignment="1">
      <alignment horizontal="right"/>
    </xf>
    <xf numFmtId="0" fontId="10" fillId="14" borderId="0" xfId="0" applyFont="1" applyFill="1"/>
    <xf numFmtId="0" fontId="10" fillId="14" borderId="2" xfId="0" applyFont="1" applyFill="1" applyBorder="1" applyAlignment="1">
      <alignment horizontal="right"/>
    </xf>
    <xf numFmtId="3" fontId="10" fillId="14" borderId="2" xfId="0" applyNumberFormat="1" applyFont="1" applyFill="1" applyBorder="1" applyAlignment="1">
      <alignment horizontal="center"/>
    </xf>
    <xf numFmtId="0" fontId="8" fillId="8" borderId="0" xfId="0" applyFont="1" applyFill="1"/>
    <xf numFmtId="0" fontId="10" fillId="0" borderId="2" xfId="0" applyFont="1" applyBorder="1"/>
    <xf numFmtId="0" fontId="10" fillId="15" borderId="0" xfId="0" applyFont="1" applyFill="1"/>
    <xf numFmtId="0" fontId="10" fillId="16" borderId="2" xfId="0" applyFont="1" applyFill="1" applyBorder="1"/>
    <xf numFmtId="0" fontId="10" fillId="16" borderId="0" xfId="0" applyFont="1" applyFill="1" applyAlignment="1">
      <alignment horizontal="right"/>
    </xf>
    <xf numFmtId="0" fontId="10" fillId="16" borderId="0" xfId="0" applyFont="1" applyFill="1"/>
    <xf numFmtId="0" fontId="10" fillId="16" borderId="2" xfId="0" applyFont="1" applyFill="1" applyBorder="1" applyAlignment="1">
      <alignment horizontal="right"/>
    </xf>
    <xf numFmtId="3" fontId="10" fillId="16" borderId="2" xfId="0" applyNumberFormat="1" applyFont="1" applyFill="1" applyBorder="1" applyAlignment="1">
      <alignment horizontal="center"/>
    </xf>
    <xf numFmtId="0" fontId="12" fillId="6" borderId="0" xfId="0" applyFont="1" applyFill="1" applyAlignment="1">
      <alignment wrapText="1"/>
    </xf>
    <xf numFmtId="0" fontId="10" fillId="17" borderId="2" xfId="0" applyFont="1" applyFill="1" applyBorder="1"/>
    <xf numFmtId="0" fontId="10" fillId="17" borderId="0" xfId="0" applyFont="1" applyFill="1" applyAlignment="1">
      <alignment horizontal="right"/>
    </xf>
    <xf numFmtId="0" fontId="10" fillId="17" borderId="0" xfId="0" applyFont="1" applyFill="1"/>
    <xf numFmtId="3" fontId="10" fillId="17" borderId="2" xfId="0" applyNumberFormat="1" applyFont="1" applyFill="1" applyBorder="1" applyAlignment="1">
      <alignment horizontal="center"/>
    </xf>
    <xf numFmtId="3" fontId="10" fillId="17" borderId="2" xfId="0" applyNumberFormat="1" applyFont="1" applyFill="1" applyBorder="1"/>
    <xf numFmtId="3" fontId="10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/>
    <xf numFmtId="0" fontId="10" fillId="0" borderId="0" xfId="0" applyFont="1" applyAlignment="1">
      <alignment horizontal="right"/>
    </xf>
    <xf numFmtId="0" fontId="14" fillId="6" borderId="0" xfId="0" applyFont="1" applyFill="1"/>
    <xf numFmtId="9" fontId="10" fillId="6" borderId="0" xfId="0" applyNumberFormat="1" applyFont="1" applyFill="1" applyAlignment="1">
      <alignment horizontal="right"/>
    </xf>
    <xf numFmtId="0" fontId="10" fillId="6" borderId="2" xfId="0" applyFont="1" applyFill="1" applyBorder="1" applyAlignment="1">
      <alignment horizontal="right"/>
    </xf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0" fontId="20" fillId="0" borderId="0" xfId="0" applyFont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linode.com/kubernetes/clusters/382105/summary" TargetMode="External"/><Relationship Id="rId2" Type="http://schemas.openxmlformats.org/officeDocument/2006/relationships/hyperlink" Target="https://cloud.linode.com/kubernetes/clusters/378955/summary" TargetMode="External"/><Relationship Id="rId1" Type="http://schemas.openxmlformats.org/officeDocument/2006/relationships/hyperlink" Target="https://cloud.linode.com/kubernetes/clusters/360584/summary" TargetMode="External"/><Relationship Id="rId5" Type="http://schemas.openxmlformats.org/officeDocument/2006/relationships/hyperlink" Target="https://cloud.linode.com/kubernetes/clusters/382406/summary" TargetMode="External"/><Relationship Id="rId4" Type="http://schemas.openxmlformats.org/officeDocument/2006/relationships/hyperlink" Target="https://cloud.linode.com/kubernetes/clusters/382267/summar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.akamai.com/jira/browse/CAP-787" TargetMode="External"/><Relationship Id="rId21" Type="http://schemas.openxmlformats.org/officeDocument/2006/relationships/hyperlink" Target="https://track.akamai.com/jira/browse/CAP-787" TargetMode="External"/><Relationship Id="rId42" Type="http://schemas.openxmlformats.org/officeDocument/2006/relationships/hyperlink" Target="https://track.akamai.com/jira/browse/CAP-787" TargetMode="External"/><Relationship Id="rId47" Type="http://schemas.openxmlformats.org/officeDocument/2006/relationships/hyperlink" Target="https://track.akamai.com/jira/browse/CAP-469" TargetMode="External"/><Relationship Id="rId63" Type="http://schemas.openxmlformats.org/officeDocument/2006/relationships/hyperlink" Target="https://track.akamai.com/jira/browse/CAP-664" TargetMode="External"/><Relationship Id="rId68" Type="http://schemas.openxmlformats.org/officeDocument/2006/relationships/hyperlink" Target="https://track.akamai.com/jira/browse/CAP-664" TargetMode="External"/><Relationship Id="rId84" Type="http://schemas.openxmlformats.org/officeDocument/2006/relationships/hyperlink" Target="https://track.akamai.com/jira/browse/CAP-664" TargetMode="External"/><Relationship Id="rId89" Type="http://schemas.openxmlformats.org/officeDocument/2006/relationships/hyperlink" Target="https://track.akamai.com/jira/browse/CAP-787" TargetMode="External"/><Relationship Id="rId16" Type="http://schemas.openxmlformats.org/officeDocument/2006/relationships/hyperlink" Target="https://track.akamai.com/jira/browse/CAP-664" TargetMode="External"/><Relationship Id="rId11" Type="http://schemas.openxmlformats.org/officeDocument/2006/relationships/hyperlink" Target="https://track.akamai.com/jira/browse/CAP-787" TargetMode="External"/><Relationship Id="rId32" Type="http://schemas.openxmlformats.org/officeDocument/2006/relationships/hyperlink" Target="https://track.akamai.com/jira/browse/CAP-469" TargetMode="External"/><Relationship Id="rId37" Type="http://schemas.openxmlformats.org/officeDocument/2006/relationships/hyperlink" Target="https://track.akamai.com/jira/browse/CAP-469" TargetMode="External"/><Relationship Id="rId53" Type="http://schemas.openxmlformats.org/officeDocument/2006/relationships/hyperlink" Target="https://track.akamai.com/jira/browse/CAP-787" TargetMode="External"/><Relationship Id="rId58" Type="http://schemas.openxmlformats.org/officeDocument/2006/relationships/hyperlink" Target="https://track.akamai.com/jira/browse/CAP-664" TargetMode="External"/><Relationship Id="rId74" Type="http://schemas.openxmlformats.org/officeDocument/2006/relationships/hyperlink" Target="https://track.akamai.com/jira/browse/CAP-469" TargetMode="External"/><Relationship Id="rId79" Type="http://schemas.openxmlformats.org/officeDocument/2006/relationships/hyperlink" Target="https://track.akamai.com/jira/browse/CAP-664" TargetMode="External"/><Relationship Id="rId102" Type="http://schemas.openxmlformats.org/officeDocument/2006/relationships/hyperlink" Target="https://track.akamai.com/jira/browse/CAP-664" TargetMode="External"/><Relationship Id="rId5" Type="http://schemas.openxmlformats.org/officeDocument/2006/relationships/hyperlink" Target="https://track.akamai.com/jira/browse/CAP-469" TargetMode="External"/><Relationship Id="rId90" Type="http://schemas.openxmlformats.org/officeDocument/2006/relationships/hyperlink" Target="https://track.akamai.com/jira/browse/CAP-787" TargetMode="External"/><Relationship Id="rId95" Type="http://schemas.openxmlformats.org/officeDocument/2006/relationships/hyperlink" Target="https://track.akamai.com/jira/browse/CAP-530" TargetMode="External"/><Relationship Id="rId22" Type="http://schemas.openxmlformats.org/officeDocument/2006/relationships/hyperlink" Target="https://track.akamai.com/jira/browse/CAP-664" TargetMode="External"/><Relationship Id="rId27" Type="http://schemas.openxmlformats.org/officeDocument/2006/relationships/hyperlink" Target="https://track.akamai.com/jira/browse/CAP-787" TargetMode="External"/><Relationship Id="rId43" Type="http://schemas.openxmlformats.org/officeDocument/2006/relationships/hyperlink" Target="https://track.akamai.com/jira/browse/CAP-664" TargetMode="External"/><Relationship Id="rId48" Type="http://schemas.openxmlformats.org/officeDocument/2006/relationships/hyperlink" Target="https://track.akamai.com/jira/browse/CAP-469" TargetMode="External"/><Relationship Id="rId64" Type="http://schemas.openxmlformats.org/officeDocument/2006/relationships/hyperlink" Target="https://track.akamai.com/jira/browse/CAP-664" TargetMode="External"/><Relationship Id="rId69" Type="http://schemas.openxmlformats.org/officeDocument/2006/relationships/hyperlink" Target="https://track.akamai.com/jira/browse/CAP-664" TargetMode="External"/><Relationship Id="rId80" Type="http://schemas.openxmlformats.org/officeDocument/2006/relationships/hyperlink" Target="https://track.akamai.com/jira/browse/CAP-664" TargetMode="External"/><Relationship Id="rId85" Type="http://schemas.openxmlformats.org/officeDocument/2006/relationships/hyperlink" Target="https://track.akamai.com/jira/browse/CAP-664" TargetMode="External"/><Relationship Id="rId12" Type="http://schemas.openxmlformats.org/officeDocument/2006/relationships/hyperlink" Target="https://track.akamai.com/jira/browse/CAP-787" TargetMode="External"/><Relationship Id="rId17" Type="http://schemas.openxmlformats.org/officeDocument/2006/relationships/hyperlink" Target="https://track.akamai.com/jira/browse/CAP-787" TargetMode="External"/><Relationship Id="rId33" Type="http://schemas.openxmlformats.org/officeDocument/2006/relationships/hyperlink" Target="https://track.akamai.com/jira/browse/CAP-469" TargetMode="External"/><Relationship Id="rId38" Type="http://schemas.openxmlformats.org/officeDocument/2006/relationships/hyperlink" Target="https://track.akamai.com/jira/browse/CAP-664" TargetMode="External"/><Relationship Id="rId59" Type="http://schemas.openxmlformats.org/officeDocument/2006/relationships/hyperlink" Target="https://track.akamai.com/jira/browse/CAP-664" TargetMode="External"/><Relationship Id="rId103" Type="http://schemas.openxmlformats.org/officeDocument/2006/relationships/hyperlink" Target="https://track.akamai.com/jira/browse/CAP-664" TargetMode="External"/><Relationship Id="rId20" Type="http://schemas.openxmlformats.org/officeDocument/2006/relationships/hyperlink" Target="https://track.akamai.com/jira/browse/CAP-787" TargetMode="External"/><Relationship Id="rId41" Type="http://schemas.openxmlformats.org/officeDocument/2006/relationships/hyperlink" Target="https://track.akamai.com/jira/browse/CAP-787" TargetMode="External"/><Relationship Id="rId54" Type="http://schemas.openxmlformats.org/officeDocument/2006/relationships/hyperlink" Target="https://track.akamai.com/jira/browse/CAP-787" TargetMode="External"/><Relationship Id="rId62" Type="http://schemas.openxmlformats.org/officeDocument/2006/relationships/hyperlink" Target="https://track.akamai.com/jira/browse/CAP-664" TargetMode="External"/><Relationship Id="rId70" Type="http://schemas.openxmlformats.org/officeDocument/2006/relationships/hyperlink" Target="https://track.akamai.com/jira/browse/CAP-664" TargetMode="External"/><Relationship Id="rId75" Type="http://schemas.openxmlformats.org/officeDocument/2006/relationships/hyperlink" Target="https://track.akamai.com/jira/browse/CAP-469" TargetMode="External"/><Relationship Id="rId83" Type="http://schemas.openxmlformats.org/officeDocument/2006/relationships/hyperlink" Target="https://track.akamai.com/jira/browse/CAP-664" TargetMode="External"/><Relationship Id="rId88" Type="http://schemas.openxmlformats.org/officeDocument/2006/relationships/hyperlink" Target="https://track.akamai.com/jira/browse/CAP-664" TargetMode="External"/><Relationship Id="rId91" Type="http://schemas.openxmlformats.org/officeDocument/2006/relationships/hyperlink" Target="https://track.akamai.com/jira/browse/CAP-665" TargetMode="External"/><Relationship Id="rId96" Type="http://schemas.openxmlformats.org/officeDocument/2006/relationships/hyperlink" Target="https://track.akamai.com/jira/browse/CAP-530" TargetMode="External"/><Relationship Id="rId1" Type="http://schemas.openxmlformats.org/officeDocument/2006/relationships/hyperlink" Target="https://track.akamai.com/jira/browse/CAP-664" TargetMode="External"/><Relationship Id="rId6" Type="http://schemas.openxmlformats.org/officeDocument/2006/relationships/hyperlink" Target="https://track.akamai.com/jira/browse/CAP-469" TargetMode="External"/><Relationship Id="rId15" Type="http://schemas.openxmlformats.org/officeDocument/2006/relationships/hyperlink" Target="https://track.akamai.com/jira/browse/CAP-469" TargetMode="External"/><Relationship Id="rId23" Type="http://schemas.openxmlformats.org/officeDocument/2006/relationships/hyperlink" Target="https://track.akamai.com/jira/browse/CAP-664" TargetMode="External"/><Relationship Id="rId28" Type="http://schemas.openxmlformats.org/officeDocument/2006/relationships/hyperlink" Target="https://track.akamai.com/jira/browse/CAP-787" TargetMode="External"/><Relationship Id="rId36" Type="http://schemas.openxmlformats.org/officeDocument/2006/relationships/hyperlink" Target="https://track.akamai.com/jira/browse/CAP-469" TargetMode="External"/><Relationship Id="rId49" Type="http://schemas.openxmlformats.org/officeDocument/2006/relationships/hyperlink" Target="https://track.akamai.com/jira/browse/CAP-469" TargetMode="External"/><Relationship Id="rId57" Type="http://schemas.openxmlformats.org/officeDocument/2006/relationships/hyperlink" Target="https://track.akamai.com/jira/browse/CAP-664" TargetMode="External"/><Relationship Id="rId10" Type="http://schemas.openxmlformats.org/officeDocument/2006/relationships/hyperlink" Target="https://track.akamai.com/jira/browse/CAP-664" TargetMode="External"/><Relationship Id="rId31" Type="http://schemas.openxmlformats.org/officeDocument/2006/relationships/hyperlink" Target="https://track.akamai.com/jira/browse/CAP-787" TargetMode="External"/><Relationship Id="rId44" Type="http://schemas.openxmlformats.org/officeDocument/2006/relationships/hyperlink" Target="https://track.akamai.com/jira/browse/CAP-787" TargetMode="External"/><Relationship Id="rId52" Type="http://schemas.openxmlformats.org/officeDocument/2006/relationships/hyperlink" Target="https://track.akamai.com/jira/browse/CAP-787" TargetMode="External"/><Relationship Id="rId60" Type="http://schemas.openxmlformats.org/officeDocument/2006/relationships/hyperlink" Target="https://track.akamai.com/jira/browse/CAP-664" TargetMode="External"/><Relationship Id="rId65" Type="http://schemas.openxmlformats.org/officeDocument/2006/relationships/hyperlink" Target="https://track.akamai.com/jira/browse/CAP-664" TargetMode="External"/><Relationship Id="rId73" Type="http://schemas.openxmlformats.org/officeDocument/2006/relationships/hyperlink" Target="https://track.akamai.com/jira/browse/CAP-469" TargetMode="External"/><Relationship Id="rId78" Type="http://schemas.openxmlformats.org/officeDocument/2006/relationships/hyperlink" Target="https://track.akamai.com/jira/browse/CAP-469" TargetMode="External"/><Relationship Id="rId81" Type="http://schemas.openxmlformats.org/officeDocument/2006/relationships/hyperlink" Target="https://track.akamai.com/jira/browse/CAP-664" TargetMode="External"/><Relationship Id="rId86" Type="http://schemas.openxmlformats.org/officeDocument/2006/relationships/hyperlink" Target="https://track.akamai.com/jira/browse/CAP-664" TargetMode="External"/><Relationship Id="rId94" Type="http://schemas.openxmlformats.org/officeDocument/2006/relationships/hyperlink" Target="https://track.akamai.com/jira/browse/CAP-504" TargetMode="External"/><Relationship Id="rId99" Type="http://schemas.openxmlformats.org/officeDocument/2006/relationships/hyperlink" Target="https://track.akamai.com/jira/browse/CAP-530" TargetMode="External"/><Relationship Id="rId101" Type="http://schemas.openxmlformats.org/officeDocument/2006/relationships/hyperlink" Target="https://track.akamai.com/jira/browse/CAP-664" TargetMode="External"/><Relationship Id="rId4" Type="http://schemas.openxmlformats.org/officeDocument/2006/relationships/hyperlink" Target="https://track.akamai.com/jira/browse/CAP-787" TargetMode="External"/><Relationship Id="rId9" Type="http://schemas.openxmlformats.org/officeDocument/2006/relationships/hyperlink" Target="https://track.akamai.com/jira/browse/CAP-664" TargetMode="External"/><Relationship Id="rId13" Type="http://schemas.openxmlformats.org/officeDocument/2006/relationships/hyperlink" Target="https://track.akamai.com/jira/browse/CAP-469" TargetMode="External"/><Relationship Id="rId18" Type="http://schemas.openxmlformats.org/officeDocument/2006/relationships/hyperlink" Target="https://track.akamai.com/jira/browse/CAP-787" TargetMode="External"/><Relationship Id="rId39" Type="http://schemas.openxmlformats.org/officeDocument/2006/relationships/hyperlink" Target="https://track.akamai.com/jira/browse/CAP-787" TargetMode="External"/><Relationship Id="rId34" Type="http://schemas.openxmlformats.org/officeDocument/2006/relationships/hyperlink" Target="https://track.akamai.com/jira/browse/CAP-469" TargetMode="External"/><Relationship Id="rId50" Type="http://schemas.openxmlformats.org/officeDocument/2006/relationships/hyperlink" Target="https://track.akamai.com/jira/browse/CAP-469" TargetMode="External"/><Relationship Id="rId55" Type="http://schemas.openxmlformats.org/officeDocument/2006/relationships/hyperlink" Target="https://track.akamai.com/jira/browse/CAP-787" TargetMode="External"/><Relationship Id="rId76" Type="http://schemas.openxmlformats.org/officeDocument/2006/relationships/hyperlink" Target="https://track.akamai.com/jira/browse/CAP-469" TargetMode="External"/><Relationship Id="rId97" Type="http://schemas.openxmlformats.org/officeDocument/2006/relationships/hyperlink" Target="https://track.akamai.com/jira/browse/CAP-530" TargetMode="External"/><Relationship Id="rId104" Type="http://schemas.openxmlformats.org/officeDocument/2006/relationships/hyperlink" Target="https://track.akamai.com/jira/browse/CAP-664" TargetMode="External"/><Relationship Id="rId7" Type="http://schemas.openxmlformats.org/officeDocument/2006/relationships/hyperlink" Target="https://track.akamai.com/jira/browse/CAP-469" TargetMode="External"/><Relationship Id="rId71" Type="http://schemas.openxmlformats.org/officeDocument/2006/relationships/hyperlink" Target="https://track.akamai.com/jira/browse/CAP-664" TargetMode="External"/><Relationship Id="rId92" Type="http://schemas.openxmlformats.org/officeDocument/2006/relationships/hyperlink" Target="https://track.akamai.com/jira/browse/CAP-504" TargetMode="External"/><Relationship Id="rId2" Type="http://schemas.openxmlformats.org/officeDocument/2006/relationships/hyperlink" Target="https://track.akamai.com/jira/browse/CAP-664" TargetMode="External"/><Relationship Id="rId29" Type="http://schemas.openxmlformats.org/officeDocument/2006/relationships/hyperlink" Target="https://track.akamai.com/jira/browse/CAP-787" TargetMode="External"/><Relationship Id="rId24" Type="http://schemas.openxmlformats.org/officeDocument/2006/relationships/hyperlink" Target="https://track.akamai.com/jira/browse/CAP-664" TargetMode="External"/><Relationship Id="rId40" Type="http://schemas.openxmlformats.org/officeDocument/2006/relationships/hyperlink" Target="https://track.akamai.com/jira/browse/CAP-787" TargetMode="External"/><Relationship Id="rId45" Type="http://schemas.openxmlformats.org/officeDocument/2006/relationships/hyperlink" Target="https://track.akamai.com/jira/browse/CAP-469" TargetMode="External"/><Relationship Id="rId66" Type="http://schemas.openxmlformats.org/officeDocument/2006/relationships/hyperlink" Target="https://track.akamai.com/jira/browse/CAP-664" TargetMode="External"/><Relationship Id="rId87" Type="http://schemas.openxmlformats.org/officeDocument/2006/relationships/hyperlink" Target="https://track.akamai.com/jira/browse/CAP-664" TargetMode="External"/><Relationship Id="rId61" Type="http://schemas.openxmlformats.org/officeDocument/2006/relationships/hyperlink" Target="https://track.akamai.com/jira/browse/CAP-664" TargetMode="External"/><Relationship Id="rId82" Type="http://schemas.openxmlformats.org/officeDocument/2006/relationships/hyperlink" Target="https://track.akamai.com/jira/browse/CAP-664" TargetMode="External"/><Relationship Id="rId19" Type="http://schemas.openxmlformats.org/officeDocument/2006/relationships/hyperlink" Target="https://track.akamai.com/jira/browse/CAP-787" TargetMode="External"/><Relationship Id="rId14" Type="http://schemas.openxmlformats.org/officeDocument/2006/relationships/hyperlink" Target="https://track.akamai.com/jira/browse/CAP-469" TargetMode="External"/><Relationship Id="rId30" Type="http://schemas.openxmlformats.org/officeDocument/2006/relationships/hyperlink" Target="https://track.akamai.com/jira/browse/CAP-664" TargetMode="External"/><Relationship Id="rId35" Type="http://schemas.openxmlformats.org/officeDocument/2006/relationships/hyperlink" Target="https://track.akamai.com/jira/browse/CAP-469" TargetMode="External"/><Relationship Id="rId56" Type="http://schemas.openxmlformats.org/officeDocument/2006/relationships/hyperlink" Target="https://track.akamai.com/jira/browse/CAP-787" TargetMode="External"/><Relationship Id="rId77" Type="http://schemas.openxmlformats.org/officeDocument/2006/relationships/hyperlink" Target="https://track.akamai.com/jira/browse/CAP-469" TargetMode="External"/><Relationship Id="rId100" Type="http://schemas.openxmlformats.org/officeDocument/2006/relationships/hyperlink" Target="https://track.akamai.com/jira/browse/CAP-530" TargetMode="External"/><Relationship Id="rId105" Type="http://schemas.openxmlformats.org/officeDocument/2006/relationships/hyperlink" Target="https://track.akamai.com/jira/browse/CAP-664" TargetMode="External"/><Relationship Id="rId8" Type="http://schemas.openxmlformats.org/officeDocument/2006/relationships/hyperlink" Target="https://track.akamai.com/jira/browse/CAP-664" TargetMode="External"/><Relationship Id="rId51" Type="http://schemas.openxmlformats.org/officeDocument/2006/relationships/hyperlink" Target="https://track.akamai.com/jira/browse/CAP-787" TargetMode="External"/><Relationship Id="rId72" Type="http://schemas.openxmlformats.org/officeDocument/2006/relationships/hyperlink" Target="https://track.akamai.com/jira/browse/CAP-664" TargetMode="External"/><Relationship Id="rId93" Type="http://schemas.openxmlformats.org/officeDocument/2006/relationships/hyperlink" Target="https://track.akamai.com/jira/browse/CAP-504" TargetMode="External"/><Relationship Id="rId98" Type="http://schemas.openxmlformats.org/officeDocument/2006/relationships/hyperlink" Target="https://track.akamai.com/jira/browse/CAP-530" TargetMode="External"/><Relationship Id="rId3" Type="http://schemas.openxmlformats.org/officeDocument/2006/relationships/hyperlink" Target="https://track.akamai.com/jira/browse/CAP-787" TargetMode="External"/><Relationship Id="rId25" Type="http://schemas.openxmlformats.org/officeDocument/2006/relationships/hyperlink" Target="https://track.akamai.com/jira/browse/CAP-664" TargetMode="External"/><Relationship Id="rId46" Type="http://schemas.openxmlformats.org/officeDocument/2006/relationships/hyperlink" Target="https://track.akamai.com/jira/browse/CAP-469" TargetMode="External"/><Relationship Id="rId67" Type="http://schemas.openxmlformats.org/officeDocument/2006/relationships/hyperlink" Target="https://track.akamai.com/jira/browse/CAP-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/>
  <cols>
    <col min="1" max="1" width="17.3320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1" t="s">
        <v>4</v>
      </c>
      <c r="B2" s="1">
        <v>4</v>
      </c>
      <c r="C2" s="1">
        <v>0</v>
      </c>
      <c r="D2" s="1">
        <v>4</v>
      </c>
    </row>
    <row r="3" spans="1:7" ht="15.75" customHeight="1">
      <c r="A3" s="1" t="s">
        <v>5</v>
      </c>
      <c r="B3" s="1">
        <v>2</v>
      </c>
      <c r="C3" s="1">
        <v>1</v>
      </c>
      <c r="D3" s="1">
        <v>1</v>
      </c>
    </row>
    <row r="4" spans="1:7" ht="15.75" customHeight="1">
      <c r="A4" s="1" t="s">
        <v>6</v>
      </c>
      <c r="B4" s="1">
        <v>1</v>
      </c>
      <c r="C4" s="1">
        <v>1</v>
      </c>
      <c r="D4" s="1">
        <v>0</v>
      </c>
    </row>
    <row r="5" spans="1:7" ht="15.75" customHeight="1">
      <c r="A5" s="1" t="s">
        <v>7</v>
      </c>
      <c r="B5" s="1">
        <v>2</v>
      </c>
      <c r="C5" s="1">
        <v>4</v>
      </c>
      <c r="D5" s="1">
        <v>-2</v>
      </c>
    </row>
    <row r="6" spans="1:7" ht="15.75" customHeight="1">
      <c r="A6" s="1" t="s">
        <v>8</v>
      </c>
      <c r="B6" s="1">
        <v>1</v>
      </c>
      <c r="C6" s="1">
        <v>0</v>
      </c>
      <c r="D6" s="1">
        <v>1</v>
      </c>
    </row>
    <row r="8" spans="1:7" ht="15.75" customHeight="1">
      <c r="A8" s="1" t="s">
        <v>9</v>
      </c>
      <c r="B8" s="1" t="s">
        <v>1</v>
      </c>
      <c r="C8" s="1"/>
    </row>
    <row r="9" spans="1:7" ht="15.75" customHeight="1">
      <c r="A9" s="1" t="s">
        <v>10</v>
      </c>
      <c r="B9" s="1">
        <v>1</v>
      </c>
      <c r="C9" s="1"/>
    </row>
    <row r="10" spans="1:7" ht="15.75" customHeight="1">
      <c r="A10" s="1" t="s">
        <v>11</v>
      </c>
      <c r="B10" s="1">
        <v>2</v>
      </c>
      <c r="C10" s="1"/>
    </row>
    <row r="11" spans="1:7" ht="15.75" customHeight="1">
      <c r="A11" s="1"/>
      <c r="B11" s="1"/>
      <c r="C11" s="1"/>
    </row>
    <row r="12" spans="1:7" ht="15.75" customHeight="1">
      <c r="A12" s="2" t="s">
        <v>12</v>
      </c>
      <c r="B12" s="2" t="s">
        <v>13</v>
      </c>
      <c r="C12" s="2"/>
    </row>
    <row r="13" spans="1:7" ht="15.75" customHeight="1">
      <c r="A13" s="3" t="s">
        <v>14</v>
      </c>
      <c r="B13" s="4" t="s">
        <v>15</v>
      </c>
      <c r="C13" s="5">
        <v>45717.245138888888</v>
      </c>
      <c r="D13" s="4" t="s">
        <v>16</v>
      </c>
      <c r="E13" s="4" t="s">
        <v>17</v>
      </c>
      <c r="F13" s="4" t="s">
        <v>18</v>
      </c>
      <c r="G13" s="6" t="s">
        <v>19</v>
      </c>
    </row>
    <row r="14" spans="1:7" ht="15.75" customHeight="1">
      <c r="A14" s="3" t="s">
        <v>20</v>
      </c>
      <c r="B14" s="4" t="s">
        <v>15</v>
      </c>
      <c r="C14" s="5">
        <v>45737.478472222225</v>
      </c>
      <c r="D14" s="4" t="s">
        <v>16</v>
      </c>
      <c r="E14" s="4" t="s">
        <v>21</v>
      </c>
      <c r="F14" s="4" t="s">
        <v>22</v>
      </c>
      <c r="G14" s="6" t="s">
        <v>19</v>
      </c>
    </row>
    <row r="15" spans="1:7" ht="15.75" customHeight="1">
      <c r="A15" s="3" t="s">
        <v>23</v>
      </c>
      <c r="B15" s="4" t="s">
        <v>15</v>
      </c>
      <c r="C15" s="5">
        <v>45741.413888888892</v>
      </c>
      <c r="D15" s="4" t="s">
        <v>16</v>
      </c>
      <c r="E15" s="4" t="s">
        <v>17</v>
      </c>
      <c r="F15" s="4" t="s">
        <v>18</v>
      </c>
      <c r="G15" s="6" t="s">
        <v>19</v>
      </c>
    </row>
    <row r="16" spans="1:7" ht="15.75" customHeight="1">
      <c r="A16" s="3" t="s">
        <v>24</v>
      </c>
      <c r="B16" s="4" t="s">
        <v>15</v>
      </c>
      <c r="C16" s="5">
        <v>45741.576388888891</v>
      </c>
      <c r="D16" s="4" t="s">
        <v>16</v>
      </c>
      <c r="E16" s="4" t="s">
        <v>25</v>
      </c>
      <c r="F16" s="4" t="s">
        <v>26</v>
      </c>
      <c r="G16" s="6" t="s">
        <v>19</v>
      </c>
    </row>
    <row r="17" spans="1:7" ht="15.75" customHeight="1">
      <c r="A17" s="3" t="s">
        <v>27</v>
      </c>
      <c r="B17" s="4" t="s">
        <v>15</v>
      </c>
      <c r="C17" s="5">
        <v>45741.668055555558</v>
      </c>
      <c r="D17" s="4" t="s">
        <v>16</v>
      </c>
      <c r="E17" s="4" t="s">
        <v>17</v>
      </c>
      <c r="F17" s="4" t="s">
        <v>18</v>
      </c>
      <c r="G17" s="6" t="s">
        <v>19</v>
      </c>
    </row>
    <row r="18" spans="1:7" ht="15.75" customHeight="1">
      <c r="A18" s="7"/>
    </row>
  </sheetData>
  <hyperlinks>
    <hyperlink ref="A13" r:id="rId1" xr:uid="{00000000-0004-0000-0000-000000000000}"/>
    <hyperlink ref="A14" r:id="rId2" xr:uid="{00000000-0004-0000-0000-000001000000}"/>
    <hyperlink ref="A15" r:id="rId3" xr:uid="{00000000-0004-0000-0000-000002000000}"/>
    <hyperlink ref="A16" r:id="rId4" xr:uid="{00000000-0004-0000-0000-000003000000}"/>
    <hyperlink ref="A1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1"/>
  <sheetViews>
    <sheetView workbookViewId="0"/>
  </sheetViews>
  <sheetFormatPr baseColWidth="10" defaultColWidth="12.6640625" defaultRowHeight="15.75" customHeight="1"/>
  <cols>
    <col min="1" max="1" width="25.6640625" customWidth="1"/>
    <col min="11" max="11" width="11.5" customWidth="1"/>
    <col min="12" max="12" width="14.6640625" customWidth="1"/>
    <col min="13" max="13" width="14.33203125" customWidth="1"/>
  </cols>
  <sheetData>
    <row r="1" spans="1:13">
      <c r="A1" s="8" t="s">
        <v>28</v>
      </c>
      <c r="B1" s="9"/>
      <c r="C1" s="9"/>
      <c r="D1" s="9" t="s">
        <v>29</v>
      </c>
      <c r="E1" s="9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</row>
    <row r="2" spans="1:13">
      <c r="A2" s="11" t="s">
        <v>39</v>
      </c>
      <c r="B2" s="12"/>
      <c r="C2" s="13">
        <v>45688</v>
      </c>
      <c r="D2" s="14">
        <v>2025</v>
      </c>
      <c r="E2" s="15" t="s">
        <v>40</v>
      </c>
      <c r="F2" s="10">
        <v>0</v>
      </c>
      <c r="G2" s="10">
        <v>0</v>
      </c>
      <c r="H2" s="10">
        <v>1</v>
      </c>
      <c r="I2" s="10">
        <v>0</v>
      </c>
      <c r="J2" s="10">
        <v>0</v>
      </c>
    </row>
    <row r="3" spans="1:13">
      <c r="A3" s="11" t="s">
        <v>39</v>
      </c>
      <c r="B3" s="12"/>
      <c r="C3" s="13">
        <v>45688</v>
      </c>
      <c r="D3" s="14">
        <v>2025</v>
      </c>
      <c r="E3" s="15" t="s">
        <v>8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</row>
    <row r="4" spans="1:13">
      <c r="A4" s="11" t="s">
        <v>39</v>
      </c>
      <c r="B4" s="12"/>
      <c r="C4" s="13">
        <v>45688</v>
      </c>
      <c r="D4" s="14">
        <v>2025</v>
      </c>
      <c r="E4" s="15" t="s">
        <v>41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</row>
    <row r="5" spans="1:13">
      <c r="A5" s="11" t="s">
        <v>39</v>
      </c>
      <c r="B5" s="12"/>
      <c r="C5" s="16">
        <v>45777</v>
      </c>
      <c r="D5" s="14">
        <v>2025</v>
      </c>
      <c r="E5" s="15" t="s">
        <v>42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</row>
    <row r="6" spans="1:13">
      <c r="A6" s="11" t="s">
        <v>39</v>
      </c>
      <c r="B6" s="12"/>
      <c r="C6" s="16">
        <v>45777</v>
      </c>
      <c r="D6" s="14">
        <v>2025</v>
      </c>
      <c r="E6" s="15" t="s">
        <v>43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</row>
    <row r="7" spans="1:13">
      <c r="A7" s="8" t="s">
        <v>39</v>
      </c>
      <c r="B7" s="17"/>
      <c r="C7" s="18" t="s">
        <v>44</v>
      </c>
      <c r="D7" s="19">
        <v>2024</v>
      </c>
      <c r="E7" s="9" t="s">
        <v>4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</row>
    <row r="8" spans="1:13">
      <c r="A8" s="8" t="s">
        <v>39</v>
      </c>
      <c r="B8" s="17"/>
      <c r="C8" s="18" t="s">
        <v>44</v>
      </c>
      <c r="D8" s="19">
        <v>2024</v>
      </c>
      <c r="E8" s="9" t="s">
        <v>4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</row>
    <row r="9" spans="1:13">
      <c r="A9" s="8" t="s">
        <v>39</v>
      </c>
      <c r="B9" s="17"/>
      <c r="C9" s="18" t="s">
        <v>44</v>
      </c>
      <c r="D9" s="19">
        <v>2024</v>
      </c>
      <c r="E9" s="9" t="s">
        <v>4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</row>
    <row r="10" spans="1:13">
      <c r="A10" s="11"/>
      <c r="B10" s="20"/>
      <c r="C10" s="20"/>
      <c r="D10" s="20"/>
      <c r="E10" s="20"/>
    </row>
    <row r="11" spans="1:13">
      <c r="A11" s="11"/>
      <c r="B11" s="20"/>
      <c r="C11" s="20"/>
      <c r="D11" s="20"/>
      <c r="E11" s="20"/>
    </row>
  </sheetData>
  <dataValidations count="3">
    <dataValidation type="list" allowBlank="1" sqref="B10:E11 B1:E1 E2:E9" xr:uid="{00000000-0002-0000-0100-000000000000}">
      <formula1>#REF!</formula1>
    </dataValidation>
    <dataValidation type="list" allowBlank="1" showErrorMessage="1" sqref="C2:C9" xr:uid="{00000000-0002-0000-0100-000002000000}">
      <formula1>#REF!</formula1>
    </dataValidation>
    <dataValidation type="list" allowBlank="1" showErrorMessage="1" sqref="B7:B9" xr:uid="{00000000-0002-0000-0100-000004000000}">
      <formula1>"High: +/- 2 weeks,Med: +/- 4 weeks,Low: +/- 6+ weeks"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126"/>
  <sheetViews>
    <sheetView tabSelected="1" workbookViewId="0">
      <selection activeCell="F26" sqref="F26"/>
    </sheetView>
  </sheetViews>
  <sheetFormatPr baseColWidth="10" defaultColWidth="12.6640625" defaultRowHeight="15.75" customHeight="1"/>
  <cols>
    <col min="3" max="3" width="21.6640625" customWidth="1"/>
    <col min="4" max="4" width="26.1640625" customWidth="1"/>
    <col min="5" max="5" width="13.1640625" customWidth="1"/>
    <col min="6" max="6" width="27" customWidth="1"/>
    <col min="13" max="13" width="16.1640625" customWidth="1"/>
  </cols>
  <sheetData>
    <row r="1" spans="1:47" ht="13">
      <c r="AQ1" s="12"/>
      <c r="AR1" s="12"/>
      <c r="AS1" s="12"/>
      <c r="AT1" s="12"/>
      <c r="AU1" s="12"/>
    </row>
    <row r="2" spans="1:47" ht="15.75" customHeight="1">
      <c r="A2" s="74" t="s">
        <v>104</v>
      </c>
      <c r="B2" s="78" t="s">
        <v>45</v>
      </c>
      <c r="C2" s="74" t="s">
        <v>46</v>
      </c>
      <c r="D2" s="74" t="s">
        <v>47</v>
      </c>
      <c r="E2" s="74"/>
      <c r="F2" s="75" t="s">
        <v>39</v>
      </c>
      <c r="G2" s="74"/>
      <c r="H2" s="76">
        <v>45688</v>
      </c>
      <c r="I2" s="74"/>
      <c r="J2" s="77" t="s">
        <v>40</v>
      </c>
      <c r="K2" s="74" t="s">
        <v>40</v>
      </c>
      <c r="L2" s="74"/>
      <c r="M2" s="74" t="s">
        <v>48</v>
      </c>
      <c r="N2" s="74">
        <v>16</v>
      </c>
      <c r="O2" s="74" t="s">
        <v>49</v>
      </c>
      <c r="P2" s="74" t="s">
        <v>49</v>
      </c>
      <c r="Q2" s="74" t="s">
        <v>49</v>
      </c>
      <c r="R2" s="74" t="s">
        <v>49</v>
      </c>
      <c r="S2" s="74" t="s">
        <v>50</v>
      </c>
      <c r="T2" s="74">
        <v>250</v>
      </c>
      <c r="U2" s="74">
        <v>750</v>
      </c>
      <c r="V2" s="74" t="s">
        <v>51</v>
      </c>
      <c r="W2" s="74">
        <v>188</v>
      </c>
      <c r="X2" s="74">
        <v>3000</v>
      </c>
      <c r="Y2" s="74" t="s">
        <v>52</v>
      </c>
      <c r="Z2" s="74"/>
      <c r="AA2" s="74"/>
      <c r="AB2" s="74"/>
      <c r="AC2" s="74">
        <v>16</v>
      </c>
      <c r="AD2" s="74">
        <v>3</v>
      </c>
      <c r="AE2" s="74"/>
      <c r="AF2" s="74">
        <v>45</v>
      </c>
      <c r="AG2" s="74"/>
      <c r="AH2" s="74">
        <v>16</v>
      </c>
      <c r="AI2" s="74">
        <v>12</v>
      </c>
      <c r="AJ2" s="74">
        <v>14</v>
      </c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 ht="15.75" customHeight="1">
      <c r="A3" s="21" t="str">
        <f t="array" ref="A3">IF(AND((ISBLANK(C3:W3))), " ","Cloud MicroSegmentation")</f>
        <v>Cloud MicroSegmentation</v>
      </c>
      <c r="B3" s="22" t="s">
        <v>45</v>
      </c>
      <c r="C3" s="17" t="s">
        <v>46</v>
      </c>
      <c r="D3" s="12" t="s">
        <v>47</v>
      </c>
      <c r="E3" s="12">
        <v>2025</v>
      </c>
      <c r="F3" s="11" t="s">
        <v>39</v>
      </c>
      <c r="G3" s="12"/>
      <c r="H3" s="13">
        <v>45688</v>
      </c>
      <c r="I3" s="23"/>
      <c r="J3" s="15" t="s">
        <v>8</v>
      </c>
      <c r="K3" s="17" t="s">
        <v>53</v>
      </c>
      <c r="L3" s="24"/>
      <c r="M3" s="25" t="s">
        <v>48</v>
      </c>
      <c r="N3" s="26">
        <v>16</v>
      </c>
      <c r="O3" s="27" t="s">
        <v>49</v>
      </c>
      <c r="P3" s="27" t="s">
        <v>49</v>
      </c>
      <c r="Q3" s="27" t="s">
        <v>49</v>
      </c>
      <c r="R3" s="27" t="s">
        <v>49</v>
      </c>
      <c r="S3" s="27" t="s">
        <v>50</v>
      </c>
      <c r="T3" s="28">
        <v>250</v>
      </c>
      <c r="U3" s="26">
        <v>750</v>
      </c>
      <c r="V3" s="27" t="s">
        <v>51</v>
      </c>
      <c r="W3" s="29">
        <v>187.5</v>
      </c>
      <c r="X3" s="26">
        <v>3000</v>
      </c>
      <c r="Y3" s="27" t="s">
        <v>52</v>
      </c>
      <c r="Z3" s="25"/>
      <c r="AA3" s="27"/>
      <c r="AB3" s="27"/>
      <c r="AC3" s="26">
        <v>16</v>
      </c>
      <c r="AD3" s="26">
        <v>3</v>
      </c>
      <c r="AE3" s="27"/>
      <c r="AF3" s="26">
        <v>45</v>
      </c>
      <c r="AG3" s="27"/>
      <c r="AH3" s="26">
        <v>16</v>
      </c>
      <c r="AI3" s="26">
        <v>12</v>
      </c>
      <c r="AJ3" s="26">
        <v>14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5.75" customHeight="1">
      <c r="A4" s="21" t="str">
        <f t="array" ref="A4">IF(AND((ISBLANK(C4:W4))), " ","Cloud MicroSegmentation")</f>
        <v>Cloud MicroSegmentation</v>
      </c>
      <c r="B4" s="22" t="s">
        <v>45</v>
      </c>
      <c r="C4" s="17" t="s">
        <v>46</v>
      </c>
      <c r="D4" s="12" t="s">
        <v>47</v>
      </c>
      <c r="E4" s="12">
        <v>2025</v>
      </c>
      <c r="F4" s="11" t="s">
        <v>39</v>
      </c>
      <c r="G4" s="12"/>
      <c r="H4" s="13">
        <v>45688</v>
      </c>
      <c r="I4" s="23"/>
      <c r="J4" s="15" t="s">
        <v>41</v>
      </c>
      <c r="K4" s="17" t="s">
        <v>54</v>
      </c>
      <c r="L4" s="24"/>
      <c r="M4" s="30" t="s">
        <v>48</v>
      </c>
      <c r="N4" s="31">
        <v>24</v>
      </c>
      <c r="O4" s="32" t="s">
        <v>49</v>
      </c>
      <c r="P4" s="32" t="s">
        <v>49</v>
      </c>
      <c r="Q4" s="32" t="s">
        <v>49</v>
      </c>
      <c r="R4" s="32" t="s">
        <v>49</v>
      </c>
      <c r="S4" s="32" t="s">
        <v>50</v>
      </c>
      <c r="T4" s="33">
        <v>400</v>
      </c>
      <c r="U4" s="31">
        <v>750</v>
      </c>
      <c r="V4" s="27" t="s">
        <v>51</v>
      </c>
      <c r="W4" s="34">
        <v>208.33333333333334</v>
      </c>
      <c r="X4" s="31">
        <v>3000</v>
      </c>
      <c r="Y4" s="27" t="s">
        <v>52</v>
      </c>
      <c r="Z4" s="30"/>
      <c r="AA4" s="32"/>
      <c r="AB4" s="32"/>
      <c r="AC4" s="31">
        <v>24</v>
      </c>
      <c r="AD4" s="31">
        <v>3</v>
      </c>
      <c r="AE4" s="32"/>
      <c r="AF4" s="31">
        <v>50</v>
      </c>
      <c r="AG4" s="32"/>
      <c r="AH4" s="31">
        <v>24</v>
      </c>
      <c r="AI4" s="31">
        <v>20</v>
      </c>
      <c r="AJ4" s="31">
        <v>22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ht="15.75" customHeight="1">
      <c r="A5" s="21" t="str">
        <f t="array" ref="A5">IF(AND((ISBLANK(C5:W5))), " ","Cloud MicroSegmentation")</f>
        <v>Cloud MicroSegmentation</v>
      </c>
      <c r="B5" s="22" t="s">
        <v>55</v>
      </c>
      <c r="C5" s="17" t="s">
        <v>46</v>
      </c>
      <c r="D5" s="12" t="s">
        <v>47</v>
      </c>
      <c r="E5" s="12">
        <v>2025</v>
      </c>
      <c r="F5" s="11" t="s">
        <v>39</v>
      </c>
      <c r="G5" s="12"/>
      <c r="H5" s="16">
        <v>45777</v>
      </c>
      <c r="I5" s="23"/>
      <c r="J5" s="15" t="s">
        <v>42</v>
      </c>
      <c r="K5" s="17" t="s">
        <v>42</v>
      </c>
      <c r="L5" s="24"/>
      <c r="M5" s="25" t="s">
        <v>48</v>
      </c>
      <c r="N5" s="26">
        <v>16</v>
      </c>
      <c r="O5" s="27" t="s">
        <v>49</v>
      </c>
      <c r="P5" s="27" t="s">
        <v>49</v>
      </c>
      <c r="Q5" s="27" t="s">
        <v>49</v>
      </c>
      <c r="R5" s="27" t="s">
        <v>49</v>
      </c>
      <c r="S5" s="27" t="s">
        <v>50</v>
      </c>
      <c r="T5" s="28">
        <v>250</v>
      </c>
      <c r="U5" s="26">
        <v>750</v>
      </c>
      <c r="V5" s="27" t="s">
        <v>51</v>
      </c>
      <c r="W5" s="29">
        <v>187.5</v>
      </c>
      <c r="X5" s="26">
        <v>3000</v>
      </c>
      <c r="Y5" s="27" t="s">
        <v>52</v>
      </c>
      <c r="Z5" s="25"/>
      <c r="AA5" s="27"/>
      <c r="AB5" s="27"/>
      <c r="AC5" s="26">
        <v>16</v>
      </c>
      <c r="AD5" s="26">
        <v>3</v>
      </c>
      <c r="AE5" s="27"/>
      <c r="AF5" s="26">
        <v>45</v>
      </c>
      <c r="AG5" s="27"/>
      <c r="AH5" s="26">
        <v>16</v>
      </c>
      <c r="AI5" s="26">
        <v>12</v>
      </c>
      <c r="AJ5" s="26">
        <v>14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ht="15.75" customHeight="1">
      <c r="A6" s="21" t="str">
        <f t="array" ref="A6">IF(AND((ISBLANK(C6:W6))), " ","Cloud MicroSegmentation")</f>
        <v>Cloud MicroSegmentation</v>
      </c>
      <c r="B6" s="22" t="s">
        <v>55</v>
      </c>
      <c r="C6" s="17" t="s">
        <v>46</v>
      </c>
      <c r="D6" s="12" t="s">
        <v>47</v>
      </c>
      <c r="E6" s="12">
        <v>2025</v>
      </c>
      <c r="F6" s="11" t="s">
        <v>39</v>
      </c>
      <c r="G6" s="12"/>
      <c r="H6" s="16">
        <v>45777</v>
      </c>
      <c r="I6" s="23"/>
      <c r="J6" s="15" t="s">
        <v>43</v>
      </c>
      <c r="K6" s="17" t="s">
        <v>4</v>
      </c>
      <c r="L6" s="24"/>
      <c r="M6" s="25" t="s">
        <v>48</v>
      </c>
      <c r="N6" s="26">
        <v>16</v>
      </c>
      <c r="O6" s="27" t="s">
        <v>49</v>
      </c>
      <c r="P6" s="27" t="s">
        <v>49</v>
      </c>
      <c r="Q6" s="27" t="s">
        <v>49</v>
      </c>
      <c r="R6" s="27" t="s">
        <v>49</v>
      </c>
      <c r="S6" s="27" t="s">
        <v>50</v>
      </c>
      <c r="T6" s="28">
        <v>250</v>
      </c>
      <c r="U6" s="26">
        <v>750</v>
      </c>
      <c r="V6" s="27" t="s">
        <v>51</v>
      </c>
      <c r="W6" s="29">
        <v>187.5</v>
      </c>
      <c r="X6" s="26">
        <v>3000</v>
      </c>
      <c r="Y6" s="27" t="s">
        <v>52</v>
      </c>
      <c r="Z6" s="25"/>
      <c r="AA6" s="27"/>
      <c r="AB6" s="27"/>
      <c r="AC6" s="26">
        <v>16</v>
      </c>
      <c r="AD6" s="26">
        <v>3</v>
      </c>
      <c r="AE6" s="27"/>
      <c r="AF6" s="26">
        <v>45</v>
      </c>
      <c r="AG6" s="27"/>
      <c r="AH6" s="26">
        <v>16</v>
      </c>
      <c r="AI6" s="26">
        <v>12</v>
      </c>
      <c r="AJ6" s="26">
        <v>14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ht="15.75" customHeight="1">
      <c r="A7" s="35" t="str">
        <f t="array" ref="A7">IF(AND((ISBLANK(#REF!))), "","Cloud Microsegmentation")</f>
        <v>Cloud Microsegmentation</v>
      </c>
      <c r="B7" s="22" t="s">
        <v>56</v>
      </c>
      <c r="C7" s="17" t="s">
        <v>57</v>
      </c>
      <c r="D7" s="17" t="s">
        <v>58</v>
      </c>
      <c r="E7" s="17">
        <v>2024</v>
      </c>
      <c r="F7" s="8" t="s">
        <v>39</v>
      </c>
      <c r="G7" s="17"/>
      <c r="H7" s="18" t="s">
        <v>44</v>
      </c>
      <c r="I7" s="18"/>
      <c r="J7" s="9" t="s">
        <v>4</v>
      </c>
      <c r="K7" s="36" t="s">
        <v>59</v>
      </c>
      <c r="L7" s="37"/>
      <c r="M7" s="38" t="s">
        <v>60</v>
      </c>
      <c r="N7" s="17">
        <v>9</v>
      </c>
      <c r="O7" s="17" t="s">
        <v>61</v>
      </c>
      <c r="P7" s="12" t="s">
        <v>61</v>
      </c>
      <c r="Q7" s="17" t="s">
        <v>49</v>
      </c>
      <c r="R7" s="17" t="s">
        <v>49</v>
      </c>
      <c r="S7" s="12" t="s">
        <v>50</v>
      </c>
      <c r="T7" s="38"/>
      <c r="U7" s="17"/>
      <c r="V7" s="12"/>
      <c r="W7" s="39">
        <v>1500</v>
      </c>
      <c r="X7" s="12">
        <v>1000</v>
      </c>
      <c r="Y7" s="12" t="s">
        <v>62</v>
      </c>
      <c r="Z7" s="40">
        <v>160</v>
      </c>
      <c r="AA7" s="12">
        <v>1000</v>
      </c>
      <c r="AB7" s="41" t="s">
        <v>63</v>
      </c>
      <c r="AC7" s="12">
        <v>9</v>
      </c>
      <c r="AD7" s="12">
        <v>5</v>
      </c>
      <c r="AE7" s="12"/>
      <c r="AF7" s="12">
        <v>25</v>
      </c>
      <c r="AG7" s="12"/>
      <c r="AH7" s="12">
        <v>9</v>
      </c>
      <c r="AI7" s="12">
        <v>5</v>
      </c>
      <c r="AJ7" s="12">
        <v>7</v>
      </c>
      <c r="AK7" s="12"/>
      <c r="AL7" s="12"/>
      <c r="AM7" s="12" t="s">
        <v>64</v>
      </c>
      <c r="AO7" s="12"/>
      <c r="AP7" s="12"/>
      <c r="AQ7" s="12"/>
      <c r="AR7" s="12"/>
      <c r="AS7" s="12"/>
      <c r="AT7" s="12"/>
      <c r="AU7" s="12"/>
    </row>
    <row r="8" spans="1:47" ht="15.75" customHeight="1">
      <c r="A8" s="35" t="str">
        <f t="array" ref="A8">IF(AND((ISBLANK(#REF!))), "","Cloud Microsegmentation")</f>
        <v>Cloud Microsegmentation</v>
      </c>
      <c r="B8" s="22" t="s">
        <v>56</v>
      </c>
      <c r="C8" s="17" t="s">
        <v>57</v>
      </c>
      <c r="D8" s="17" t="s">
        <v>58</v>
      </c>
      <c r="E8" s="17">
        <v>2024</v>
      </c>
      <c r="F8" s="8" t="s">
        <v>39</v>
      </c>
      <c r="G8" s="17"/>
      <c r="H8" s="18" t="s">
        <v>44</v>
      </c>
      <c r="I8" s="18"/>
      <c r="J8" s="9" t="s">
        <v>4</v>
      </c>
      <c r="K8" s="36" t="s">
        <v>59</v>
      </c>
      <c r="L8" s="37"/>
      <c r="M8" s="38" t="s">
        <v>60</v>
      </c>
      <c r="N8" s="17">
        <v>9</v>
      </c>
      <c r="O8" s="17" t="s">
        <v>61</v>
      </c>
      <c r="P8" s="12" t="s">
        <v>61</v>
      </c>
      <c r="Q8" s="17" t="s">
        <v>49</v>
      </c>
      <c r="R8" s="17" t="s">
        <v>49</v>
      </c>
      <c r="S8" s="12" t="s">
        <v>50</v>
      </c>
      <c r="T8" s="38"/>
      <c r="U8" s="17"/>
      <c r="V8" s="12"/>
      <c r="W8" s="39">
        <v>1500</v>
      </c>
      <c r="X8" s="12">
        <v>1000</v>
      </c>
      <c r="Y8" s="12" t="s">
        <v>62</v>
      </c>
      <c r="Z8" s="40">
        <v>160</v>
      </c>
      <c r="AA8" s="12">
        <v>1000</v>
      </c>
      <c r="AB8" s="41" t="s">
        <v>63</v>
      </c>
      <c r="AC8" s="12">
        <v>9</v>
      </c>
      <c r="AD8" s="12">
        <v>5</v>
      </c>
      <c r="AE8" s="12"/>
      <c r="AF8" s="12">
        <v>25</v>
      </c>
      <c r="AG8" s="12"/>
      <c r="AH8" s="12">
        <v>9</v>
      </c>
      <c r="AI8" s="12">
        <v>5</v>
      </c>
      <c r="AJ8" s="12">
        <v>7</v>
      </c>
      <c r="AK8" s="12"/>
      <c r="AL8" s="12"/>
      <c r="AM8" s="12" t="s">
        <v>64</v>
      </c>
      <c r="AO8" s="12"/>
      <c r="AP8" s="12"/>
      <c r="AQ8" s="12"/>
      <c r="AR8" s="12"/>
      <c r="AS8" s="12"/>
      <c r="AT8" s="12"/>
      <c r="AU8" s="12"/>
    </row>
    <row r="9" spans="1:47" ht="15.75" customHeight="1">
      <c r="A9" s="35" t="str">
        <f t="array" ref="A9">IF(AND((ISBLANK(#REF!))), "","Cloud Microsegmentation")</f>
        <v>Cloud Microsegmentation</v>
      </c>
      <c r="B9" s="22" t="s">
        <v>56</v>
      </c>
      <c r="C9" s="17" t="s">
        <v>57</v>
      </c>
      <c r="D9" s="17" t="s">
        <v>58</v>
      </c>
      <c r="E9" s="17">
        <v>2024</v>
      </c>
      <c r="F9" s="8" t="s">
        <v>39</v>
      </c>
      <c r="G9" s="17"/>
      <c r="H9" s="18" t="s">
        <v>44</v>
      </c>
      <c r="I9" s="18"/>
      <c r="J9" s="9" t="s">
        <v>4</v>
      </c>
      <c r="K9" s="36" t="s">
        <v>43</v>
      </c>
      <c r="L9" s="37"/>
      <c r="M9" s="38" t="s">
        <v>60</v>
      </c>
      <c r="N9" s="17">
        <v>9</v>
      </c>
      <c r="O9" s="17" t="s">
        <v>61</v>
      </c>
      <c r="P9" s="12" t="s">
        <v>61</v>
      </c>
      <c r="Q9" s="17" t="s">
        <v>49</v>
      </c>
      <c r="R9" s="17" t="s">
        <v>49</v>
      </c>
      <c r="S9" s="12" t="s">
        <v>50</v>
      </c>
      <c r="T9" s="38"/>
      <c r="U9" s="17"/>
      <c r="V9" s="12"/>
      <c r="W9" s="39">
        <v>1500</v>
      </c>
      <c r="X9" s="12">
        <v>1000</v>
      </c>
      <c r="Y9" s="12" t="s">
        <v>62</v>
      </c>
      <c r="Z9" s="40">
        <v>160</v>
      </c>
      <c r="AA9" s="12">
        <v>1000</v>
      </c>
      <c r="AB9" s="41" t="s">
        <v>63</v>
      </c>
      <c r="AC9" s="12">
        <v>9</v>
      </c>
      <c r="AD9" s="12">
        <v>5</v>
      </c>
      <c r="AE9" s="12"/>
      <c r="AF9" s="12">
        <v>25</v>
      </c>
      <c r="AG9" s="12"/>
      <c r="AH9" s="12">
        <v>9</v>
      </c>
      <c r="AI9" s="12">
        <v>5</v>
      </c>
      <c r="AJ9" s="12">
        <v>7</v>
      </c>
      <c r="AK9" s="12"/>
      <c r="AL9" s="12"/>
      <c r="AM9" s="12" t="s">
        <v>64</v>
      </c>
      <c r="AO9" s="12"/>
      <c r="AP9" s="12"/>
      <c r="AQ9" s="12"/>
      <c r="AR9" s="12"/>
      <c r="AS9" s="12"/>
      <c r="AT9" s="12"/>
      <c r="AU9" s="12"/>
    </row>
    <row r="10" spans="1:47" ht="15.75" customHeight="1">
      <c r="A10" s="21" t="str">
        <f t="array" ref="A10">IF(AND((ISBLANK(C10:W10))), " ","Cloud MicroSegmentation")</f>
        <v xml:space="preserve"> </v>
      </c>
      <c r="B10" s="12"/>
      <c r="C10" s="17"/>
      <c r="D10" s="12"/>
      <c r="E10" s="12"/>
      <c r="F10" s="17"/>
      <c r="G10" s="12"/>
      <c r="H10" s="42"/>
      <c r="I10" s="42"/>
      <c r="J10" s="43"/>
      <c r="K10" s="36"/>
      <c r="L10" s="44"/>
      <c r="M10" s="38"/>
      <c r="N10" s="17"/>
      <c r="O10" s="17"/>
      <c r="P10" s="17"/>
      <c r="Q10" s="17"/>
      <c r="R10" s="17"/>
      <c r="S10" s="17"/>
      <c r="T10" s="38"/>
      <c r="U10" s="17"/>
      <c r="V10" s="17"/>
      <c r="W10" s="45"/>
      <c r="X10" s="17"/>
      <c r="Y10" s="17"/>
      <c r="Z10" s="38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ht="15.75" customHeight="1">
      <c r="A11" s="21"/>
      <c r="B11" s="12"/>
      <c r="C11" s="17"/>
      <c r="D11" s="12"/>
      <c r="E11" s="12"/>
      <c r="F11" s="17"/>
      <c r="G11" s="12"/>
      <c r="H11" s="42"/>
      <c r="I11" s="42"/>
      <c r="J11" s="43"/>
      <c r="K11" s="36"/>
      <c r="L11" s="44"/>
      <c r="M11" s="38"/>
      <c r="N11" s="17"/>
      <c r="O11" s="17"/>
      <c r="P11" s="17"/>
      <c r="Q11" s="17"/>
      <c r="R11" s="17"/>
      <c r="S11" s="17"/>
      <c r="T11" s="38"/>
      <c r="U11" s="17"/>
      <c r="V11" s="17"/>
      <c r="W11" s="45"/>
      <c r="X11" s="17"/>
      <c r="Y11" s="17"/>
      <c r="Z11" s="38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ht="15.75" customHeight="1">
      <c r="A12" s="21" t="str">
        <f t="array" ref="A12">IF(AND((ISBLANK(C12:W12))), " ","Cloud MicroSegmentation")</f>
        <v>Cloud MicroSegmentation</v>
      </c>
      <c r="B12" s="22" t="s">
        <v>45</v>
      </c>
      <c r="C12" s="17" t="s">
        <v>46</v>
      </c>
      <c r="D12" s="12" t="s">
        <v>47</v>
      </c>
      <c r="E12" s="12">
        <v>2025</v>
      </c>
      <c r="F12" s="11" t="s">
        <v>65</v>
      </c>
      <c r="G12" s="12"/>
      <c r="H12" s="13">
        <v>45688</v>
      </c>
      <c r="I12" s="23"/>
      <c r="J12" s="15" t="s">
        <v>8</v>
      </c>
      <c r="K12" s="17" t="s">
        <v>53</v>
      </c>
      <c r="L12" s="24"/>
      <c r="M12" s="25" t="s">
        <v>48</v>
      </c>
      <c r="N12" s="26">
        <v>16</v>
      </c>
      <c r="O12" s="27" t="s">
        <v>49</v>
      </c>
      <c r="P12" s="27" t="s">
        <v>49</v>
      </c>
      <c r="Q12" s="27" t="s">
        <v>49</v>
      </c>
      <c r="R12" s="27" t="s">
        <v>49</v>
      </c>
      <c r="S12" s="27" t="s">
        <v>50</v>
      </c>
      <c r="T12" s="28">
        <v>250</v>
      </c>
      <c r="U12" s="26">
        <v>750</v>
      </c>
      <c r="V12" s="27" t="s">
        <v>51</v>
      </c>
      <c r="W12" s="29">
        <v>187.5</v>
      </c>
      <c r="X12" s="26">
        <v>3000</v>
      </c>
      <c r="Y12" s="27" t="s">
        <v>52</v>
      </c>
      <c r="Z12" s="25"/>
      <c r="AA12" s="27"/>
      <c r="AB12" s="27"/>
      <c r="AC12" s="26">
        <v>16</v>
      </c>
      <c r="AD12" s="26">
        <v>3</v>
      </c>
      <c r="AE12" s="27"/>
      <c r="AF12" s="26">
        <v>45</v>
      </c>
      <c r="AG12" s="27"/>
      <c r="AH12" s="26">
        <v>16</v>
      </c>
      <c r="AI12" s="26">
        <v>12</v>
      </c>
      <c r="AJ12" s="26">
        <v>14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ht="15.75" customHeight="1">
      <c r="A13" s="21" t="str">
        <f t="array" ref="A13">IF(AND((ISBLANK(C13:W13))), " ","Cloud MicroSegmentation")</f>
        <v>Cloud MicroSegmentation</v>
      </c>
      <c r="B13" s="22" t="s">
        <v>45</v>
      </c>
      <c r="C13" s="17" t="s">
        <v>46</v>
      </c>
      <c r="D13" s="12" t="s">
        <v>47</v>
      </c>
      <c r="E13" s="12">
        <v>2025</v>
      </c>
      <c r="F13" s="11" t="s">
        <v>65</v>
      </c>
      <c r="G13" s="12"/>
      <c r="H13" s="13">
        <v>45688</v>
      </c>
      <c r="I13" s="23"/>
      <c r="J13" s="15" t="s">
        <v>40</v>
      </c>
      <c r="K13" s="17" t="s">
        <v>40</v>
      </c>
      <c r="L13" s="24"/>
      <c r="M13" s="25" t="s">
        <v>48</v>
      </c>
      <c r="N13" s="26">
        <v>16</v>
      </c>
      <c r="O13" s="27" t="s">
        <v>49</v>
      </c>
      <c r="P13" s="27" t="s">
        <v>49</v>
      </c>
      <c r="Q13" s="27" t="s">
        <v>49</v>
      </c>
      <c r="R13" s="27" t="s">
        <v>49</v>
      </c>
      <c r="S13" s="27" t="s">
        <v>50</v>
      </c>
      <c r="T13" s="28">
        <v>250</v>
      </c>
      <c r="U13" s="26">
        <v>750</v>
      </c>
      <c r="V13" s="27" t="s">
        <v>51</v>
      </c>
      <c r="W13" s="29">
        <v>187.5</v>
      </c>
      <c r="X13" s="26">
        <v>3000</v>
      </c>
      <c r="Y13" s="27" t="s">
        <v>52</v>
      </c>
      <c r="Z13" s="25"/>
      <c r="AA13" s="27"/>
      <c r="AB13" s="27"/>
      <c r="AC13" s="26">
        <v>16</v>
      </c>
      <c r="AD13" s="26">
        <v>3</v>
      </c>
      <c r="AE13" s="27"/>
      <c r="AF13" s="26">
        <v>45</v>
      </c>
      <c r="AG13" s="27"/>
      <c r="AH13" s="26">
        <v>16</v>
      </c>
      <c r="AI13" s="26">
        <v>12</v>
      </c>
      <c r="AJ13" s="26">
        <v>14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ht="15.75" customHeight="1">
      <c r="A14" s="21" t="str">
        <f t="array" ref="A14">IF(AND((ISBLANK(C14:W14))), " ","Cloud MicroSegmentation")</f>
        <v>Cloud MicroSegmentation</v>
      </c>
      <c r="B14" s="22" t="s">
        <v>45</v>
      </c>
      <c r="C14" s="17" t="s">
        <v>46</v>
      </c>
      <c r="D14" s="12" t="s">
        <v>47</v>
      </c>
      <c r="E14" s="12">
        <v>2025</v>
      </c>
      <c r="F14" s="11" t="s">
        <v>65</v>
      </c>
      <c r="G14" s="12"/>
      <c r="H14" s="13">
        <v>45688</v>
      </c>
      <c r="I14" s="23"/>
      <c r="J14" s="15" t="s">
        <v>41</v>
      </c>
      <c r="K14" s="17" t="s">
        <v>54</v>
      </c>
      <c r="L14" s="24"/>
      <c r="M14" s="30" t="s">
        <v>48</v>
      </c>
      <c r="N14" s="31">
        <v>24</v>
      </c>
      <c r="O14" s="32" t="s">
        <v>49</v>
      </c>
      <c r="P14" s="32" t="s">
        <v>49</v>
      </c>
      <c r="Q14" s="32" t="s">
        <v>49</v>
      </c>
      <c r="R14" s="32" t="s">
        <v>49</v>
      </c>
      <c r="S14" s="32" t="s">
        <v>50</v>
      </c>
      <c r="T14" s="33">
        <v>400</v>
      </c>
      <c r="U14" s="31">
        <v>750</v>
      </c>
      <c r="V14" s="27" t="s">
        <v>51</v>
      </c>
      <c r="W14" s="34">
        <v>208.33333333333334</v>
      </c>
      <c r="X14" s="31">
        <v>3000</v>
      </c>
      <c r="Y14" s="27" t="s">
        <v>52</v>
      </c>
      <c r="Z14" s="30"/>
      <c r="AA14" s="32"/>
      <c r="AB14" s="32"/>
      <c r="AC14" s="31">
        <v>24</v>
      </c>
      <c r="AD14" s="31">
        <v>3</v>
      </c>
      <c r="AE14" s="32"/>
      <c r="AF14" s="31">
        <v>50</v>
      </c>
      <c r="AG14" s="32"/>
      <c r="AH14" s="31">
        <v>24</v>
      </c>
      <c r="AI14" s="31">
        <v>20</v>
      </c>
      <c r="AJ14" s="31">
        <v>22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ht="15.75" customHeight="1">
      <c r="A15" s="21" t="str">
        <f t="array" ref="A15">IF(AND((ISBLANK(C15:W15))), " ","Cloud MicroSegmentation")</f>
        <v>Cloud MicroSegmentation</v>
      </c>
      <c r="B15" s="22" t="s">
        <v>55</v>
      </c>
      <c r="C15" s="17" t="s">
        <v>46</v>
      </c>
      <c r="D15" s="12" t="s">
        <v>47</v>
      </c>
      <c r="E15" s="12">
        <v>2025</v>
      </c>
      <c r="F15" s="11" t="s">
        <v>65</v>
      </c>
      <c r="G15" s="12"/>
      <c r="H15" s="16">
        <v>45777</v>
      </c>
      <c r="I15" s="23"/>
      <c r="J15" s="15" t="s">
        <v>43</v>
      </c>
      <c r="K15" s="17" t="s">
        <v>4</v>
      </c>
      <c r="L15" s="24"/>
      <c r="M15" s="25" t="s">
        <v>48</v>
      </c>
      <c r="N15" s="26">
        <v>16</v>
      </c>
      <c r="O15" s="27" t="s">
        <v>49</v>
      </c>
      <c r="P15" s="27" t="s">
        <v>49</v>
      </c>
      <c r="Q15" s="27" t="s">
        <v>49</v>
      </c>
      <c r="R15" s="27" t="s">
        <v>49</v>
      </c>
      <c r="S15" s="27" t="s">
        <v>50</v>
      </c>
      <c r="T15" s="28">
        <v>250</v>
      </c>
      <c r="U15" s="26">
        <v>750</v>
      </c>
      <c r="V15" s="27" t="s">
        <v>51</v>
      </c>
      <c r="W15" s="29">
        <v>187.5</v>
      </c>
      <c r="X15" s="26">
        <v>3000</v>
      </c>
      <c r="Y15" s="27" t="s">
        <v>52</v>
      </c>
      <c r="Z15" s="25"/>
      <c r="AA15" s="27"/>
      <c r="AB15" s="27"/>
      <c r="AC15" s="26">
        <v>16</v>
      </c>
      <c r="AD15" s="26">
        <v>3</v>
      </c>
      <c r="AE15" s="27"/>
      <c r="AF15" s="26">
        <v>45</v>
      </c>
      <c r="AG15" s="27"/>
      <c r="AH15" s="26">
        <v>16</v>
      </c>
      <c r="AI15" s="26">
        <v>12</v>
      </c>
      <c r="AJ15" s="26">
        <v>14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ht="15.75" customHeight="1">
      <c r="A16" s="21" t="str">
        <f t="array" ref="A16">IF(AND((ISBLANK(C16:W16))), " ","Cloud MicroSegmentation")</f>
        <v>Cloud MicroSegmentation</v>
      </c>
      <c r="B16" s="22" t="s">
        <v>55</v>
      </c>
      <c r="C16" s="17" t="s">
        <v>46</v>
      </c>
      <c r="D16" s="12" t="s">
        <v>47</v>
      </c>
      <c r="E16" s="12">
        <v>2025</v>
      </c>
      <c r="F16" s="11" t="s">
        <v>65</v>
      </c>
      <c r="G16" s="12"/>
      <c r="H16" s="16">
        <v>45777</v>
      </c>
      <c r="I16" s="23"/>
      <c r="J16" s="15" t="s">
        <v>42</v>
      </c>
      <c r="K16" s="17" t="s">
        <v>42</v>
      </c>
      <c r="L16" s="24"/>
      <c r="M16" s="25" t="s">
        <v>48</v>
      </c>
      <c r="N16" s="26">
        <v>16</v>
      </c>
      <c r="O16" s="27" t="s">
        <v>49</v>
      </c>
      <c r="P16" s="27" t="s">
        <v>49</v>
      </c>
      <c r="Q16" s="27" t="s">
        <v>49</v>
      </c>
      <c r="R16" s="27" t="s">
        <v>49</v>
      </c>
      <c r="S16" s="27" t="s">
        <v>50</v>
      </c>
      <c r="T16" s="28">
        <v>250</v>
      </c>
      <c r="U16" s="26">
        <v>750</v>
      </c>
      <c r="V16" s="27" t="s">
        <v>51</v>
      </c>
      <c r="W16" s="29">
        <v>187.5</v>
      </c>
      <c r="X16" s="26">
        <v>3000</v>
      </c>
      <c r="Y16" s="27" t="s">
        <v>52</v>
      </c>
      <c r="Z16" s="25"/>
      <c r="AA16" s="27"/>
      <c r="AB16" s="27"/>
      <c r="AC16" s="26">
        <v>16</v>
      </c>
      <c r="AD16" s="26">
        <v>3</v>
      </c>
      <c r="AE16" s="27"/>
      <c r="AF16" s="26">
        <v>45</v>
      </c>
      <c r="AG16" s="27"/>
      <c r="AH16" s="26">
        <v>16</v>
      </c>
      <c r="AI16" s="26">
        <v>12</v>
      </c>
      <c r="AJ16" s="26">
        <v>14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ht="15.75" customHeight="1">
      <c r="A17" s="35" t="str">
        <f t="array" ref="A17">IF(AND((ISBLANK(#REF!))), "","Cloud Microsegmentation")</f>
        <v>Cloud Microsegmentation</v>
      </c>
      <c r="B17" s="22" t="s">
        <v>56</v>
      </c>
      <c r="C17" s="17" t="s">
        <v>57</v>
      </c>
      <c r="D17" s="17" t="s">
        <v>58</v>
      </c>
      <c r="E17" s="17">
        <v>2024</v>
      </c>
      <c r="F17" s="8" t="s">
        <v>65</v>
      </c>
      <c r="G17" s="17"/>
      <c r="H17" s="18" t="s">
        <v>44</v>
      </c>
      <c r="I17" s="18"/>
      <c r="J17" s="9" t="s">
        <v>4</v>
      </c>
      <c r="K17" s="17" t="s">
        <v>59</v>
      </c>
      <c r="L17" s="37"/>
      <c r="M17" s="38" t="s">
        <v>60</v>
      </c>
      <c r="N17" s="17">
        <v>9</v>
      </c>
      <c r="O17" s="17" t="s">
        <v>61</v>
      </c>
      <c r="P17" s="12" t="s">
        <v>61</v>
      </c>
      <c r="Q17" s="17" t="s">
        <v>49</v>
      </c>
      <c r="R17" s="17" t="s">
        <v>49</v>
      </c>
      <c r="S17" s="12" t="s">
        <v>50</v>
      </c>
      <c r="T17" s="38"/>
      <c r="U17" s="17"/>
      <c r="V17" s="12"/>
      <c r="W17" s="39">
        <v>1500</v>
      </c>
      <c r="X17" s="12">
        <v>1000</v>
      </c>
      <c r="Y17" s="12" t="s">
        <v>62</v>
      </c>
      <c r="Z17" s="40">
        <v>160</v>
      </c>
      <c r="AA17" s="12">
        <v>1000</v>
      </c>
      <c r="AB17" s="41" t="s">
        <v>63</v>
      </c>
      <c r="AC17" s="12">
        <v>9</v>
      </c>
      <c r="AD17" s="12">
        <v>5</v>
      </c>
      <c r="AE17" s="12"/>
      <c r="AF17" s="12">
        <v>25</v>
      </c>
      <c r="AG17" s="12"/>
      <c r="AH17" s="12">
        <v>9</v>
      </c>
      <c r="AI17" s="12">
        <v>5</v>
      </c>
      <c r="AJ17" s="12">
        <v>7</v>
      </c>
      <c r="AK17" s="12"/>
      <c r="AL17" s="12"/>
      <c r="AM17" s="12" t="s">
        <v>64</v>
      </c>
      <c r="AO17" s="12"/>
      <c r="AP17" s="12"/>
      <c r="AQ17" s="12"/>
      <c r="AR17" s="12"/>
      <c r="AS17" s="12"/>
      <c r="AT17" s="12"/>
      <c r="AU17" s="12"/>
    </row>
    <row r="18" spans="1:47" ht="15.75" customHeight="1">
      <c r="A18" s="35" t="str">
        <f t="array" ref="A18">IF(AND((ISBLANK(#REF!))), "","Cloud Microsegmentation")</f>
        <v>Cloud Microsegmentation</v>
      </c>
      <c r="B18" s="22" t="s">
        <v>56</v>
      </c>
      <c r="C18" s="17" t="s">
        <v>57</v>
      </c>
      <c r="D18" s="17" t="s">
        <v>58</v>
      </c>
      <c r="E18" s="17">
        <v>2024</v>
      </c>
      <c r="F18" s="8" t="s">
        <v>65</v>
      </c>
      <c r="G18" s="17"/>
      <c r="H18" s="18" t="s">
        <v>44</v>
      </c>
      <c r="I18" s="18"/>
      <c r="J18" s="9" t="s">
        <v>4</v>
      </c>
      <c r="K18" s="17" t="s">
        <v>59</v>
      </c>
      <c r="L18" s="37"/>
      <c r="M18" s="38" t="s">
        <v>60</v>
      </c>
      <c r="N18" s="17">
        <v>9</v>
      </c>
      <c r="O18" s="17" t="s">
        <v>61</v>
      </c>
      <c r="P18" s="12" t="s">
        <v>61</v>
      </c>
      <c r="Q18" s="17" t="s">
        <v>49</v>
      </c>
      <c r="R18" s="17" t="s">
        <v>49</v>
      </c>
      <c r="S18" s="12" t="s">
        <v>50</v>
      </c>
      <c r="T18" s="38"/>
      <c r="U18" s="17"/>
      <c r="V18" s="12"/>
      <c r="W18" s="39">
        <v>1500</v>
      </c>
      <c r="X18" s="12">
        <v>1000</v>
      </c>
      <c r="Y18" s="12" t="s">
        <v>62</v>
      </c>
      <c r="Z18" s="40">
        <v>160</v>
      </c>
      <c r="AA18" s="12">
        <v>1000</v>
      </c>
      <c r="AB18" s="41" t="s">
        <v>63</v>
      </c>
      <c r="AC18" s="12">
        <v>9</v>
      </c>
      <c r="AD18" s="12">
        <v>5</v>
      </c>
      <c r="AE18" s="12"/>
      <c r="AF18" s="12">
        <v>25</v>
      </c>
      <c r="AG18" s="12"/>
      <c r="AH18" s="12">
        <v>9</v>
      </c>
      <c r="AI18" s="12">
        <v>5</v>
      </c>
      <c r="AJ18" s="12">
        <v>7</v>
      </c>
      <c r="AK18" s="12"/>
      <c r="AL18" s="12"/>
      <c r="AM18" s="12" t="s">
        <v>64</v>
      </c>
      <c r="AO18" s="12"/>
      <c r="AP18" s="12"/>
      <c r="AQ18" s="12"/>
      <c r="AR18" s="12"/>
      <c r="AS18" s="12"/>
      <c r="AT18" s="12"/>
      <c r="AU18" s="12"/>
    </row>
    <row r="19" spans="1:47" ht="15.75" customHeight="1">
      <c r="A19" s="35" t="str">
        <f t="array" ref="A19">IF(AND((ISBLANK(#REF!))), "","Cloud Microsegmentation")</f>
        <v>Cloud Microsegmentation</v>
      </c>
      <c r="B19" s="22" t="s">
        <v>56</v>
      </c>
      <c r="C19" s="17" t="s">
        <v>57</v>
      </c>
      <c r="D19" s="17" t="s">
        <v>58</v>
      </c>
      <c r="E19" s="17">
        <v>2024</v>
      </c>
      <c r="F19" s="8" t="s">
        <v>65</v>
      </c>
      <c r="G19" s="17"/>
      <c r="H19" s="18" t="s">
        <v>44</v>
      </c>
      <c r="I19" s="18"/>
      <c r="J19" s="9" t="s">
        <v>4</v>
      </c>
      <c r="K19" s="36" t="s">
        <v>43</v>
      </c>
      <c r="L19" s="46"/>
      <c r="M19" s="38" t="s">
        <v>60</v>
      </c>
      <c r="N19" s="17">
        <v>9</v>
      </c>
      <c r="O19" s="17" t="s">
        <v>61</v>
      </c>
      <c r="P19" s="12" t="s">
        <v>61</v>
      </c>
      <c r="Q19" s="17" t="s">
        <v>49</v>
      </c>
      <c r="R19" s="17" t="s">
        <v>49</v>
      </c>
      <c r="S19" s="12" t="s">
        <v>50</v>
      </c>
      <c r="T19" s="38"/>
      <c r="U19" s="17"/>
      <c r="V19" s="12"/>
      <c r="W19" s="39">
        <v>1500</v>
      </c>
      <c r="X19" s="12">
        <v>1000</v>
      </c>
      <c r="Y19" s="12" t="s">
        <v>62</v>
      </c>
      <c r="Z19" s="40">
        <v>160</v>
      </c>
      <c r="AA19" s="12">
        <v>1000</v>
      </c>
      <c r="AB19" s="41" t="s">
        <v>63</v>
      </c>
      <c r="AC19" s="12">
        <v>9</v>
      </c>
      <c r="AD19" s="12">
        <v>5</v>
      </c>
      <c r="AE19" s="12"/>
      <c r="AF19" s="12">
        <v>25</v>
      </c>
      <c r="AG19" s="12"/>
      <c r="AH19" s="12">
        <v>9</v>
      </c>
      <c r="AI19" s="12">
        <v>5</v>
      </c>
      <c r="AJ19" s="12">
        <v>7</v>
      </c>
      <c r="AK19" s="12"/>
      <c r="AL19" s="12"/>
      <c r="AM19" s="12" t="s">
        <v>64</v>
      </c>
      <c r="AO19" s="12"/>
      <c r="AP19" s="12"/>
      <c r="AQ19" s="12"/>
      <c r="AR19" s="12"/>
      <c r="AS19" s="12"/>
      <c r="AT19" s="12"/>
      <c r="AU19" s="12"/>
    </row>
    <row r="20" spans="1:47" ht="15.75" customHeight="1">
      <c r="A20" s="21"/>
      <c r="B20" s="22"/>
      <c r="C20" s="17"/>
      <c r="D20" s="12"/>
      <c r="E20" s="12"/>
      <c r="F20" s="11"/>
      <c r="G20" s="12"/>
      <c r="H20" s="13"/>
      <c r="I20" s="23"/>
      <c r="J20" s="15"/>
      <c r="K20" s="36"/>
      <c r="L20" s="24"/>
      <c r="M20" s="25"/>
      <c r="N20" s="26"/>
      <c r="O20" s="27"/>
      <c r="P20" s="27"/>
      <c r="Q20" s="27"/>
      <c r="R20" s="27"/>
      <c r="S20" s="27"/>
      <c r="T20" s="28"/>
      <c r="U20" s="26"/>
      <c r="V20" s="27"/>
      <c r="W20" s="29"/>
      <c r="X20" s="26"/>
      <c r="Y20" s="27"/>
      <c r="Z20" s="25"/>
      <c r="AA20" s="27"/>
      <c r="AB20" s="27"/>
      <c r="AC20" s="26"/>
      <c r="AD20" s="26"/>
      <c r="AE20" s="27"/>
      <c r="AF20" s="26"/>
      <c r="AG20" s="27"/>
      <c r="AH20" s="26"/>
      <c r="AI20" s="26"/>
      <c r="AJ20" s="26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 ht="15.75" customHeight="1">
      <c r="A21" s="21" t="str">
        <f t="array" ref="A21">IF(AND((ISBLANK(C21:W21))), " ","Cloud MicroSegmentation")</f>
        <v>Cloud MicroSegmentation</v>
      </c>
      <c r="B21" s="22" t="s">
        <v>45</v>
      </c>
      <c r="C21" s="17" t="s">
        <v>66</v>
      </c>
      <c r="D21" s="12" t="s">
        <v>47</v>
      </c>
      <c r="E21" s="12">
        <v>2025</v>
      </c>
      <c r="F21" s="11" t="s">
        <v>67</v>
      </c>
      <c r="G21" s="12"/>
      <c r="H21" s="13">
        <v>45688</v>
      </c>
      <c r="I21" s="23"/>
      <c r="J21" s="15" t="s">
        <v>8</v>
      </c>
      <c r="K21" s="36" t="s">
        <v>53</v>
      </c>
      <c r="L21" s="24"/>
      <c r="M21" s="25" t="s">
        <v>48</v>
      </c>
      <c r="N21" s="26">
        <v>16</v>
      </c>
      <c r="O21" s="27" t="s">
        <v>49</v>
      </c>
      <c r="P21" s="27" t="s">
        <v>49</v>
      </c>
      <c r="Q21" s="27" t="s">
        <v>49</v>
      </c>
      <c r="R21" s="27" t="s">
        <v>49</v>
      </c>
      <c r="S21" s="27" t="s">
        <v>50</v>
      </c>
      <c r="T21" s="28">
        <v>250</v>
      </c>
      <c r="U21" s="26">
        <v>750</v>
      </c>
      <c r="V21" s="27" t="s">
        <v>51</v>
      </c>
      <c r="W21" s="29">
        <v>187.5</v>
      </c>
      <c r="X21" s="26">
        <v>3000</v>
      </c>
      <c r="Y21" s="27" t="s">
        <v>52</v>
      </c>
      <c r="Z21" s="25"/>
      <c r="AA21" s="27"/>
      <c r="AB21" s="27"/>
      <c r="AC21" s="26">
        <v>16</v>
      </c>
      <c r="AD21" s="26">
        <v>3</v>
      </c>
      <c r="AE21" s="27"/>
      <c r="AF21" s="26">
        <v>45</v>
      </c>
      <c r="AG21" s="27"/>
      <c r="AH21" s="26">
        <v>16</v>
      </c>
      <c r="AI21" s="26">
        <v>12</v>
      </c>
      <c r="AJ21" s="26">
        <v>14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ht="15.75" customHeight="1">
      <c r="A22" s="21" t="str">
        <f t="array" ref="A22">IF(AND((ISBLANK(C22:W22))), " ","Cloud MicroSegmentation")</f>
        <v>Cloud MicroSegmentation</v>
      </c>
      <c r="B22" s="22" t="s">
        <v>55</v>
      </c>
      <c r="C22" s="17" t="s">
        <v>66</v>
      </c>
      <c r="D22" s="12" t="s">
        <v>47</v>
      </c>
      <c r="E22" s="12">
        <v>2025</v>
      </c>
      <c r="F22" s="11" t="s">
        <v>67</v>
      </c>
      <c r="G22" s="12"/>
      <c r="H22" s="16">
        <v>45777</v>
      </c>
      <c r="I22" s="23"/>
      <c r="J22" s="15" t="s">
        <v>41</v>
      </c>
      <c r="K22" s="36" t="s">
        <v>54</v>
      </c>
      <c r="L22" s="24"/>
      <c r="M22" s="25" t="s">
        <v>48</v>
      </c>
      <c r="N22" s="26">
        <v>16</v>
      </c>
      <c r="O22" s="27" t="s">
        <v>49</v>
      </c>
      <c r="P22" s="27" t="s">
        <v>49</v>
      </c>
      <c r="Q22" s="27" t="s">
        <v>49</v>
      </c>
      <c r="R22" s="27" t="s">
        <v>49</v>
      </c>
      <c r="S22" s="27" t="s">
        <v>50</v>
      </c>
      <c r="T22" s="28">
        <v>250</v>
      </c>
      <c r="U22" s="26">
        <v>750</v>
      </c>
      <c r="V22" s="27" t="s">
        <v>51</v>
      </c>
      <c r="W22" s="29">
        <v>187.5</v>
      </c>
      <c r="X22" s="26">
        <v>3000</v>
      </c>
      <c r="Y22" s="27" t="s">
        <v>52</v>
      </c>
      <c r="Z22" s="25"/>
      <c r="AA22" s="27"/>
      <c r="AB22" s="27"/>
      <c r="AC22" s="26">
        <v>16</v>
      </c>
      <c r="AD22" s="26">
        <v>3</v>
      </c>
      <c r="AE22" s="27"/>
      <c r="AF22" s="26">
        <v>45</v>
      </c>
      <c r="AG22" s="27"/>
      <c r="AH22" s="26">
        <v>16</v>
      </c>
      <c r="AI22" s="26">
        <v>12</v>
      </c>
      <c r="AJ22" s="26">
        <v>14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ht="15.75" customHeight="1">
      <c r="A23" s="21" t="str">
        <f t="array" ref="A23">IF(AND((ISBLANK(C23:W23))), " ","Cloud MicroSegmentation")</f>
        <v>Cloud MicroSegmentation</v>
      </c>
      <c r="B23" s="22" t="s">
        <v>55</v>
      </c>
      <c r="C23" s="17" t="s">
        <v>66</v>
      </c>
      <c r="D23" s="12" t="s">
        <v>47</v>
      </c>
      <c r="E23" s="12">
        <v>2025</v>
      </c>
      <c r="F23" s="11" t="s">
        <v>67</v>
      </c>
      <c r="G23" s="12"/>
      <c r="H23" s="16">
        <v>45777</v>
      </c>
      <c r="I23" s="23"/>
      <c r="J23" s="15" t="s">
        <v>42</v>
      </c>
      <c r="K23" s="36" t="s">
        <v>42</v>
      </c>
      <c r="L23" s="24"/>
      <c r="M23" s="25" t="s">
        <v>48</v>
      </c>
      <c r="N23" s="26">
        <v>16</v>
      </c>
      <c r="O23" s="27" t="s">
        <v>49</v>
      </c>
      <c r="P23" s="27" t="s">
        <v>49</v>
      </c>
      <c r="Q23" s="27" t="s">
        <v>49</v>
      </c>
      <c r="R23" s="27" t="s">
        <v>49</v>
      </c>
      <c r="S23" s="27" t="s">
        <v>50</v>
      </c>
      <c r="T23" s="28">
        <v>250</v>
      </c>
      <c r="U23" s="26">
        <v>750</v>
      </c>
      <c r="V23" s="27" t="s">
        <v>51</v>
      </c>
      <c r="W23" s="29">
        <v>187.5</v>
      </c>
      <c r="X23" s="26">
        <v>3000</v>
      </c>
      <c r="Y23" s="27" t="s">
        <v>52</v>
      </c>
      <c r="Z23" s="25"/>
      <c r="AA23" s="27"/>
      <c r="AB23" s="27"/>
      <c r="AC23" s="26">
        <v>16</v>
      </c>
      <c r="AD23" s="26">
        <v>3</v>
      </c>
      <c r="AE23" s="27"/>
      <c r="AF23" s="26">
        <v>45</v>
      </c>
      <c r="AG23" s="27"/>
      <c r="AH23" s="26">
        <v>16</v>
      </c>
      <c r="AI23" s="26">
        <v>12</v>
      </c>
      <c r="AJ23" s="26">
        <v>14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ht="15.75" customHeight="1">
      <c r="A24" s="21" t="str">
        <f t="array" ref="A24">IF(AND((ISBLANK(C24:W24))), " ","Cloud MicroSegmentation")</f>
        <v>Cloud MicroSegmentation</v>
      </c>
      <c r="B24" s="22" t="s">
        <v>55</v>
      </c>
      <c r="C24" s="17" t="s">
        <v>66</v>
      </c>
      <c r="D24" s="12" t="s">
        <v>47</v>
      </c>
      <c r="E24" s="12">
        <v>2025</v>
      </c>
      <c r="F24" s="11" t="s">
        <v>67</v>
      </c>
      <c r="G24" s="12"/>
      <c r="H24" s="16">
        <v>45777</v>
      </c>
      <c r="I24" s="23"/>
      <c r="J24" s="15" t="s">
        <v>43</v>
      </c>
      <c r="K24" s="17" t="s">
        <v>4</v>
      </c>
      <c r="L24" s="24"/>
      <c r="M24" s="25" t="s">
        <v>48</v>
      </c>
      <c r="N24" s="26">
        <v>16</v>
      </c>
      <c r="O24" s="27" t="s">
        <v>49</v>
      </c>
      <c r="P24" s="27" t="s">
        <v>49</v>
      </c>
      <c r="Q24" s="27" t="s">
        <v>49</v>
      </c>
      <c r="R24" s="27" t="s">
        <v>49</v>
      </c>
      <c r="S24" s="27" t="s">
        <v>50</v>
      </c>
      <c r="T24" s="28">
        <v>250</v>
      </c>
      <c r="U24" s="26">
        <v>750</v>
      </c>
      <c r="V24" s="27" t="s">
        <v>51</v>
      </c>
      <c r="W24" s="29">
        <v>187.5</v>
      </c>
      <c r="X24" s="26">
        <v>3000</v>
      </c>
      <c r="Y24" s="27" t="s">
        <v>52</v>
      </c>
      <c r="Z24" s="25"/>
      <c r="AA24" s="27"/>
      <c r="AB24" s="27"/>
      <c r="AC24" s="26">
        <v>16</v>
      </c>
      <c r="AD24" s="26">
        <v>3</v>
      </c>
      <c r="AE24" s="27"/>
      <c r="AF24" s="26">
        <v>45</v>
      </c>
      <c r="AG24" s="27"/>
      <c r="AH24" s="26">
        <v>16</v>
      </c>
      <c r="AI24" s="26">
        <v>12</v>
      </c>
      <c r="AJ24" s="26">
        <v>14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ht="15.75" customHeight="1">
      <c r="A25" s="21" t="str">
        <f t="array" ref="A25">IF(AND((ISBLANK(C25:W25))), " ","Cloud MicroSegmentation")</f>
        <v>Cloud MicroSegmentation</v>
      </c>
      <c r="B25" s="22" t="s">
        <v>55</v>
      </c>
      <c r="C25" s="17" t="s">
        <v>66</v>
      </c>
      <c r="D25" s="12" t="s">
        <v>47</v>
      </c>
      <c r="E25" s="12">
        <v>2025</v>
      </c>
      <c r="F25" s="11" t="s">
        <v>67</v>
      </c>
      <c r="G25" s="12"/>
      <c r="H25" s="16">
        <v>45777</v>
      </c>
      <c r="I25" s="23"/>
      <c r="J25" s="15" t="s">
        <v>59</v>
      </c>
      <c r="K25" s="17" t="s">
        <v>4</v>
      </c>
      <c r="L25" s="24"/>
      <c r="M25" s="25" t="s">
        <v>48</v>
      </c>
      <c r="N25" s="26">
        <v>16</v>
      </c>
      <c r="O25" s="27" t="s">
        <v>49</v>
      </c>
      <c r="P25" s="27" t="s">
        <v>49</v>
      </c>
      <c r="Q25" s="27" t="s">
        <v>49</v>
      </c>
      <c r="R25" s="27" t="s">
        <v>49</v>
      </c>
      <c r="S25" s="27" t="s">
        <v>50</v>
      </c>
      <c r="T25" s="28">
        <v>250</v>
      </c>
      <c r="U25" s="26">
        <v>750</v>
      </c>
      <c r="V25" s="27" t="s">
        <v>51</v>
      </c>
      <c r="W25" s="29">
        <v>187.5</v>
      </c>
      <c r="X25" s="26">
        <v>3000</v>
      </c>
      <c r="Y25" s="27" t="s">
        <v>52</v>
      </c>
      <c r="Z25" s="25"/>
      <c r="AA25" s="27"/>
      <c r="AB25" s="27"/>
      <c r="AC25" s="26">
        <v>16</v>
      </c>
      <c r="AD25" s="26">
        <v>3</v>
      </c>
      <c r="AE25" s="27"/>
      <c r="AF25" s="26">
        <v>45</v>
      </c>
      <c r="AG25" s="27"/>
      <c r="AH25" s="26">
        <v>16</v>
      </c>
      <c r="AI25" s="26">
        <v>12</v>
      </c>
      <c r="AJ25" s="26">
        <v>14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ht="15.75" customHeight="1">
      <c r="A26" s="21" t="str">
        <f t="array" ref="A26">IF(AND((ISBLANK(C26:W26))), " ","Cloud MicroSegmentation")</f>
        <v>Cloud MicroSegmentation</v>
      </c>
      <c r="B26" s="22" t="s">
        <v>55</v>
      </c>
      <c r="C26" s="17" t="s">
        <v>66</v>
      </c>
      <c r="D26" s="12" t="s">
        <v>47</v>
      </c>
      <c r="E26" s="12">
        <v>2025</v>
      </c>
      <c r="F26" s="11" t="s">
        <v>67</v>
      </c>
      <c r="G26" s="12"/>
      <c r="H26" s="16">
        <v>45777</v>
      </c>
      <c r="I26" s="23"/>
      <c r="J26" s="15" t="s">
        <v>41</v>
      </c>
      <c r="K26" s="17" t="s">
        <v>54</v>
      </c>
      <c r="L26" s="24"/>
      <c r="M26" s="30" t="s">
        <v>48</v>
      </c>
      <c r="N26" s="31">
        <v>24</v>
      </c>
      <c r="O26" s="32" t="s">
        <v>49</v>
      </c>
      <c r="P26" s="32" t="s">
        <v>49</v>
      </c>
      <c r="Q26" s="32" t="s">
        <v>49</v>
      </c>
      <c r="R26" s="32" t="s">
        <v>49</v>
      </c>
      <c r="S26" s="32" t="s">
        <v>50</v>
      </c>
      <c r="T26" s="33">
        <v>400</v>
      </c>
      <c r="U26" s="31">
        <v>750</v>
      </c>
      <c r="V26" s="27" t="s">
        <v>51</v>
      </c>
      <c r="W26" s="34">
        <v>208.33333333333334</v>
      </c>
      <c r="X26" s="31">
        <v>3000</v>
      </c>
      <c r="Y26" s="27" t="s">
        <v>52</v>
      </c>
      <c r="Z26" s="30"/>
      <c r="AA26" s="32"/>
      <c r="AB26" s="32"/>
      <c r="AC26" s="31">
        <v>24</v>
      </c>
      <c r="AD26" s="31">
        <v>3</v>
      </c>
      <c r="AE26" s="32"/>
      <c r="AF26" s="31">
        <v>50</v>
      </c>
      <c r="AG26" s="32"/>
      <c r="AH26" s="31">
        <v>24</v>
      </c>
      <c r="AI26" s="31">
        <v>20</v>
      </c>
      <c r="AJ26" s="31">
        <v>22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ht="15.75" customHeight="1">
      <c r="A27" s="21" t="str">
        <f t="array" ref="A27">IF(AND((ISBLANK(C27:W27))), " ","Cloud MicroSegmentation")</f>
        <v xml:space="preserve"> </v>
      </c>
      <c r="B27" s="12"/>
      <c r="C27" s="17"/>
      <c r="D27" s="12"/>
      <c r="E27" s="12"/>
      <c r="F27" s="17"/>
      <c r="G27" s="12"/>
      <c r="H27" s="42"/>
      <c r="I27" s="42"/>
      <c r="J27" s="43"/>
      <c r="K27" s="17"/>
      <c r="L27" s="24"/>
      <c r="M27" s="38"/>
      <c r="N27" s="17"/>
      <c r="O27" s="17"/>
      <c r="P27" s="17"/>
      <c r="Q27" s="17"/>
      <c r="R27" s="17"/>
      <c r="S27" s="17"/>
      <c r="T27" s="38"/>
      <c r="U27" s="17"/>
      <c r="V27" s="17"/>
      <c r="W27" s="45"/>
      <c r="X27" s="17"/>
      <c r="Y27" s="17"/>
      <c r="Z27" s="38"/>
      <c r="AA27" s="17"/>
      <c r="AB27" s="47"/>
      <c r="AC27" s="17"/>
      <c r="AD27" s="17"/>
      <c r="AE27" s="17"/>
      <c r="AF27" s="17"/>
      <c r="AG27" s="17"/>
      <c r="AH27" s="17"/>
      <c r="AI27" s="17"/>
      <c r="AJ27" s="17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ht="15.75" customHeight="1">
      <c r="A28" s="21" t="str">
        <f t="array" ref="A28">IF(AND((ISBLANK(C28:W28))), " ","Cloud MicroSegmentation")</f>
        <v xml:space="preserve"> </v>
      </c>
      <c r="B28" s="12"/>
      <c r="C28" s="17"/>
      <c r="D28" s="12"/>
      <c r="E28" s="12"/>
      <c r="F28" s="17"/>
      <c r="G28" s="12"/>
      <c r="H28" s="42"/>
      <c r="I28" s="42"/>
      <c r="J28" s="43"/>
      <c r="K28" s="17"/>
      <c r="L28" s="24"/>
      <c r="M28" s="38"/>
      <c r="N28" s="17"/>
      <c r="O28" s="17"/>
      <c r="P28" s="17"/>
      <c r="Q28" s="17"/>
      <c r="R28" s="17"/>
      <c r="S28" s="17"/>
      <c r="T28" s="38"/>
      <c r="U28" s="17"/>
      <c r="V28" s="17"/>
      <c r="W28" s="45"/>
      <c r="X28" s="17"/>
      <c r="Y28" s="17"/>
      <c r="Z28" s="38"/>
      <c r="AA28" s="17"/>
      <c r="AB28" s="47"/>
      <c r="AC28" s="17"/>
      <c r="AD28" s="17"/>
      <c r="AE28" s="17"/>
      <c r="AF28" s="17"/>
      <c r="AG28" s="17"/>
      <c r="AH28" s="17"/>
      <c r="AI28" s="17"/>
      <c r="AJ28" s="17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ht="15.75" customHeight="1">
      <c r="A29" s="21" t="str">
        <f t="array" ref="A29">IF(AND((ISBLANK(C29:W29))), " ","Cloud MicroSegmentation")</f>
        <v xml:space="preserve"> </v>
      </c>
      <c r="B29" s="12"/>
      <c r="C29" s="17"/>
      <c r="D29" s="12"/>
      <c r="E29" s="12"/>
      <c r="F29" s="17"/>
      <c r="G29" s="12"/>
      <c r="H29" s="42"/>
      <c r="I29" s="42"/>
      <c r="J29" s="43"/>
      <c r="K29" s="36"/>
      <c r="L29" s="24"/>
      <c r="M29" s="38"/>
      <c r="N29" s="17"/>
      <c r="O29" s="17"/>
      <c r="P29" s="17"/>
      <c r="Q29" s="17"/>
      <c r="R29" s="17"/>
      <c r="S29" s="17"/>
      <c r="T29" s="38"/>
      <c r="U29" s="17"/>
      <c r="V29" s="17"/>
      <c r="W29" s="45"/>
      <c r="X29" s="17"/>
      <c r="Y29" s="17"/>
      <c r="Z29" s="38"/>
      <c r="AA29" s="17"/>
      <c r="AB29" s="47"/>
      <c r="AC29" s="17"/>
      <c r="AD29" s="17"/>
      <c r="AE29" s="17"/>
      <c r="AF29" s="17"/>
      <c r="AG29" s="17"/>
      <c r="AH29" s="17"/>
      <c r="AI29" s="17"/>
      <c r="AJ29" s="17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ht="15.75" customHeight="1">
      <c r="A30" s="21" t="str">
        <f t="array" ref="A30">IF(AND((ISBLANK(C30:W30))), " ","Cloud MicroSegmentation")</f>
        <v>Cloud MicroSegmentation</v>
      </c>
      <c r="B30" s="22" t="s">
        <v>45</v>
      </c>
      <c r="C30" s="17" t="s">
        <v>68</v>
      </c>
      <c r="D30" s="12" t="s">
        <v>47</v>
      </c>
      <c r="E30" s="12">
        <v>2025</v>
      </c>
      <c r="F30" s="11" t="s">
        <v>69</v>
      </c>
      <c r="G30" s="12"/>
      <c r="H30" s="13">
        <v>45688</v>
      </c>
      <c r="I30" s="23"/>
      <c r="J30" s="15" t="s">
        <v>70</v>
      </c>
      <c r="K30" s="17" t="s">
        <v>71</v>
      </c>
      <c r="L30" s="24"/>
      <c r="M30" s="25" t="s">
        <v>48</v>
      </c>
      <c r="N30" s="26">
        <v>16</v>
      </c>
      <c r="O30" s="27" t="s">
        <v>49</v>
      </c>
      <c r="P30" s="27" t="s">
        <v>49</v>
      </c>
      <c r="Q30" s="27" t="s">
        <v>49</v>
      </c>
      <c r="R30" s="27" t="s">
        <v>49</v>
      </c>
      <c r="S30" s="27" t="s">
        <v>50</v>
      </c>
      <c r="T30" s="28">
        <v>250</v>
      </c>
      <c r="U30" s="26">
        <v>750</v>
      </c>
      <c r="V30" s="27" t="s">
        <v>51</v>
      </c>
      <c r="W30" s="29">
        <v>187.5</v>
      </c>
      <c r="X30" s="26">
        <v>3000</v>
      </c>
      <c r="Y30" s="27" t="s">
        <v>52</v>
      </c>
      <c r="Z30" s="25"/>
      <c r="AA30" s="27"/>
      <c r="AB30" s="27"/>
      <c r="AC30" s="26">
        <v>16</v>
      </c>
      <c r="AD30" s="26">
        <v>3</v>
      </c>
      <c r="AE30" s="27"/>
      <c r="AF30" s="26">
        <v>45</v>
      </c>
      <c r="AG30" s="27"/>
      <c r="AH30" s="26">
        <v>16</v>
      </c>
      <c r="AI30" s="26">
        <v>12</v>
      </c>
      <c r="AJ30" s="26">
        <v>14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ht="15.75" customHeight="1">
      <c r="A31" s="21" t="str">
        <f t="array" ref="A31">IF(AND((ISBLANK(C31:W31))), " ","Cloud MicroSegmentation")</f>
        <v>Cloud MicroSegmentation</v>
      </c>
      <c r="B31" s="22" t="s">
        <v>45</v>
      </c>
      <c r="C31" s="17" t="s">
        <v>68</v>
      </c>
      <c r="D31" s="12" t="s">
        <v>47</v>
      </c>
      <c r="E31" s="12">
        <v>2025</v>
      </c>
      <c r="F31" s="11" t="s">
        <v>69</v>
      </c>
      <c r="G31" s="12"/>
      <c r="H31" s="13">
        <v>45688</v>
      </c>
      <c r="I31" s="23"/>
      <c r="J31" s="15" t="s">
        <v>8</v>
      </c>
      <c r="K31" s="17" t="s">
        <v>53</v>
      </c>
      <c r="L31" s="24"/>
      <c r="M31" s="25" t="s">
        <v>48</v>
      </c>
      <c r="N31" s="26">
        <v>16</v>
      </c>
      <c r="O31" s="27" t="s">
        <v>49</v>
      </c>
      <c r="P31" s="27" t="s">
        <v>49</v>
      </c>
      <c r="Q31" s="27" t="s">
        <v>49</v>
      </c>
      <c r="R31" s="27" t="s">
        <v>49</v>
      </c>
      <c r="S31" s="27" t="s">
        <v>50</v>
      </c>
      <c r="T31" s="28">
        <v>250</v>
      </c>
      <c r="U31" s="26">
        <v>750</v>
      </c>
      <c r="V31" s="27" t="s">
        <v>51</v>
      </c>
      <c r="W31" s="29">
        <v>187.5</v>
      </c>
      <c r="X31" s="26">
        <v>3000</v>
      </c>
      <c r="Y31" s="27" t="s">
        <v>52</v>
      </c>
      <c r="Z31" s="25"/>
      <c r="AA31" s="27"/>
      <c r="AB31" s="27"/>
      <c r="AC31" s="26">
        <v>16</v>
      </c>
      <c r="AD31" s="26">
        <v>3</v>
      </c>
      <c r="AE31" s="27"/>
      <c r="AF31" s="26">
        <v>45</v>
      </c>
      <c r="AG31" s="27"/>
      <c r="AH31" s="26">
        <v>16</v>
      </c>
      <c r="AI31" s="26">
        <v>12</v>
      </c>
      <c r="AJ31" s="26">
        <v>14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ht="15.75" customHeight="1">
      <c r="A32" s="21" t="str">
        <f t="array" ref="A32">IF(AND((ISBLANK(C32:W32))), " ","Cloud MicroSegmentation")</f>
        <v>Cloud MicroSegmentation</v>
      </c>
      <c r="B32" s="22" t="s">
        <v>45</v>
      </c>
      <c r="C32" s="17" t="s">
        <v>68</v>
      </c>
      <c r="D32" s="12" t="s">
        <v>47</v>
      </c>
      <c r="E32" s="12">
        <v>2025</v>
      </c>
      <c r="F32" s="11" t="s">
        <v>69</v>
      </c>
      <c r="G32" s="12"/>
      <c r="H32" s="13">
        <v>45688</v>
      </c>
      <c r="I32" s="23"/>
      <c r="J32" s="15" t="s">
        <v>40</v>
      </c>
      <c r="K32" s="17" t="s">
        <v>40</v>
      </c>
      <c r="L32" s="24"/>
      <c r="M32" s="30" t="s">
        <v>48</v>
      </c>
      <c r="N32" s="31">
        <v>24</v>
      </c>
      <c r="O32" s="32" t="s">
        <v>49</v>
      </c>
      <c r="P32" s="32" t="s">
        <v>49</v>
      </c>
      <c r="Q32" s="32" t="s">
        <v>49</v>
      </c>
      <c r="R32" s="32" t="s">
        <v>49</v>
      </c>
      <c r="S32" s="32" t="s">
        <v>50</v>
      </c>
      <c r="T32" s="33">
        <v>400</v>
      </c>
      <c r="U32" s="31">
        <v>750</v>
      </c>
      <c r="V32" s="27" t="s">
        <v>51</v>
      </c>
      <c r="W32" s="34">
        <v>208.33333333333334</v>
      </c>
      <c r="X32" s="31">
        <v>3000</v>
      </c>
      <c r="Y32" s="27" t="s">
        <v>52</v>
      </c>
      <c r="Z32" s="30"/>
      <c r="AA32" s="32"/>
      <c r="AB32" s="32"/>
      <c r="AC32" s="31">
        <v>24</v>
      </c>
      <c r="AD32" s="31">
        <v>3</v>
      </c>
      <c r="AE32" s="32"/>
      <c r="AF32" s="31">
        <v>50</v>
      </c>
      <c r="AG32" s="32"/>
      <c r="AH32" s="31">
        <v>24</v>
      </c>
      <c r="AI32" s="31">
        <v>20</v>
      </c>
      <c r="AJ32" s="31">
        <v>22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ht="15.75" customHeight="1">
      <c r="A33" s="21" t="str">
        <f t="array" ref="A33">IF(AND((ISBLANK(C33:W33))), " ","Cloud MicroSegmentation")</f>
        <v>Cloud MicroSegmentation</v>
      </c>
      <c r="B33" s="22" t="s">
        <v>45</v>
      </c>
      <c r="C33" s="17" t="s">
        <v>68</v>
      </c>
      <c r="D33" s="12" t="s">
        <v>47</v>
      </c>
      <c r="E33" s="12">
        <v>2025</v>
      </c>
      <c r="F33" s="11" t="s">
        <v>69</v>
      </c>
      <c r="G33" s="12"/>
      <c r="H33" s="13">
        <v>45688</v>
      </c>
      <c r="I33" s="23"/>
      <c r="J33" s="15" t="s">
        <v>41</v>
      </c>
      <c r="K33" s="17" t="s">
        <v>54</v>
      </c>
      <c r="L33" s="24"/>
      <c r="M33" s="48" t="s">
        <v>72</v>
      </c>
      <c r="N33" s="49">
        <v>24</v>
      </c>
      <c r="O33" s="50" t="s">
        <v>49</v>
      </c>
      <c r="P33" s="50" t="s">
        <v>49</v>
      </c>
      <c r="Q33" s="50" t="s">
        <v>49</v>
      </c>
      <c r="R33" s="50" t="s">
        <v>49</v>
      </c>
      <c r="S33" s="50" t="s">
        <v>50</v>
      </c>
      <c r="T33" s="51">
        <v>500</v>
      </c>
      <c r="U33" s="49">
        <v>750</v>
      </c>
      <c r="V33" s="27" t="s">
        <v>51</v>
      </c>
      <c r="W33" s="52">
        <v>291.66666666666669</v>
      </c>
      <c r="X33" s="49">
        <v>3000</v>
      </c>
      <c r="Y33" s="27" t="s">
        <v>52</v>
      </c>
      <c r="Z33" s="48"/>
      <c r="AA33" s="50"/>
      <c r="AB33" s="50"/>
      <c r="AC33" s="49">
        <v>24</v>
      </c>
      <c r="AD33" s="49">
        <v>3</v>
      </c>
      <c r="AE33" s="50"/>
      <c r="AF33" s="49">
        <v>50</v>
      </c>
      <c r="AG33" s="50"/>
      <c r="AH33" s="49">
        <v>24</v>
      </c>
      <c r="AI33" s="49">
        <v>20</v>
      </c>
      <c r="AJ33" s="49">
        <v>22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 ht="15.75" customHeight="1">
      <c r="A34" s="21" t="str">
        <f t="array" ref="A34">IF(AND((ISBLANK(C34:W34))), " ","Cloud MicroSegmentation")</f>
        <v>Cloud MicroSegmentation</v>
      </c>
      <c r="B34" s="22" t="s">
        <v>55</v>
      </c>
      <c r="C34" s="17" t="s">
        <v>68</v>
      </c>
      <c r="D34" s="12" t="s">
        <v>47</v>
      </c>
      <c r="E34" s="12">
        <v>2025</v>
      </c>
      <c r="F34" s="11" t="s">
        <v>69</v>
      </c>
      <c r="G34" s="12"/>
      <c r="H34" s="16">
        <v>45777</v>
      </c>
      <c r="I34" s="23"/>
      <c r="J34" s="15" t="s">
        <v>59</v>
      </c>
      <c r="K34" s="17" t="s">
        <v>4</v>
      </c>
      <c r="L34" s="24"/>
      <c r="M34" s="25" t="s">
        <v>48</v>
      </c>
      <c r="N34" s="26">
        <v>16</v>
      </c>
      <c r="O34" s="27" t="s">
        <v>49</v>
      </c>
      <c r="P34" s="27" t="s">
        <v>49</v>
      </c>
      <c r="Q34" s="27" t="s">
        <v>49</v>
      </c>
      <c r="R34" s="27" t="s">
        <v>49</v>
      </c>
      <c r="S34" s="27" t="s">
        <v>50</v>
      </c>
      <c r="T34" s="28">
        <v>250</v>
      </c>
      <c r="U34" s="26">
        <v>750</v>
      </c>
      <c r="V34" s="27" t="s">
        <v>51</v>
      </c>
      <c r="W34" s="29">
        <v>187.5</v>
      </c>
      <c r="X34" s="26">
        <v>3000</v>
      </c>
      <c r="Y34" s="27" t="s">
        <v>52</v>
      </c>
      <c r="Z34" s="25"/>
      <c r="AA34" s="27"/>
      <c r="AB34" s="27"/>
      <c r="AC34" s="26">
        <v>16</v>
      </c>
      <c r="AD34" s="26">
        <v>3</v>
      </c>
      <c r="AE34" s="27"/>
      <c r="AF34" s="26">
        <v>45</v>
      </c>
      <c r="AG34" s="27"/>
      <c r="AH34" s="26">
        <v>16</v>
      </c>
      <c r="AI34" s="26">
        <v>12</v>
      </c>
      <c r="AJ34" s="26">
        <v>14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 ht="15.75" customHeight="1">
      <c r="A35" s="21" t="str">
        <f t="array" ref="A35">IF(AND((ISBLANK(C35:W35))), " ","Cloud MicroSegmentation")</f>
        <v>Cloud MicroSegmentation</v>
      </c>
      <c r="B35" s="22" t="s">
        <v>55</v>
      </c>
      <c r="C35" s="17" t="s">
        <v>68</v>
      </c>
      <c r="D35" s="12" t="s">
        <v>47</v>
      </c>
      <c r="E35" s="12">
        <v>2025</v>
      </c>
      <c r="F35" s="11" t="s">
        <v>69</v>
      </c>
      <c r="G35" s="12"/>
      <c r="H35" s="16">
        <v>45777</v>
      </c>
      <c r="I35" s="23"/>
      <c r="J35" s="53" t="s">
        <v>73</v>
      </c>
      <c r="K35" s="17" t="s">
        <v>74</v>
      </c>
      <c r="L35" s="24"/>
      <c r="M35" s="25" t="s">
        <v>48</v>
      </c>
      <c r="N35" s="26">
        <v>16</v>
      </c>
      <c r="O35" s="27" t="s">
        <v>49</v>
      </c>
      <c r="P35" s="27" t="s">
        <v>49</v>
      </c>
      <c r="Q35" s="27" t="s">
        <v>49</v>
      </c>
      <c r="R35" s="27" t="s">
        <v>49</v>
      </c>
      <c r="S35" s="27" t="s">
        <v>50</v>
      </c>
      <c r="T35" s="28">
        <v>250</v>
      </c>
      <c r="U35" s="26">
        <v>750</v>
      </c>
      <c r="V35" s="27" t="s">
        <v>51</v>
      </c>
      <c r="W35" s="29">
        <v>187.5</v>
      </c>
      <c r="X35" s="26">
        <v>3000</v>
      </c>
      <c r="Y35" s="27" t="s">
        <v>52</v>
      </c>
      <c r="Z35" s="25"/>
      <c r="AA35" s="27"/>
      <c r="AB35" s="27"/>
      <c r="AC35" s="26">
        <v>16</v>
      </c>
      <c r="AD35" s="26">
        <v>3</v>
      </c>
      <c r="AE35" s="27"/>
      <c r="AF35" s="26">
        <v>45</v>
      </c>
      <c r="AG35" s="27"/>
      <c r="AH35" s="26">
        <v>16</v>
      </c>
      <c r="AI35" s="26">
        <v>12</v>
      </c>
      <c r="AJ35" s="26">
        <v>14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 ht="15.75" customHeight="1">
      <c r="A36" s="21" t="str">
        <f t="array" ref="A36">IF(AND((ISBLANK(C36:W36))), " ","Cloud MicroSegmentation")</f>
        <v>Cloud MicroSegmentation</v>
      </c>
      <c r="B36" s="22" t="s">
        <v>55</v>
      </c>
      <c r="C36" s="17" t="s">
        <v>68</v>
      </c>
      <c r="D36" s="12" t="s">
        <v>47</v>
      </c>
      <c r="E36" s="12">
        <v>2025</v>
      </c>
      <c r="F36" s="11" t="s">
        <v>69</v>
      </c>
      <c r="G36" s="12"/>
      <c r="H36" s="16">
        <v>45777</v>
      </c>
      <c r="I36" s="23"/>
      <c r="J36" s="15" t="s">
        <v>43</v>
      </c>
      <c r="K36" s="17" t="s">
        <v>75</v>
      </c>
      <c r="L36" s="24"/>
      <c r="M36" s="25" t="s">
        <v>48</v>
      </c>
      <c r="N36" s="26">
        <v>16</v>
      </c>
      <c r="O36" s="27" t="s">
        <v>49</v>
      </c>
      <c r="P36" s="27" t="s">
        <v>49</v>
      </c>
      <c r="Q36" s="27" t="s">
        <v>49</v>
      </c>
      <c r="R36" s="27" t="s">
        <v>49</v>
      </c>
      <c r="S36" s="27" t="s">
        <v>50</v>
      </c>
      <c r="T36" s="28">
        <v>250</v>
      </c>
      <c r="U36" s="26">
        <v>750</v>
      </c>
      <c r="V36" s="27" t="s">
        <v>51</v>
      </c>
      <c r="W36" s="29">
        <v>187.5</v>
      </c>
      <c r="X36" s="26">
        <v>3000</v>
      </c>
      <c r="Y36" s="27" t="s">
        <v>52</v>
      </c>
      <c r="Z36" s="25"/>
      <c r="AA36" s="27"/>
      <c r="AB36" s="27"/>
      <c r="AC36" s="26">
        <v>16</v>
      </c>
      <c r="AD36" s="26">
        <v>3</v>
      </c>
      <c r="AE36" s="27"/>
      <c r="AF36" s="26">
        <v>45</v>
      </c>
      <c r="AG36" s="27"/>
      <c r="AH36" s="26">
        <v>16</v>
      </c>
      <c r="AI36" s="26">
        <v>12</v>
      </c>
      <c r="AJ36" s="26">
        <v>14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 ht="15.75" customHeight="1">
      <c r="A37" s="21" t="str">
        <f t="array" ref="A37">IF(AND((ISBLANK(C37:W37))), " ","Cloud MicroSegmentation")</f>
        <v>Cloud MicroSegmentation</v>
      </c>
      <c r="B37" s="22" t="s">
        <v>55</v>
      </c>
      <c r="C37" s="17" t="s">
        <v>68</v>
      </c>
      <c r="D37" s="12" t="s">
        <v>47</v>
      </c>
      <c r="E37" s="12">
        <v>2025</v>
      </c>
      <c r="F37" s="11" t="s">
        <v>69</v>
      </c>
      <c r="G37" s="12"/>
      <c r="H37" s="16">
        <v>45777</v>
      </c>
      <c r="I37" s="23"/>
      <c r="J37" s="53" t="s">
        <v>54</v>
      </c>
      <c r="K37" s="17" t="s">
        <v>41</v>
      </c>
      <c r="L37" s="24"/>
      <c r="M37" s="25" t="s">
        <v>48</v>
      </c>
      <c r="N37" s="26">
        <v>16</v>
      </c>
      <c r="O37" s="27" t="s">
        <v>49</v>
      </c>
      <c r="P37" s="27" t="s">
        <v>49</v>
      </c>
      <c r="Q37" s="27" t="s">
        <v>49</v>
      </c>
      <c r="R37" s="27" t="s">
        <v>49</v>
      </c>
      <c r="S37" s="27" t="s">
        <v>50</v>
      </c>
      <c r="T37" s="28">
        <v>250</v>
      </c>
      <c r="U37" s="26">
        <v>750</v>
      </c>
      <c r="V37" s="27" t="s">
        <v>51</v>
      </c>
      <c r="W37" s="29">
        <v>187.5</v>
      </c>
      <c r="X37" s="26">
        <v>3000</v>
      </c>
      <c r="Y37" s="27" t="s">
        <v>52</v>
      </c>
      <c r="Z37" s="25"/>
      <c r="AA37" s="27"/>
      <c r="AB37" s="27"/>
      <c r="AC37" s="26">
        <v>16</v>
      </c>
      <c r="AD37" s="26">
        <v>3</v>
      </c>
      <c r="AE37" s="27"/>
      <c r="AF37" s="26">
        <v>45</v>
      </c>
      <c r="AG37" s="27"/>
      <c r="AH37" s="26">
        <v>16</v>
      </c>
      <c r="AI37" s="26">
        <v>12</v>
      </c>
      <c r="AJ37" s="26">
        <v>14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ht="15.75" customHeight="1">
      <c r="A38" s="21" t="str">
        <f t="array" ref="A38">IF(AND((ISBLANK(C38:W38))), " ","Cloud MicroSegmentation")</f>
        <v>Cloud MicroSegmentation</v>
      </c>
      <c r="B38" s="22" t="s">
        <v>45</v>
      </c>
      <c r="C38" s="17" t="s">
        <v>68</v>
      </c>
      <c r="D38" s="12" t="s">
        <v>47</v>
      </c>
      <c r="E38" s="12">
        <v>2025</v>
      </c>
      <c r="F38" s="11" t="s">
        <v>69</v>
      </c>
      <c r="G38" s="12"/>
      <c r="H38" s="13">
        <v>45716</v>
      </c>
      <c r="I38" s="23"/>
      <c r="J38" s="15" t="s">
        <v>76</v>
      </c>
      <c r="K38" s="17" t="s">
        <v>77</v>
      </c>
      <c r="L38" s="24"/>
      <c r="M38" s="48" t="s">
        <v>72</v>
      </c>
      <c r="N38" s="49">
        <v>24</v>
      </c>
      <c r="O38" s="50" t="s">
        <v>49</v>
      </c>
      <c r="P38" s="50" t="s">
        <v>49</v>
      </c>
      <c r="Q38" s="50" t="s">
        <v>49</v>
      </c>
      <c r="R38" s="50" t="s">
        <v>49</v>
      </c>
      <c r="S38" s="50" t="s">
        <v>50</v>
      </c>
      <c r="T38" s="51">
        <v>500</v>
      </c>
      <c r="U38" s="49">
        <v>750</v>
      </c>
      <c r="V38" s="27" t="s">
        <v>51</v>
      </c>
      <c r="W38" s="52">
        <v>291.66666666666669</v>
      </c>
      <c r="X38" s="49">
        <v>3000</v>
      </c>
      <c r="Y38" s="27" t="s">
        <v>52</v>
      </c>
      <c r="Z38" s="48"/>
      <c r="AA38" s="50"/>
      <c r="AB38" s="50"/>
      <c r="AC38" s="49">
        <v>24</v>
      </c>
      <c r="AD38" s="49">
        <v>3</v>
      </c>
      <c r="AE38" s="50"/>
      <c r="AF38" s="49">
        <v>50</v>
      </c>
      <c r="AG38" s="50"/>
      <c r="AH38" s="49">
        <v>24</v>
      </c>
      <c r="AI38" s="49">
        <v>20</v>
      </c>
      <c r="AJ38" s="49">
        <v>22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 ht="15.75" customHeight="1">
      <c r="A39" s="21" t="str">
        <f t="array" ref="A39">IF(AND((ISBLANK(C39:W39))), " ","Cloud MicroSegmentation")</f>
        <v>Cloud MicroSegmentation</v>
      </c>
      <c r="B39" s="22" t="s">
        <v>55</v>
      </c>
      <c r="C39" s="17" t="s">
        <v>68</v>
      </c>
      <c r="D39" s="12" t="s">
        <v>47</v>
      </c>
      <c r="E39" s="12">
        <v>2025</v>
      </c>
      <c r="F39" s="11" t="s">
        <v>69</v>
      </c>
      <c r="G39" s="12"/>
      <c r="H39" s="16">
        <v>45777</v>
      </c>
      <c r="I39" s="23"/>
      <c r="J39" s="53" t="s">
        <v>71</v>
      </c>
      <c r="K39" s="17" t="s">
        <v>8</v>
      </c>
      <c r="L39" s="24"/>
      <c r="M39" s="48" t="s">
        <v>72</v>
      </c>
      <c r="N39" s="49">
        <v>24</v>
      </c>
      <c r="O39" s="50" t="s">
        <v>49</v>
      </c>
      <c r="P39" s="50" t="s">
        <v>49</v>
      </c>
      <c r="Q39" s="50" t="s">
        <v>49</v>
      </c>
      <c r="R39" s="50" t="s">
        <v>49</v>
      </c>
      <c r="S39" s="50" t="s">
        <v>50</v>
      </c>
      <c r="T39" s="51">
        <v>500</v>
      </c>
      <c r="U39" s="49">
        <v>750</v>
      </c>
      <c r="V39" s="27" t="s">
        <v>51</v>
      </c>
      <c r="W39" s="52">
        <v>291.66666666666669</v>
      </c>
      <c r="X39" s="49">
        <v>3000</v>
      </c>
      <c r="Y39" s="27" t="s">
        <v>52</v>
      </c>
      <c r="Z39" s="48"/>
      <c r="AA39" s="50"/>
      <c r="AB39" s="50"/>
      <c r="AC39" s="49">
        <v>24</v>
      </c>
      <c r="AD39" s="49">
        <v>3</v>
      </c>
      <c r="AE39" s="50"/>
      <c r="AF39" s="49">
        <v>50</v>
      </c>
      <c r="AG39" s="50"/>
      <c r="AH39" s="49">
        <v>24</v>
      </c>
      <c r="AI39" s="49">
        <v>20</v>
      </c>
      <c r="AJ39" s="49">
        <v>22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ht="15.75" customHeight="1">
      <c r="A40" s="50" t="str">
        <f t="array" ref="A40">IF(AND((ISBLANK(#REF!))), "","Cloud Microsegmentation")</f>
        <v>Cloud Microsegmentation</v>
      </c>
      <c r="B40" s="22" t="s">
        <v>56</v>
      </c>
      <c r="C40" s="17" t="s">
        <v>57</v>
      </c>
      <c r="D40" s="17" t="s">
        <v>58</v>
      </c>
      <c r="E40" s="17">
        <v>2024</v>
      </c>
      <c r="F40" s="8" t="s">
        <v>69</v>
      </c>
      <c r="G40" s="17"/>
      <c r="H40" s="18" t="s">
        <v>44</v>
      </c>
      <c r="I40" s="18"/>
      <c r="J40" s="9" t="s">
        <v>4</v>
      </c>
      <c r="K40" s="17" t="s">
        <v>59</v>
      </c>
      <c r="L40" s="46"/>
      <c r="M40" s="38" t="s">
        <v>60</v>
      </c>
      <c r="N40" s="17">
        <v>9</v>
      </c>
      <c r="O40" s="17" t="s">
        <v>61</v>
      </c>
      <c r="P40" s="12" t="s">
        <v>61</v>
      </c>
      <c r="Q40" s="17" t="s">
        <v>49</v>
      </c>
      <c r="R40" s="17" t="s">
        <v>49</v>
      </c>
      <c r="S40" s="12" t="s">
        <v>50</v>
      </c>
      <c r="T40" s="38"/>
      <c r="U40" s="17"/>
      <c r="V40" s="12"/>
      <c r="W40" s="39">
        <v>1500</v>
      </c>
      <c r="X40" s="12">
        <v>1000</v>
      </c>
      <c r="Y40" s="12" t="s">
        <v>62</v>
      </c>
      <c r="Z40" s="40">
        <v>160</v>
      </c>
      <c r="AA40" s="12">
        <v>1000</v>
      </c>
      <c r="AB40" s="41" t="s">
        <v>63</v>
      </c>
      <c r="AC40" s="12">
        <v>9</v>
      </c>
      <c r="AD40" s="12">
        <v>5</v>
      </c>
      <c r="AE40" s="12"/>
      <c r="AF40" s="12">
        <v>25</v>
      </c>
      <c r="AG40" s="12"/>
      <c r="AH40" s="12">
        <v>9</v>
      </c>
      <c r="AI40" s="12">
        <v>5</v>
      </c>
      <c r="AJ40" s="12">
        <v>7</v>
      </c>
      <c r="AK40" s="12"/>
      <c r="AL40" s="12"/>
      <c r="AM40" s="12" t="s">
        <v>64</v>
      </c>
      <c r="AO40" s="12"/>
      <c r="AP40" s="12"/>
      <c r="AQ40" s="12"/>
      <c r="AR40" s="12"/>
      <c r="AS40" s="12"/>
      <c r="AT40" s="12"/>
      <c r="AU40" s="12"/>
    </row>
    <row r="41" spans="1:47" ht="15.75" customHeight="1">
      <c r="A41" s="50" t="str">
        <f t="array" ref="A41">IF(AND((ISBLANK(#REF!))), "","Cloud Microsegmentation")</f>
        <v>Cloud Microsegmentation</v>
      </c>
      <c r="B41" s="22" t="s">
        <v>56</v>
      </c>
      <c r="C41" s="17" t="s">
        <v>57</v>
      </c>
      <c r="D41" s="17" t="s">
        <v>58</v>
      </c>
      <c r="E41" s="17">
        <v>2024</v>
      </c>
      <c r="F41" s="8" t="s">
        <v>69</v>
      </c>
      <c r="G41" s="17"/>
      <c r="H41" s="18" t="s">
        <v>44</v>
      </c>
      <c r="I41" s="18"/>
      <c r="J41" s="9" t="s">
        <v>4</v>
      </c>
      <c r="K41" s="17" t="s">
        <v>59</v>
      </c>
      <c r="L41" s="46"/>
      <c r="M41" s="38" t="s">
        <v>60</v>
      </c>
      <c r="N41" s="17">
        <v>9</v>
      </c>
      <c r="O41" s="17" t="s">
        <v>61</v>
      </c>
      <c r="P41" s="12" t="s">
        <v>61</v>
      </c>
      <c r="Q41" s="17" t="s">
        <v>49</v>
      </c>
      <c r="R41" s="17" t="s">
        <v>49</v>
      </c>
      <c r="S41" s="12" t="s">
        <v>50</v>
      </c>
      <c r="T41" s="38"/>
      <c r="U41" s="17"/>
      <c r="V41" s="12"/>
      <c r="W41" s="39">
        <v>1500</v>
      </c>
      <c r="X41" s="12">
        <v>1000</v>
      </c>
      <c r="Y41" s="12" t="s">
        <v>62</v>
      </c>
      <c r="Z41" s="40">
        <v>160</v>
      </c>
      <c r="AA41" s="12">
        <v>1000</v>
      </c>
      <c r="AB41" s="41" t="s">
        <v>63</v>
      </c>
      <c r="AC41" s="12">
        <v>9</v>
      </c>
      <c r="AD41" s="12">
        <v>5</v>
      </c>
      <c r="AE41" s="12"/>
      <c r="AF41" s="12">
        <v>25</v>
      </c>
      <c r="AG41" s="12"/>
      <c r="AH41" s="12">
        <v>9</v>
      </c>
      <c r="AI41" s="12">
        <v>5</v>
      </c>
      <c r="AJ41" s="12">
        <v>7</v>
      </c>
      <c r="AK41" s="12"/>
      <c r="AL41" s="12"/>
      <c r="AM41" s="12" t="s">
        <v>64</v>
      </c>
      <c r="AO41" s="12"/>
      <c r="AP41" s="12"/>
      <c r="AQ41" s="12"/>
      <c r="AR41" s="12"/>
      <c r="AS41" s="12"/>
      <c r="AT41" s="12"/>
      <c r="AU41" s="12"/>
    </row>
    <row r="42" spans="1:47" ht="15.75" customHeight="1">
      <c r="A42" s="50" t="str">
        <f t="array" ref="A42">IF(AND((ISBLANK(#REF!))), "","Cloud Microsegmentation")</f>
        <v>Cloud Microsegmentation</v>
      </c>
      <c r="B42" s="22" t="s">
        <v>56</v>
      </c>
      <c r="C42" s="17" t="s">
        <v>57</v>
      </c>
      <c r="D42" s="17" t="s">
        <v>58</v>
      </c>
      <c r="E42" s="17">
        <v>2024</v>
      </c>
      <c r="F42" s="8" t="s">
        <v>69</v>
      </c>
      <c r="G42" s="17"/>
      <c r="H42" s="18" t="s">
        <v>44</v>
      </c>
      <c r="I42" s="18"/>
      <c r="J42" s="9" t="s">
        <v>4</v>
      </c>
      <c r="K42" s="17" t="s">
        <v>59</v>
      </c>
      <c r="L42" s="46"/>
      <c r="M42" s="38" t="s">
        <v>60</v>
      </c>
      <c r="N42" s="17">
        <v>9</v>
      </c>
      <c r="O42" s="17" t="s">
        <v>61</v>
      </c>
      <c r="P42" s="12" t="s">
        <v>61</v>
      </c>
      <c r="Q42" s="17" t="s">
        <v>49</v>
      </c>
      <c r="R42" s="17" t="s">
        <v>49</v>
      </c>
      <c r="S42" s="12" t="s">
        <v>50</v>
      </c>
      <c r="T42" s="38"/>
      <c r="U42" s="17"/>
      <c r="V42" s="12"/>
      <c r="W42" s="39">
        <v>1500</v>
      </c>
      <c r="X42" s="12">
        <v>1000</v>
      </c>
      <c r="Y42" s="12" t="s">
        <v>62</v>
      </c>
      <c r="Z42" s="40">
        <v>160</v>
      </c>
      <c r="AA42" s="12">
        <v>1000</v>
      </c>
      <c r="AB42" s="41" t="s">
        <v>63</v>
      </c>
      <c r="AC42" s="12">
        <v>9</v>
      </c>
      <c r="AD42" s="12">
        <v>5</v>
      </c>
      <c r="AE42" s="12"/>
      <c r="AF42" s="12">
        <v>25</v>
      </c>
      <c r="AG42" s="12"/>
      <c r="AH42" s="12">
        <v>9</v>
      </c>
      <c r="AI42" s="12">
        <v>5</v>
      </c>
      <c r="AJ42" s="12">
        <v>7</v>
      </c>
      <c r="AK42" s="12"/>
      <c r="AL42" s="12"/>
      <c r="AM42" s="12" t="s">
        <v>64</v>
      </c>
      <c r="AO42" s="12"/>
      <c r="AP42" s="12"/>
      <c r="AQ42" s="12"/>
      <c r="AR42" s="12"/>
      <c r="AS42" s="12"/>
      <c r="AT42" s="12"/>
      <c r="AU42" s="12"/>
    </row>
    <row r="43" spans="1:47" ht="15.75" customHeight="1">
      <c r="A43" s="50" t="str">
        <f t="array" ref="A43">IF(AND((ISBLANK(#REF!))), "","Cloud Microsegmentation")</f>
        <v>Cloud Microsegmentation</v>
      </c>
      <c r="B43" s="22" t="s">
        <v>56</v>
      </c>
      <c r="C43" s="17" t="s">
        <v>57</v>
      </c>
      <c r="D43" s="17" t="s">
        <v>58</v>
      </c>
      <c r="E43" s="17">
        <v>2024</v>
      </c>
      <c r="F43" s="8" t="s">
        <v>69</v>
      </c>
      <c r="G43" s="17"/>
      <c r="H43" s="18" t="s">
        <v>44</v>
      </c>
      <c r="I43" s="18"/>
      <c r="J43" s="9" t="s">
        <v>53</v>
      </c>
      <c r="K43" s="17" t="s">
        <v>71</v>
      </c>
      <c r="L43" s="46"/>
      <c r="M43" s="38" t="s">
        <v>60</v>
      </c>
      <c r="N43" s="17">
        <v>9</v>
      </c>
      <c r="O43" s="17" t="s">
        <v>61</v>
      </c>
      <c r="P43" s="12" t="s">
        <v>61</v>
      </c>
      <c r="Q43" s="17" t="s">
        <v>49</v>
      </c>
      <c r="R43" s="17" t="s">
        <v>49</v>
      </c>
      <c r="S43" s="12" t="s">
        <v>50</v>
      </c>
      <c r="T43" s="38"/>
      <c r="U43" s="17"/>
      <c r="V43" s="12"/>
      <c r="W43" s="39">
        <v>1500</v>
      </c>
      <c r="X43" s="12">
        <v>1000</v>
      </c>
      <c r="Y43" s="12" t="s">
        <v>62</v>
      </c>
      <c r="Z43" s="40">
        <v>160</v>
      </c>
      <c r="AA43" s="12">
        <v>1000</v>
      </c>
      <c r="AB43" s="41" t="s">
        <v>63</v>
      </c>
      <c r="AC43" s="12">
        <v>9</v>
      </c>
      <c r="AD43" s="12">
        <v>5</v>
      </c>
      <c r="AE43" s="12"/>
      <c r="AF43" s="12">
        <v>25</v>
      </c>
      <c r="AG43" s="12"/>
      <c r="AH43" s="12">
        <v>9</v>
      </c>
      <c r="AI43" s="12">
        <v>5</v>
      </c>
      <c r="AJ43" s="12">
        <v>7</v>
      </c>
      <c r="AK43" s="12"/>
      <c r="AL43" s="12"/>
      <c r="AM43" s="12" t="s">
        <v>64</v>
      </c>
      <c r="AO43" s="12"/>
      <c r="AP43" s="12"/>
      <c r="AQ43" s="12"/>
      <c r="AR43" s="12"/>
      <c r="AS43" s="12"/>
      <c r="AT43" s="12"/>
      <c r="AU43" s="12"/>
    </row>
    <row r="44" spans="1:47" ht="15.75" customHeight="1">
      <c r="A44" s="50" t="str">
        <f t="array" ref="A44">IF(AND((ISBLANK(#REF!))), "","Cloud Microsegmentation")</f>
        <v>Cloud Microsegmentation</v>
      </c>
      <c r="B44" s="22" t="s">
        <v>56</v>
      </c>
      <c r="C44" s="17" t="s">
        <v>57</v>
      </c>
      <c r="D44" s="17" t="s">
        <v>58</v>
      </c>
      <c r="E44" s="17">
        <v>2024</v>
      </c>
      <c r="F44" s="8" t="s">
        <v>69</v>
      </c>
      <c r="G44" s="17"/>
      <c r="H44" s="18" t="s">
        <v>44</v>
      </c>
      <c r="I44" s="18"/>
      <c r="J44" s="9" t="s">
        <v>53</v>
      </c>
      <c r="K44" s="17" t="s">
        <v>71</v>
      </c>
      <c r="L44" s="46"/>
      <c r="M44" s="38" t="s">
        <v>60</v>
      </c>
      <c r="N44" s="17">
        <v>9</v>
      </c>
      <c r="O44" s="17" t="s">
        <v>61</v>
      </c>
      <c r="P44" s="12" t="s">
        <v>61</v>
      </c>
      <c r="Q44" s="17" t="s">
        <v>49</v>
      </c>
      <c r="R44" s="17" t="s">
        <v>49</v>
      </c>
      <c r="S44" s="12" t="s">
        <v>50</v>
      </c>
      <c r="T44" s="38"/>
      <c r="U44" s="17"/>
      <c r="V44" s="12"/>
      <c r="W44" s="39">
        <v>1500</v>
      </c>
      <c r="X44" s="12">
        <v>1000</v>
      </c>
      <c r="Y44" s="12" t="s">
        <v>62</v>
      </c>
      <c r="Z44" s="40">
        <v>160</v>
      </c>
      <c r="AA44" s="12">
        <v>1000</v>
      </c>
      <c r="AB44" s="41" t="s">
        <v>63</v>
      </c>
      <c r="AC44" s="12">
        <v>9</v>
      </c>
      <c r="AD44" s="12">
        <v>5</v>
      </c>
      <c r="AE44" s="12"/>
      <c r="AF44" s="12">
        <v>25</v>
      </c>
      <c r="AG44" s="12"/>
      <c r="AH44" s="12">
        <v>9</v>
      </c>
      <c r="AI44" s="12">
        <v>5</v>
      </c>
      <c r="AJ44" s="12">
        <v>7</v>
      </c>
      <c r="AK44" s="12"/>
      <c r="AL44" s="12"/>
      <c r="AM44" s="12" t="s">
        <v>64</v>
      </c>
      <c r="AO44" s="12"/>
      <c r="AP44" s="12"/>
      <c r="AQ44" s="12"/>
      <c r="AR44" s="12"/>
      <c r="AS44" s="12"/>
      <c r="AT44" s="12"/>
      <c r="AU44" s="12"/>
    </row>
    <row r="45" spans="1:47" ht="15.75" customHeight="1">
      <c r="A45" s="50" t="str">
        <f t="array" ref="A45">IF(AND((ISBLANK(#REF!))), "","Cloud Microsegmentation")</f>
        <v>Cloud Microsegmentation</v>
      </c>
      <c r="B45" s="22" t="s">
        <v>56</v>
      </c>
      <c r="C45" s="17" t="s">
        <v>57</v>
      </c>
      <c r="D45" s="17" t="s">
        <v>58</v>
      </c>
      <c r="E45" s="17">
        <v>2024</v>
      </c>
      <c r="F45" s="8" t="s">
        <v>69</v>
      </c>
      <c r="G45" s="17"/>
      <c r="H45" s="18" t="s">
        <v>44</v>
      </c>
      <c r="I45" s="18"/>
      <c r="J45" s="9" t="s">
        <v>78</v>
      </c>
      <c r="K45" s="17" t="s">
        <v>70</v>
      </c>
      <c r="L45" s="46"/>
      <c r="M45" s="38" t="s">
        <v>48</v>
      </c>
      <c r="N45" s="12">
        <v>12</v>
      </c>
      <c r="O45" s="17" t="s">
        <v>49</v>
      </c>
      <c r="P45" s="12" t="s">
        <v>49</v>
      </c>
      <c r="Q45" s="17" t="s">
        <v>49</v>
      </c>
      <c r="R45" s="17" t="s">
        <v>49</v>
      </c>
      <c r="S45" s="12" t="s">
        <v>50</v>
      </c>
      <c r="T45" s="38"/>
      <c r="U45" s="17"/>
      <c r="V45" s="12"/>
      <c r="W45" s="39">
        <v>3500</v>
      </c>
      <c r="X45" s="12">
        <v>3000</v>
      </c>
      <c r="Y45" s="12" t="s">
        <v>62</v>
      </c>
      <c r="Z45" s="40">
        <v>320</v>
      </c>
      <c r="AA45" s="12">
        <v>1000</v>
      </c>
      <c r="AB45" s="41" t="s">
        <v>79</v>
      </c>
      <c r="AC45" s="12">
        <v>12</v>
      </c>
      <c r="AD45" s="12">
        <v>5</v>
      </c>
      <c r="AE45" s="12"/>
      <c r="AF45" s="12">
        <v>33</v>
      </c>
      <c r="AG45" s="12"/>
      <c r="AH45" s="12">
        <v>12</v>
      </c>
      <c r="AI45" s="12">
        <v>7</v>
      </c>
      <c r="AJ45" s="12">
        <v>9</v>
      </c>
      <c r="AK45" s="12"/>
      <c r="AL45" s="12"/>
      <c r="AM45" s="12" t="s">
        <v>64</v>
      </c>
      <c r="AO45" s="12"/>
      <c r="AP45" s="12"/>
      <c r="AQ45" s="12"/>
      <c r="AR45" s="12"/>
      <c r="AS45" s="12"/>
      <c r="AT45" s="12"/>
      <c r="AU45" s="12"/>
    </row>
    <row r="46" spans="1:47" ht="15.75" customHeight="1">
      <c r="A46" s="21"/>
      <c r="B46" s="22"/>
      <c r="C46" s="17"/>
      <c r="D46" s="12"/>
      <c r="E46" s="12"/>
      <c r="F46" s="11"/>
      <c r="G46" s="12"/>
      <c r="H46" s="13"/>
      <c r="I46" s="23"/>
      <c r="J46" s="15"/>
      <c r="K46" s="17"/>
      <c r="L46" s="24"/>
      <c r="M46" s="48"/>
      <c r="N46" s="49"/>
      <c r="O46" s="50"/>
      <c r="P46" s="50"/>
      <c r="Q46" s="50"/>
      <c r="R46" s="50"/>
      <c r="S46" s="50"/>
      <c r="T46" s="51"/>
      <c r="U46" s="49"/>
      <c r="V46" s="27"/>
      <c r="W46" s="52"/>
      <c r="X46" s="49"/>
      <c r="Y46" s="27"/>
      <c r="Z46" s="48"/>
      <c r="AA46" s="50"/>
      <c r="AB46" s="50"/>
      <c r="AC46" s="49"/>
      <c r="AD46" s="49"/>
      <c r="AE46" s="50"/>
      <c r="AF46" s="49"/>
      <c r="AG46" s="50"/>
      <c r="AH46" s="49"/>
      <c r="AI46" s="49"/>
      <c r="AJ46" s="49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ht="15.75" customHeight="1">
      <c r="A47" s="21" t="str">
        <f t="array" ref="A47">IF(AND((ISBLANK(C47:W47))), " ","Cloud MicroSegmentation")</f>
        <v>Cloud MicroSegmentation</v>
      </c>
      <c r="B47" s="22" t="s">
        <v>45</v>
      </c>
      <c r="C47" s="17" t="s">
        <v>80</v>
      </c>
      <c r="D47" s="12" t="s">
        <v>47</v>
      </c>
      <c r="E47" s="12">
        <v>2025</v>
      </c>
      <c r="F47" s="11" t="s">
        <v>81</v>
      </c>
      <c r="G47" s="12"/>
      <c r="H47" s="13">
        <v>45688</v>
      </c>
      <c r="I47" s="23"/>
      <c r="J47" s="15" t="s">
        <v>41</v>
      </c>
      <c r="K47" s="17" t="s">
        <v>54</v>
      </c>
      <c r="L47" s="24"/>
      <c r="M47" s="48" t="s">
        <v>72</v>
      </c>
      <c r="N47" s="49">
        <v>24</v>
      </c>
      <c r="O47" s="50" t="s">
        <v>49</v>
      </c>
      <c r="P47" s="50" t="s">
        <v>49</v>
      </c>
      <c r="Q47" s="50" t="s">
        <v>49</v>
      </c>
      <c r="R47" s="50" t="s">
        <v>49</v>
      </c>
      <c r="S47" s="50" t="s">
        <v>50</v>
      </c>
      <c r="T47" s="51">
        <v>500</v>
      </c>
      <c r="U47" s="49">
        <v>750</v>
      </c>
      <c r="V47" s="27" t="s">
        <v>51</v>
      </c>
      <c r="W47" s="52">
        <v>291.66666666666669</v>
      </c>
      <c r="X47" s="49">
        <v>3000</v>
      </c>
      <c r="Y47" s="27" t="s">
        <v>52</v>
      </c>
      <c r="Z47" s="48"/>
      <c r="AA47" s="50"/>
      <c r="AB47" s="50"/>
      <c r="AC47" s="49">
        <v>24</v>
      </c>
      <c r="AD47" s="49">
        <v>3</v>
      </c>
      <c r="AE47" s="50"/>
      <c r="AF47" s="49">
        <v>50</v>
      </c>
      <c r="AG47" s="50"/>
      <c r="AH47" s="49">
        <v>24</v>
      </c>
      <c r="AI47" s="49">
        <v>20</v>
      </c>
      <c r="AJ47" s="49">
        <v>22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 ht="15.75" customHeight="1">
      <c r="A48" s="21" t="str">
        <f t="array" ref="A48">IF(AND((ISBLANK(C48:W48))), " ","Cloud MicroSegmentation")</f>
        <v>Cloud MicroSegmentation</v>
      </c>
      <c r="B48" s="22" t="s">
        <v>55</v>
      </c>
      <c r="C48" s="17" t="s">
        <v>80</v>
      </c>
      <c r="D48" s="12" t="s">
        <v>47</v>
      </c>
      <c r="E48" s="12">
        <v>2025</v>
      </c>
      <c r="F48" s="11" t="s">
        <v>81</v>
      </c>
      <c r="G48" s="12"/>
      <c r="H48" s="16">
        <v>45777</v>
      </c>
      <c r="I48" s="23"/>
      <c r="J48" s="15" t="s">
        <v>59</v>
      </c>
      <c r="K48" s="17" t="s">
        <v>4</v>
      </c>
      <c r="L48" s="24"/>
      <c r="M48" s="25" t="s">
        <v>48</v>
      </c>
      <c r="N48" s="26">
        <v>16</v>
      </c>
      <c r="O48" s="27" t="s">
        <v>49</v>
      </c>
      <c r="P48" s="27" t="s">
        <v>49</v>
      </c>
      <c r="Q48" s="27" t="s">
        <v>49</v>
      </c>
      <c r="R48" s="27" t="s">
        <v>49</v>
      </c>
      <c r="S48" s="27" t="s">
        <v>50</v>
      </c>
      <c r="T48" s="28">
        <v>250</v>
      </c>
      <c r="U48" s="26">
        <v>750</v>
      </c>
      <c r="V48" s="27" t="s">
        <v>51</v>
      </c>
      <c r="W48" s="29">
        <v>187.5</v>
      </c>
      <c r="X48" s="26">
        <v>3000</v>
      </c>
      <c r="Y48" s="27" t="s">
        <v>52</v>
      </c>
      <c r="Z48" s="25"/>
      <c r="AA48" s="27"/>
      <c r="AB48" s="27"/>
      <c r="AC48" s="26">
        <v>16</v>
      </c>
      <c r="AD48" s="26">
        <v>3</v>
      </c>
      <c r="AE48" s="27"/>
      <c r="AF48" s="26">
        <v>45</v>
      </c>
      <c r="AG48" s="27"/>
      <c r="AH48" s="26">
        <v>16</v>
      </c>
      <c r="AI48" s="26">
        <v>12</v>
      </c>
      <c r="AJ48" s="26">
        <v>14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 ht="15.75" customHeight="1">
      <c r="A49" s="21" t="str">
        <f t="array" ref="A49">IF(AND((ISBLANK(C49:W49))), " ","Cloud MicroSegmentation")</f>
        <v>Cloud MicroSegmentation</v>
      </c>
      <c r="B49" s="22" t="s">
        <v>55</v>
      </c>
      <c r="C49" s="17" t="s">
        <v>80</v>
      </c>
      <c r="D49" s="12" t="s">
        <v>47</v>
      </c>
      <c r="E49" s="12">
        <v>2025</v>
      </c>
      <c r="F49" s="11" t="s">
        <v>81</v>
      </c>
      <c r="G49" s="12"/>
      <c r="H49" s="16">
        <v>45777</v>
      </c>
      <c r="I49" s="23"/>
      <c r="J49" s="53" t="s">
        <v>73</v>
      </c>
      <c r="K49" s="17" t="s">
        <v>74</v>
      </c>
      <c r="L49" s="24"/>
      <c r="M49" s="25" t="s">
        <v>48</v>
      </c>
      <c r="N49" s="26">
        <v>16</v>
      </c>
      <c r="O49" s="27" t="s">
        <v>49</v>
      </c>
      <c r="P49" s="27" t="s">
        <v>49</v>
      </c>
      <c r="Q49" s="27" t="s">
        <v>49</v>
      </c>
      <c r="R49" s="27" t="s">
        <v>49</v>
      </c>
      <c r="S49" s="27" t="s">
        <v>50</v>
      </c>
      <c r="T49" s="28">
        <v>250</v>
      </c>
      <c r="U49" s="26">
        <v>750</v>
      </c>
      <c r="V49" s="27" t="s">
        <v>51</v>
      </c>
      <c r="W49" s="29">
        <v>187.5</v>
      </c>
      <c r="X49" s="26">
        <v>3000</v>
      </c>
      <c r="Y49" s="27" t="s">
        <v>52</v>
      </c>
      <c r="Z49" s="25"/>
      <c r="AA49" s="27"/>
      <c r="AB49" s="27"/>
      <c r="AC49" s="26">
        <v>16</v>
      </c>
      <c r="AD49" s="26">
        <v>3</v>
      </c>
      <c r="AE49" s="27"/>
      <c r="AF49" s="26">
        <v>45</v>
      </c>
      <c r="AG49" s="27"/>
      <c r="AH49" s="26">
        <v>16</v>
      </c>
      <c r="AI49" s="26">
        <v>12</v>
      </c>
      <c r="AJ49" s="26">
        <v>14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 ht="15.75" customHeight="1">
      <c r="A50" s="21" t="str">
        <f t="array" ref="A50">IF(AND((ISBLANK(C50:W50))), " ","Cloud MicroSegmentation")</f>
        <v>Cloud MicroSegmentation</v>
      </c>
      <c r="B50" s="22" t="s">
        <v>55</v>
      </c>
      <c r="C50" s="17" t="s">
        <v>80</v>
      </c>
      <c r="D50" s="12" t="s">
        <v>47</v>
      </c>
      <c r="E50" s="12">
        <v>2025</v>
      </c>
      <c r="F50" s="11" t="s">
        <v>81</v>
      </c>
      <c r="G50" s="12"/>
      <c r="H50" s="16">
        <v>45777</v>
      </c>
      <c r="I50" s="23"/>
      <c r="J50" s="15" t="s">
        <v>43</v>
      </c>
      <c r="K50" s="17" t="s">
        <v>75</v>
      </c>
      <c r="L50" s="24"/>
      <c r="M50" s="25" t="s">
        <v>48</v>
      </c>
      <c r="N50" s="26">
        <v>16</v>
      </c>
      <c r="O50" s="27" t="s">
        <v>49</v>
      </c>
      <c r="P50" s="27" t="s">
        <v>49</v>
      </c>
      <c r="Q50" s="27" t="s">
        <v>49</v>
      </c>
      <c r="R50" s="27" t="s">
        <v>49</v>
      </c>
      <c r="S50" s="27" t="s">
        <v>50</v>
      </c>
      <c r="T50" s="28">
        <v>250</v>
      </c>
      <c r="U50" s="26">
        <v>750</v>
      </c>
      <c r="V50" s="27" t="s">
        <v>51</v>
      </c>
      <c r="W50" s="29">
        <v>187.5</v>
      </c>
      <c r="X50" s="26">
        <v>3000</v>
      </c>
      <c r="Y50" s="27" t="s">
        <v>52</v>
      </c>
      <c r="Z50" s="25"/>
      <c r="AA50" s="27"/>
      <c r="AB50" s="27"/>
      <c r="AC50" s="26">
        <v>16</v>
      </c>
      <c r="AD50" s="26">
        <v>3</v>
      </c>
      <c r="AE50" s="27"/>
      <c r="AF50" s="26">
        <v>45</v>
      </c>
      <c r="AG50" s="27"/>
      <c r="AH50" s="26">
        <v>16</v>
      </c>
      <c r="AI50" s="26">
        <v>12</v>
      </c>
      <c r="AJ50" s="26">
        <v>14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 ht="15.75" customHeight="1">
      <c r="A51" s="21" t="str">
        <f t="array" ref="A51">IF(AND((ISBLANK(C51:W51))), " ","Cloud MicroSegmentation")</f>
        <v>Cloud MicroSegmentation</v>
      </c>
      <c r="B51" s="22" t="s">
        <v>55</v>
      </c>
      <c r="C51" s="17" t="s">
        <v>80</v>
      </c>
      <c r="D51" s="12" t="s">
        <v>47</v>
      </c>
      <c r="E51" s="12">
        <v>2025</v>
      </c>
      <c r="F51" s="11" t="s">
        <v>81</v>
      </c>
      <c r="G51" s="12"/>
      <c r="H51" s="16">
        <v>45777</v>
      </c>
      <c r="I51" s="23"/>
      <c r="J51" s="53" t="s">
        <v>54</v>
      </c>
      <c r="K51" s="17" t="s">
        <v>41</v>
      </c>
      <c r="L51" s="24"/>
      <c r="M51" s="25" t="s">
        <v>48</v>
      </c>
      <c r="N51" s="26">
        <v>16</v>
      </c>
      <c r="O51" s="27" t="s">
        <v>49</v>
      </c>
      <c r="P51" s="27" t="s">
        <v>49</v>
      </c>
      <c r="Q51" s="27" t="s">
        <v>49</v>
      </c>
      <c r="R51" s="27" t="s">
        <v>49</v>
      </c>
      <c r="S51" s="27" t="s">
        <v>50</v>
      </c>
      <c r="T51" s="28">
        <v>250</v>
      </c>
      <c r="U51" s="26">
        <v>750</v>
      </c>
      <c r="V51" s="27" t="s">
        <v>51</v>
      </c>
      <c r="W51" s="29">
        <v>187.5</v>
      </c>
      <c r="X51" s="26">
        <v>3000</v>
      </c>
      <c r="Y51" s="27" t="s">
        <v>52</v>
      </c>
      <c r="Z51" s="25"/>
      <c r="AA51" s="27"/>
      <c r="AB51" s="27"/>
      <c r="AC51" s="26">
        <v>16</v>
      </c>
      <c r="AD51" s="26">
        <v>3</v>
      </c>
      <c r="AE51" s="27"/>
      <c r="AF51" s="26">
        <v>45</v>
      </c>
      <c r="AG51" s="27"/>
      <c r="AH51" s="26">
        <v>16</v>
      </c>
      <c r="AI51" s="26">
        <v>12</v>
      </c>
      <c r="AJ51" s="26">
        <v>14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 ht="15.75" customHeight="1">
      <c r="A52" s="21" t="str">
        <f t="array" ref="A52">IF(AND((ISBLANK(C52:W52))), " ","Cloud MicroSegmentation")</f>
        <v>Cloud MicroSegmentation</v>
      </c>
      <c r="B52" s="22" t="s">
        <v>45</v>
      </c>
      <c r="C52" s="17" t="s">
        <v>80</v>
      </c>
      <c r="D52" s="12" t="s">
        <v>47</v>
      </c>
      <c r="E52" s="12">
        <v>2025</v>
      </c>
      <c r="F52" s="11" t="s">
        <v>81</v>
      </c>
      <c r="G52" s="12"/>
      <c r="H52" s="13">
        <v>45716</v>
      </c>
      <c r="I52" s="23"/>
      <c r="J52" s="15" t="s">
        <v>76</v>
      </c>
      <c r="K52" s="17" t="s">
        <v>77</v>
      </c>
      <c r="L52" s="24"/>
      <c r="M52" s="48" t="s">
        <v>72</v>
      </c>
      <c r="N52" s="49">
        <v>24</v>
      </c>
      <c r="O52" s="50" t="s">
        <v>49</v>
      </c>
      <c r="P52" s="50" t="s">
        <v>49</v>
      </c>
      <c r="Q52" s="50" t="s">
        <v>49</v>
      </c>
      <c r="R52" s="50" t="s">
        <v>49</v>
      </c>
      <c r="S52" s="50" t="s">
        <v>50</v>
      </c>
      <c r="T52" s="51">
        <v>500</v>
      </c>
      <c r="U52" s="49">
        <v>750</v>
      </c>
      <c r="V52" s="27" t="s">
        <v>51</v>
      </c>
      <c r="W52" s="52">
        <v>291.66666666666669</v>
      </c>
      <c r="X52" s="49">
        <v>3000</v>
      </c>
      <c r="Y52" s="27" t="s">
        <v>52</v>
      </c>
      <c r="Z52" s="48"/>
      <c r="AA52" s="50"/>
      <c r="AB52" s="50"/>
      <c r="AC52" s="49">
        <v>24</v>
      </c>
      <c r="AD52" s="49">
        <v>3</v>
      </c>
      <c r="AE52" s="50"/>
      <c r="AF52" s="49">
        <v>50</v>
      </c>
      <c r="AG52" s="50"/>
      <c r="AH52" s="49">
        <v>24</v>
      </c>
      <c r="AI52" s="49">
        <v>20</v>
      </c>
      <c r="AJ52" s="49">
        <v>22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 ht="15.75" customHeight="1">
      <c r="A53" s="21" t="str">
        <f t="array" ref="A53">IF(AND((ISBLANK(C53:W53))), " ","Cloud MicroSegmentation")</f>
        <v>Cloud MicroSegmentation</v>
      </c>
      <c r="B53" s="22" t="s">
        <v>55</v>
      </c>
      <c r="C53" s="17" t="s">
        <v>80</v>
      </c>
      <c r="D53" s="12" t="s">
        <v>47</v>
      </c>
      <c r="E53" s="12">
        <v>2025</v>
      </c>
      <c r="F53" s="11" t="s">
        <v>81</v>
      </c>
      <c r="G53" s="12"/>
      <c r="H53" s="16">
        <v>45777</v>
      </c>
      <c r="I53" s="23"/>
      <c r="J53" s="53" t="s">
        <v>71</v>
      </c>
      <c r="K53" s="17" t="s">
        <v>8</v>
      </c>
      <c r="L53" s="24"/>
      <c r="M53" s="48" t="s">
        <v>72</v>
      </c>
      <c r="N53" s="49">
        <v>24</v>
      </c>
      <c r="O53" s="50" t="s">
        <v>49</v>
      </c>
      <c r="P53" s="50" t="s">
        <v>49</v>
      </c>
      <c r="Q53" s="50" t="s">
        <v>49</v>
      </c>
      <c r="R53" s="50" t="s">
        <v>49</v>
      </c>
      <c r="S53" s="50" t="s">
        <v>50</v>
      </c>
      <c r="T53" s="51">
        <v>500</v>
      </c>
      <c r="U53" s="49">
        <v>750</v>
      </c>
      <c r="V53" s="27" t="s">
        <v>51</v>
      </c>
      <c r="W53" s="52">
        <v>291.66666666666669</v>
      </c>
      <c r="X53" s="49">
        <v>3000</v>
      </c>
      <c r="Y53" s="27" t="s">
        <v>52</v>
      </c>
      <c r="Z53" s="48"/>
      <c r="AA53" s="50"/>
      <c r="AB53" s="50"/>
      <c r="AC53" s="49">
        <v>24</v>
      </c>
      <c r="AD53" s="49">
        <v>3</v>
      </c>
      <c r="AE53" s="50"/>
      <c r="AF53" s="49">
        <v>50</v>
      </c>
      <c r="AG53" s="50"/>
      <c r="AH53" s="49">
        <v>24</v>
      </c>
      <c r="AI53" s="49">
        <v>20</v>
      </c>
      <c r="AJ53" s="49">
        <v>22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 ht="15.75" customHeight="1">
      <c r="A54" s="50" t="str">
        <f t="array" ref="A54">IF(AND((ISBLANK(#REF!))), "","Cloud Microsegmentation")</f>
        <v>Cloud Microsegmentation</v>
      </c>
      <c r="B54" s="22" t="s">
        <v>56</v>
      </c>
      <c r="C54" s="17" t="s">
        <v>57</v>
      </c>
      <c r="D54" s="17" t="s">
        <v>58</v>
      </c>
      <c r="E54" s="17">
        <v>2024</v>
      </c>
      <c r="F54" s="8" t="s">
        <v>81</v>
      </c>
      <c r="G54" s="17"/>
      <c r="H54" s="18" t="s">
        <v>44</v>
      </c>
      <c r="I54" s="18"/>
      <c r="J54" s="9" t="s">
        <v>4</v>
      </c>
      <c r="K54" s="17" t="s">
        <v>59</v>
      </c>
      <c r="L54" s="46"/>
      <c r="M54" s="38" t="s">
        <v>60</v>
      </c>
      <c r="N54" s="17">
        <v>9</v>
      </c>
      <c r="O54" s="17" t="s">
        <v>61</v>
      </c>
      <c r="P54" s="12" t="s">
        <v>61</v>
      </c>
      <c r="Q54" s="17" t="s">
        <v>49</v>
      </c>
      <c r="R54" s="17" t="s">
        <v>49</v>
      </c>
      <c r="S54" s="12" t="s">
        <v>50</v>
      </c>
      <c r="T54" s="38"/>
      <c r="U54" s="17"/>
      <c r="V54" s="12"/>
      <c r="W54" s="39">
        <v>1500</v>
      </c>
      <c r="X54" s="12">
        <v>1000</v>
      </c>
      <c r="Y54" s="12" t="s">
        <v>62</v>
      </c>
      <c r="Z54" s="40">
        <v>160</v>
      </c>
      <c r="AA54" s="12">
        <v>1000</v>
      </c>
      <c r="AB54" s="41" t="s">
        <v>63</v>
      </c>
      <c r="AC54" s="12">
        <v>9</v>
      </c>
      <c r="AD54" s="12">
        <v>5</v>
      </c>
      <c r="AE54" s="12"/>
      <c r="AF54" s="12">
        <v>25</v>
      </c>
      <c r="AG54" s="12"/>
      <c r="AH54" s="12">
        <v>9</v>
      </c>
      <c r="AI54" s="12">
        <v>5</v>
      </c>
      <c r="AJ54" s="12">
        <v>7</v>
      </c>
      <c r="AK54" s="12"/>
      <c r="AL54" s="12"/>
      <c r="AM54" s="12" t="s">
        <v>64</v>
      </c>
      <c r="AO54" s="12"/>
      <c r="AP54" s="12"/>
      <c r="AQ54" s="12"/>
      <c r="AR54" s="12"/>
      <c r="AS54" s="12"/>
      <c r="AT54" s="12"/>
      <c r="AU54" s="12"/>
    </row>
    <row r="55" spans="1:47" ht="15.75" customHeight="1">
      <c r="A55" s="50" t="str">
        <f t="array" ref="A55">IF(AND((ISBLANK(#REF!))), "","Cloud Microsegmentation")</f>
        <v>Cloud Microsegmentation</v>
      </c>
      <c r="B55" s="22" t="s">
        <v>56</v>
      </c>
      <c r="C55" s="17" t="s">
        <v>57</v>
      </c>
      <c r="D55" s="17" t="s">
        <v>58</v>
      </c>
      <c r="E55" s="17">
        <v>2024</v>
      </c>
      <c r="F55" s="8" t="s">
        <v>81</v>
      </c>
      <c r="G55" s="17"/>
      <c r="H55" s="18" t="s">
        <v>44</v>
      </c>
      <c r="I55" s="18"/>
      <c r="J55" s="9" t="s">
        <v>4</v>
      </c>
      <c r="K55" s="17" t="s">
        <v>59</v>
      </c>
      <c r="L55" s="46"/>
      <c r="M55" s="38" t="s">
        <v>60</v>
      </c>
      <c r="N55" s="17">
        <v>9</v>
      </c>
      <c r="O55" s="17" t="s">
        <v>61</v>
      </c>
      <c r="P55" s="12" t="s">
        <v>61</v>
      </c>
      <c r="Q55" s="17" t="s">
        <v>49</v>
      </c>
      <c r="R55" s="17" t="s">
        <v>49</v>
      </c>
      <c r="S55" s="12" t="s">
        <v>50</v>
      </c>
      <c r="T55" s="38"/>
      <c r="U55" s="17"/>
      <c r="V55" s="12"/>
      <c r="W55" s="39">
        <v>1500</v>
      </c>
      <c r="X55" s="12">
        <v>1000</v>
      </c>
      <c r="Y55" s="12" t="s">
        <v>62</v>
      </c>
      <c r="Z55" s="40">
        <v>160</v>
      </c>
      <c r="AA55" s="12">
        <v>1000</v>
      </c>
      <c r="AB55" s="41" t="s">
        <v>63</v>
      </c>
      <c r="AC55" s="12">
        <v>9</v>
      </c>
      <c r="AD55" s="12">
        <v>5</v>
      </c>
      <c r="AE55" s="12"/>
      <c r="AF55" s="12">
        <v>25</v>
      </c>
      <c r="AG55" s="12"/>
      <c r="AH55" s="12">
        <v>9</v>
      </c>
      <c r="AI55" s="12">
        <v>5</v>
      </c>
      <c r="AJ55" s="12">
        <v>7</v>
      </c>
      <c r="AK55" s="12"/>
      <c r="AL55" s="12"/>
      <c r="AM55" s="12" t="s">
        <v>64</v>
      </c>
      <c r="AO55" s="12"/>
      <c r="AP55" s="12"/>
      <c r="AQ55" s="12"/>
      <c r="AR55" s="12"/>
      <c r="AS55" s="12"/>
      <c r="AT55" s="12"/>
      <c r="AU55" s="12"/>
    </row>
    <row r="56" spans="1:47" ht="15.75" customHeight="1">
      <c r="A56" s="50" t="str">
        <f t="array" ref="A56">IF(AND((ISBLANK(#REF!))), "","Cloud Microsegmentation")</f>
        <v>Cloud Microsegmentation</v>
      </c>
      <c r="B56" s="22" t="s">
        <v>56</v>
      </c>
      <c r="C56" s="17" t="s">
        <v>57</v>
      </c>
      <c r="D56" s="17" t="s">
        <v>58</v>
      </c>
      <c r="E56" s="17">
        <v>2024</v>
      </c>
      <c r="F56" s="8" t="s">
        <v>81</v>
      </c>
      <c r="G56" s="17"/>
      <c r="H56" s="18" t="s">
        <v>44</v>
      </c>
      <c r="I56" s="18"/>
      <c r="J56" s="9" t="s">
        <v>4</v>
      </c>
      <c r="K56" s="17" t="s">
        <v>59</v>
      </c>
      <c r="L56" s="46"/>
      <c r="M56" s="38" t="s">
        <v>60</v>
      </c>
      <c r="N56" s="17">
        <v>9</v>
      </c>
      <c r="O56" s="17" t="s">
        <v>61</v>
      </c>
      <c r="P56" s="12" t="s">
        <v>61</v>
      </c>
      <c r="Q56" s="17" t="s">
        <v>49</v>
      </c>
      <c r="R56" s="17" t="s">
        <v>49</v>
      </c>
      <c r="S56" s="12" t="s">
        <v>50</v>
      </c>
      <c r="T56" s="38"/>
      <c r="U56" s="17"/>
      <c r="V56" s="12"/>
      <c r="W56" s="39">
        <v>1500</v>
      </c>
      <c r="X56" s="12">
        <v>1000</v>
      </c>
      <c r="Y56" s="12" t="s">
        <v>62</v>
      </c>
      <c r="Z56" s="40">
        <v>160</v>
      </c>
      <c r="AA56" s="12">
        <v>1000</v>
      </c>
      <c r="AB56" s="41" t="s">
        <v>63</v>
      </c>
      <c r="AC56" s="12">
        <v>9</v>
      </c>
      <c r="AD56" s="12">
        <v>5</v>
      </c>
      <c r="AE56" s="12"/>
      <c r="AF56" s="12">
        <v>25</v>
      </c>
      <c r="AG56" s="12"/>
      <c r="AH56" s="12">
        <v>9</v>
      </c>
      <c r="AI56" s="12">
        <v>5</v>
      </c>
      <c r="AJ56" s="12">
        <v>7</v>
      </c>
      <c r="AK56" s="12"/>
      <c r="AL56" s="12"/>
      <c r="AM56" s="12" t="s">
        <v>64</v>
      </c>
      <c r="AO56" s="12"/>
      <c r="AP56" s="12"/>
      <c r="AQ56" s="12"/>
      <c r="AR56" s="12"/>
      <c r="AS56" s="12"/>
      <c r="AT56" s="12"/>
      <c r="AU56" s="12"/>
    </row>
    <row r="57" spans="1:47" ht="15.75" customHeight="1">
      <c r="A57" s="50" t="str">
        <f t="array" ref="A57">IF(AND((ISBLANK(#REF!))), "","Cloud Microsegmentation")</f>
        <v>Cloud Microsegmentation</v>
      </c>
      <c r="B57" s="22" t="s">
        <v>56</v>
      </c>
      <c r="C57" s="17" t="s">
        <v>57</v>
      </c>
      <c r="D57" s="17" t="s">
        <v>58</v>
      </c>
      <c r="E57" s="17">
        <v>2024</v>
      </c>
      <c r="F57" s="8" t="s">
        <v>81</v>
      </c>
      <c r="G57" s="17"/>
      <c r="H57" s="18" t="s">
        <v>44</v>
      </c>
      <c r="I57" s="18"/>
      <c r="J57" s="9" t="s">
        <v>53</v>
      </c>
      <c r="K57" s="17" t="s">
        <v>71</v>
      </c>
      <c r="L57" s="46"/>
      <c r="M57" s="38" t="s">
        <v>60</v>
      </c>
      <c r="N57" s="17">
        <v>9</v>
      </c>
      <c r="O57" s="17" t="s">
        <v>61</v>
      </c>
      <c r="P57" s="12" t="s">
        <v>61</v>
      </c>
      <c r="Q57" s="17" t="s">
        <v>49</v>
      </c>
      <c r="R57" s="17" t="s">
        <v>49</v>
      </c>
      <c r="S57" s="12" t="s">
        <v>50</v>
      </c>
      <c r="T57" s="38"/>
      <c r="U57" s="17"/>
      <c r="V57" s="12"/>
      <c r="W57" s="39">
        <v>1500</v>
      </c>
      <c r="X57" s="12">
        <v>1000</v>
      </c>
      <c r="Y57" s="12" t="s">
        <v>62</v>
      </c>
      <c r="Z57" s="40">
        <v>160</v>
      </c>
      <c r="AA57" s="12">
        <v>1000</v>
      </c>
      <c r="AB57" s="41" t="s">
        <v>63</v>
      </c>
      <c r="AC57" s="12">
        <v>9</v>
      </c>
      <c r="AD57" s="12">
        <v>5</v>
      </c>
      <c r="AE57" s="12"/>
      <c r="AF57" s="12">
        <v>25</v>
      </c>
      <c r="AG57" s="12"/>
      <c r="AH57" s="12">
        <v>9</v>
      </c>
      <c r="AI57" s="12">
        <v>5</v>
      </c>
      <c r="AJ57" s="12">
        <v>7</v>
      </c>
      <c r="AK57" s="12"/>
      <c r="AL57" s="12"/>
      <c r="AM57" s="12" t="s">
        <v>64</v>
      </c>
      <c r="AO57" s="12"/>
      <c r="AP57" s="12"/>
      <c r="AQ57" s="12"/>
      <c r="AR57" s="12"/>
      <c r="AS57" s="12"/>
      <c r="AT57" s="12"/>
      <c r="AU57" s="12"/>
    </row>
    <row r="58" spans="1:47" ht="15.75" customHeight="1">
      <c r="A58" s="50" t="str">
        <f t="array" ref="A58">IF(AND((ISBLANK(#REF!))), "","Cloud Microsegmentation")</f>
        <v>Cloud Microsegmentation</v>
      </c>
      <c r="B58" s="22" t="s">
        <v>56</v>
      </c>
      <c r="C58" s="17" t="s">
        <v>57</v>
      </c>
      <c r="D58" s="17" t="s">
        <v>58</v>
      </c>
      <c r="E58" s="17">
        <v>2024</v>
      </c>
      <c r="F58" s="8" t="s">
        <v>81</v>
      </c>
      <c r="G58" s="17"/>
      <c r="H58" s="18" t="s">
        <v>44</v>
      </c>
      <c r="I58" s="18"/>
      <c r="J58" s="9" t="s">
        <v>53</v>
      </c>
      <c r="K58" s="17" t="s">
        <v>71</v>
      </c>
      <c r="L58" s="46"/>
      <c r="M58" s="38" t="s">
        <v>60</v>
      </c>
      <c r="N58" s="17">
        <v>9</v>
      </c>
      <c r="O58" s="17" t="s">
        <v>61</v>
      </c>
      <c r="P58" s="12" t="s">
        <v>61</v>
      </c>
      <c r="Q58" s="17" t="s">
        <v>49</v>
      </c>
      <c r="R58" s="17" t="s">
        <v>49</v>
      </c>
      <c r="S58" s="12" t="s">
        <v>50</v>
      </c>
      <c r="T58" s="38"/>
      <c r="U58" s="17"/>
      <c r="V58" s="12"/>
      <c r="W58" s="39">
        <v>1500</v>
      </c>
      <c r="X58" s="12">
        <v>1000</v>
      </c>
      <c r="Y58" s="12" t="s">
        <v>62</v>
      </c>
      <c r="Z58" s="40">
        <v>160</v>
      </c>
      <c r="AA58" s="12">
        <v>1000</v>
      </c>
      <c r="AB58" s="41" t="s">
        <v>63</v>
      </c>
      <c r="AC58" s="12">
        <v>9</v>
      </c>
      <c r="AD58" s="12">
        <v>5</v>
      </c>
      <c r="AE58" s="12"/>
      <c r="AF58" s="12">
        <v>25</v>
      </c>
      <c r="AG58" s="12"/>
      <c r="AH58" s="12">
        <v>9</v>
      </c>
      <c r="AI58" s="12">
        <v>5</v>
      </c>
      <c r="AJ58" s="12">
        <v>7</v>
      </c>
      <c r="AK58" s="12"/>
      <c r="AL58" s="12"/>
      <c r="AM58" s="12" t="s">
        <v>64</v>
      </c>
      <c r="AO58" s="12"/>
      <c r="AP58" s="12"/>
      <c r="AQ58" s="12"/>
      <c r="AR58" s="12"/>
      <c r="AS58" s="12"/>
      <c r="AT58" s="12"/>
      <c r="AU58" s="12"/>
    </row>
    <row r="59" spans="1:47" ht="15.75" customHeight="1">
      <c r="A59" s="50" t="str">
        <f t="array" ref="A59">IF(AND((ISBLANK(#REF!))), "","Cloud Microsegmentation")</f>
        <v>Cloud Microsegmentation</v>
      </c>
      <c r="B59" s="22" t="s">
        <v>56</v>
      </c>
      <c r="C59" s="17" t="s">
        <v>57</v>
      </c>
      <c r="D59" s="17" t="s">
        <v>58</v>
      </c>
      <c r="E59" s="17">
        <v>2024</v>
      </c>
      <c r="F59" s="8" t="s">
        <v>81</v>
      </c>
      <c r="G59" s="17"/>
      <c r="H59" s="18" t="s">
        <v>44</v>
      </c>
      <c r="I59" s="18"/>
      <c r="J59" s="9" t="s">
        <v>78</v>
      </c>
      <c r="K59" s="17" t="s">
        <v>70</v>
      </c>
      <c r="L59" s="46"/>
      <c r="M59" s="38" t="s">
        <v>48</v>
      </c>
      <c r="N59" s="12">
        <v>12</v>
      </c>
      <c r="O59" s="17" t="s">
        <v>49</v>
      </c>
      <c r="P59" s="12" t="s">
        <v>49</v>
      </c>
      <c r="Q59" s="17" t="s">
        <v>49</v>
      </c>
      <c r="R59" s="17" t="s">
        <v>49</v>
      </c>
      <c r="S59" s="12" t="s">
        <v>50</v>
      </c>
      <c r="T59" s="38"/>
      <c r="U59" s="17"/>
      <c r="V59" s="12"/>
      <c r="W59" s="39">
        <v>3500</v>
      </c>
      <c r="X59" s="12">
        <v>3000</v>
      </c>
      <c r="Y59" s="12" t="s">
        <v>62</v>
      </c>
      <c r="Z59" s="40">
        <v>320</v>
      </c>
      <c r="AA59" s="12">
        <v>1000</v>
      </c>
      <c r="AB59" s="41" t="s">
        <v>79</v>
      </c>
      <c r="AC59" s="12">
        <v>12</v>
      </c>
      <c r="AD59" s="12">
        <v>5</v>
      </c>
      <c r="AE59" s="12"/>
      <c r="AF59" s="12">
        <v>33</v>
      </c>
      <c r="AG59" s="12"/>
      <c r="AH59" s="12">
        <v>12</v>
      </c>
      <c r="AI59" s="12">
        <v>7</v>
      </c>
      <c r="AJ59" s="12">
        <v>9</v>
      </c>
      <c r="AK59" s="12"/>
      <c r="AL59" s="12"/>
      <c r="AM59" s="12" t="s">
        <v>64</v>
      </c>
      <c r="AO59" s="12"/>
      <c r="AP59" s="12"/>
      <c r="AQ59" s="12"/>
      <c r="AR59" s="12"/>
      <c r="AS59" s="12"/>
      <c r="AT59" s="12"/>
      <c r="AU59" s="12"/>
    </row>
    <row r="60" spans="1:47" ht="15.75" customHeight="1">
      <c r="A60" s="21"/>
      <c r="B60" s="22"/>
      <c r="C60" s="17"/>
      <c r="D60" s="12"/>
      <c r="E60" s="12"/>
      <c r="F60" s="11"/>
      <c r="G60" s="12"/>
      <c r="H60" s="16"/>
      <c r="I60" s="23"/>
      <c r="J60" s="53"/>
      <c r="K60" s="17"/>
      <c r="L60" s="24"/>
      <c r="M60" s="25"/>
      <c r="N60" s="26"/>
      <c r="O60" s="27"/>
      <c r="P60" s="27"/>
      <c r="Q60" s="27"/>
      <c r="R60" s="27"/>
      <c r="S60" s="27"/>
      <c r="T60" s="28"/>
      <c r="U60" s="26"/>
      <c r="V60" s="27"/>
      <c r="W60" s="29"/>
      <c r="X60" s="26"/>
      <c r="Y60" s="27"/>
      <c r="Z60" s="25"/>
      <c r="AA60" s="27"/>
      <c r="AB60" s="27"/>
      <c r="AC60" s="26"/>
      <c r="AD60" s="26"/>
      <c r="AE60" s="27"/>
      <c r="AF60" s="26"/>
      <c r="AG60" s="27"/>
      <c r="AH60" s="26"/>
      <c r="AI60" s="26"/>
      <c r="AJ60" s="26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 ht="15.75" customHeight="1">
      <c r="A61" s="21" t="str">
        <f t="array" ref="A61">IF(AND((ISBLANK(C61:W61))), " ","Cloud MicroSegmentation")</f>
        <v>Cloud MicroSegmentation</v>
      </c>
      <c r="B61" s="22" t="s">
        <v>55</v>
      </c>
      <c r="C61" s="17" t="s">
        <v>82</v>
      </c>
      <c r="D61" s="12" t="s">
        <v>47</v>
      </c>
      <c r="E61" s="12">
        <v>2025</v>
      </c>
      <c r="F61" s="11" t="s">
        <v>83</v>
      </c>
      <c r="G61" s="12"/>
      <c r="H61" s="16">
        <v>45777</v>
      </c>
      <c r="I61" s="23"/>
      <c r="J61" s="53" t="s">
        <v>73</v>
      </c>
      <c r="K61" s="17" t="s">
        <v>74</v>
      </c>
      <c r="L61" s="24"/>
      <c r="M61" s="25" t="s">
        <v>48</v>
      </c>
      <c r="N61" s="26">
        <v>16</v>
      </c>
      <c r="O61" s="27" t="s">
        <v>49</v>
      </c>
      <c r="P61" s="27" t="s">
        <v>49</v>
      </c>
      <c r="Q61" s="27" t="s">
        <v>49</v>
      </c>
      <c r="R61" s="27" t="s">
        <v>49</v>
      </c>
      <c r="S61" s="27" t="s">
        <v>50</v>
      </c>
      <c r="T61" s="28">
        <v>250</v>
      </c>
      <c r="U61" s="26">
        <v>750</v>
      </c>
      <c r="V61" s="27" t="s">
        <v>51</v>
      </c>
      <c r="W61" s="29">
        <v>187.5</v>
      </c>
      <c r="X61" s="26">
        <v>3000</v>
      </c>
      <c r="Y61" s="27" t="s">
        <v>52</v>
      </c>
      <c r="Z61" s="25"/>
      <c r="AA61" s="27"/>
      <c r="AB61" s="27"/>
      <c r="AC61" s="26">
        <v>16</v>
      </c>
      <c r="AD61" s="26">
        <v>3</v>
      </c>
      <c r="AE61" s="27"/>
      <c r="AF61" s="26">
        <v>45</v>
      </c>
      <c r="AG61" s="27"/>
      <c r="AH61" s="26">
        <v>16</v>
      </c>
      <c r="AI61" s="26">
        <v>12</v>
      </c>
      <c r="AJ61" s="26">
        <v>14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 ht="15.75" customHeight="1">
      <c r="A62" s="21" t="str">
        <f t="array" ref="A62">IF(AND((ISBLANK(C62:W62))), " ","Cloud MicroSegmentation")</f>
        <v>Cloud MicroSegmentation</v>
      </c>
      <c r="B62" s="22" t="s">
        <v>55</v>
      </c>
      <c r="C62" s="17" t="s">
        <v>82</v>
      </c>
      <c r="D62" s="12" t="s">
        <v>47</v>
      </c>
      <c r="E62" s="12">
        <v>2025</v>
      </c>
      <c r="F62" s="11" t="s">
        <v>83</v>
      </c>
      <c r="G62" s="12"/>
      <c r="H62" s="16">
        <v>45777</v>
      </c>
      <c r="I62" s="23"/>
      <c r="J62" s="15" t="s">
        <v>43</v>
      </c>
      <c r="K62" s="17" t="s">
        <v>75</v>
      </c>
      <c r="L62" s="24"/>
      <c r="M62" s="25" t="s">
        <v>48</v>
      </c>
      <c r="N62" s="26">
        <v>16</v>
      </c>
      <c r="O62" s="27" t="s">
        <v>49</v>
      </c>
      <c r="P62" s="27" t="s">
        <v>49</v>
      </c>
      <c r="Q62" s="27" t="s">
        <v>49</v>
      </c>
      <c r="R62" s="27" t="s">
        <v>49</v>
      </c>
      <c r="S62" s="27" t="s">
        <v>50</v>
      </c>
      <c r="T62" s="28">
        <v>250</v>
      </c>
      <c r="U62" s="26">
        <v>750</v>
      </c>
      <c r="V62" s="27" t="s">
        <v>51</v>
      </c>
      <c r="W62" s="29">
        <v>187.5</v>
      </c>
      <c r="X62" s="26">
        <v>3000</v>
      </c>
      <c r="Y62" s="27" t="s">
        <v>52</v>
      </c>
      <c r="Z62" s="25"/>
      <c r="AA62" s="27"/>
      <c r="AB62" s="27"/>
      <c r="AC62" s="26">
        <v>16</v>
      </c>
      <c r="AD62" s="26">
        <v>3</v>
      </c>
      <c r="AE62" s="27"/>
      <c r="AF62" s="26">
        <v>45</v>
      </c>
      <c r="AG62" s="27"/>
      <c r="AH62" s="26">
        <v>16</v>
      </c>
      <c r="AI62" s="26">
        <v>12</v>
      </c>
      <c r="AJ62" s="26">
        <v>14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 ht="15.75" customHeight="1">
      <c r="A63" s="21" t="str">
        <f t="array" ref="A63">IF(AND((ISBLANK(C63:W63))), " ","Cloud MicroSegmentation")</f>
        <v>Cloud MicroSegmentation</v>
      </c>
      <c r="B63" s="22" t="s">
        <v>55</v>
      </c>
      <c r="C63" s="17" t="s">
        <v>82</v>
      </c>
      <c r="D63" s="12" t="s">
        <v>47</v>
      </c>
      <c r="E63" s="12">
        <v>2025</v>
      </c>
      <c r="F63" s="11" t="s">
        <v>83</v>
      </c>
      <c r="G63" s="12"/>
      <c r="H63" s="16">
        <v>45777</v>
      </c>
      <c r="I63" s="23"/>
      <c r="J63" s="53" t="s">
        <v>54</v>
      </c>
      <c r="K63" s="17" t="s">
        <v>41</v>
      </c>
      <c r="L63" s="24"/>
      <c r="M63" s="30" t="s">
        <v>48</v>
      </c>
      <c r="N63" s="31">
        <v>24</v>
      </c>
      <c r="O63" s="32" t="s">
        <v>49</v>
      </c>
      <c r="P63" s="32" t="s">
        <v>49</v>
      </c>
      <c r="Q63" s="32" t="s">
        <v>49</v>
      </c>
      <c r="R63" s="32" t="s">
        <v>49</v>
      </c>
      <c r="S63" s="32" t="s">
        <v>50</v>
      </c>
      <c r="T63" s="33">
        <v>400</v>
      </c>
      <c r="U63" s="31">
        <v>750</v>
      </c>
      <c r="V63" s="27" t="s">
        <v>51</v>
      </c>
      <c r="W63" s="34">
        <v>208.33333333333334</v>
      </c>
      <c r="X63" s="31">
        <v>3000</v>
      </c>
      <c r="Y63" s="27" t="s">
        <v>52</v>
      </c>
      <c r="Z63" s="30"/>
      <c r="AA63" s="32"/>
      <c r="AB63" s="32"/>
      <c r="AC63" s="31">
        <v>24</v>
      </c>
      <c r="AD63" s="31">
        <v>3</v>
      </c>
      <c r="AE63" s="32"/>
      <c r="AF63" s="31">
        <v>50</v>
      </c>
      <c r="AG63" s="32"/>
      <c r="AH63" s="31">
        <v>24</v>
      </c>
      <c r="AI63" s="31">
        <v>20</v>
      </c>
      <c r="AJ63" s="31">
        <v>22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 ht="15">
      <c r="A64" s="21" t="str">
        <f t="array" ref="A64">IF(AND((ISBLANK(C64:W64))), " ","Cloud MicroSegmentation")</f>
        <v>Cloud MicroSegmentation</v>
      </c>
      <c r="B64" s="22" t="s">
        <v>55</v>
      </c>
      <c r="C64" s="17" t="s">
        <v>82</v>
      </c>
      <c r="D64" s="12" t="s">
        <v>47</v>
      </c>
      <c r="E64" s="12">
        <v>2025</v>
      </c>
      <c r="F64" s="11" t="s">
        <v>83</v>
      </c>
      <c r="G64" s="12"/>
      <c r="H64" s="16">
        <v>45777</v>
      </c>
      <c r="I64" s="23"/>
      <c r="J64" s="15" t="s">
        <v>76</v>
      </c>
      <c r="K64" s="17" t="s">
        <v>77</v>
      </c>
      <c r="L64" s="24"/>
      <c r="M64" s="48" t="s">
        <v>72</v>
      </c>
      <c r="N64" s="49">
        <v>24</v>
      </c>
      <c r="O64" s="50" t="s">
        <v>49</v>
      </c>
      <c r="P64" s="50" t="s">
        <v>49</v>
      </c>
      <c r="Q64" s="50" t="s">
        <v>49</v>
      </c>
      <c r="R64" s="50" t="s">
        <v>49</v>
      </c>
      <c r="S64" s="50" t="s">
        <v>50</v>
      </c>
      <c r="T64" s="51">
        <v>500</v>
      </c>
      <c r="U64" s="49">
        <v>750</v>
      </c>
      <c r="V64" s="27" t="s">
        <v>51</v>
      </c>
      <c r="W64" s="52">
        <v>291.66666666666669</v>
      </c>
      <c r="X64" s="49">
        <v>3000</v>
      </c>
      <c r="Y64" s="27" t="s">
        <v>52</v>
      </c>
      <c r="Z64" s="48"/>
      <c r="AA64" s="50"/>
      <c r="AB64" s="50"/>
      <c r="AC64" s="49">
        <v>24</v>
      </c>
      <c r="AD64" s="49">
        <v>3</v>
      </c>
      <c r="AE64" s="50"/>
      <c r="AF64" s="49">
        <v>50</v>
      </c>
      <c r="AG64" s="50"/>
      <c r="AH64" s="49">
        <v>24</v>
      </c>
      <c r="AI64" s="49">
        <v>20</v>
      </c>
      <c r="AJ64" s="49">
        <v>22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ht="15">
      <c r="A65" s="21" t="str">
        <f t="array" ref="A65">IF(AND((ISBLANK(C65:W65))), " ","Cloud MicroSegmentation")</f>
        <v>Cloud MicroSegmentation</v>
      </c>
      <c r="B65" s="22" t="s">
        <v>55</v>
      </c>
      <c r="C65" s="17" t="s">
        <v>82</v>
      </c>
      <c r="D65" s="12" t="s">
        <v>47</v>
      </c>
      <c r="E65" s="12">
        <v>2025</v>
      </c>
      <c r="F65" s="11" t="s">
        <v>83</v>
      </c>
      <c r="G65" s="12"/>
      <c r="H65" s="16">
        <v>45777</v>
      </c>
      <c r="I65" s="23"/>
      <c r="J65" s="53" t="s">
        <v>71</v>
      </c>
      <c r="K65" s="17" t="s">
        <v>8</v>
      </c>
      <c r="L65" s="24"/>
      <c r="M65" s="48" t="s">
        <v>72</v>
      </c>
      <c r="N65" s="49">
        <v>24</v>
      </c>
      <c r="O65" s="50" t="s">
        <v>49</v>
      </c>
      <c r="P65" s="50" t="s">
        <v>49</v>
      </c>
      <c r="Q65" s="50" t="s">
        <v>49</v>
      </c>
      <c r="R65" s="50" t="s">
        <v>49</v>
      </c>
      <c r="S65" s="50" t="s">
        <v>50</v>
      </c>
      <c r="T65" s="51">
        <v>500</v>
      </c>
      <c r="U65" s="49">
        <v>750</v>
      </c>
      <c r="V65" s="27" t="s">
        <v>51</v>
      </c>
      <c r="W65" s="52">
        <v>291.66666666666669</v>
      </c>
      <c r="X65" s="49">
        <v>3000</v>
      </c>
      <c r="Y65" s="27" t="s">
        <v>52</v>
      </c>
      <c r="Z65" s="48"/>
      <c r="AA65" s="50"/>
      <c r="AB65" s="50"/>
      <c r="AC65" s="49">
        <v>24</v>
      </c>
      <c r="AD65" s="49">
        <v>3</v>
      </c>
      <c r="AE65" s="50"/>
      <c r="AF65" s="49">
        <v>50</v>
      </c>
      <c r="AG65" s="50"/>
      <c r="AH65" s="49">
        <v>24</v>
      </c>
      <c r="AI65" s="49">
        <v>20</v>
      </c>
      <c r="AJ65" s="49">
        <v>22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 ht="15">
      <c r="A66" s="21" t="str">
        <f t="array" ref="A66">IF(AND((ISBLANK(C66:W66))), " ","Cloud MicroSegmentation")</f>
        <v>Cloud MicroSegmentation</v>
      </c>
      <c r="B66" s="22" t="s">
        <v>55</v>
      </c>
      <c r="C66" s="17" t="s">
        <v>82</v>
      </c>
      <c r="D66" s="12" t="s">
        <v>47</v>
      </c>
      <c r="E66" s="12">
        <v>2025</v>
      </c>
      <c r="F66" s="11" t="s">
        <v>83</v>
      </c>
      <c r="G66" s="12"/>
      <c r="H66" s="16">
        <v>45777</v>
      </c>
      <c r="I66" s="23"/>
      <c r="J66" s="15" t="s">
        <v>73</v>
      </c>
      <c r="K66" s="17" t="s">
        <v>84</v>
      </c>
      <c r="L66" s="24"/>
      <c r="M66" s="48" t="s">
        <v>72</v>
      </c>
      <c r="N66" s="49">
        <v>24</v>
      </c>
      <c r="O66" s="50" t="s">
        <v>49</v>
      </c>
      <c r="P66" s="50" t="s">
        <v>49</v>
      </c>
      <c r="Q66" s="50" t="s">
        <v>49</v>
      </c>
      <c r="R66" s="50" t="s">
        <v>49</v>
      </c>
      <c r="S66" s="50" t="s">
        <v>50</v>
      </c>
      <c r="T66" s="51">
        <v>500</v>
      </c>
      <c r="U66" s="49">
        <v>750</v>
      </c>
      <c r="V66" s="27" t="s">
        <v>51</v>
      </c>
      <c r="W66" s="52">
        <v>291.66666666666669</v>
      </c>
      <c r="X66" s="49">
        <v>3000</v>
      </c>
      <c r="Y66" s="27" t="s">
        <v>52</v>
      </c>
      <c r="Z66" s="48"/>
      <c r="AA66" s="50"/>
      <c r="AB66" s="50"/>
      <c r="AC66" s="49">
        <v>24</v>
      </c>
      <c r="AD66" s="49">
        <v>3</v>
      </c>
      <c r="AE66" s="50"/>
      <c r="AF66" s="49">
        <v>50</v>
      </c>
      <c r="AG66" s="50"/>
      <c r="AH66" s="49">
        <v>24</v>
      </c>
      <c r="AI66" s="49">
        <v>20</v>
      </c>
      <c r="AJ66" s="49">
        <v>22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 ht="13">
      <c r="A67" s="21" t="str">
        <f t="array" ref="A67">IF(AND((ISBLANK(C67:W67))), " ","Cloud MicroSegmentation")</f>
        <v xml:space="preserve"> </v>
      </c>
      <c r="B67" s="12"/>
      <c r="C67" s="17"/>
      <c r="D67" s="12"/>
      <c r="E67" s="12"/>
      <c r="F67" s="17"/>
      <c r="G67" s="12"/>
      <c r="H67" s="42"/>
      <c r="I67" s="42"/>
      <c r="J67" s="43"/>
      <c r="K67" s="17"/>
      <c r="L67" s="24"/>
      <c r="M67" s="38"/>
      <c r="N67" s="17"/>
      <c r="O67" s="17"/>
      <c r="P67" s="12"/>
      <c r="Q67" s="17"/>
      <c r="R67" s="17"/>
      <c r="S67" s="12"/>
      <c r="T67" s="38"/>
      <c r="U67" s="17"/>
      <c r="V67" s="17"/>
      <c r="W67" s="45"/>
      <c r="X67" s="12"/>
      <c r="Y67" s="17"/>
      <c r="Z67" s="54"/>
      <c r="AA67" s="12"/>
      <c r="AB67" s="41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spans="1:47" ht="13">
      <c r="A68" s="21" t="str">
        <f t="array" ref="A68">IF(AND((ISBLANK(C68:W68))), " ","Cloud MicroSegmentation")</f>
        <v xml:space="preserve"> </v>
      </c>
      <c r="B68" s="12"/>
      <c r="C68" s="17"/>
      <c r="D68" s="12"/>
      <c r="E68" s="12"/>
      <c r="F68" s="17"/>
      <c r="G68" s="12"/>
      <c r="H68" s="42"/>
      <c r="I68" s="42"/>
      <c r="J68" s="43"/>
      <c r="K68" s="17"/>
      <c r="L68" s="24"/>
      <c r="M68" s="38"/>
      <c r="N68" s="17"/>
      <c r="O68" s="17"/>
      <c r="P68" s="12"/>
      <c r="Q68" s="17"/>
      <c r="R68" s="17"/>
      <c r="S68" s="12"/>
      <c r="T68" s="38"/>
      <c r="U68" s="17"/>
      <c r="V68" s="17"/>
      <c r="W68" s="45"/>
      <c r="X68" s="12"/>
      <c r="Y68" s="17"/>
      <c r="Z68" s="54"/>
      <c r="AA68" s="12"/>
      <c r="AB68" s="41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 ht="13">
      <c r="A69" s="21" t="str">
        <f t="array" ref="A69">IF(AND((ISBLANK(C69:W69))), " ","Cloud MicroSegmentation")</f>
        <v xml:space="preserve"> </v>
      </c>
      <c r="B69" s="12"/>
      <c r="C69" s="17"/>
      <c r="D69" s="12"/>
      <c r="E69" s="12"/>
      <c r="F69" s="17"/>
      <c r="G69" s="12"/>
      <c r="H69" s="42"/>
      <c r="I69" s="42"/>
      <c r="J69" s="43"/>
      <c r="K69" s="17"/>
      <c r="L69" s="24"/>
      <c r="M69" s="38"/>
      <c r="N69" s="17"/>
      <c r="O69" s="17"/>
      <c r="P69" s="12"/>
      <c r="Q69" s="17"/>
      <c r="R69" s="17"/>
      <c r="S69" s="12"/>
      <c r="T69" s="38"/>
      <c r="U69" s="17"/>
      <c r="V69" s="17"/>
      <c r="W69" s="45"/>
      <c r="X69" s="12"/>
      <c r="Y69" s="17"/>
      <c r="Z69" s="54"/>
      <c r="AA69" s="12"/>
      <c r="AB69" s="41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ht="15">
      <c r="A70" s="21" t="str">
        <f t="array" ref="A70">IF(AND((ISBLANK(C70:W70))), " ","Cloud MicroSegmentation")</f>
        <v>Cloud MicroSegmentation</v>
      </c>
      <c r="B70" s="22" t="s">
        <v>45</v>
      </c>
      <c r="C70" s="17" t="s">
        <v>85</v>
      </c>
      <c r="D70" s="12" t="s">
        <v>47</v>
      </c>
      <c r="E70" s="12">
        <v>2025</v>
      </c>
      <c r="F70" s="11" t="s">
        <v>86</v>
      </c>
      <c r="G70" s="12"/>
      <c r="H70" s="13">
        <v>45688</v>
      </c>
      <c r="I70" s="23"/>
      <c r="J70" s="53" t="s">
        <v>54</v>
      </c>
      <c r="K70" s="17" t="s">
        <v>41</v>
      </c>
      <c r="L70" s="24"/>
      <c r="M70" s="25" t="s">
        <v>48</v>
      </c>
      <c r="N70" s="26">
        <v>16</v>
      </c>
      <c r="O70" s="27" t="s">
        <v>49</v>
      </c>
      <c r="P70" s="27" t="s">
        <v>49</v>
      </c>
      <c r="Q70" s="27" t="s">
        <v>49</v>
      </c>
      <c r="R70" s="27" t="s">
        <v>49</v>
      </c>
      <c r="S70" s="27" t="s">
        <v>50</v>
      </c>
      <c r="T70" s="28">
        <v>250</v>
      </c>
      <c r="U70" s="26">
        <v>750</v>
      </c>
      <c r="V70" s="27" t="s">
        <v>51</v>
      </c>
      <c r="W70" s="29">
        <v>187.5</v>
      </c>
      <c r="X70" s="26">
        <v>3000</v>
      </c>
      <c r="Y70" s="27" t="s">
        <v>52</v>
      </c>
      <c r="Z70" s="25"/>
      <c r="AA70" s="27"/>
      <c r="AB70" s="27"/>
      <c r="AC70" s="26">
        <v>16</v>
      </c>
      <c r="AD70" s="26">
        <v>3</v>
      </c>
      <c r="AE70" s="27"/>
      <c r="AF70" s="26">
        <v>45</v>
      </c>
      <c r="AG70" s="27"/>
      <c r="AH70" s="26">
        <v>16</v>
      </c>
      <c r="AI70" s="26">
        <v>12</v>
      </c>
      <c r="AJ70" s="26">
        <v>14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 ht="15">
      <c r="A71" s="21" t="str">
        <f t="array" ref="A71">IF(AND((ISBLANK(C71:W71))), " ","Cloud MicroSegmentation")</f>
        <v>Cloud MicroSegmentation</v>
      </c>
      <c r="B71" s="22" t="s">
        <v>45</v>
      </c>
      <c r="C71" s="17" t="s">
        <v>85</v>
      </c>
      <c r="D71" s="12" t="s">
        <v>47</v>
      </c>
      <c r="E71" s="12">
        <v>2025</v>
      </c>
      <c r="F71" s="11" t="s">
        <v>86</v>
      </c>
      <c r="G71" s="12"/>
      <c r="H71" s="13">
        <v>45688</v>
      </c>
      <c r="I71" s="23"/>
      <c r="J71" s="53" t="s">
        <v>73</v>
      </c>
      <c r="K71" s="17" t="s">
        <v>74</v>
      </c>
      <c r="L71" s="24"/>
      <c r="M71" s="25" t="s">
        <v>48</v>
      </c>
      <c r="N71" s="26">
        <v>16</v>
      </c>
      <c r="O71" s="27" t="s">
        <v>49</v>
      </c>
      <c r="P71" s="27" t="s">
        <v>49</v>
      </c>
      <c r="Q71" s="27" t="s">
        <v>49</v>
      </c>
      <c r="R71" s="27" t="s">
        <v>49</v>
      </c>
      <c r="S71" s="27" t="s">
        <v>50</v>
      </c>
      <c r="T71" s="28">
        <v>250</v>
      </c>
      <c r="U71" s="26">
        <v>750</v>
      </c>
      <c r="V71" s="27" t="s">
        <v>51</v>
      </c>
      <c r="W71" s="29">
        <v>187.5</v>
      </c>
      <c r="X71" s="26">
        <v>3000</v>
      </c>
      <c r="Y71" s="27" t="s">
        <v>52</v>
      </c>
      <c r="Z71" s="25"/>
      <c r="AA71" s="27"/>
      <c r="AB71" s="27"/>
      <c r="AC71" s="26">
        <v>16</v>
      </c>
      <c r="AD71" s="26">
        <v>3</v>
      </c>
      <c r="AE71" s="27"/>
      <c r="AF71" s="26">
        <v>45</v>
      </c>
      <c r="AG71" s="27"/>
      <c r="AH71" s="26">
        <v>16</v>
      </c>
      <c r="AI71" s="26">
        <v>12</v>
      </c>
      <c r="AJ71" s="26">
        <v>14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 ht="15">
      <c r="A72" s="21" t="str">
        <f t="array" ref="A72">IF(AND((ISBLANK(C72:W72))), " ","Cloud MicroSegmentation")</f>
        <v>Cloud MicroSegmentation</v>
      </c>
      <c r="B72" s="22" t="s">
        <v>45</v>
      </c>
      <c r="C72" s="17" t="s">
        <v>85</v>
      </c>
      <c r="D72" s="12" t="s">
        <v>47</v>
      </c>
      <c r="E72" s="12">
        <v>2025</v>
      </c>
      <c r="F72" s="11" t="s">
        <v>86</v>
      </c>
      <c r="G72" s="12"/>
      <c r="H72" s="13">
        <v>45688</v>
      </c>
      <c r="I72" s="23"/>
      <c r="J72" s="53" t="s">
        <v>84</v>
      </c>
      <c r="K72" s="17" t="s">
        <v>41</v>
      </c>
      <c r="L72" s="24"/>
      <c r="M72" s="25" t="s">
        <v>48</v>
      </c>
      <c r="N72" s="26">
        <v>16</v>
      </c>
      <c r="O72" s="27" t="s">
        <v>49</v>
      </c>
      <c r="P72" s="27" t="s">
        <v>49</v>
      </c>
      <c r="Q72" s="27" t="s">
        <v>49</v>
      </c>
      <c r="R72" s="27" t="s">
        <v>49</v>
      </c>
      <c r="S72" s="27" t="s">
        <v>50</v>
      </c>
      <c r="T72" s="28">
        <v>250</v>
      </c>
      <c r="U72" s="26">
        <v>750</v>
      </c>
      <c r="V72" s="27" t="s">
        <v>51</v>
      </c>
      <c r="W72" s="29">
        <v>187.5</v>
      </c>
      <c r="X72" s="26">
        <v>3000</v>
      </c>
      <c r="Y72" s="27" t="s">
        <v>52</v>
      </c>
      <c r="Z72" s="25"/>
      <c r="AA72" s="27"/>
      <c r="AB72" s="27"/>
      <c r="AC72" s="26">
        <v>16</v>
      </c>
      <c r="AD72" s="26">
        <v>3</v>
      </c>
      <c r="AE72" s="27"/>
      <c r="AF72" s="26">
        <v>45</v>
      </c>
      <c r="AG72" s="27"/>
      <c r="AH72" s="26">
        <v>16</v>
      </c>
      <c r="AI72" s="26">
        <v>12</v>
      </c>
      <c r="AJ72" s="26">
        <v>14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 ht="15">
      <c r="A73" s="21" t="str">
        <f t="array" ref="A73">IF(AND((ISBLANK(C73:W73))), " ","Cloud MicroSegmentation")</f>
        <v>Cloud MicroSegmentation</v>
      </c>
      <c r="B73" s="22" t="s">
        <v>45</v>
      </c>
      <c r="C73" s="17" t="s">
        <v>85</v>
      </c>
      <c r="D73" s="12" t="s">
        <v>47</v>
      </c>
      <c r="E73" s="12">
        <v>2025</v>
      </c>
      <c r="F73" s="11" t="s">
        <v>86</v>
      </c>
      <c r="G73" s="12"/>
      <c r="H73" s="13">
        <v>45688</v>
      </c>
      <c r="I73" s="23"/>
      <c r="J73" s="15" t="s">
        <v>41</v>
      </c>
      <c r="K73" s="17" t="s">
        <v>54</v>
      </c>
      <c r="L73" s="24"/>
      <c r="M73" s="25" t="s">
        <v>48</v>
      </c>
      <c r="N73" s="26">
        <v>16</v>
      </c>
      <c r="O73" s="27" t="s">
        <v>49</v>
      </c>
      <c r="P73" s="27" t="s">
        <v>49</v>
      </c>
      <c r="Q73" s="27" t="s">
        <v>49</v>
      </c>
      <c r="R73" s="27" t="s">
        <v>49</v>
      </c>
      <c r="S73" s="27" t="s">
        <v>50</v>
      </c>
      <c r="T73" s="28">
        <v>250</v>
      </c>
      <c r="U73" s="26">
        <v>750</v>
      </c>
      <c r="V73" s="27" t="s">
        <v>51</v>
      </c>
      <c r="W73" s="29">
        <v>187.5</v>
      </c>
      <c r="X73" s="26">
        <v>3000</v>
      </c>
      <c r="Y73" s="27" t="s">
        <v>52</v>
      </c>
      <c r="Z73" s="25"/>
      <c r="AA73" s="27"/>
      <c r="AB73" s="27"/>
      <c r="AC73" s="26">
        <v>16</v>
      </c>
      <c r="AD73" s="26">
        <v>3</v>
      </c>
      <c r="AE73" s="27"/>
      <c r="AF73" s="26">
        <v>45</v>
      </c>
      <c r="AG73" s="27"/>
      <c r="AH73" s="26">
        <v>16</v>
      </c>
      <c r="AI73" s="26">
        <v>12</v>
      </c>
      <c r="AJ73" s="26">
        <v>14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 ht="15">
      <c r="A74" s="21" t="str">
        <f t="array" ref="A74">IF(AND((ISBLANK(C74:W74))), " ","Cloud MicroSegmentation")</f>
        <v>Cloud MicroSegmentation</v>
      </c>
      <c r="B74" s="22" t="s">
        <v>45</v>
      </c>
      <c r="C74" s="17" t="s">
        <v>85</v>
      </c>
      <c r="D74" s="12" t="s">
        <v>47</v>
      </c>
      <c r="E74" s="12">
        <v>2025</v>
      </c>
      <c r="F74" s="11" t="s">
        <v>86</v>
      </c>
      <c r="G74" s="12"/>
      <c r="H74" s="13">
        <v>45688</v>
      </c>
      <c r="I74" s="23"/>
      <c r="J74" s="15" t="s">
        <v>8</v>
      </c>
      <c r="K74" s="17" t="s">
        <v>71</v>
      </c>
      <c r="L74" s="24"/>
      <c r="M74" s="25" t="s">
        <v>48</v>
      </c>
      <c r="N74" s="26">
        <v>16</v>
      </c>
      <c r="O74" s="27" t="s">
        <v>49</v>
      </c>
      <c r="P74" s="27" t="s">
        <v>49</v>
      </c>
      <c r="Q74" s="27" t="s">
        <v>49</v>
      </c>
      <c r="R74" s="27" t="s">
        <v>49</v>
      </c>
      <c r="S74" s="27" t="s">
        <v>50</v>
      </c>
      <c r="T74" s="28">
        <v>250</v>
      </c>
      <c r="U74" s="26">
        <v>750</v>
      </c>
      <c r="V74" s="27" t="s">
        <v>51</v>
      </c>
      <c r="W74" s="29">
        <v>187.5</v>
      </c>
      <c r="X74" s="26">
        <v>3000</v>
      </c>
      <c r="Y74" s="27" t="s">
        <v>52</v>
      </c>
      <c r="Z74" s="25"/>
      <c r="AA74" s="27"/>
      <c r="AB74" s="27"/>
      <c r="AC74" s="26">
        <v>16</v>
      </c>
      <c r="AD74" s="26">
        <v>3</v>
      </c>
      <c r="AE74" s="27"/>
      <c r="AF74" s="26">
        <v>45</v>
      </c>
      <c r="AG74" s="27"/>
      <c r="AH74" s="26">
        <v>16</v>
      </c>
      <c r="AI74" s="26">
        <v>12</v>
      </c>
      <c r="AJ74" s="26">
        <v>14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 ht="15">
      <c r="A75" s="21" t="str">
        <f t="array" ref="A75">IF(AND((ISBLANK(C75:W75))), " ","Cloud MicroSegmentation")</f>
        <v>Cloud MicroSegmentation</v>
      </c>
      <c r="B75" s="22" t="s">
        <v>45</v>
      </c>
      <c r="C75" s="17" t="s">
        <v>85</v>
      </c>
      <c r="D75" s="12" t="s">
        <v>47</v>
      </c>
      <c r="E75" s="12">
        <v>2025</v>
      </c>
      <c r="F75" s="11" t="s">
        <v>86</v>
      </c>
      <c r="G75" s="12"/>
      <c r="H75" s="13">
        <v>45688</v>
      </c>
      <c r="I75" s="23"/>
      <c r="J75" s="15" t="s">
        <v>78</v>
      </c>
      <c r="K75" s="17" t="s">
        <v>53</v>
      </c>
      <c r="L75" s="24"/>
      <c r="M75" s="25" t="s">
        <v>48</v>
      </c>
      <c r="N75" s="26">
        <v>16</v>
      </c>
      <c r="O75" s="27" t="s">
        <v>49</v>
      </c>
      <c r="P75" s="27" t="s">
        <v>49</v>
      </c>
      <c r="Q75" s="27" t="s">
        <v>49</v>
      </c>
      <c r="R75" s="27" t="s">
        <v>49</v>
      </c>
      <c r="S75" s="27" t="s">
        <v>50</v>
      </c>
      <c r="T75" s="28">
        <v>250</v>
      </c>
      <c r="U75" s="26">
        <v>750</v>
      </c>
      <c r="V75" s="27" t="s">
        <v>51</v>
      </c>
      <c r="W75" s="29">
        <v>187.5</v>
      </c>
      <c r="X75" s="26">
        <v>3000</v>
      </c>
      <c r="Y75" s="27" t="s">
        <v>52</v>
      </c>
      <c r="Z75" s="25"/>
      <c r="AA75" s="27"/>
      <c r="AB75" s="27"/>
      <c r="AC75" s="26">
        <v>16</v>
      </c>
      <c r="AD75" s="26">
        <v>3</v>
      </c>
      <c r="AE75" s="27"/>
      <c r="AF75" s="26">
        <v>45</v>
      </c>
      <c r="AG75" s="27"/>
      <c r="AH75" s="26">
        <v>16</v>
      </c>
      <c r="AI75" s="26">
        <v>12</v>
      </c>
      <c r="AJ75" s="26">
        <v>14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spans="1:47" ht="15">
      <c r="A76" s="21" t="str">
        <f t="array" ref="A76">IF(AND((ISBLANK(C76:W76))), " ","Cloud MicroSegmentation")</f>
        <v>Cloud MicroSegmentation</v>
      </c>
      <c r="B76" s="22" t="s">
        <v>45</v>
      </c>
      <c r="C76" s="17" t="s">
        <v>85</v>
      </c>
      <c r="D76" s="12" t="s">
        <v>47</v>
      </c>
      <c r="E76" s="12">
        <v>2025</v>
      </c>
      <c r="F76" s="11" t="s">
        <v>86</v>
      </c>
      <c r="G76" s="12"/>
      <c r="H76" s="13">
        <v>45688</v>
      </c>
      <c r="I76" s="23"/>
      <c r="J76" s="53" t="s">
        <v>87</v>
      </c>
      <c r="K76" s="17" t="s">
        <v>8</v>
      </c>
      <c r="L76" s="24"/>
      <c r="M76" s="25" t="s">
        <v>48</v>
      </c>
      <c r="N76" s="26">
        <v>16</v>
      </c>
      <c r="O76" s="27" t="s">
        <v>49</v>
      </c>
      <c r="P76" s="27" t="s">
        <v>49</v>
      </c>
      <c r="Q76" s="27" t="s">
        <v>49</v>
      </c>
      <c r="R76" s="27" t="s">
        <v>49</v>
      </c>
      <c r="S76" s="27" t="s">
        <v>50</v>
      </c>
      <c r="T76" s="28">
        <v>250</v>
      </c>
      <c r="U76" s="26">
        <v>750</v>
      </c>
      <c r="V76" s="27" t="s">
        <v>51</v>
      </c>
      <c r="W76" s="29">
        <v>187.5</v>
      </c>
      <c r="X76" s="26">
        <v>3000</v>
      </c>
      <c r="Y76" s="27" t="s">
        <v>52</v>
      </c>
      <c r="Z76" s="25"/>
      <c r="AA76" s="27"/>
      <c r="AB76" s="27"/>
      <c r="AC76" s="26">
        <v>16</v>
      </c>
      <c r="AD76" s="26">
        <v>3</v>
      </c>
      <c r="AE76" s="27"/>
      <c r="AF76" s="26">
        <v>45</v>
      </c>
      <c r="AG76" s="27"/>
      <c r="AH76" s="26">
        <v>16</v>
      </c>
      <c r="AI76" s="26">
        <v>12</v>
      </c>
      <c r="AJ76" s="26">
        <v>14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 spans="1:47" ht="15">
      <c r="A77" s="21" t="str">
        <f t="array" ref="A77">IF(AND((ISBLANK(C77:W77))), " ","Cloud MicroSegmentation")</f>
        <v>Cloud MicroSegmentation</v>
      </c>
      <c r="B77" s="22" t="s">
        <v>45</v>
      </c>
      <c r="C77" s="17" t="s">
        <v>85</v>
      </c>
      <c r="D77" s="12" t="s">
        <v>47</v>
      </c>
      <c r="E77" s="12">
        <v>2025</v>
      </c>
      <c r="F77" s="11" t="s">
        <v>86</v>
      </c>
      <c r="G77" s="12"/>
      <c r="H77" s="13">
        <v>45688</v>
      </c>
      <c r="I77" s="23"/>
      <c r="J77" s="15" t="s">
        <v>70</v>
      </c>
      <c r="K77" s="17" t="s">
        <v>71</v>
      </c>
      <c r="L77" s="24"/>
      <c r="M77" s="25" t="s">
        <v>48</v>
      </c>
      <c r="N77" s="26">
        <v>16</v>
      </c>
      <c r="O77" s="27" t="s">
        <v>49</v>
      </c>
      <c r="P77" s="27" t="s">
        <v>49</v>
      </c>
      <c r="Q77" s="27" t="s">
        <v>49</v>
      </c>
      <c r="R77" s="27" t="s">
        <v>49</v>
      </c>
      <c r="S77" s="27" t="s">
        <v>50</v>
      </c>
      <c r="T77" s="28">
        <v>250</v>
      </c>
      <c r="U77" s="26">
        <v>750</v>
      </c>
      <c r="V77" s="27" t="s">
        <v>51</v>
      </c>
      <c r="W77" s="29">
        <v>187.5</v>
      </c>
      <c r="X77" s="26">
        <v>3000</v>
      </c>
      <c r="Y77" s="27" t="s">
        <v>52</v>
      </c>
      <c r="Z77" s="25"/>
      <c r="AA77" s="27"/>
      <c r="AB77" s="27"/>
      <c r="AC77" s="26">
        <v>16</v>
      </c>
      <c r="AD77" s="26">
        <v>3</v>
      </c>
      <c r="AE77" s="27"/>
      <c r="AF77" s="26">
        <v>45</v>
      </c>
      <c r="AG77" s="27"/>
      <c r="AH77" s="26">
        <v>16</v>
      </c>
      <c r="AI77" s="26">
        <v>12</v>
      </c>
      <c r="AJ77" s="26">
        <v>14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spans="1:47" ht="15">
      <c r="A78" s="21" t="str">
        <f t="array" ref="A78">IF(AND((ISBLANK(C78:W78))), " ","Cloud MicroSegmentation")</f>
        <v>Cloud MicroSegmentation</v>
      </c>
      <c r="B78" s="22" t="s">
        <v>45</v>
      </c>
      <c r="C78" s="17" t="s">
        <v>85</v>
      </c>
      <c r="D78" s="12" t="s">
        <v>47</v>
      </c>
      <c r="E78" s="12">
        <v>2025</v>
      </c>
      <c r="F78" s="11" t="s">
        <v>86</v>
      </c>
      <c r="G78" s="12"/>
      <c r="H78" s="13">
        <v>45688</v>
      </c>
      <c r="I78" s="23"/>
      <c r="J78" s="15" t="s">
        <v>40</v>
      </c>
      <c r="K78" s="17" t="s">
        <v>40</v>
      </c>
      <c r="L78" s="24"/>
      <c r="M78" s="25" t="s">
        <v>48</v>
      </c>
      <c r="N78" s="26">
        <v>16</v>
      </c>
      <c r="O78" s="27" t="s">
        <v>49</v>
      </c>
      <c r="P78" s="27" t="s">
        <v>49</v>
      </c>
      <c r="Q78" s="27" t="s">
        <v>49</v>
      </c>
      <c r="R78" s="27" t="s">
        <v>49</v>
      </c>
      <c r="S78" s="27" t="s">
        <v>50</v>
      </c>
      <c r="T78" s="28">
        <v>250</v>
      </c>
      <c r="U78" s="26">
        <v>750</v>
      </c>
      <c r="V78" s="27" t="s">
        <v>51</v>
      </c>
      <c r="W78" s="29">
        <v>187.5</v>
      </c>
      <c r="X78" s="26">
        <v>3000</v>
      </c>
      <c r="Y78" s="27" t="s">
        <v>52</v>
      </c>
      <c r="Z78" s="25"/>
      <c r="AA78" s="27"/>
      <c r="AB78" s="27"/>
      <c r="AC78" s="26">
        <v>16</v>
      </c>
      <c r="AD78" s="26">
        <v>3</v>
      </c>
      <c r="AE78" s="27"/>
      <c r="AF78" s="26">
        <v>45</v>
      </c>
      <c r="AG78" s="27"/>
      <c r="AH78" s="26">
        <v>16</v>
      </c>
      <c r="AI78" s="26">
        <v>12</v>
      </c>
      <c r="AJ78" s="26">
        <v>14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 spans="1:47" ht="15">
      <c r="A79" s="21" t="str">
        <f t="array" ref="A79">IF(AND((ISBLANK(C79:W79))), " ","Cloud MicroSegmentation")</f>
        <v>Cloud MicroSegmentation</v>
      </c>
      <c r="B79" s="22" t="s">
        <v>45</v>
      </c>
      <c r="C79" s="17" t="s">
        <v>85</v>
      </c>
      <c r="D79" s="12" t="s">
        <v>47</v>
      </c>
      <c r="E79" s="12">
        <v>2025</v>
      </c>
      <c r="F79" s="11" t="s">
        <v>86</v>
      </c>
      <c r="G79" s="12"/>
      <c r="H79" s="13">
        <v>45688</v>
      </c>
      <c r="I79" s="23"/>
      <c r="J79" s="15" t="s">
        <v>40</v>
      </c>
      <c r="K79" s="17" t="s">
        <v>40</v>
      </c>
      <c r="L79" s="24"/>
      <c r="M79" s="25" t="s">
        <v>48</v>
      </c>
      <c r="N79" s="26">
        <v>16</v>
      </c>
      <c r="O79" s="27" t="s">
        <v>49</v>
      </c>
      <c r="P79" s="27" t="s">
        <v>49</v>
      </c>
      <c r="Q79" s="27" t="s">
        <v>49</v>
      </c>
      <c r="R79" s="27" t="s">
        <v>49</v>
      </c>
      <c r="S79" s="27" t="s">
        <v>50</v>
      </c>
      <c r="T79" s="28">
        <v>250</v>
      </c>
      <c r="U79" s="26">
        <v>750</v>
      </c>
      <c r="V79" s="27" t="s">
        <v>51</v>
      </c>
      <c r="W79" s="29">
        <v>187.5</v>
      </c>
      <c r="X79" s="26">
        <v>3000</v>
      </c>
      <c r="Y79" s="27" t="s">
        <v>52</v>
      </c>
      <c r="Z79" s="25"/>
      <c r="AA79" s="27"/>
      <c r="AB79" s="27"/>
      <c r="AC79" s="26">
        <v>16</v>
      </c>
      <c r="AD79" s="26">
        <v>3</v>
      </c>
      <c r="AE79" s="27"/>
      <c r="AF79" s="26">
        <v>45</v>
      </c>
      <c r="AG79" s="27"/>
      <c r="AH79" s="26">
        <v>16</v>
      </c>
      <c r="AI79" s="26">
        <v>12</v>
      </c>
      <c r="AJ79" s="26">
        <v>14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 spans="1:47" ht="15">
      <c r="A80" s="21" t="str">
        <f t="array" ref="A80">IF(AND((ISBLANK(C80:W80))), " ","Cloud MicroSegmentation")</f>
        <v>Cloud MicroSegmentation</v>
      </c>
      <c r="B80" s="22" t="s">
        <v>45</v>
      </c>
      <c r="C80" s="17" t="s">
        <v>85</v>
      </c>
      <c r="D80" s="12" t="s">
        <v>47</v>
      </c>
      <c r="E80" s="12">
        <v>2025</v>
      </c>
      <c r="F80" s="11" t="s">
        <v>86</v>
      </c>
      <c r="G80" s="12"/>
      <c r="H80" s="13">
        <v>45688</v>
      </c>
      <c r="I80" s="23"/>
      <c r="J80" s="15" t="s">
        <v>59</v>
      </c>
      <c r="K80" s="17" t="s">
        <v>4</v>
      </c>
      <c r="L80" s="24"/>
      <c r="M80" s="25" t="s">
        <v>48</v>
      </c>
      <c r="N80" s="26">
        <v>16</v>
      </c>
      <c r="O80" s="27" t="s">
        <v>49</v>
      </c>
      <c r="P80" s="27" t="s">
        <v>49</v>
      </c>
      <c r="Q80" s="27" t="s">
        <v>49</v>
      </c>
      <c r="R80" s="27" t="s">
        <v>49</v>
      </c>
      <c r="S80" s="27" t="s">
        <v>50</v>
      </c>
      <c r="T80" s="28">
        <v>250</v>
      </c>
      <c r="U80" s="26">
        <v>750</v>
      </c>
      <c r="V80" s="27" t="s">
        <v>51</v>
      </c>
      <c r="W80" s="29">
        <v>187.5</v>
      </c>
      <c r="X80" s="26">
        <v>3000</v>
      </c>
      <c r="Y80" s="27" t="s">
        <v>52</v>
      </c>
      <c r="Z80" s="25"/>
      <c r="AA80" s="27"/>
      <c r="AB80" s="27"/>
      <c r="AC80" s="26">
        <v>16</v>
      </c>
      <c r="AD80" s="26">
        <v>3</v>
      </c>
      <c r="AE80" s="27"/>
      <c r="AF80" s="26">
        <v>45</v>
      </c>
      <c r="AG80" s="27"/>
      <c r="AH80" s="26">
        <v>16</v>
      </c>
      <c r="AI80" s="26">
        <v>12</v>
      </c>
      <c r="AJ80" s="26">
        <v>14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spans="1:47" ht="15">
      <c r="A81" s="21" t="str">
        <f t="array" ref="A81">IF(AND((ISBLANK(C81:W81))), " ","Cloud MicroSegmentation")</f>
        <v>Cloud MicroSegmentation</v>
      </c>
      <c r="B81" s="22" t="s">
        <v>45</v>
      </c>
      <c r="C81" s="17" t="s">
        <v>85</v>
      </c>
      <c r="D81" s="12" t="s">
        <v>47</v>
      </c>
      <c r="E81" s="12">
        <v>2025</v>
      </c>
      <c r="F81" s="11" t="s">
        <v>86</v>
      </c>
      <c r="G81" s="12"/>
      <c r="H81" s="13">
        <v>45688</v>
      </c>
      <c r="I81" s="23"/>
      <c r="J81" s="53" t="s">
        <v>4</v>
      </c>
      <c r="K81" s="17" t="s">
        <v>59</v>
      </c>
      <c r="L81" s="24"/>
      <c r="M81" s="25" t="s">
        <v>48</v>
      </c>
      <c r="N81" s="26">
        <v>16</v>
      </c>
      <c r="O81" s="27" t="s">
        <v>49</v>
      </c>
      <c r="P81" s="27" t="s">
        <v>49</v>
      </c>
      <c r="Q81" s="27" t="s">
        <v>49</v>
      </c>
      <c r="R81" s="27" t="s">
        <v>49</v>
      </c>
      <c r="S81" s="27" t="s">
        <v>50</v>
      </c>
      <c r="T81" s="28">
        <v>250</v>
      </c>
      <c r="U81" s="26">
        <v>750</v>
      </c>
      <c r="V81" s="27" t="s">
        <v>51</v>
      </c>
      <c r="W81" s="29">
        <v>187.5</v>
      </c>
      <c r="X81" s="26">
        <v>3000</v>
      </c>
      <c r="Y81" s="27" t="s">
        <v>52</v>
      </c>
      <c r="Z81" s="25"/>
      <c r="AA81" s="27"/>
      <c r="AB81" s="27"/>
      <c r="AC81" s="26">
        <v>16</v>
      </c>
      <c r="AD81" s="26">
        <v>3</v>
      </c>
      <c r="AE81" s="27"/>
      <c r="AF81" s="26">
        <v>45</v>
      </c>
      <c r="AG81" s="27"/>
      <c r="AH81" s="26">
        <v>16</v>
      </c>
      <c r="AI81" s="26">
        <v>12</v>
      </c>
      <c r="AJ81" s="26">
        <v>14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1:47" ht="13">
      <c r="A82" s="21" t="str">
        <f t="array" ref="A82">IF(AND((ISBLANK(C82:W82))), " ","Cloud MicroSegmentation")</f>
        <v xml:space="preserve"> </v>
      </c>
      <c r="B82" s="55"/>
      <c r="C82" s="17"/>
      <c r="D82" s="12"/>
      <c r="E82" s="12"/>
      <c r="F82" s="17"/>
      <c r="G82" s="12"/>
      <c r="H82" s="42"/>
      <c r="I82" s="42"/>
      <c r="J82" s="43"/>
      <c r="K82" s="17"/>
      <c r="L82" s="24"/>
      <c r="M82" s="38"/>
      <c r="N82" s="17"/>
      <c r="O82" s="17"/>
      <c r="P82" s="12"/>
      <c r="Q82" s="17"/>
      <c r="R82" s="17"/>
      <c r="S82" s="12"/>
      <c r="T82" s="38"/>
      <c r="U82" s="17"/>
      <c r="V82" s="17"/>
      <c r="W82" s="45"/>
      <c r="X82" s="12"/>
      <c r="Y82" s="17"/>
      <c r="Z82" s="54"/>
      <c r="AA82" s="12"/>
      <c r="AB82" s="41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spans="1:47" ht="13">
      <c r="A83" s="21" t="str">
        <f t="array" ref="A83">IF(AND((ISBLANK(C83:W83))), " ","Cloud MicroSegmentation")</f>
        <v xml:space="preserve"> </v>
      </c>
      <c r="B83" s="55"/>
      <c r="C83" s="17"/>
      <c r="D83" s="12"/>
      <c r="E83" s="12"/>
      <c r="F83" s="17"/>
      <c r="G83" s="12"/>
      <c r="H83" s="42"/>
      <c r="I83" s="42"/>
      <c r="J83" s="43"/>
      <c r="K83" s="17"/>
      <c r="L83" s="24"/>
      <c r="M83" s="38"/>
      <c r="N83" s="17"/>
      <c r="O83" s="17"/>
      <c r="P83" s="12"/>
      <c r="Q83" s="17"/>
      <c r="R83" s="17"/>
      <c r="S83" s="12"/>
      <c r="T83" s="38"/>
      <c r="U83" s="17"/>
      <c r="V83" s="17"/>
      <c r="W83" s="45"/>
      <c r="X83" s="12"/>
      <c r="Y83" s="17"/>
      <c r="Z83" s="54"/>
      <c r="AA83" s="12"/>
      <c r="AB83" s="41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1:47" ht="13">
      <c r="A84" s="21" t="str">
        <f t="array" ref="A84">IF(AND((ISBLANK(C84:W84))), " ","Cloud MicroSegmentation")</f>
        <v xml:space="preserve"> </v>
      </c>
      <c r="B84" s="55"/>
      <c r="C84" s="17"/>
      <c r="D84" s="12"/>
      <c r="E84" s="12"/>
      <c r="F84" s="17"/>
      <c r="G84" s="12"/>
      <c r="H84" s="42"/>
      <c r="I84" s="42"/>
      <c r="J84" s="43"/>
      <c r="K84" s="17"/>
      <c r="L84" s="24"/>
      <c r="M84" s="38"/>
      <c r="N84" s="17"/>
      <c r="O84" s="17"/>
      <c r="P84" s="12"/>
      <c r="Q84" s="17"/>
      <c r="R84" s="17"/>
      <c r="S84" s="12"/>
      <c r="T84" s="38"/>
      <c r="U84" s="17"/>
      <c r="V84" s="17"/>
      <c r="W84" s="45"/>
      <c r="X84" s="12"/>
      <c r="Y84" s="17"/>
      <c r="Z84" s="54"/>
      <c r="AA84" s="12"/>
      <c r="AB84" s="41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 spans="1:47" ht="15">
      <c r="A85" s="21" t="str">
        <f t="array" ref="A85">IF(AND((ISBLANK(C85:W85))), " ","Cloud MicroSegmentation")</f>
        <v>Cloud MicroSegmentation</v>
      </c>
      <c r="B85" s="22" t="s">
        <v>45</v>
      </c>
      <c r="C85" s="17" t="s">
        <v>88</v>
      </c>
      <c r="D85" s="12" t="s">
        <v>47</v>
      </c>
      <c r="E85" s="12">
        <v>2025</v>
      </c>
      <c r="F85" s="11" t="s">
        <v>89</v>
      </c>
      <c r="G85" s="12"/>
      <c r="H85" s="13">
        <v>45688</v>
      </c>
      <c r="I85" s="23"/>
      <c r="J85" s="15" t="s">
        <v>41</v>
      </c>
      <c r="K85" s="17" t="s">
        <v>54</v>
      </c>
      <c r="L85" s="24"/>
      <c r="M85" s="56" t="s">
        <v>60</v>
      </c>
      <c r="N85" s="57">
        <v>16</v>
      </c>
      <c r="O85" s="58" t="s">
        <v>61</v>
      </c>
      <c r="P85" s="58" t="s">
        <v>61</v>
      </c>
      <c r="Q85" s="58" t="s">
        <v>49</v>
      </c>
      <c r="R85" s="58" t="s">
        <v>49</v>
      </c>
      <c r="S85" s="58" t="s">
        <v>50</v>
      </c>
      <c r="T85" s="59">
        <v>250</v>
      </c>
      <c r="U85" s="57">
        <v>750</v>
      </c>
      <c r="V85" s="27" t="s">
        <v>51</v>
      </c>
      <c r="W85" s="60">
        <v>63</v>
      </c>
      <c r="X85" s="57">
        <v>1000</v>
      </c>
      <c r="Y85" s="27" t="s">
        <v>52</v>
      </c>
      <c r="Z85" s="56"/>
      <c r="AA85" s="58"/>
      <c r="AB85" s="58"/>
      <c r="AC85" s="57">
        <v>16</v>
      </c>
      <c r="AD85" s="57">
        <v>3</v>
      </c>
      <c r="AE85" s="58"/>
      <c r="AF85" s="57">
        <v>45</v>
      </c>
      <c r="AG85" s="58"/>
      <c r="AH85" s="57">
        <v>16</v>
      </c>
      <c r="AI85" s="57">
        <v>12</v>
      </c>
      <c r="AJ85" s="57">
        <v>14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 spans="1:47" ht="15">
      <c r="A86" s="21" t="str">
        <f t="array" ref="A86">IF(AND((ISBLANK(C86:W86))), " ","Cloud MicroSegmentation")</f>
        <v>Cloud MicroSegmentation</v>
      </c>
      <c r="B86" s="22" t="s">
        <v>45</v>
      </c>
      <c r="C86" s="17" t="s">
        <v>88</v>
      </c>
      <c r="D86" s="12" t="s">
        <v>47</v>
      </c>
      <c r="E86" s="12">
        <v>2025</v>
      </c>
      <c r="F86" s="11" t="s">
        <v>89</v>
      </c>
      <c r="G86" s="12"/>
      <c r="H86" s="13">
        <v>45688</v>
      </c>
      <c r="I86" s="23"/>
      <c r="J86" s="15" t="s">
        <v>59</v>
      </c>
      <c r="K86" s="17" t="s">
        <v>4</v>
      </c>
      <c r="L86" s="24"/>
      <c r="M86" s="56" t="s">
        <v>60</v>
      </c>
      <c r="N86" s="57">
        <v>16</v>
      </c>
      <c r="O86" s="58" t="s">
        <v>61</v>
      </c>
      <c r="P86" s="58" t="s">
        <v>61</v>
      </c>
      <c r="Q86" s="58" t="s">
        <v>49</v>
      </c>
      <c r="R86" s="58" t="s">
        <v>49</v>
      </c>
      <c r="S86" s="58" t="s">
        <v>50</v>
      </c>
      <c r="T86" s="59">
        <v>250</v>
      </c>
      <c r="U86" s="57">
        <v>750</v>
      </c>
      <c r="V86" s="27" t="s">
        <v>51</v>
      </c>
      <c r="W86" s="60">
        <v>63</v>
      </c>
      <c r="X86" s="57">
        <v>1000</v>
      </c>
      <c r="Y86" s="27" t="s">
        <v>52</v>
      </c>
      <c r="Z86" s="56"/>
      <c r="AA86" s="58"/>
      <c r="AB86" s="58"/>
      <c r="AC86" s="57">
        <v>16</v>
      </c>
      <c r="AD86" s="57">
        <v>3</v>
      </c>
      <c r="AE86" s="58"/>
      <c r="AF86" s="57">
        <v>45</v>
      </c>
      <c r="AG86" s="58"/>
      <c r="AH86" s="57">
        <v>16</v>
      </c>
      <c r="AI86" s="57">
        <v>12</v>
      </c>
      <c r="AJ86" s="57">
        <v>14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 spans="1:47" ht="15">
      <c r="A87" s="21" t="str">
        <f t="array" ref="A87">IF(AND((ISBLANK(C87:W87))), " ","Cloud MicroSegmentation")</f>
        <v>Cloud MicroSegmentation</v>
      </c>
      <c r="B87" s="22" t="s">
        <v>45</v>
      </c>
      <c r="C87" s="17" t="s">
        <v>88</v>
      </c>
      <c r="D87" s="12" t="s">
        <v>47</v>
      </c>
      <c r="E87" s="12">
        <v>2025</v>
      </c>
      <c r="F87" s="11" t="s">
        <v>89</v>
      </c>
      <c r="G87" s="12"/>
      <c r="H87" s="13">
        <v>45688</v>
      </c>
      <c r="I87" s="23"/>
      <c r="J87" s="15" t="s">
        <v>8</v>
      </c>
      <c r="K87" s="36" t="s">
        <v>71</v>
      </c>
      <c r="L87" s="24"/>
      <c r="M87" s="56" t="s">
        <v>60</v>
      </c>
      <c r="N87" s="57">
        <v>16</v>
      </c>
      <c r="O87" s="58" t="s">
        <v>61</v>
      </c>
      <c r="P87" s="58" t="s">
        <v>61</v>
      </c>
      <c r="Q87" s="58" t="s">
        <v>49</v>
      </c>
      <c r="R87" s="58" t="s">
        <v>49</v>
      </c>
      <c r="S87" s="58" t="s">
        <v>50</v>
      </c>
      <c r="T87" s="59">
        <v>250</v>
      </c>
      <c r="U87" s="57">
        <v>750</v>
      </c>
      <c r="V87" s="27" t="s">
        <v>51</v>
      </c>
      <c r="W87" s="60">
        <v>63</v>
      </c>
      <c r="X87" s="57">
        <v>1000</v>
      </c>
      <c r="Y87" s="27" t="s">
        <v>52</v>
      </c>
      <c r="Z87" s="56"/>
      <c r="AA87" s="58"/>
      <c r="AB87" s="58"/>
      <c r="AC87" s="57">
        <v>16</v>
      </c>
      <c r="AD87" s="57">
        <v>3</v>
      </c>
      <c r="AE87" s="58"/>
      <c r="AF87" s="57">
        <v>45</v>
      </c>
      <c r="AG87" s="58"/>
      <c r="AH87" s="57">
        <v>16</v>
      </c>
      <c r="AI87" s="57">
        <v>12</v>
      </c>
      <c r="AJ87" s="57">
        <v>14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spans="1:47" ht="15" customHeight="1">
      <c r="A88" s="21" t="str">
        <f t="array" ref="A88">IF(AND((ISBLANK(C88:W88))), " ","Cloud MicroSegmentation")</f>
        <v>Cloud MicroSegmentation</v>
      </c>
      <c r="B88" s="22" t="s">
        <v>45</v>
      </c>
      <c r="C88" s="17" t="s">
        <v>88</v>
      </c>
      <c r="D88" s="12" t="s">
        <v>47</v>
      </c>
      <c r="E88" s="12">
        <v>2025</v>
      </c>
      <c r="F88" s="11" t="s">
        <v>89</v>
      </c>
      <c r="G88" s="12"/>
      <c r="H88" s="13">
        <v>45716</v>
      </c>
      <c r="I88" s="23"/>
      <c r="J88" s="15" t="s">
        <v>59</v>
      </c>
      <c r="K88" s="17" t="s">
        <v>4</v>
      </c>
      <c r="L88" s="24"/>
      <c r="M88" s="25" t="s">
        <v>48</v>
      </c>
      <c r="N88" s="26">
        <v>16</v>
      </c>
      <c r="O88" s="27" t="s">
        <v>49</v>
      </c>
      <c r="P88" s="27" t="s">
        <v>49</v>
      </c>
      <c r="Q88" s="27" t="s">
        <v>49</v>
      </c>
      <c r="R88" s="27" t="s">
        <v>49</v>
      </c>
      <c r="S88" s="27" t="s">
        <v>50</v>
      </c>
      <c r="T88" s="28">
        <v>250</v>
      </c>
      <c r="U88" s="26">
        <v>750</v>
      </c>
      <c r="V88" s="27" t="s">
        <v>51</v>
      </c>
      <c r="W88" s="29">
        <v>187.5</v>
      </c>
      <c r="X88" s="26">
        <v>3000</v>
      </c>
      <c r="Y88" s="27" t="s">
        <v>52</v>
      </c>
      <c r="Z88" s="25"/>
      <c r="AA88" s="27"/>
      <c r="AB88" s="27"/>
      <c r="AC88" s="26">
        <v>16</v>
      </c>
      <c r="AD88" s="26">
        <v>3</v>
      </c>
      <c r="AE88" s="27"/>
      <c r="AF88" s="26">
        <v>45</v>
      </c>
      <c r="AG88" s="27"/>
      <c r="AH88" s="26">
        <v>16</v>
      </c>
      <c r="AI88" s="26">
        <v>12</v>
      </c>
      <c r="AJ88" s="26">
        <v>14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1:47" ht="66">
      <c r="A89" s="32" t="str">
        <f t="array" ref="A89">IF(AND((ISBLANK(#REF!))), "","Cloud Microsegmentation")</f>
        <v>Cloud Microsegmentation</v>
      </c>
      <c r="B89" s="22" t="s">
        <v>56</v>
      </c>
      <c r="C89" s="17" t="s">
        <v>57</v>
      </c>
      <c r="D89" s="17" t="s">
        <v>58</v>
      </c>
      <c r="E89" s="17">
        <v>2024</v>
      </c>
      <c r="F89" s="8" t="s">
        <v>89</v>
      </c>
      <c r="G89" s="17"/>
      <c r="H89" s="18" t="s">
        <v>44</v>
      </c>
      <c r="I89" s="18"/>
      <c r="J89" s="9" t="s">
        <v>4</v>
      </c>
      <c r="K89" s="17" t="s">
        <v>59</v>
      </c>
      <c r="L89" s="46"/>
      <c r="M89" s="38" t="s">
        <v>60</v>
      </c>
      <c r="N89" s="12">
        <v>7</v>
      </c>
      <c r="O89" s="17" t="s">
        <v>61</v>
      </c>
      <c r="P89" s="12" t="s">
        <v>61</v>
      </c>
      <c r="Q89" s="17" t="s">
        <v>49</v>
      </c>
      <c r="R89" s="17" t="s">
        <v>49</v>
      </c>
      <c r="S89" s="12" t="s">
        <v>50</v>
      </c>
      <c r="T89" s="38"/>
      <c r="U89" s="17"/>
      <c r="V89" s="12"/>
      <c r="W89" s="39">
        <v>1200</v>
      </c>
      <c r="X89" s="12">
        <v>1000</v>
      </c>
      <c r="Y89" s="12" t="s">
        <v>62</v>
      </c>
      <c r="Z89" s="40">
        <v>160</v>
      </c>
      <c r="AA89" s="12">
        <v>1000</v>
      </c>
      <c r="AB89" s="41" t="s">
        <v>63</v>
      </c>
      <c r="AC89" s="12">
        <v>7</v>
      </c>
      <c r="AD89" s="12">
        <v>5</v>
      </c>
      <c r="AE89" s="12"/>
      <c r="AF89" s="12">
        <v>25</v>
      </c>
      <c r="AG89" s="12"/>
      <c r="AH89" s="12">
        <v>7</v>
      </c>
      <c r="AI89" s="12">
        <v>5</v>
      </c>
      <c r="AJ89" s="12">
        <v>5</v>
      </c>
      <c r="AK89" s="12"/>
      <c r="AL89" s="12"/>
      <c r="AM89" s="12" t="s">
        <v>64</v>
      </c>
      <c r="AN89" s="61" t="s">
        <v>90</v>
      </c>
      <c r="AO89" s="12"/>
      <c r="AP89" s="12"/>
      <c r="AQ89" s="12"/>
      <c r="AR89" s="12"/>
      <c r="AS89" s="12"/>
      <c r="AT89" s="12"/>
      <c r="AU89" s="12"/>
    </row>
    <row r="90" spans="1:47" ht="15">
      <c r="A90" s="32" t="str">
        <f t="array" ref="A90">IF(AND((ISBLANK(#REF!))), "","Cloud Microsegmentation")</f>
        <v>Cloud Microsegmentation</v>
      </c>
      <c r="B90" s="22" t="s">
        <v>56</v>
      </c>
      <c r="C90" s="17" t="s">
        <v>57</v>
      </c>
      <c r="D90" s="17" t="s">
        <v>58</v>
      </c>
      <c r="E90" s="17">
        <v>2024</v>
      </c>
      <c r="F90" s="8" t="s">
        <v>89</v>
      </c>
      <c r="G90" s="17"/>
      <c r="H90" s="18" t="s">
        <v>44</v>
      </c>
      <c r="I90" s="18"/>
      <c r="J90" s="9" t="s">
        <v>4</v>
      </c>
      <c r="K90" s="17" t="s">
        <v>59</v>
      </c>
      <c r="L90" s="46"/>
      <c r="M90" s="38" t="s">
        <v>60</v>
      </c>
      <c r="N90" s="12">
        <v>7</v>
      </c>
      <c r="O90" s="17" t="s">
        <v>61</v>
      </c>
      <c r="P90" s="12" t="s">
        <v>61</v>
      </c>
      <c r="Q90" s="17" t="s">
        <v>49</v>
      </c>
      <c r="R90" s="17" t="s">
        <v>49</v>
      </c>
      <c r="S90" s="12" t="s">
        <v>50</v>
      </c>
      <c r="T90" s="38"/>
      <c r="U90" s="17"/>
      <c r="V90" s="12"/>
      <c r="W90" s="39">
        <v>1200</v>
      </c>
      <c r="X90" s="12">
        <v>1000</v>
      </c>
      <c r="Y90" s="12" t="s">
        <v>62</v>
      </c>
      <c r="Z90" s="40">
        <v>160</v>
      </c>
      <c r="AA90" s="12">
        <v>1000</v>
      </c>
      <c r="AB90" s="41" t="s">
        <v>63</v>
      </c>
      <c r="AC90" s="12">
        <v>7</v>
      </c>
      <c r="AD90" s="12">
        <v>5</v>
      </c>
      <c r="AE90" s="12"/>
      <c r="AF90" s="12">
        <v>25</v>
      </c>
      <c r="AG90" s="12"/>
      <c r="AH90" s="12">
        <v>7</v>
      </c>
      <c r="AI90" s="12">
        <v>5</v>
      </c>
      <c r="AJ90" s="12">
        <v>5</v>
      </c>
      <c r="AK90" s="12"/>
      <c r="AL90" s="12"/>
      <c r="AM90" s="12" t="s">
        <v>64</v>
      </c>
      <c r="AO90" s="12"/>
      <c r="AP90" s="12"/>
      <c r="AQ90" s="12"/>
      <c r="AR90" s="12"/>
      <c r="AS90" s="12"/>
      <c r="AT90" s="12"/>
      <c r="AU90" s="12"/>
    </row>
    <row r="91" spans="1:47" ht="15">
      <c r="A91" s="32" t="str">
        <f t="array" ref="A91">IF(AND((ISBLANK(#REF!))), "","Cloud Microsegmentation")</f>
        <v>Cloud Microsegmentation</v>
      </c>
      <c r="B91" s="22" t="s">
        <v>56</v>
      </c>
      <c r="C91" s="17" t="s">
        <v>57</v>
      </c>
      <c r="D91" s="17" t="s">
        <v>58</v>
      </c>
      <c r="E91" s="17">
        <v>2024</v>
      </c>
      <c r="F91" s="8" t="s">
        <v>89</v>
      </c>
      <c r="G91" s="17"/>
      <c r="H91" s="18" t="s">
        <v>44</v>
      </c>
      <c r="I91" s="18"/>
      <c r="J91" s="9" t="s">
        <v>4</v>
      </c>
      <c r="K91" s="17" t="s">
        <v>59</v>
      </c>
      <c r="L91" s="46"/>
      <c r="M91" s="38" t="s">
        <v>60</v>
      </c>
      <c r="N91" s="12">
        <v>7</v>
      </c>
      <c r="O91" s="17" t="s">
        <v>61</v>
      </c>
      <c r="P91" s="12" t="s">
        <v>61</v>
      </c>
      <c r="Q91" s="17" t="s">
        <v>49</v>
      </c>
      <c r="R91" s="17" t="s">
        <v>49</v>
      </c>
      <c r="S91" s="12" t="s">
        <v>50</v>
      </c>
      <c r="T91" s="38"/>
      <c r="U91" s="17"/>
      <c r="V91" s="12"/>
      <c r="W91" s="39">
        <v>1200</v>
      </c>
      <c r="X91" s="12">
        <v>1000</v>
      </c>
      <c r="Y91" s="12" t="s">
        <v>62</v>
      </c>
      <c r="Z91" s="40">
        <v>160</v>
      </c>
      <c r="AA91" s="12">
        <v>1000</v>
      </c>
      <c r="AB91" s="41" t="s">
        <v>63</v>
      </c>
      <c r="AC91" s="12">
        <v>7</v>
      </c>
      <c r="AD91" s="12">
        <v>5</v>
      </c>
      <c r="AE91" s="12"/>
      <c r="AF91" s="12">
        <v>25</v>
      </c>
      <c r="AG91" s="12"/>
      <c r="AH91" s="12">
        <v>7</v>
      </c>
      <c r="AI91" s="12">
        <v>5</v>
      </c>
      <c r="AJ91" s="12">
        <v>5</v>
      </c>
      <c r="AK91" s="12"/>
      <c r="AL91" s="12"/>
      <c r="AM91" s="12" t="s">
        <v>64</v>
      </c>
      <c r="AO91" s="12"/>
      <c r="AP91" s="12"/>
      <c r="AQ91" s="12"/>
      <c r="AR91" s="12"/>
      <c r="AS91" s="12"/>
      <c r="AT91" s="12"/>
      <c r="AU91" s="12"/>
    </row>
    <row r="92" spans="1:47" ht="15">
      <c r="A92" s="32" t="str">
        <f t="array" ref="A92">IF(AND((ISBLANK(#REF!))), "","Cloud Microsegmentation")</f>
        <v>Cloud Microsegmentation</v>
      </c>
      <c r="B92" s="22" t="s">
        <v>56</v>
      </c>
      <c r="C92" s="17" t="s">
        <v>57</v>
      </c>
      <c r="D92" s="17" t="s">
        <v>58</v>
      </c>
      <c r="E92" s="17">
        <v>2024</v>
      </c>
      <c r="F92" s="8" t="s">
        <v>89</v>
      </c>
      <c r="G92" s="17"/>
      <c r="H92" s="18" t="s">
        <v>44</v>
      </c>
      <c r="I92" s="18"/>
      <c r="J92" s="9" t="s">
        <v>4</v>
      </c>
      <c r="K92" s="17" t="s">
        <v>43</v>
      </c>
      <c r="L92" s="46"/>
      <c r="M92" s="38" t="s">
        <v>60</v>
      </c>
      <c r="N92" s="12">
        <v>7</v>
      </c>
      <c r="O92" s="17" t="s">
        <v>61</v>
      </c>
      <c r="P92" s="12" t="s">
        <v>61</v>
      </c>
      <c r="Q92" s="17" t="s">
        <v>49</v>
      </c>
      <c r="R92" s="17" t="s">
        <v>49</v>
      </c>
      <c r="S92" s="12" t="s">
        <v>50</v>
      </c>
      <c r="T92" s="38"/>
      <c r="U92" s="17"/>
      <c r="V92" s="12"/>
      <c r="W92" s="39">
        <v>1200</v>
      </c>
      <c r="X92" s="12">
        <v>1000</v>
      </c>
      <c r="Y92" s="12" t="s">
        <v>62</v>
      </c>
      <c r="Z92" s="40">
        <v>160</v>
      </c>
      <c r="AA92" s="12">
        <v>1000</v>
      </c>
      <c r="AB92" s="41" t="s">
        <v>63</v>
      </c>
      <c r="AC92" s="12">
        <v>7</v>
      </c>
      <c r="AD92" s="12">
        <v>5</v>
      </c>
      <c r="AE92" s="12"/>
      <c r="AF92" s="12">
        <v>25</v>
      </c>
      <c r="AG92" s="12"/>
      <c r="AH92" s="12">
        <v>7</v>
      </c>
      <c r="AI92" s="12">
        <v>5</v>
      </c>
      <c r="AJ92" s="12">
        <v>5</v>
      </c>
      <c r="AK92" s="12"/>
      <c r="AL92" s="12"/>
      <c r="AM92" s="12" t="s">
        <v>64</v>
      </c>
      <c r="AO92" s="12"/>
      <c r="AP92" s="12"/>
      <c r="AQ92" s="12"/>
      <c r="AR92" s="12"/>
      <c r="AS92" s="12"/>
      <c r="AT92" s="12"/>
      <c r="AU92" s="12"/>
    </row>
    <row r="93" spans="1:47" ht="15">
      <c r="A93" s="32" t="str">
        <f t="array" ref="A93">IF(AND((ISBLANK(#REF!))), "","Cloud Microsegmentation")</f>
        <v>Cloud Microsegmentation</v>
      </c>
      <c r="B93" s="22" t="s">
        <v>56</v>
      </c>
      <c r="C93" s="17" t="s">
        <v>57</v>
      </c>
      <c r="D93" s="17" t="s">
        <v>58</v>
      </c>
      <c r="E93" s="17">
        <v>2024</v>
      </c>
      <c r="F93" s="8" t="s">
        <v>89</v>
      </c>
      <c r="G93" s="17"/>
      <c r="H93" s="18" t="s">
        <v>44</v>
      </c>
      <c r="I93" s="18"/>
      <c r="J93" s="9" t="s">
        <v>53</v>
      </c>
      <c r="K93" s="17" t="s">
        <v>71</v>
      </c>
      <c r="L93" s="46"/>
      <c r="M93" s="38" t="s">
        <v>60</v>
      </c>
      <c r="N93" s="12">
        <v>7</v>
      </c>
      <c r="O93" s="17" t="s">
        <v>61</v>
      </c>
      <c r="P93" s="12" t="s">
        <v>61</v>
      </c>
      <c r="Q93" s="17" t="s">
        <v>49</v>
      </c>
      <c r="R93" s="17" t="s">
        <v>49</v>
      </c>
      <c r="S93" s="12" t="s">
        <v>50</v>
      </c>
      <c r="T93" s="38"/>
      <c r="U93" s="17"/>
      <c r="V93" s="12"/>
      <c r="W93" s="39">
        <v>1200</v>
      </c>
      <c r="X93" s="12">
        <v>1000</v>
      </c>
      <c r="Y93" s="12" t="s">
        <v>62</v>
      </c>
      <c r="Z93" s="40">
        <v>160</v>
      </c>
      <c r="AA93" s="12">
        <v>1000</v>
      </c>
      <c r="AB93" s="41" t="s">
        <v>63</v>
      </c>
      <c r="AC93" s="12">
        <v>7</v>
      </c>
      <c r="AD93" s="12">
        <v>5</v>
      </c>
      <c r="AE93" s="12"/>
      <c r="AF93" s="12">
        <v>25</v>
      </c>
      <c r="AG93" s="12"/>
      <c r="AH93" s="12">
        <v>7</v>
      </c>
      <c r="AI93" s="12">
        <v>5</v>
      </c>
      <c r="AJ93" s="12">
        <v>5</v>
      </c>
      <c r="AK93" s="12"/>
      <c r="AL93" s="12"/>
      <c r="AM93" s="12" t="s">
        <v>64</v>
      </c>
      <c r="AO93" s="12"/>
      <c r="AP93" s="12"/>
      <c r="AQ93" s="12"/>
      <c r="AR93" s="12"/>
      <c r="AS93" s="12"/>
      <c r="AT93" s="12"/>
      <c r="AU93" s="12"/>
    </row>
    <row r="94" spans="1:47" ht="15">
      <c r="A94" s="32" t="str">
        <f t="array" ref="A94">IF(AND((ISBLANK(#REF!))), "","Cloud Microsegmentation")</f>
        <v>Cloud Microsegmentation</v>
      </c>
      <c r="B94" s="22" t="s">
        <v>56</v>
      </c>
      <c r="C94" s="17" t="s">
        <v>57</v>
      </c>
      <c r="D94" s="17" t="s">
        <v>58</v>
      </c>
      <c r="E94" s="17">
        <v>2024</v>
      </c>
      <c r="F94" s="8" t="s">
        <v>89</v>
      </c>
      <c r="G94" s="17"/>
      <c r="H94" s="18" t="s">
        <v>44</v>
      </c>
      <c r="I94" s="18"/>
      <c r="J94" s="9" t="s">
        <v>41</v>
      </c>
      <c r="K94" s="17" t="s">
        <v>54</v>
      </c>
      <c r="L94" s="46"/>
      <c r="M94" s="38" t="s">
        <v>60</v>
      </c>
      <c r="N94" s="12">
        <v>7</v>
      </c>
      <c r="O94" s="17" t="s">
        <v>61</v>
      </c>
      <c r="P94" s="12" t="s">
        <v>61</v>
      </c>
      <c r="Q94" s="17" t="s">
        <v>49</v>
      </c>
      <c r="R94" s="17" t="s">
        <v>49</v>
      </c>
      <c r="S94" s="12" t="s">
        <v>50</v>
      </c>
      <c r="T94" s="38"/>
      <c r="U94" s="17"/>
      <c r="V94" s="12"/>
      <c r="W94" s="39">
        <v>1200</v>
      </c>
      <c r="X94" s="12">
        <v>1000</v>
      </c>
      <c r="Y94" s="12" t="s">
        <v>62</v>
      </c>
      <c r="Z94" s="40">
        <v>160</v>
      </c>
      <c r="AA94" s="12">
        <v>1000</v>
      </c>
      <c r="AB94" s="41" t="s">
        <v>63</v>
      </c>
      <c r="AC94" s="12">
        <v>7</v>
      </c>
      <c r="AD94" s="12">
        <v>5</v>
      </c>
      <c r="AE94" s="12"/>
      <c r="AF94" s="12">
        <v>25</v>
      </c>
      <c r="AG94" s="12"/>
      <c r="AH94" s="12">
        <v>7</v>
      </c>
      <c r="AI94" s="12">
        <v>5</v>
      </c>
      <c r="AJ94" s="12">
        <v>5</v>
      </c>
      <c r="AK94" s="12"/>
      <c r="AL94" s="12"/>
      <c r="AM94" s="12" t="s">
        <v>64</v>
      </c>
      <c r="AO94" s="12"/>
      <c r="AP94" s="12"/>
      <c r="AQ94" s="12"/>
      <c r="AR94" s="12"/>
      <c r="AS94" s="12"/>
      <c r="AT94" s="12"/>
      <c r="AU94" s="12"/>
    </row>
    <row r="95" spans="1:47" ht="15">
      <c r="A95" s="21"/>
      <c r="B95" s="22"/>
      <c r="C95" s="17"/>
      <c r="D95" s="12"/>
      <c r="E95" s="12"/>
      <c r="F95" s="11"/>
      <c r="G95" s="12"/>
      <c r="H95" s="13"/>
      <c r="I95" s="23"/>
      <c r="J95" s="53"/>
      <c r="K95" s="17"/>
      <c r="L95" s="24"/>
      <c r="M95" s="62"/>
      <c r="N95" s="63"/>
      <c r="O95" s="64"/>
      <c r="P95" s="64"/>
      <c r="Q95" s="64"/>
      <c r="R95" s="64"/>
      <c r="S95" s="64"/>
      <c r="T95" s="62"/>
      <c r="U95" s="64"/>
      <c r="V95" s="64"/>
      <c r="W95" s="65"/>
      <c r="X95" s="63"/>
      <c r="Y95" s="27"/>
      <c r="Z95" s="62"/>
      <c r="AA95" s="64"/>
      <c r="AB95" s="64"/>
      <c r="AC95" s="63"/>
      <c r="AD95" s="63"/>
      <c r="AE95" s="64"/>
      <c r="AF95" s="63"/>
      <c r="AG95" s="64"/>
      <c r="AH95" s="64"/>
      <c r="AI95" s="64"/>
      <c r="AJ95" s="64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spans="1:47" ht="15">
      <c r="A96" s="21" t="str">
        <f t="array" ref="A96">IF(AND((ISBLANK(C96:W96))), " ","Cloud MicroSegmentation")</f>
        <v>Cloud MicroSegmentation</v>
      </c>
      <c r="B96" s="22" t="s">
        <v>45</v>
      </c>
      <c r="C96" s="17" t="s">
        <v>91</v>
      </c>
      <c r="D96" s="12" t="s">
        <v>47</v>
      </c>
      <c r="E96" s="12">
        <v>2025</v>
      </c>
      <c r="F96" s="11" t="s">
        <v>92</v>
      </c>
      <c r="G96" s="12"/>
      <c r="H96" s="13">
        <v>45688</v>
      </c>
      <c r="I96" s="23"/>
      <c r="J96" s="53" t="s">
        <v>4</v>
      </c>
      <c r="K96" s="17" t="s">
        <v>59</v>
      </c>
      <c r="L96" s="24"/>
      <c r="M96" s="62" t="s">
        <v>60</v>
      </c>
      <c r="N96" s="63">
        <v>6</v>
      </c>
      <c r="O96" s="64" t="s">
        <v>61</v>
      </c>
      <c r="P96" s="64" t="s">
        <v>61</v>
      </c>
      <c r="Q96" s="64" t="s">
        <v>49</v>
      </c>
      <c r="R96" s="64" t="s">
        <v>49</v>
      </c>
      <c r="S96" s="64" t="s">
        <v>50</v>
      </c>
      <c r="T96" s="62"/>
      <c r="U96" s="64"/>
      <c r="V96" s="64"/>
      <c r="W96" s="65">
        <v>84</v>
      </c>
      <c r="X96" s="63">
        <v>1000</v>
      </c>
      <c r="Y96" s="27" t="s">
        <v>52</v>
      </c>
      <c r="Z96" s="62"/>
      <c r="AA96" s="64"/>
      <c r="AB96" s="64"/>
      <c r="AC96" s="63">
        <v>6</v>
      </c>
      <c r="AD96" s="63">
        <v>3</v>
      </c>
      <c r="AE96" s="64"/>
      <c r="AF96" s="63">
        <v>31</v>
      </c>
      <c r="AG96" s="64"/>
      <c r="AH96" s="64"/>
      <c r="AI96" s="64"/>
      <c r="AJ96" s="64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 spans="1:47" ht="15">
      <c r="A97" s="21" t="str">
        <f t="array" ref="A97">IF(AND((ISBLANK(C97:W97))), " ","Cloud MicroSegmentation")</f>
        <v>Cloud MicroSegmentation</v>
      </c>
      <c r="B97" s="22" t="s">
        <v>45</v>
      </c>
      <c r="C97" s="17" t="s">
        <v>91</v>
      </c>
      <c r="D97" s="12" t="s">
        <v>47</v>
      </c>
      <c r="E97" s="12">
        <v>2025</v>
      </c>
      <c r="F97" s="11" t="s">
        <v>92</v>
      </c>
      <c r="G97" s="12"/>
      <c r="H97" s="13">
        <v>45688</v>
      </c>
      <c r="I97" s="23"/>
      <c r="J97" s="53" t="s">
        <v>4</v>
      </c>
      <c r="K97" s="17" t="s">
        <v>59</v>
      </c>
      <c r="L97" s="24"/>
      <c r="M97" s="62" t="s">
        <v>60</v>
      </c>
      <c r="N97" s="63">
        <v>6</v>
      </c>
      <c r="O97" s="64" t="s">
        <v>61</v>
      </c>
      <c r="P97" s="64" t="s">
        <v>61</v>
      </c>
      <c r="Q97" s="64" t="s">
        <v>49</v>
      </c>
      <c r="R97" s="64" t="s">
        <v>49</v>
      </c>
      <c r="S97" s="64" t="s">
        <v>50</v>
      </c>
      <c r="T97" s="62"/>
      <c r="U97" s="64"/>
      <c r="V97" s="64"/>
      <c r="W97" s="65">
        <v>84</v>
      </c>
      <c r="X97" s="63">
        <v>1000</v>
      </c>
      <c r="Y97" s="27" t="s">
        <v>52</v>
      </c>
      <c r="Z97" s="62"/>
      <c r="AA97" s="64"/>
      <c r="AB97" s="64"/>
      <c r="AC97" s="63">
        <v>6</v>
      </c>
      <c r="AD97" s="63">
        <v>3</v>
      </c>
      <c r="AE97" s="64"/>
      <c r="AF97" s="63">
        <v>31</v>
      </c>
      <c r="AG97" s="64"/>
      <c r="AH97" s="64"/>
      <c r="AI97" s="64"/>
      <c r="AJ97" s="64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 spans="1:47" ht="15">
      <c r="A98" s="21" t="str">
        <f t="array" ref="A98">IF(AND((ISBLANK(C98:W98))), " ","Cloud MicroSegmentation")</f>
        <v>Cloud MicroSegmentation</v>
      </c>
      <c r="B98" s="22" t="s">
        <v>45</v>
      </c>
      <c r="C98" s="17" t="s">
        <v>91</v>
      </c>
      <c r="D98" s="12" t="s">
        <v>47</v>
      </c>
      <c r="E98" s="12">
        <v>2025</v>
      </c>
      <c r="F98" s="11" t="s">
        <v>92</v>
      </c>
      <c r="G98" s="12"/>
      <c r="H98" s="13">
        <v>45688</v>
      </c>
      <c r="I98" s="23"/>
      <c r="J98" s="53" t="s">
        <v>4</v>
      </c>
      <c r="K98" s="17" t="s">
        <v>59</v>
      </c>
      <c r="L98" s="24"/>
      <c r="M98" s="62" t="s">
        <v>60</v>
      </c>
      <c r="N98" s="63">
        <v>6</v>
      </c>
      <c r="O98" s="64" t="s">
        <v>61</v>
      </c>
      <c r="P98" s="64" t="s">
        <v>61</v>
      </c>
      <c r="Q98" s="64" t="s">
        <v>49</v>
      </c>
      <c r="R98" s="64" t="s">
        <v>49</v>
      </c>
      <c r="S98" s="64" t="s">
        <v>50</v>
      </c>
      <c r="T98" s="62"/>
      <c r="U98" s="64"/>
      <c r="V98" s="64"/>
      <c r="W98" s="65">
        <v>84</v>
      </c>
      <c r="X98" s="63">
        <v>1000</v>
      </c>
      <c r="Y98" s="27" t="s">
        <v>52</v>
      </c>
      <c r="Z98" s="62"/>
      <c r="AA98" s="64"/>
      <c r="AB98" s="64"/>
      <c r="AC98" s="63">
        <v>6</v>
      </c>
      <c r="AD98" s="63">
        <v>3</v>
      </c>
      <c r="AE98" s="64"/>
      <c r="AF98" s="63">
        <v>31</v>
      </c>
      <c r="AG98" s="64"/>
      <c r="AH98" s="64"/>
      <c r="AI98" s="64"/>
      <c r="AJ98" s="64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 spans="1:47" ht="15">
      <c r="A99" s="21" t="str">
        <f t="array" ref="A99">IF(AND((ISBLANK(C99:W99))), " ","Cloud MicroSegmentation")</f>
        <v>Cloud MicroSegmentation</v>
      </c>
      <c r="B99" s="22" t="s">
        <v>45</v>
      </c>
      <c r="C99" s="17" t="s">
        <v>91</v>
      </c>
      <c r="D99" s="12" t="s">
        <v>47</v>
      </c>
      <c r="E99" s="12">
        <v>2025</v>
      </c>
      <c r="F99" s="11" t="s">
        <v>92</v>
      </c>
      <c r="G99" s="12"/>
      <c r="H99" s="13">
        <v>45688</v>
      </c>
      <c r="I99" s="23"/>
      <c r="J99" s="53" t="s">
        <v>4</v>
      </c>
      <c r="K99" s="17" t="s">
        <v>59</v>
      </c>
      <c r="L99" s="24"/>
      <c r="M99" s="62" t="s">
        <v>60</v>
      </c>
      <c r="N99" s="63">
        <v>6</v>
      </c>
      <c r="O99" s="64" t="s">
        <v>61</v>
      </c>
      <c r="P99" s="64" t="s">
        <v>61</v>
      </c>
      <c r="Q99" s="64" t="s">
        <v>49</v>
      </c>
      <c r="R99" s="64" t="s">
        <v>49</v>
      </c>
      <c r="S99" s="64" t="s">
        <v>50</v>
      </c>
      <c r="T99" s="62"/>
      <c r="U99" s="64"/>
      <c r="V99" s="64"/>
      <c r="W99" s="65">
        <v>84</v>
      </c>
      <c r="X99" s="63">
        <v>1000</v>
      </c>
      <c r="Y99" s="27" t="s">
        <v>52</v>
      </c>
      <c r="Z99" s="62"/>
      <c r="AA99" s="64"/>
      <c r="AB99" s="64"/>
      <c r="AC99" s="63">
        <v>6</v>
      </c>
      <c r="AD99" s="63">
        <v>3</v>
      </c>
      <c r="AE99" s="64"/>
      <c r="AF99" s="63">
        <v>31</v>
      </c>
      <c r="AG99" s="64"/>
      <c r="AH99" s="64"/>
      <c r="AI99" s="64"/>
      <c r="AJ99" s="64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1:47" ht="15">
      <c r="A100" s="21" t="str">
        <f t="array" ref="A100">IF(AND((ISBLANK(C100:W100))), " ","Cloud MicroSegmentation")</f>
        <v>Cloud MicroSegmentation</v>
      </c>
      <c r="B100" s="22" t="s">
        <v>45</v>
      </c>
      <c r="C100" s="17" t="s">
        <v>91</v>
      </c>
      <c r="D100" s="12" t="s">
        <v>47</v>
      </c>
      <c r="E100" s="12">
        <v>2025</v>
      </c>
      <c r="F100" s="11" t="s">
        <v>92</v>
      </c>
      <c r="G100" s="12"/>
      <c r="H100" s="13">
        <v>45688</v>
      </c>
      <c r="I100" s="23"/>
      <c r="J100" s="15" t="s">
        <v>53</v>
      </c>
      <c r="K100" s="17" t="s">
        <v>71</v>
      </c>
      <c r="L100" s="24"/>
      <c r="M100" s="62" t="s">
        <v>60</v>
      </c>
      <c r="N100" s="63">
        <v>6</v>
      </c>
      <c r="O100" s="64" t="s">
        <v>61</v>
      </c>
      <c r="P100" s="64" t="s">
        <v>61</v>
      </c>
      <c r="Q100" s="64" t="s">
        <v>49</v>
      </c>
      <c r="R100" s="64" t="s">
        <v>49</v>
      </c>
      <c r="S100" s="64" t="s">
        <v>50</v>
      </c>
      <c r="T100" s="62"/>
      <c r="U100" s="64"/>
      <c r="V100" s="64"/>
      <c r="W100" s="65">
        <v>84</v>
      </c>
      <c r="X100" s="63">
        <v>1000</v>
      </c>
      <c r="Y100" s="27" t="s">
        <v>52</v>
      </c>
      <c r="Z100" s="62"/>
      <c r="AA100" s="64"/>
      <c r="AB100" s="64"/>
      <c r="AC100" s="63">
        <v>6</v>
      </c>
      <c r="AD100" s="63">
        <v>3</v>
      </c>
      <c r="AE100" s="64"/>
      <c r="AF100" s="63">
        <v>31</v>
      </c>
      <c r="AG100" s="64"/>
      <c r="AH100" s="64"/>
      <c r="AI100" s="64"/>
      <c r="AJ100" s="64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spans="1:47" ht="15">
      <c r="A101" s="21" t="str">
        <f t="array" ref="A101">IF(AND((ISBLANK(C101:W101))), " ","Cloud MicroSegmentation")</f>
        <v>Cloud MicroSegmentation</v>
      </c>
      <c r="B101" s="22" t="s">
        <v>45</v>
      </c>
      <c r="C101" s="17" t="s">
        <v>91</v>
      </c>
      <c r="D101" s="12" t="s">
        <v>47</v>
      </c>
      <c r="E101" s="12">
        <v>2025</v>
      </c>
      <c r="F101" s="11" t="s">
        <v>92</v>
      </c>
      <c r="G101" s="12"/>
      <c r="H101" s="13">
        <v>45688</v>
      </c>
      <c r="I101" s="23"/>
      <c r="J101" s="15" t="s">
        <v>41</v>
      </c>
      <c r="K101" s="17" t="s">
        <v>54</v>
      </c>
      <c r="L101" s="24"/>
      <c r="M101" s="62" t="s">
        <v>60</v>
      </c>
      <c r="N101" s="63">
        <v>6</v>
      </c>
      <c r="O101" s="64" t="s">
        <v>61</v>
      </c>
      <c r="P101" s="64" t="s">
        <v>61</v>
      </c>
      <c r="Q101" s="64" t="s">
        <v>49</v>
      </c>
      <c r="R101" s="64" t="s">
        <v>49</v>
      </c>
      <c r="S101" s="64" t="s">
        <v>50</v>
      </c>
      <c r="T101" s="62"/>
      <c r="U101" s="64"/>
      <c r="V101" s="64"/>
      <c r="W101" s="65">
        <v>84</v>
      </c>
      <c r="X101" s="63">
        <v>1000</v>
      </c>
      <c r="Y101" s="27" t="s">
        <v>52</v>
      </c>
      <c r="Z101" s="62"/>
      <c r="AA101" s="64"/>
      <c r="AB101" s="64"/>
      <c r="AC101" s="63">
        <v>6</v>
      </c>
      <c r="AD101" s="63">
        <v>3</v>
      </c>
      <c r="AE101" s="64"/>
      <c r="AF101" s="63">
        <v>31</v>
      </c>
      <c r="AG101" s="64"/>
      <c r="AH101" s="64"/>
      <c r="AI101" s="64"/>
      <c r="AJ101" s="64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1:47" ht="15">
      <c r="A102" s="21" t="str">
        <f t="array" ref="A102">IF(AND((ISBLANK(C102:W102))), " ","Cloud MicroSegmentation")</f>
        <v>Cloud MicroSegmentation</v>
      </c>
      <c r="B102" s="22" t="s">
        <v>45</v>
      </c>
      <c r="C102" s="17" t="s">
        <v>91</v>
      </c>
      <c r="D102" s="12" t="s">
        <v>47</v>
      </c>
      <c r="E102" s="12">
        <v>2025</v>
      </c>
      <c r="F102" s="11" t="s">
        <v>92</v>
      </c>
      <c r="G102" s="12"/>
      <c r="H102" s="13">
        <v>45716</v>
      </c>
      <c r="I102" s="23"/>
      <c r="J102" s="15" t="s">
        <v>41</v>
      </c>
      <c r="K102" s="17" t="s">
        <v>54</v>
      </c>
      <c r="L102" s="24"/>
      <c r="M102" s="56" t="s">
        <v>60</v>
      </c>
      <c r="N102" s="57">
        <v>16</v>
      </c>
      <c r="O102" s="58" t="s">
        <v>61</v>
      </c>
      <c r="P102" s="58" t="s">
        <v>61</v>
      </c>
      <c r="Q102" s="58" t="s">
        <v>49</v>
      </c>
      <c r="R102" s="58" t="s">
        <v>49</v>
      </c>
      <c r="S102" s="58" t="s">
        <v>50</v>
      </c>
      <c r="T102" s="59">
        <v>250</v>
      </c>
      <c r="U102" s="57">
        <v>750</v>
      </c>
      <c r="V102" s="27" t="s">
        <v>51</v>
      </c>
      <c r="W102" s="60">
        <v>63</v>
      </c>
      <c r="X102" s="57">
        <v>1000</v>
      </c>
      <c r="Y102" s="27" t="s">
        <v>52</v>
      </c>
      <c r="Z102" s="56"/>
      <c r="AA102" s="58"/>
      <c r="AB102" s="58"/>
      <c r="AC102" s="57">
        <v>16</v>
      </c>
      <c r="AD102" s="57">
        <v>3</v>
      </c>
      <c r="AE102" s="58"/>
      <c r="AF102" s="57">
        <v>45</v>
      </c>
      <c r="AG102" s="58"/>
      <c r="AH102" s="57">
        <v>16</v>
      </c>
      <c r="AI102" s="57">
        <v>12</v>
      </c>
      <c r="AJ102" s="57">
        <v>14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 spans="1:47" ht="15">
      <c r="A103" s="21" t="str">
        <f t="array" ref="A103">IF(AND((ISBLANK(C103:W103))), " ","Cloud MicroSegmentation")</f>
        <v>Cloud MicroSegmentation</v>
      </c>
      <c r="B103" s="22" t="s">
        <v>45</v>
      </c>
      <c r="C103" s="17" t="s">
        <v>91</v>
      </c>
      <c r="D103" s="12" t="s">
        <v>47</v>
      </c>
      <c r="E103" s="12">
        <v>2025</v>
      </c>
      <c r="F103" s="11" t="s">
        <v>92</v>
      </c>
      <c r="G103" s="12"/>
      <c r="H103" s="13">
        <v>45716</v>
      </c>
      <c r="I103" s="23"/>
      <c r="J103" s="15" t="s">
        <v>59</v>
      </c>
      <c r="K103" s="17" t="s">
        <v>4</v>
      </c>
      <c r="L103" s="24"/>
      <c r="M103" s="56" t="s">
        <v>60</v>
      </c>
      <c r="N103" s="57">
        <v>16</v>
      </c>
      <c r="O103" s="58" t="s">
        <v>61</v>
      </c>
      <c r="P103" s="58" t="s">
        <v>61</v>
      </c>
      <c r="Q103" s="58" t="s">
        <v>49</v>
      </c>
      <c r="R103" s="58" t="s">
        <v>49</v>
      </c>
      <c r="S103" s="58" t="s">
        <v>50</v>
      </c>
      <c r="T103" s="59">
        <v>250</v>
      </c>
      <c r="U103" s="57">
        <v>750</v>
      </c>
      <c r="V103" s="27" t="s">
        <v>51</v>
      </c>
      <c r="W103" s="60">
        <v>63</v>
      </c>
      <c r="X103" s="57">
        <v>1000</v>
      </c>
      <c r="Y103" s="27" t="s">
        <v>52</v>
      </c>
      <c r="Z103" s="56"/>
      <c r="AA103" s="58"/>
      <c r="AB103" s="58"/>
      <c r="AC103" s="57">
        <v>16</v>
      </c>
      <c r="AD103" s="57">
        <v>3</v>
      </c>
      <c r="AE103" s="58"/>
      <c r="AF103" s="57">
        <v>45</v>
      </c>
      <c r="AG103" s="58"/>
      <c r="AH103" s="57">
        <v>16</v>
      </c>
      <c r="AI103" s="57">
        <v>12</v>
      </c>
      <c r="AJ103" s="57">
        <v>14</v>
      </c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 spans="1:47" ht="15">
      <c r="A104" s="21" t="str">
        <f t="array" ref="A104">IF(AND((ISBLANK(C104:W104))), " ","Cloud MicroSegmentation")</f>
        <v>Cloud MicroSegmentation</v>
      </c>
      <c r="B104" s="22" t="s">
        <v>45</v>
      </c>
      <c r="C104" s="17" t="s">
        <v>91</v>
      </c>
      <c r="D104" s="12" t="s">
        <v>47</v>
      </c>
      <c r="E104" s="12">
        <v>2025</v>
      </c>
      <c r="F104" s="11" t="s">
        <v>92</v>
      </c>
      <c r="G104" s="12"/>
      <c r="H104" s="13">
        <v>45716</v>
      </c>
      <c r="I104" s="23"/>
      <c r="J104" s="15" t="s">
        <v>8</v>
      </c>
      <c r="K104" s="17" t="s">
        <v>71</v>
      </c>
      <c r="L104" s="24"/>
      <c r="M104" s="56" t="s">
        <v>60</v>
      </c>
      <c r="N104" s="57">
        <v>16</v>
      </c>
      <c r="O104" s="58" t="s">
        <v>61</v>
      </c>
      <c r="P104" s="58" t="s">
        <v>61</v>
      </c>
      <c r="Q104" s="58" t="s">
        <v>49</v>
      </c>
      <c r="R104" s="58" t="s">
        <v>49</v>
      </c>
      <c r="S104" s="58" t="s">
        <v>50</v>
      </c>
      <c r="T104" s="59">
        <v>250</v>
      </c>
      <c r="U104" s="57">
        <v>750</v>
      </c>
      <c r="V104" s="27" t="s">
        <v>51</v>
      </c>
      <c r="W104" s="60">
        <v>63</v>
      </c>
      <c r="X104" s="57">
        <v>1000</v>
      </c>
      <c r="Y104" s="27" t="s">
        <v>52</v>
      </c>
      <c r="Z104" s="56"/>
      <c r="AA104" s="58"/>
      <c r="AB104" s="58"/>
      <c r="AC104" s="57">
        <v>16</v>
      </c>
      <c r="AD104" s="57">
        <v>3</v>
      </c>
      <c r="AE104" s="58"/>
      <c r="AF104" s="57">
        <v>45</v>
      </c>
      <c r="AG104" s="58"/>
      <c r="AH104" s="57">
        <v>16</v>
      </c>
      <c r="AI104" s="57">
        <v>12</v>
      </c>
      <c r="AJ104" s="57">
        <v>14</v>
      </c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 spans="1:47" ht="15">
      <c r="A105" s="21" t="str">
        <f t="array" ref="A105">IF(AND((ISBLANK(C105:W105))), " ","Cloud MicroSegmentation")</f>
        <v>Cloud MicroSegmentation</v>
      </c>
      <c r="B105" s="22" t="s">
        <v>45</v>
      </c>
      <c r="C105" s="17" t="s">
        <v>91</v>
      </c>
      <c r="D105" s="12" t="s">
        <v>47</v>
      </c>
      <c r="E105" s="12">
        <v>2025</v>
      </c>
      <c r="F105" s="11" t="s">
        <v>92</v>
      </c>
      <c r="G105" s="12"/>
      <c r="H105" s="13">
        <v>45716</v>
      </c>
      <c r="I105" s="23"/>
      <c r="J105" s="15" t="s">
        <v>59</v>
      </c>
      <c r="K105" s="17" t="s">
        <v>4</v>
      </c>
      <c r="L105" s="24"/>
      <c r="M105" s="25" t="s">
        <v>48</v>
      </c>
      <c r="N105" s="26">
        <v>16</v>
      </c>
      <c r="O105" s="27" t="s">
        <v>49</v>
      </c>
      <c r="P105" s="27" t="s">
        <v>49</v>
      </c>
      <c r="Q105" s="27" t="s">
        <v>49</v>
      </c>
      <c r="R105" s="27" t="s">
        <v>49</v>
      </c>
      <c r="S105" s="27" t="s">
        <v>50</v>
      </c>
      <c r="T105" s="28">
        <v>250</v>
      </c>
      <c r="U105" s="26">
        <v>750</v>
      </c>
      <c r="V105" s="27" t="s">
        <v>51</v>
      </c>
      <c r="W105" s="29">
        <v>187.5</v>
      </c>
      <c r="X105" s="26">
        <v>3000</v>
      </c>
      <c r="Y105" s="27" t="s">
        <v>52</v>
      </c>
      <c r="Z105" s="25"/>
      <c r="AA105" s="27"/>
      <c r="AB105" s="27"/>
      <c r="AC105" s="26">
        <v>16</v>
      </c>
      <c r="AD105" s="26">
        <v>3</v>
      </c>
      <c r="AE105" s="27"/>
      <c r="AF105" s="26">
        <v>45</v>
      </c>
      <c r="AG105" s="27"/>
      <c r="AH105" s="26">
        <v>16</v>
      </c>
      <c r="AI105" s="26">
        <v>12</v>
      </c>
      <c r="AJ105" s="26">
        <v>14</v>
      </c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spans="1:47" ht="13">
      <c r="A106" s="21" t="str">
        <f t="array" ref="A106">IF(AND((ISBLANK(C106:W106))), " ","Cloud MicroSegmentation")</f>
        <v xml:space="preserve"> </v>
      </c>
      <c r="B106" s="12"/>
      <c r="C106" s="17"/>
      <c r="D106" s="12"/>
      <c r="E106" s="12"/>
      <c r="F106" s="17"/>
      <c r="G106" s="12"/>
      <c r="H106" s="42"/>
      <c r="I106" s="42"/>
      <c r="J106" s="43"/>
      <c r="K106" s="17"/>
      <c r="L106" s="24"/>
      <c r="M106" s="38"/>
      <c r="N106" s="17"/>
      <c r="O106" s="17"/>
      <c r="P106" s="12"/>
      <c r="Q106" s="17"/>
      <c r="R106" s="17"/>
      <c r="S106" s="12"/>
      <c r="T106" s="38"/>
      <c r="U106" s="17"/>
      <c r="V106" s="17"/>
      <c r="W106" s="45"/>
      <c r="X106" s="12"/>
      <c r="Y106" s="17"/>
      <c r="Z106" s="54"/>
      <c r="AA106" s="12"/>
      <c r="AB106" s="41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 ht="13">
      <c r="A107" s="21" t="str">
        <f t="array" ref="A107">IF(AND((ISBLANK(C107:W107))), " ","Cloud MicroSegmentation")</f>
        <v xml:space="preserve"> </v>
      </c>
      <c r="B107" s="12"/>
      <c r="C107" s="17"/>
      <c r="D107" s="12"/>
      <c r="E107" s="12"/>
      <c r="F107" s="17"/>
      <c r="G107" s="12"/>
      <c r="H107" s="42"/>
      <c r="I107" s="42"/>
      <c r="J107" s="43"/>
      <c r="K107" s="17"/>
      <c r="L107" s="24"/>
      <c r="M107" s="38"/>
      <c r="N107" s="17"/>
      <c r="O107" s="17"/>
      <c r="P107" s="12"/>
      <c r="Q107" s="17"/>
      <c r="R107" s="17"/>
      <c r="S107" s="12"/>
      <c r="T107" s="38"/>
      <c r="U107" s="17"/>
      <c r="V107" s="17"/>
      <c r="W107" s="45"/>
      <c r="X107" s="12"/>
      <c r="Y107" s="17"/>
      <c r="Z107" s="54"/>
      <c r="AA107" s="12"/>
      <c r="AB107" s="41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spans="1:47" ht="14">
      <c r="A108" s="21" t="str">
        <f t="array" ref="A108">IF(AND((ISBLANK(C108:W108))), " ","Cloud MicroSegmentation")</f>
        <v>Cloud MicroSegmentation</v>
      </c>
      <c r="B108" s="22" t="s">
        <v>55</v>
      </c>
      <c r="C108" s="12" t="s">
        <v>93</v>
      </c>
      <c r="D108" s="12" t="s">
        <v>47</v>
      </c>
      <c r="E108" s="12">
        <v>2025</v>
      </c>
      <c r="F108" s="12" t="s">
        <v>94</v>
      </c>
      <c r="G108" s="12"/>
      <c r="H108" s="16">
        <v>45777</v>
      </c>
      <c r="I108" s="23"/>
      <c r="J108" s="15" t="s">
        <v>41</v>
      </c>
      <c r="K108" s="17" t="s">
        <v>54</v>
      </c>
      <c r="L108" s="24"/>
      <c r="M108" s="62" t="s">
        <v>60</v>
      </c>
      <c r="N108" s="63">
        <v>16</v>
      </c>
      <c r="O108" s="64" t="s">
        <v>61</v>
      </c>
      <c r="P108" s="64" t="s">
        <v>61</v>
      </c>
      <c r="Q108" s="64" t="s">
        <v>49</v>
      </c>
      <c r="R108" s="64" t="s">
        <v>49</v>
      </c>
      <c r="S108" s="64" t="s">
        <v>50</v>
      </c>
      <c r="T108" s="62"/>
      <c r="U108" s="64"/>
      <c r="V108" s="64"/>
      <c r="W108" s="66"/>
      <c r="X108" s="63">
        <v>1000</v>
      </c>
      <c r="Y108" s="27" t="s">
        <v>52</v>
      </c>
      <c r="Z108" s="62"/>
      <c r="AA108" s="64"/>
      <c r="AB108" s="64"/>
      <c r="AC108" s="63">
        <v>16</v>
      </c>
      <c r="AD108" s="63">
        <v>3</v>
      </c>
      <c r="AE108" s="64"/>
      <c r="AF108" s="63">
        <v>50</v>
      </c>
      <c r="AG108" s="64"/>
      <c r="AH108" s="64"/>
      <c r="AI108" s="64"/>
      <c r="AJ108" s="64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 spans="1:47" ht="14">
      <c r="A109" s="21" t="str">
        <f t="array" ref="A109">IF(AND((ISBLANK(C109:W109))), " ","Cloud MicroSegmentation")</f>
        <v>Cloud MicroSegmentation</v>
      </c>
      <c r="B109" s="22" t="s">
        <v>55</v>
      </c>
      <c r="C109" s="12" t="s">
        <v>93</v>
      </c>
      <c r="D109" s="12" t="s">
        <v>47</v>
      </c>
      <c r="E109" s="12">
        <v>2025</v>
      </c>
      <c r="F109" s="12" t="s">
        <v>94</v>
      </c>
      <c r="G109" s="12"/>
      <c r="H109" s="16">
        <v>45777</v>
      </c>
      <c r="I109" s="23"/>
      <c r="J109" s="53" t="s">
        <v>4</v>
      </c>
      <c r="K109" s="17" t="s">
        <v>59</v>
      </c>
      <c r="L109" s="24"/>
      <c r="M109" s="62" t="s">
        <v>60</v>
      </c>
      <c r="N109" s="63">
        <v>16</v>
      </c>
      <c r="O109" s="64" t="s">
        <v>61</v>
      </c>
      <c r="P109" s="64" t="s">
        <v>61</v>
      </c>
      <c r="Q109" s="64" t="s">
        <v>61</v>
      </c>
      <c r="R109" s="64" t="s">
        <v>95</v>
      </c>
      <c r="S109" s="64" t="s">
        <v>50</v>
      </c>
      <c r="T109" s="62"/>
      <c r="U109" s="64"/>
      <c r="V109" s="64"/>
      <c r="W109" s="66"/>
      <c r="X109" s="64"/>
      <c r="Y109" s="64"/>
      <c r="Z109" s="62" t="s">
        <v>96</v>
      </c>
      <c r="AA109" s="64"/>
      <c r="AB109" s="12"/>
      <c r="AC109" s="64"/>
      <c r="AD109" s="64"/>
      <c r="AE109" s="64"/>
      <c r="AF109" s="64"/>
      <c r="AG109" s="64"/>
      <c r="AH109" s="64"/>
      <c r="AI109" s="64"/>
      <c r="AJ109" s="64"/>
      <c r="AK109" s="12"/>
      <c r="AL109" s="12"/>
      <c r="AM109" s="12"/>
      <c r="AN109" s="12" t="s">
        <v>97</v>
      </c>
      <c r="AO109" s="12"/>
      <c r="AP109" s="12"/>
      <c r="AQ109" s="12"/>
      <c r="AR109" s="12"/>
      <c r="AS109" s="12"/>
      <c r="AT109" s="12"/>
      <c r="AU109" s="12"/>
    </row>
    <row r="110" spans="1:47" ht="13">
      <c r="A110" s="21" t="str">
        <f t="array" ref="A110">IF(AND((ISBLANK(C110:W110))), " ","Cloud MicroSegmentation")</f>
        <v xml:space="preserve"> </v>
      </c>
      <c r="B110" s="12"/>
      <c r="C110" s="12"/>
      <c r="D110" s="12"/>
      <c r="E110" s="12"/>
      <c r="F110" s="12"/>
      <c r="G110" s="12"/>
      <c r="H110" s="42"/>
      <c r="I110" s="42"/>
      <c r="J110" s="43"/>
      <c r="K110" s="17"/>
      <c r="L110" s="24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67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1:47" ht="13">
      <c r="A111" s="21" t="str">
        <f t="array" ref="A111">IF(AND((ISBLANK(C111:W111))), " ","Cloud MicroSegmentation")</f>
        <v xml:space="preserve"> </v>
      </c>
      <c r="B111" s="12"/>
      <c r="C111" s="12"/>
      <c r="D111" s="12"/>
      <c r="E111" s="12"/>
      <c r="F111" s="12"/>
      <c r="G111" s="12"/>
      <c r="H111" s="42"/>
      <c r="I111" s="42"/>
      <c r="J111" s="43"/>
      <c r="K111" s="17"/>
      <c r="L111" s="24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67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spans="1:47" ht="14">
      <c r="A112" s="21" t="str">
        <f t="array" ref="A112">IF(AND((ISBLANK(C112:W112))), " ","Cloud MicroSegmentation")</f>
        <v>Cloud MicroSegmentation</v>
      </c>
      <c r="B112" s="22" t="s">
        <v>98</v>
      </c>
      <c r="C112" s="12" t="s">
        <v>99</v>
      </c>
      <c r="D112" s="12" t="s">
        <v>47</v>
      </c>
      <c r="E112" s="12">
        <v>2025</v>
      </c>
      <c r="F112" s="12" t="s">
        <v>100</v>
      </c>
      <c r="G112" s="12"/>
      <c r="H112" s="13">
        <v>45688</v>
      </c>
      <c r="I112" s="23"/>
      <c r="J112" s="43" t="s">
        <v>59</v>
      </c>
      <c r="K112" s="17" t="s">
        <v>4</v>
      </c>
      <c r="L112" s="24"/>
      <c r="M112" s="12" t="s">
        <v>48</v>
      </c>
      <c r="N112" s="68">
        <v>20</v>
      </c>
      <c r="O112" s="69" t="s">
        <v>49</v>
      </c>
      <c r="P112" s="69" t="s">
        <v>49</v>
      </c>
      <c r="Q112" s="69" t="s">
        <v>49</v>
      </c>
      <c r="R112" s="69" t="s">
        <v>49</v>
      </c>
      <c r="S112" s="69" t="s">
        <v>50</v>
      </c>
      <c r="T112" s="12"/>
      <c r="U112" s="12"/>
      <c r="V112" s="12"/>
      <c r="W112" s="67"/>
      <c r="X112" s="12"/>
      <c r="Y112" s="12"/>
      <c r="Z112" s="70">
        <v>500</v>
      </c>
      <c r="AA112" s="70">
        <v>1000</v>
      </c>
      <c r="AB112" s="12" t="s">
        <v>79</v>
      </c>
      <c r="AC112" s="12" t="s">
        <v>101</v>
      </c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 spans="1:47" ht="14">
      <c r="A113" s="64" t="str">
        <f t="array" ref="A113">IF(AND((ISBLANK(#REF!))), "","Cloud Microsegmentation")</f>
        <v>Cloud Microsegmentation</v>
      </c>
      <c r="B113" s="71" t="s">
        <v>102</v>
      </c>
      <c r="C113" s="17" t="s">
        <v>103</v>
      </c>
      <c r="D113" s="17" t="s">
        <v>58</v>
      </c>
      <c r="E113" s="17">
        <v>2024</v>
      </c>
      <c r="F113" s="17" t="s">
        <v>100</v>
      </c>
      <c r="G113" s="17"/>
      <c r="H113" s="13">
        <v>45565</v>
      </c>
      <c r="I113" s="23"/>
      <c r="J113" s="53" t="s">
        <v>4</v>
      </c>
      <c r="K113" s="17" t="s">
        <v>59</v>
      </c>
      <c r="L113" s="72">
        <v>0.1</v>
      </c>
      <c r="M113" s="38" t="s">
        <v>60</v>
      </c>
      <c r="N113" s="70">
        <v>9</v>
      </c>
      <c r="O113" s="17" t="s">
        <v>49</v>
      </c>
      <c r="P113" s="12" t="s">
        <v>49</v>
      </c>
      <c r="Q113" s="17" t="s">
        <v>49</v>
      </c>
      <c r="R113" s="17" t="s">
        <v>49</v>
      </c>
      <c r="S113" s="12" t="s">
        <v>50</v>
      </c>
      <c r="T113" s="73">
        <v>100</v>
      </c>
      <c r="U113" s="17"/>
      <c r="V113" s="17"/>
      <c r="W113" s="73">
        <v>1500</v>
      </c>
      <c r="X113" s="12"/>
      <c r="Y113" s="17"/>
      <c r="Z113" s="54">
        <v>500</v>
      </c>
      <c r="AA113" s="12">
        <v>1000</v>
      </c>
      <c r="AB113" s="41" t="s">
        <v>79</v>
      </c>
      <c r="AC113" s="12">
        <v>9</v>
      </c>
      <c r="AD113" s="12">
        <v>5</v>
      </c>
      <c r="AE113" s="12"/>
      <c r="AF113" s="12">
        <v>25</v>
      </c>
      <c r="AG113" s="12"/>
      <c r="AH113" s="12">
        <v>9</v>
      </c>
      <c r="AI113" s="12">
        <v>5</v>
      </c>
      <c r="AJ113" s="12">
        <v>7</v>
      </c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 spans="1:47" ht="14">
      <c r="A114" s="64" t="str">
        <f t="array" ref="A114">IF(AND((ISBLANK(#REF!))), "","Cloud Microsegmentation")</f>
        <v>Cloud Microsegmentation</v>
      </c>
      <c r="B114" s="71" t="s">
        <v>102</v>
      </c>
      <c r="C114" s="17" t="s">
        <v>103</v>
      </c>
      <c r="D114" s="17" t="s">
        <v>58</v>
      </c>
      <c r="E114" s="17">
        <v>2024</v>
      </c>
      <c r="F114" s="17" t="s">
        <v>100</v>
      </c>
      <c r="G114" s="17"/>
      <c r="H114" s="13">
        <v>45565</v>
      </c>
      <c r="I114" s="23"/>
      <c r="J114" s="15" t="s">
        <v>41</v>
      </c>
      <c r="K114" s="17" t="s">
        <v>54</v>
      </c>
      <c r="L114" s="72">
        <v>0.1</v>
      </c>
      <c r="M114" s="38" t="s">
        <v>60</v>
      </c>
      <c r="N114" s="70">
        <v>9</v>
      </c>
      <c r="O114" s="17" t="s">
        <v>49</v>
      </c>
      <c r="P114" s="12" t="s">
        <v>49</v>
      </c>
      <c r="Q114" s="17" t="s">
        <v>49</v>
      </c>
      <c r="R114" s="17" t="s">
        <v>49</v>
      </c>
      <c r="S114" s="12" t="s">
        <v>50</v>
      </c>
      <c r="T114" s="73">
        <v>100</v>
      </c>
      <c r="U114" s="17"/>
      <c r="V114" s="17"/>
      <c r="W114" s="73">
        <v>1500</v>
      </c>
      <c r="X114" s="12"/>
      <c r="Y114" s="17"/>
      <c r="Z114" s="54">
        <v>500</v>
      </c>
      <c r="AA114" s="12">
        <v>1000</v>
      </c>
      <c r="AB114" s="41" t="s">
        <v>79</v>
      </c>
      <c r="AC114" s="12">
        <v>9</v>
      </c>
      <c r="AD114" s="12">
        <v>5</v>
      </c>
      <c r="AE114" s="12"/>
      <c r="AF114" s="12">
        <v>25</v>
      </c>
      <c r="AG114" s="12"/>
      <c r="AH114" s="12">
        <v>9</v>
      </c>
      <c r="AI114" s="12">
        <v>5</v>
      </c>
      <c r="AJ114" s="12">
        <v>7</v>
      </c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spans="1:47" ht="15.75" customHeight="1">
      <c r="A115" s="64" t="str">
        <f t="array" ref="A115">IF(AND((ISBLANK(#REF!))), "","Cloud Microsegmentation")</f>
        <v>Cloud Microsegmentation</v>
      </c>
      <c r="B115" s="71" t="s">
        <v>102</v>
      </c>
      <c r="C115" s="17" t="s">
        <v>103</v>
      </c>
      <c r="D115" s="17" t="s">
        <v>58</v>
      </c>
      <c r="E115" s="17">
        <v>2024</v>
      </c>
      <c r="F115" s="17" t="s">
        <v>100</v>
      </c>
      <c r="G115" s="17"/>
      <c r="H115" s="13">
        <v>45565</v>
      </c>
      <c r="I115" s="23"/>
      <c r="J115" s="53" t="s">
        <v>43</v>
      </c>
      <c r="K115" s="17" t="s">
        <v>76</v>
      </c>
      <c r="L115" s="72">
        <v>0.1</v>
      </c>
      <c r="M115" s="38" t="s">
        <v>60</v>
      </c>
      <c r="N115" s="70">
        <v>9</v>
      </c>
      <c r="O115" s="17" t="s">
        <v>49</v>
      </c>
      <c r="P115" s="12" t="s">
        <v>49</v>
      </c>
      <c r="Q115" s="17" t="s">
        <v>49</v>
      </c>
      <c r="R115" s="17" t="s">
        <v>49</v>
      </c>
      <c r="S115" s="12" t="s">
        <v>50</v>
      </c>
      <c r="T115" s="73">
        <v>100</v>
      </c>
      <c r="U115" s="17"/>
      <c r="V115" s="17"/>
      <c r="W115" s="73">
        <v>1500</v>
      </c>
      <c r="X115" s="12"/>
      <c r="Y115" s="17"/>
      <c r="Z115" s="54">
        <v>500</v>
      </c>
      <c r="AA115" s="12">
        <v>1000</v>
      </c>
      <c r="AB115" s="41" t="s">
        <v>79</v>
      </c>
      <c r="AC115" s="12">
        <v>9</v>
      </c>
      <c r="AD115" s="12">
        <v>5</v>
      </c>
      <c r="AE115" s="12"/>
      <c r="AF115" s="12">
        <v>25</v>
      </c>
      <c r="AG115" s="12"/>
      <c r="AH115" s="12">
        <v>9</v>
      </c>
      <c r="AI115" s="12">
        <v>5</v>
      </c>
      <c r="AJ115" s="12">
        <v>7</v>
      </c>
      <c r="AK115" s="12"/>
      <c r="AL115" s="12"/>
      <c r="AM115" s="12"/>
      <c r="AN115" s="12"/>
      <c r="AO115" s="12"/>
      <c r="AP115" s="12"/>
    </row>
    <row r="116" spans="1:47" ht="15.75" customHeight="1">
      <c r="AQ116" s="74"/>
      <c r="AR116" s="74"/>
      <c r="AS116" s="74"/>
      <c r="AT116" s="74"/>
      <c r="AU116" s="74"/>
    </row>
    <row r="117" spans="1:47" ht="15.75" customHeight="1">
      <c r="A117" s="74" t="s">
        <v>106</v>
      </c>
      <c r="B117" s="78" t="s">
        <v>107</v>
      </c>
      <c r="C117" s="74" t="s">
        <v>57</v>
      </c>
      <c r="D117" s="74" t="s">
        <v>58</v>
      </c>
      <c r="E117" s="17">
        <v>2024</v>
      </c>
      <c r="F117" s="75" t="s">
        <v>105</v>
      </c>
      <c r="G117" s="74"/>
      <c r="H117" s="76">
        <v>45535</v>
      </c>
      <c r="I117" s="74"/>
      <c r="J117" s="77" t="s">
        <v>4</v>
      </c>
      <c r="K117" s="74" t="s">
        <v>59</v>
      </c>
      <c r="L117" s="74"/>
      <c r="M117" s="74" t="s">
        <v>60</v>
      </c>
      <c r="N117" s="74">
        <v>2</v>
      </c>
      <c r="O117" s="74" t="s">
        <v>49</v>
      </c>
      <c r="P117" s="74" t="s">
        <v>49</v>
      </c>
      <c r="Q117" s="74" t="s">
        <v>49</v>
      </c>
      <c r="R117" s="74" t="s">
        <v>49</v>
      </c>
      <c r="S117" s="74" t="s">
        <v>50</v>
      </c>
      <c r="T117" s="74"/>
      <c r="U117" s="74"/>
      <c r="V117" s="74"/>
      <c r="W117" s="74"/>
      <c r="X117" s="74"/>
      <c r="Y117" s="74"/>
      <c r="Z117" s="74">
        <v>160</v>
      </c>
      <c r="AA117" s="74">
        <v>1000</v>
      </c>
      <c r="AB117" s="74" t="s">
        <v>63</v>
      </c>
      <c r="AC117" s="74"/>
      <c r="AD117" s="74"/>
      <c r="AE117" s="74"/>
      <c r="AF117" s="74"/>
      <c r="AG117" s="74"/>
      <c r="AH117" s="74">
        <v>2</v>
      </c>
      <c r="AI117" s="74">
        <v>1</v>
      </c>
      <c r="AJ117" s="74">
        <v>1</v>
      </c>
      <c r="AK117" s="74"/>
      <c r="AL117" s="74"/>
      <c r="AM117" s="74" t="s">
        <v>64</v>
      </c>
      <c r="AN117" s="74"/>
      <c r="AO117" s="74"/>
      <c r="AP117" s="74"/>
      <c r="AQ117" s="74"/>
      <c r="AR117" s="74"/>
      <c r="AS117" s="74"/>
      <c r="AT117" s="74"/>
      <c r="AU117" s="74"/>
    </row>
    <row r="118" spans="1:47" ht="15.75" customHeight="1">
      <c r="A118" s="74" t="s">
        <v>106</v>
      </c>
      <c r="B118" s="78" t="s">
        <v>107</v>
      </c>
      <c r="C118" s="74" t="s">
        <v>57</v>
      </c>
      <c r="D118" s="74" t="s">
        <v>58</v>
      </c>
      <c r="E118" s="17">
        <v>2024</v>
      </c>
      <c r="F118" s="75" t="s">
        <v>105</v>
      </c>
      <c r="G118" s="74"/>
      <c r="H118" s="76">
        <v>45535</v>
      </c>
      <c r="I118" s="74"/>
      <c r="J118" s="77" t="s">
        <v>4</v>
      </c>
      <c r="K118" s="74" t="s">
        <v>59</v>
      </c>
      <c r="L118" s="74"/>
      <c r="M118" s="74" t="s">
        <v>60</v>
      </c>
      <c r="N118" s="74">
        <v>2</v>
      </c>
      <c r="O118" s="74" t="s">
        <v>49</v>
      </c>
      <c r="P118" s="74" t="s">
        <v>49</v>
      </c>
      <c r="Q118" s="74" t="s">
        <v>49</v>
      </c>
      <c r="R118" s="74" t="s">
        <v>49</v>
      </c>
      <c r="S118" s="74" t="s">
        <v>50</v>
      </c>
      <c r="T118" s="74"/>
      <c r="U118" s="74"/>
      <c r="V118" s="74"/>
      <c r="W118" s="74"/>
      <c r="X118" s="74"/>
      <c r="Y118" s="74"/>
      <c r="Z118" s="74">
        <v>160</v>
      </c>
      <c r="AA118" s="74">
        <v>1000</v>
      </c>
      <c r="AB118" s="74" t="s">
        <v>63</v>
      </c>
      <c r="AC118" s="74"/>
      <c r="AD118" s="74"/>
      <c r="AE118" s="74"/>
      <c r="AF118" s="74"/>
      <c r="AG118" s="74"/>
      <c r="AH118" s="74">
        <v>2</v>
      </c>
      <c r="AI118" s="74">
        <v>1</v>
      </c>
      <c r="AJ118" s="74">
        <v>1</v>
      </c>
      <c r="AK118" s="74"/>
      <c r="AL118" s="74"/>
      <c r="AM118" s="74" t="s">
        <v>64</v>
      </c>
      <c r="AN118" s="74"/>
      <c r="AO118" s="74"/>
      <c r="AP118" s="74"/>
      <c r="AQ118" s="74"/>
      <c r="AR118" s="74"/>
      <c r="AS118" s="74"/>
      <c r="AT118" s="74"/>
      <c r="AU118" s="74"/>
    </row>
    <row r="119" spans="1:47" ht="15.75" customHeight="1">
      <c r="A119" s="74" t="s">
        <v>106</v>
      </c>
      <c r="B119" s="78" t="s">
        <v>107</v>
      </c>
      <c r="C119" s="74" t="s">
        <v>57</v>
      </c>
      <c r="D119" s="74" t="s">
        <v>58</v>
      </c>
      <c r="E119" s="17">
        <v>2024</v>
      </c>
      <c r="F119" s="75" t="s">
        <v>105</v>
      </c>
      <c r="G119" s="74"/>
      <c r="H119" s="76">
        <v>45535</v>
      </c>
      <c r="I119" s="74"/>
      <c r="J119" s="77" t="s">
        <v>4</v>
      </c>
      <c r="K119" s="74" t="s">
        <v>59</v>
      </c>
      <c r="L119" s="74"/>
      <c r="M119" s="74" t="s">
        <v>60</v>
      </c>
      <c r="N119" s="74">
        <v>2</v>
      </c>
      <c r="O119" s="74" t="s">
        <v>49</v>
      </c>
      <c r="P119" s="74" t="s">
        <v>49</v>
      </c>
      <c r="Q119" s="74" t="s">
        <v>49</v>
      </c>
      <c r="R119" s="74" t="s">
        <v>49</v>
      </c>
      <c r="S119" s="74" t="s">
        <v>50</v>
      </c>
      <c r="T119" s="74"/>
      <c r="U119" s="74"/>
      <c r="V119" s="74"/>
      <c r="W119" s="74"/>
      <c r="X119" s="74"/>
      <c r="Y119" s="74"/>
      <c r="Z119" s="74">
        <v>160</v>
      </c>
      <c r="AA119" s="74">
        <v>1000</v>
      </c>
      <c r="AB119" s="74" t="s">
        <v>63</v>
      </c>
      <c r="AC119" s="74"/>
      <c r="AD119" s="74"/>
      <c r="AE119" s="74"/>
      <c r="AF119" s="74"/>
      <c r="AG119" s="74"/>
      <c r="AH119" s="74">
        <v>2</v>
      </c>
      <c r="AI119" s="74">
        <v>1</v>
      </c>
      <c r="AJ119" s="74">
        <v>1</v>
      </c>
      <c r="AK119" s="74"/>
      <c r="AL119" s="74"/>
      <c r="AM119" s="74" t="s">
        <v>64</v>
      </c>
      <c r="AN119" s="74"/>
      <c r="AO119" s="74"/>
      <c r="AP119" s="74"/>
      <c r="AQ119" s="74"/>
      <c r="AR119" s="74"/>
      <c r="AS119" s="74"/>
      <c r="AT119" s="74"/>
      <c r="AU119" s="74"/>
    </row>
    <row r="120" spans="1:47" ht="15.75" customHeight="1">
      <c r="A120" s="74" t="s">
        <v>106</v>
      </c>
      <c r="B120" s="78" t="s">
        <v>107</v>
      </c>
      <c r="C120" s="74" t="s">
        <v>57</v>
      </c>
      <c r="D120" s="74" t="s">
        <v>58</v>
      </c>
      <c r="E120" s="17">
        <v>2024</v>
      </c>
      <c r="F120" s="75" t="s">
        <v>105</v>
      </c>
      <c r="G120" s="74"/>
      <c r="H120" s="76">
        <v>45535</v>
      </c>
      <c r="I120" s="74"/>
      <c r="J120" s="77" t="s">
        <v>4</v>
      </c>
      <c r="K120" s="74" t="s">
        <v>43</v>
      </c>
      <c r="L120" s="74"/>
      <c r="M120" s="74" t="s">
        <v>60</v>
      </c>
      <c r="N120" s="74">
        <v>2</v>
      </c>
      <c r="O120" s="74" t="s">
        <v>49</v>
      </c>
      <c r="P120" s="74" t="s">
        <v>49</v>
      </c>
      <c r="Q120" s="74" t="s">
        <v>49</v>
      </c>
      <c r="R120" s="74" t="s">
        <v>49</v>
      </c>
      <c r="S120" s="74" t="s">
        <v>50</v>
      </c>
      <c r="T120" s="74"/>
      <c r="U120" s="74"/>
      <c r="V120" s="74"/>
      <c r="W120" s="74"/>
      <c r="X120" s="74"/>
      <c r="Y120" s="74"/>
      <c r="Z120" s="74">
        <v>160</v>
      </c>
      <c r="AA120" s="74">
        <v>1000</v>
      </c>
      <c r="AB120" s="74" t="s">
        <v>63</v>
      </c>
      <c r="AC120" s="74"/>
      <c r="AD120" s="74"/>
      <c r="AE120" s="74"/>
      <c r="AF120" s="74"/>
      <c r="AG120" s="74"/>
      <c r="AH120" s="74">
        <v>2</v>
      </c>
      <c r="AI120" s="74">
        <v>1</v>
      </c>
      <c r="AJ120" s="74">
        <v>1</v>
      </c>
      <c r="AK120" s="74"/>
      <c r="AL120" s="74"/>
      <c r="AM120" s="74" t="s">
        <v>64</v>
      </c>
      <c r="AN120" s="74"/>
      <c r="AO120" s="74"/>
      <c r="AP120" s="74"/>
      <c r="AQ120" s="74"/>
      <c r="AR120" s="74"/>
      <c r="AS120" s="74"/>
      <c r="AT120" s="74"/>
      <c r="AU120" s="74"/>
    </row>
    <row r="121" spans="1:47" ht="15.75" customHeight="1">
      <c r="A121" s="74" t="s">
        <v>106</v>
      </c>
      <c r="B121" s="78" t="s">
        <v>107</v>
      </c>
      <c r="C121" s="74" t="s">
        <v>57</v>
      </c>
      <c r="D121" s="74" t="s">
        <v>58</v>
      </c>
      <c r="E121" s="17">
        <v>2024</v>
      </c>
      <c r="F121" s="75" t="s">
        <v>105</v>
      </c>
      <c r="G121" s="74"/>
      <c r="H121" s="76">
        <v>45535</v>
      </c>
      <c r="I121" s="74"/>
      <c r="J121" s="77" t="s">
        <v>53</v>
      </c>
      <c r="K121" s="74" t="s">
        <v>71</v>
      </c>
      <c r="L121" s="74"/>
      <c r="M121" s="74" t="s">
        <v>60</v>
      </c>
      <c r="N121" s="74">
        <v>2</v>
      </c>
      <c r="O121" s="74" t="s">
        <v>49</v>
      </c>
      <c r="P121" s="74" t="s">
        <v>49</v>
      </c>
      <c r="Q121" s="74" t="s">
        <v>49</v>
      </c>
      <c r="R121" s="74" t="s">
        <v>49</v>
      </c>
      <c r="S121" s="74" t="s">
        <v>50</v>
      </c>
      <c r="T121" s="74"/>
      <c r="U121" s="74"/>
      <c r="V121" s="74"/>
      <c r="W121" s="74"/>
      <c r="X121" s="74"/>
      <c r="Y121" s="74"/>
      <c r="Z121" s="74">
        <v>160</v>
      </c>
      <c r="AA121" s="74">
        <v>1000</v>
      </c>
      <c r="AB121" s="74" t="s">
        <v>63</v>
      </c>
      <c r="AC121" s="74"/>
      <c r="AD121" s="74"/>
      <c r="AE121" s="74"/>
      <c r="AF121" s="74"/>
      <c r="AG121" s="74"/>
      <c r="AH121" s="74">
        <v>2</v>
      </c>
      <c r="AI121" s="74">
        <v>1</v>
      </c>
      <c r="AJ121" s="74">
        <v>1</v>
      </c>
      <c r="AK121" s="74"/>
      <c r="AL121" s="74"/>
      <c r="AM121" s="74" t="s">
        <v>64</v>
      </c>
      <c r="AN121" s="74"/>
      <c r="AO121" s="74"/>
      <c r="AP121" s="74"/>
      <c r="AQ121" s="74"/>
      <c r="AR121" s="74"/>
      <c r="AS121" s="74"/>
      <c r="AT121" s="74"/>
      <c r="AU121" s="74"/>
    </row>
    <row r="122" spans="1:47" ht="15.75" customHeight="1">
      <c r="A122" s="74" t="s">
        <v>106</v>
      </c>
      <c r="B122" s="78" t="s">
        <v>107</v>
      </c>
      <c r="C122" s="74" t="s">
        <v>57</v>
      </c>
      <c r="D122" s="74" t="s">
        <v>58</v>
      </c>
      <c r="E122" s="17">
        <v>2024</v>
      </c>
      <c r="F122" s="75" t="s">
        <v>105</v>
      </c>
      <c r="G122" s="74"/>
      <c r="H122" s="76">
        <v>45535</v>
      </c>
      <c r="I122" s="74"/>
      <c r="J122" s="77" t="s">
        <v>41</v>
      </c>
      <c r="K122" s="74" t="s">
        <v>54</v>
      </c>
      <c r="L122" s="74"/>
      <c r="M122" s="74" t="s">
        <v>60</v>
      </c>
      <c r="N122" s="74">
        <v>2</v>
      </c>
      <c r="O122" s="74" t="s">
        <v>49</v>
      </c>
      <c r="P122" s="74" t="s">
        <v>49</v>
      </c>
      <c r="Q122" s="74" t="s">
        <v>49</v>
      </c>
      <c r="R122" s="74" t="s">
        <v>49</v>
      </c>
      <c r="S122" s="74" t="s">
        <v>50</v>
      </c>
      <c r="T122" s="74"/>
      <c r="U122" s="74"/>
      <c r="V122" s="74"/>
      <c r="W122" s="74"/>
      <c r="X122" s="74"/>
      <c r="Y122" s="74"/>
      <c r="Z122" s="74">
        <v>160</v>
      </c>
      <c r="AA122" s="74">
        <v>1000</v>
      </c>
      <c r="AB122" s="74" t="s">
        <v>63</v>
      </c>
      <c r="AC122" s="74"/>
      <c r="AD122" s="74"/>
      <c r="AE122" s="74"/>
      <c r="AF122" s="74"/>
      <c r="AG122" s="74"/>
      <c r="AH122" s="74">
        <v>2</v>
      </c>
      <c r="AI122" s="74">
        <v>1</v>
      </c>
      <c r="AJ122" s="74">
        <v>1</v>
      </c>
      <c r="AK122" s="74"/>
      <c r="AL122" s="74"/>
      <c r="AM122" s="74" t="s">
        <v>64</v>
      </c>
      <c r="AN122" s="74"/>
      <c r="AO122" s="74"/>
      <c r="AP122" s="74"/>
    </row>
    <row r="123" spans="1:47" ht="15.75" customHeight="1">
      <c r="A123" s="74" t="s">
        <v>104</v>
      </c>
      <c r="B123" s="78" t="s">
        <v>45</v>
      </c>
      <c r="C123" s="74" t="s">
        <v>108</v>
      </c>
      <c r="D123" s="74" t="s">
        <v>47</v>
      </c>
      <c r="E123" s="17">
        <v>2025</v>
      </c>
      <c r="F123" s="75" t="s">
        <v>105</v>
      </c>
      <c r="G123" s="74"/>
      <c r="H123" s="76">
        <v>45688</v>
      </c>
      <c r="I123" s="74"/>
      <c r="J123" s="77" t="s">
        <v>41</v>
      </c>
      <c r="K123" s="74" t="s">
        <v>54</v>
      </c>
      <c r="L123" s="74"/>
      <c r="M123" s="74" t="s">
        <v>60</v>
      </c>
      <c r="N123" s="74">
        <v>16</v>
      </c>
      <c r="O123" s="74" t="s">
        <v>61</v>
      </c>
      <c r="P123" s="74" t="s">
        <v>61</v>
      </c>
      <c r="Q123" s="74" t="s">
        <v>49</v>
      </c>
      <c r="R123" s="74" t="s">
        <v>49</v>
      </c>
      <c r="S123" s="74" t="s">
        <v>50</v>
      </c>
      <c r="T123" s="74">
        <v>250</v>
      </c>
      <c r="U123" s="74">
        <v>750</v>
      </c>
      <c r="V123" s="74" t="s">
        <v>51</v>
      </c>
      <c r="W123" s="74">
        <v>63</v>
      </c>
      <c r="X123" s="74">
        <v>1000</v>
      </c>
      <c r="Y123" s="74" t="s">
        <v>52</v>
      </c>
      <c r="Z123" s="74"/>
      <c r="AA123" s="74"/>
      <c r="AB123" s="74"/>
      <c r="AC123" s="74">
        <v>16</v>
      </c>
      <c r="AD123" s="74">
        <v>3</v>
      </c>
      <c r="AE123" s="74"/>
      <c r="AF123" s="74">
        <v>45</v>
      </c>
      <c r="AG123" s="74"/>
      <c r="AH123" s="74">
        <v>16</v>
      </c>
      <c r="AI123" s="74">
        <v>12</v>
      </c>
      <c r="AJ123" s="74">
        <v>14</v>
      </c>
    </row>
    <row r="124" spans="1:47" ht="15.75" customHeight="1">
      <c r="A124" s="74" t="s">
        <v>104</v>
      </c>
      <c r="B124" s="78" t="s">
        <v>45</v>
      </c>
      <c r="C124" s="74" t="s">
        <v>108</v>
      </c>
      <c r="D124" s="74" t="s">
        <v>47</v>
      </c>
      <c r="E124" s="17">
        <v>2025</v>
      </c>
      <c r="F124" s="75" t="s">
        <v>105</v>
      </c>
      <c r="G124" s="74"/>
      <c r="H124" s="76">
        <v>45688</v>
      </c>
      <c r="I124" s="74"/>
      <c r="J124" s="77" t="s">
        <v>59</v>
      </c>
      <c r="K124" s="74" t="s">
        <v>4</v>
      </c>
      <c r="L124" s="74"/>
      <c r="M124" s="74" t="s">
        <v>60</v>
      </c>
      <c r="N124" s="74">
        <v>16</v>
      </c>
      <c r="O124" s="74" t="s">
        <v>61</v>
      </c>
      <c r="P124" s="74" t="s">
        <v>61</v>
      </c>
      <c r="Q124" s="74" t="s">
        <v>49</v>
      </c>
      <c r="R124" s="74" t="s">
        <v>49</v>
      </c>
      <c r="S124" s="74" t="s">
        <v>50</v>
      </c>
      <c r="T124" s="74">
        <v>250</v>
      </c>
      <c r="U124" s="74">
        <v>750</v>
      </c>
      <c r="V124" s="74" t="s">
        <v>51</v>
      </c>
      <c r="W124" s="74">
        <v>63</v>
      </c>
      <c r="X124" s="74">
        <v>1000</v>
      </c>
      <c r="Y124" s="74" t="s">
        <v>52</v>
      </c>
      <c r="Z124" s="74"/>
      <c r="AA124" s="74"/>
      <c r="AB124" s="74"/>
      <c r="AC124" s="74">
        <v>16</v>
      </c>
      <c r="AD124" s="74">
        <v>3</v>
      </c>
      <c r="AE124" s="74"/>
      <c r="AF124" s="74">
        <v>45</v>
      </c>
      <c r="AG124" s="74"/>
      <c r="AH124" s="74">
        <v>16</v>
      </c>
      <c r="AI124" s="74">
        <v>12</v>
      </c>
      <c r="AJ124" s="74">
        <v>14</v>
      </c>
    </row>
    <row r="125" spans="1:47" ht="15.75" customHeight="1">
      <c r="A125" s="74" t="s">
        <v>104</v>
      </c>
      <c r="B125" s="78" t="s">
        <v>45</v>
      </c>
      <c r="C125" s="74" t="s">
        <v>108</v>
      </c>
      <c r="D125" s="74" t="s">
        <v>47</v>
      </c>
      <c r="E125" s="17">
        <v>2025</v>
      </c>
      <c r="F125" s="75" t="s">
        <v>105</v>
      </c>
      <c r="G125" s="74"/>
      <c r="H125" s="76">
        <v>45688</v>
      </c>
      <c r="I125" s="74"/>
      <c r="J125" s="77" t="s">
        <v>8</v>
      </c>
      <c r="K125" s="74" t="s">
        <v>71</v>
      </c>
      <c r="L125" s="74"/>
      <c r="M125" s="74" t="s">
        <v>60</v>
      </c>
      <c r="N125" s="74">
        <v>16</v>
      </c>
      <c r="O125" s="74" t="s">
        <v>61</v>
      </c>
      <c r="P125" s="74" t="s">
        <v>61</v>
      </c>
      <c r="Q125" s="74" t="s">
        <v>49</v>
      </c>
      <c r="R125" s="74" t="s">
        <v>49</v>
      </c>
      <c r="S125" s="74" t="s">
        <v>50</v>
      </c>
      <c r="T125" s="74">
        <v>250</v>
      </c>
      <c r="U125" s="74">
        <v>750</v>
      </c>
      <c r="V125" s="74" t="s">
        <v>51</v>
      </c>
      <c r="W125" s="74">
        <v>63</v>
      </c>
      <c r="X125" s="74">
        <v>1000</v>
      </c>
      <c r="Y125" s="74" t="s">
        <v>52</v>
      </c>
      <c r="Z125" s="74"/>
      <c r="AA125" s="74"/>
      <c r="AB125" s="74"/>
      <c r="AC125" s="74">
        <v>16</v>
      </c>
      <c r="AD125" s="74">
        <v>3</v>
      </c>
      <c r="AE125" s="74"/>
      <c r="AF125" s="74">
        <v>45</v>
      </c>
      <c r="AG125" s="74"/>
      <c r="AH125" s="74">
        <v>16</v>
      </c>
      <c r="AI125" s="74">
        <v>12</v>
      </c>
      <c r="AJ125" s="74">
        <v>14</v>
      </c>
    </row>
    <row r="126" spans="1:47" ht="15.75" customHeight="1">
      <c r="A126" s="74" t="s">
        <v>104</v>
      </c>
      <c r="B126" s="78" t="s">
        <v>45</v>
      </c>
      <c r="C126" s="74" t="s">
        <v>108</v>
      </c>
      <c r="D126" s="74" t="s">
        <v>47</v>
      </c>
      <c r="E126" s="17">
        <v>2025</v>
      </c>
      <c r="F126" s="75" t="s">
        <v>105</v>
      </c>
      <c r="G126" s="74"/>
      <c r="H126" s="76">
        <v>45716</v>
      </c>
      <c r="I126" s="74"/>
      <c r="J126" s="77" t="s">
        <v>59</v>
      </c>
      <c r="K126" s="74" t="s">
        <v>4</v>
      </c>
      <c r="L126" s="74"/>
      <c r="M126" s="74" t="s">
        <v>48</v>
      </c>
      <c r="N126" s="74">
        <v>16</v>
      </c>
      <c r="O126" s="74" t="s">
        <v>49</v>
      </c>
      <c r="P126" s="74" t="s">
        <v>49</v>
      </c>
      <c r="Q126" s="74" t="s">
        <v>49</v>
      </c>
      <c r="R126" s="74" t="s">
        <v>49</v>
      </c>
      <c r="S126" s="74" t="s">
        <v>50</v>
      </c>
      <c r="T126" s="74">
        <v>250</v>
      </c>
      <c r="U126" s="74">
        <v>750</v>
      </c>
      <c r="V126" s="74" t="s">
        <v>51</v>
      </c>
      <c r="W126" s="74">
        <v>188</v>
      </c>
      <c r="X126" s="74">
        <v>3000</v>
      </c>
      <c r="Y126" s="74" t="s">
        <v>52</v>
      </c>
      <c r="Z126" s="74"/>
      <c r="AA126" s="74"/>
      <c r="AB126" s="74"/>
      <c r="AC126" s="74">
        <v>16</v>
      </c>
      <c r="AD126" s="74">
        <v>3</v>
      </c>
      <c r="AE126" s="74"/>
      <c r="AF126" s="74">
        <v>45</v>
      </c>
      <c r="AG126" s="74"/>
      <c r="AH126" s="74">
        <v>16</v>
      </c>
      <c r="AI126" s="74">
        <v>12</v>
      </c>
      <c r="AJ126" s="74">
        <v>14</v>
      </c>
    </row>
  </sheetData>
  <dataValidations count="6">
    <dataValidation type="list" allowBlank="1" sqref="J113:K115 M3:M115 J3:K109" xr:uid="{00000000-0002-0000-0200-000000000000}">
      <formula1>#REF!</formula1>
    </dataValidation>
    <dataValidation type="list" allowBlank="1" showErrorMessage="1" sqref="J110:K112 H3:H115" xr:uid="{00000000-0002-0000-0200-000001000000}">
      <formula1>#REF!</formula1>
    </dataValidation>
    <dataValidation type="list" allowBlank="1" showErrorMessage="1" sqref="D7:D9 D17:D19 D40:D45 D54:D59 D89:D94 D113:D115" xr:uid="{00000000-0002-0000-0200-000004000000}">
      <formula1>"TPC Migration,Incremental growth after up and running on Linode,New Product"</formula1>
    </dataValidation>
    <dataValidation type="list" allowBlank="1" sqref="AK7:AK9 AK17:AK19 AK40:AK45 AK54:AK59 AK89:AK94 AK113:AK115" xr:uid="{00000000-0002-0000-0200-000006000000}">
      <formula1>"ETP: SPS Sloth - All Dev/Test Workloads,ETP: SPS Sloth - Prod ,ETP: LIS &amp; Algo - All Dev/Test Workloads,ETP: LIS &amp; Algo - Prod,ETP: Reports - All Dev/Test Workloads,ETP: Reports - Prod,ETP: CSI Escape (TIGen) - All Dev/Test Workloads,ETP: CSI Escape (TIGe"&amp;"n) - Prod,ETP: GC Q Dev,ETP: GC Q Prod,ETP: Workload group unknown"</formula1>
    </dataValidation>
    <dataValidation type="list" allowBlank="1" showErrorMessage="1" sqref="D95:D112 D10:D16 D20:D39 D46:D53 D60:D88 D3:D6" xr:uid="{00000000-0002-0000-0200-00000B000000}">
      <formula1>"TPC Migration,Growth post TPC Migration,New Product,New Customer Onboarding"</formula1>
    </dataValidation>
    <dataValidation type="list" allowBlank="1" showErrorMessage="1" sqref="G7:G9 G17:G19 G40:G45 G54:G59 G89:G94 G113:G115" xr:uid="{00000000-0002-0000-0200-00000C000000}">
      <formula1>"High: +/- 2 weeks,Med: +/- 4 weeks,Low: +/- 6+ weeks"</formula1>
    </dataValidation>
  </dataValidations>
  <hyperlinks>
    <hyperlink ref="B3" r:id="rId1" xr:uid="{00000000-0004-0000-0200-000001000000}"/>
    <hyperlink ref="B4" r:id="rId2" xr:uid="{00000000-0004-0000-0200-000002000000}"/>
    <hyperlink ref="B5" r:id="rId3" xr:uid="{00000000-0004-0000-0200-000003000000}"/>
    <hyperlink ref="B6" r:id="rId4" xr:uid="{00000000-0004-0000-0200-000004000000}"/>
    <hyperlink ref="B7" r:id="rId5" xr:uid="{00000000-0004-0000-0200-000005000000}"/>
    <hyperlink ref="B8" r:id="rId6" xr:uid="{00000000-0004-0000-0200-000006000000}"/>
    <hyperlink ref="B9" r:id="rId7" xr:uid="{00000000-0004-0000-0200-000007000000}"/>
    <hyperlink ref="B12" r:id="rId8" xr:uid="{00000000-0004-0000-0200-000008000000}"/>
    <hyperlink ref="B13" r:id="rId9" xr:uid="{00000000-0004-0000-0200-000009000000}"/>
    <hyperlink ref="B14" r:id="rId10" xr:uid="{00000000-0004-0000-0200-00000A000000}"/>
    <hyperlink ref="B15" r:id="rId11" xr:uid="{00000000-0004-0000-0200-00000B000000}"/>
    <hyperlink ref="B16" r:id="rId12" xr:uid="{00000000-0004-0000-0200-00000C000000}"/>
    <hyperlink ref="B17" r:id="rId13" xr:uid="{00000000-0004-0000-0200-00000D000000}"/>
    <hyperlink ref="B18" r:id="rId14" xr:uid="{00000000-0004-0000-0200-00000E000000}"/>
    <hyperlink ref="B19" r:id="rId15" xr:uid="{00000000-0004-0000-0200-00000F000000}"/>
    <hyperlink ref="B21" r:id="rId16" xr:uid="{00000000-0004-0000-0200-000010000000}"/>
    <hyperlink ref="B22" r:id="rId17" xr:uid="{00000000-0004-0000-0200-000011000000}"/>
    <hyperlink ref="B23" r:id="rId18" xr:uid="{00000000-0004-0000-0200-000012000000}"/>
    <hyperlink ref="B24" r:id="rId19" xr:uid="{00000000-0004-0000-0200-000013000000}"/>
    <hyperlink ref="B25" r:id="rId20" xr:uid="{00000000-0004-0000-0200-000014000000}"/>
    <hyperlink ref="B26" r:id="rId21" xr:uid="{00000000-0004-0000-0200-000015000000}"/>
    <hyperlink ref="B30" r:id="rId22" xr:uid="{00000000-0004-0000-0200-000016000000}"/>
    <hyperlink ref="B31" r:id="rId23" xr:uid="{00000000-0004-0000-0200-000017000000}"/>
    <hyperlink ref="B32" r:id="rId24" xr:uid="{00000000-0004-0000-0200-000018000000}"/>
    <hyperlink ref="B33" r:id="rId25" xr:uid="{00000000-0004-0000-0200-000019000000}"/>
    <hyperlink ref="B34" r:id="rId26" xr:uid="{00000000-0004-0000-0200-00001A000000}"/>
    <hyperlink ref="B35" r:id="rId27" xr:uid="{00000000-0004-0000-0200-00001B000000}"/>
    <hyperlink ref="B36" r:id="rId28" xr:uid="{00000000-0004-0000-0200-00001C000000}"/>
    <hyperlink ref="B37" r:id="rId29" xr:uid="{00000000-0004-0000-0200-00001D000000}"/>
    <hyperlink ref="B38" r:id="rId30" xr:uid="{00000000-0004-0000-0200-00001E000000}"/>
    <hyperlink ref="B39" r:id="rId31" xr:uid="{00000000-0004-0000-0200-00001F000000}"/>
    <hyperlink ref="B40" r:id="rId32" xr:uid="{00000000-0004-0000-0200-000020000000}"/>
    <hyperlink ref="B41" r:id="rId33" xr:uid="{00000000-0004-0000-0200-000021000000}"/>
    <hyperlink ref="B42" r:id="rId34" xr:uid="{00000000-0004-0000-0200-000022000000}"/>
    <hyperlink ref="B43" r:id="rId35" xr:uid="{00000000-0004-0000-0200-000023000000}"/>
    <hyperlink ref="B44" r:id="rId36" xr:uid="{00000000-0004-0000-0200-000024000000}"/>
    <hyperlink ref="B45" r:id="rId37" xr:uid="{00000000-0004-0000-0200-000025000000}"/>
    <hyperlink ref="B47" r:id="rId38" xr:uid="{00000000-0004-0000-0200-000026000000}"/>
    <hyperlink ref="B48" r:id="rId39" xr:uid="{00000000-0004-0000-0200-000027000000}"/>
    <hyperlink ref="B49" r:id="rId40" xr:uid="{00000000-0004-0000-0200-000028000000}"/>
    <hyperlink ref="B50" r:id="rId41" xr:uid="{00000000-0004-0000-0200-000029000000}"/>
    <hyperlink ref="B51" r:id="rId42" xr:uid="{00000000-0004-0000-0200-00002A000000}"/>
    <hyperlink ref="B52" r:id="rId43" xr:uid="{00000000-0004-0000-0200-00002B000000}"/>
    <hyperlink ref="B53" r:id="rId44" xr:uid="{00000000-0004-0000-0200-00002C000000}"/>
    <hyperlink ref="B54" r:id="rId45" xr:uid="{00000000-0004-0000-0200-00002D000000}"/>
    <hyperlink ref="B55" r:id="rId46" xr:uid="{00000000-0004-0000-0200-00002E000000}"/>
    <hyperlink ref="B56" r:id="rId47" xr:uid="{00000000-0004-0000-0200-00002F000000}"/>
    <hyperlink ref="B57" r:id="rId48" xr:uid="{00000000-0004-0000-0200-000030000000}"/>
    <hyperlink ref="B58" r:id="rId49" xr:uid="{00000000-0004-0000-0200-000031000000}"/>
    <hyperlink ref="B59" r:id="rId50" xr:uid="{00000000-0004-0000-0200-000032000000}"/>
    <hyperlink ref="B61" r:id="rId51" xr:uid="{00000000-0004-0000-0200-000033000000}"/>
    <hyperlink ref="B62" r:id="rId52" xr:uid="{00000000-0004-0000-0200-000034000000}"/>
    <hyperlink ref="B63" r:id="rId53" xr:uid="{00000000-0004-0000-0200-000035000000}"/>
    <hyperlink ref="B64" r:id="rId54" xr:uid="{00000000-0004-0000-0200-000036000000}"/>
    <hyperlink ref="B65" r:id="rId55" xr:uid="{00000000-0004-0000-0200-000037000000}"/>
    <hyperlink ref="B66" r:id="rId56" xr:uid="{00000000-0004-0000-0200-000038000000}"/>
    <hyperlink ref="B70" r:id="rId57" xr:uid="{00000000-0004-0000-0200-000039000000}"/>
    <hyperlink ref="B71" r:id="rId58" xr:uid="{00000000-0004-0000-0200-00003A000000}"/>
    <hyperlink ref="B72" r:id="rId59" xr:uid="{00000000-0004-0000-0200-00003B000000}"/>
    <hyperlink ref="B73" r:id="rId60" xr:uid="{00000000-0004-0000-0200-00003C000000}"/>
    <hyperlink ref="B74" r:id="rId61" xr:uid="{00000000-0004-0000-0200-00003D000000}"/>
    <hyperlink ref="B75" r:id="rId62" xr:uid="{00000000-0004-0000-0200-00003E000000}"/>
    <hyperlink ref="B76" r:id="rId63" xr:uid="{00000000-0004-0000-0200-00003F000000}"/>
    <hyperlink ref="B77" r:id="rId64" xr:uid="{00000000-0004-0000-0200-000040000000}"/>
    <hyperlink ref="B78" r:id="rId65" xr:uid="{00000000-0004-0000-0200-000041000000}"/>
    <hyperlink ref="B79" r:id="rId66" xr:uid="{00000000-0004-0000-0200-000042000000}"/>
    <hyperlink ref="B80" r:id="rId67" xr:uid="{00000000-0004-0000-0200-000043000000}"/>
    <hyperlink ref="B81" r:id="rId68" xr:uid="{00000000-0004-0000-0200-000044000000}"/>
    <hyperlink ref="B85" r:id="rId69" xr:uid="{00000000-0004-0000-0200-000045000000}"/>
    <hyperlink ref="B86" r:id="rId70" xr:uid="{00000000-0004-0000-0200-000046000000}"/>
    <hyperlink ref="B87" r:id="rId71" xr:uid="{00000000-0004-0000-0200-000047000000}"/>
    <hyperlink ref="B88" r:id="rId72" xr:uid="{00000000-0004-0000-0200-000048000000}"/>
    <hyperlink ref="B89" r:id="rId73" xr:uid="{00000000-0004-0000-0200-000049000000}"/>
    <hyperlink ref="B90" r:id="rId74" xr:uid="{00000000-0004-0000-0200-00004A000000}"/>
    <hyperlink ref="B91" r:id="rId75" xr:uid="{00000000-0004-0000-0200-00004B000000}"/>
    <hyperlink ref="B92" r:id="rId76" xr:uid="{00000000-0004-0000-0200-00004C000000}"/>
    <hyperlink ref="B93" r:id="rId77" xr:uid="{00000000-0004-0000-0200-00004D000000}"/>
    <hyperlink ref="B94" r:id="rId78" xr:uid="{00000000-0004-0000-0200-00004E000000}"/>
    <hyperlink ref="B96" r:id="rId79" xr:uid="{00000000-0004-0000-0200-00004F000000}"/>
    <hyperlink ref="B97" r:id="rId80" xr:uid="{00000000-0004-0000-0200-000050000000}"/>
    <hyperlink ref="B98" r:id="rId81" xr:uid="{00000000-0004-0000-0200-000051000000}"/>
    <hyperlink ref="B99" r:id="rId82" xr:uid="{00000000-0004-0000-0200-000052000000}"/>
    <hyperlink ref="B100" r:id="rId83" xr:uid="{00000000-0004-0000-0200-000053000000}"/>
    <hyperlink ref="B101" r:id="rId84" xr:uid="{00000000-0004-0000-0200-000054000000}"/>
    <hyperlink ref="B102" r:id="rId85" xr:uid="{00000000-0004-0000-0200-000055000000}"/>
    <hyperlink ref="B103" r:id="rId86" xr:uid="{00000000-0004-0000-0200-000056000000}"/>
    <hyperlink ref="B104" r:id="rId87" xr:uid="{00000000-0004-0000-0200-000057000000}"/>
    <hyperlink ref="B105" r:id="rId88" xr:uid="{00000000-0004-0000-0200-000058000000}"/>
    <hyperlink ref="B108" r:id="rId89" xr:uid="{00000000-0004-0000-0200-000059000000}"/>
    <hyperlink ref="B109" r:id="rId90" xr:uid="{00000000-0004-0000-0200-00005A000000}"/>
    <hyperlink ref="B112" r:id="rId91" xr:uid="{00000000-0004-0000-0200-00005B000000}"/>
    <hyperlink ref="B113" r:id="rId92" xr:uid="{00000000-0004-0000-0200-00005C000000}"/>
    <hyperlink ref="B114" r:id="rId93" xr:uid="{00000000-0004-0000-0200-00005D000000}"/>
    <hyperlink ref="B115" r:id="rId94" xr:uid="{00000000-0004-0000-0200-00005E000000}"/>
    <hyperlink ref="B117" r:id="rId95" display="https://track.akamai.com/jira/browse/CAP-530" xr:uid="{DAAFF288-7701-6E45-827E-2CA7BED37951}"/>
    <hyperlink ref="B118" r:id="rId96" display="https://track.akamai.com/jira/browse/CAP-530" xr:uid="{99D4F801-95D5-6F46-A861-A5FF825340E4}"/>
    <hyperlink ref="B119" r:id="rId97" display="https://track.akamai.com/jira/browse/CAP-530" xr:uid="{140C6EAC-ACBA-B044-95A5-0AFF87B3CD5A}"/>
    <hyperlink ref="B120" r:id="rId98" display="https://track.akamai.com/jira/browse/CAP-530" xr:uid="{FCA0C895-680B-344A-B02A-04714228649D}"/>
    <hyperlink ref="B121" r:id="rId99" display="https://track.akamai.com/jira/browse/CAP-530" xr:uid="{2A1FAEEC-58C7-AF4A-8037-7D87B16D3472}"/>
    <hyperlink ref="B122" r:id="rId100" display="https://track.akamai.com/jira/browse/CAP-530" xr:uid="{47F2B243-F4CB-FC43-89C5-51DB49FE9309}"/>
    <hyperlink ref="B123" r:id="rId101" display="https://track.akamai.com/jira/browse/CAP-664" xr:uid="{3D044C52-5D3D-F347-946C-910B49C95ED4}"/>
    <hyperlink ref="B124" r:id="rId102" display="https://track.akamai.com/jira/browse/CAP-664" xr:uid="{CFB94D36-F270-D841-A6E6-147D2D6440C3}"/>
    <hyperlink ref="B125" r:id="rId103" display="https://track.akamai.com/jira/browse/CAP-664" xr:uid="{4EA9A90D-5AD3-F342-8873-F2CEC039A7B4}"/>
    <hyperlink ref="B126" r:id="rId104" display="https://track.akamai.com/jira/browse/CAP-664" xr:uid="{1A28D708-10D8-344B-921C-E321524DF650}"/>
    <hyperlink ref="B2" r:id="rId105" display="https://track.akamai.com/jira/browse/CAP-664" xr:uid="{07AFED59-A185-9744-B459-730700594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Chopra, Yavisth</cp:lastModifiedBy>
  <dcterms:modified xsi:type="dcterms:W3CDTF">2025-04-28T13:01:22Z</dcterms:modified>
</cp:coreProperties>
</file>