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r-Rahmah/data/"/>
    </mc:Choice>
  </mc:AlternateContent>
  <xr:revisionPtr revIDLastSave="0" documentId="13_ncr:1_{5BFEB542-E334-E845-8CD1-CC728CC2B236}" xr6:coauthVersionLast="45" xr6:coauthVersionMax="45" xr10:uidLastSave="{00000000-0000-0000-0000-000000000000}"/>
  <bookViews>
    <workbookView xWindow="5340" yWindow="6020" windowWidth="27240" windowHeight="16040" xr2:uid="{3458E4B6-E74A-9C46-B7B0-CF559C7F62B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3" i="1" l="1"/>
  <c r="J561" i="1"/>
  <c r="J560" i="1"/>
  <c r="J558" i="1"/>
  <c r="J557" i="1"/>
  <c r="J556" i="1"/>
  <c r="J555" i="1"/>
  <c r="J554" i="1"/>
  <c r="J552" i="1"/>
  <c r="J551" i="1"/>
  <c r="J550" i="1"/>
  <c r="J549" i="1"/>
  <c r="J548" i="1"/>
  <c r="J547" i="1"/>
  <c r="J545" i="1"/>
  <c r="J544" i="1"/>
  <c r="J543" i="1"/>
  <c r="J542" i="1"/>
  <c r="J541" i="1"/>
  <c r="J540" i="1"/>
  <c r="J539" i="1"/>
  <c r="J538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7" i="1"/>
  <c r="J486" i="1"/>
  <c r="J485" i="1"/>
  <c r="J484" i="1"/>
  <c r="J483" i="1"/>
  <c r="J482" i="1"/>
  <c r="J481" i="1"/>
  <c r="J480" i="1"/>
  <c r="J479" i="1"/>
  <c r="J478" i="1"/>
  <c r="J477" i="1"/>
  <c r="J475" i="1"/>
  <c r="J474" i="1"/>
  <c r="J473" i="1"/>
  <c r="J472" i="1"/>
  <c r="J471" i="1"/>
  <c r="J470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8" i="1"/>
  <c r="J397" i="1"/>
  <c r="J396" i="1"/>
  <c r="J395" i="1"/>
  <c r="J394" i="1"/>
  <c r="J393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8" i="1"/>
  <c r="J307" i="1"/>
  <c r="J306" i="1"/>
  <c r="J305" i="1"/>
  <c r="J304" i="1"/>
  <c r="J303" i="1"/>
  <c r="J302" i="1"/>
  <c r="J301" i="1"/>
  <c r="J300" i="1"/>
  <c r="J297" i="1"/>
  <c r="J296" i="1"/>
  <c r="J295" i="1"/>
  <c r="J293" i="1"/>
  <c r="J292" i="1"/>
  <c r="J291" i="1"/>
  <c r="J289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8" i="1"/>
  <c r="J177" i="1"/>
  <c r="J176" i="1"/>
  <c r="J174" i="1"/>
  <c r="J173" i="1"/>
  <c r="J172" i="1"/>
  <c r="J171" i="1"/>
  <c r="J169" i="1"/>
  <c r="J168" i="1"/>
  <c r="J167" i="1"/>
  <c r="J166" i="1"/>
  <c r="J165" i="1"/>
  <c r="J164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<sst xmlns="http://schemas.openxmlformats.org/spreadsheetml/2006/main" count="3705" uniqueCount="1752">
  <si>
    <t>NO</t>
  </si>
  <si>
    <t>NAMA LENGKAP</t>
  </si>
  <si>
    <t>NOMOR TELEPON / WA</t>
  </si>
  <si>
    <t>LEVEL</t>
  </si>
  <si>
    <t>JADWAL</t>
  </si>
  <si>
    <t>PENGAJAR</t>
  </si>
  <si>
    <t>STATUS PESERTA</t>
  </si>
  <si>
    <t>KEWAJIBAN SPP</t>
  </si>
  <si>
    <t>SISA KEWAJIBAN SPP</t>
  </si>
  <si>
    <t>KETERANGAN</t>
  </si>
  <si>
    <t>DESEMBER 2019</t>
  </si>
  <si>
    <t>JANUARI 2020</t>
  </si>
  <si>
    <t>FEBRUARI 2020</t>
  </si>
  <si>
    <t>MARET 2020</t>
  </si>
  <si>
    <t>HARI</t>
  </si>
  <si>
    <t>JAM</t>
  </si>
  <si>
    <t>TANGGAL</t>
  </si>
  <si>
    <t>CASH</t>
  </si>
  <si>
    <t>TRANSFER</t>
  </si>
  <si>
    <t xml:space="preserve">ABD. LATIF </t>
  </si>
  <si>
    <t>0823 5788 7181</t>
  </si>
  <si>
    <t>TAMHIDI</t>
  </si>
  <si>
    <t>AHAD</t>
  </si>
  <si>
    <t>UST. IRPAN</t>
  </si>
  <si>
    <t>PB</t>
  </si>
  <si>
    <t>LEBIH 100000 (BAYAR TGL 2/3/20)</t>
  </si>
  <si>
    <t>ABD. SYUKUR</t>
  </si>
  <si>
    <t>0812538 2412</t>
  </si>
  <si>
    <t>KAMIS</t>
  </si>
  <si>
    <t>UST. SOLIHIN</t>
  </si>
  <si>
    <t>PB/off</t>
  </si>
  <si>
    <t>ABDI NARLIYANTO</t>
  </si>
  <si>
    <t>0811 545 341</t>
  </si>
  <si>
    <t>SENIN</t>
  </si>
  <si>
    <t>UST. SUBUR</t>
  </si>
  <si>
    <t>ABDI SUPRIYANTO</t>
  </si>
  <si>
    <t>0811 543226</t>
  </si>
  <si>
    <t>TAHSINI</t>
  </si>
  <si>
    <t>SABTU</t>
  </si>
  <si>
    <t>UST. KASMAR</t>
  </si>
  <si>
    <t>DU</t>
  </si>
  <si>
    <t>ABDUL GHOFAR</t>
  </si>
  <si>
    <t>0813 5064 2001</t>
  </si>
  <si>
    <t>TAKMILI</t>
  </si>
  <si>
    <t>UST. HILMAN</t>
  </si>
  <si>
    <t>ABDUL HAKIM</t>
  </si>
  <si>
    <t>0813 819 87779</t>
  </si>
  <si>
    <t>IDADI</t>
  </si>
  <si>
    <t>UST. ILHAM</t>
  </si>
  <si>
    <t>ABDUL HALIM</t>
  </si>
  <si>
    <t>0812 5300 449</t>
  </si>
  <si>
    <t>RABU</t>
  </si>
  <si>
    <t>ABDUL HAMID</t>
  </si>
  <si>
    <t>0821 5724 2468</t>
  </si>
  <si>
    <t>ASASI 2</t>
  </si>
  <si>
    <t>UST. RAHMAT</t>
  </si>
  <si>
    <t>ABDUL RAHMAN</t>
  </si>
  <si>
    <t>0852 4990 7879</t>
  </si>
  <si>
    <t>TAWASUTHI</t>
  </si>
  <si>
    <t>0821 57111 535</t>
  </si>
  <si>
    <t>JUMAT</t>
  </si>
  <si>
    <t>UST. LUKMAN HAKIM</t>
  </si>
  <si>
    <t>ABDULLAH</t>
  </si>
  <si>
    <t>0812 586 7063</t>
  </si>
  <si>
    <t>SELASA</t>
  </si>
  <si>
    <t>UST. SUBUR BAKTI</t>
  </si>
  <si>
    <t>ABDURRAHMAN YAZID ILMANY</t>
  </si>
  <si>
    <t>0813 714 77989</t>
  </si>
  <si>
    <t xml:space="preserve">ABRAR GISWA FURQAAN </t>
  </si>
  <si>
    <t>0852 444 82666</t>
  </si>
  <si>
    <t>ABRI</t>
  </si>
  <si>
    <t>0821 1481 2165</t>
  </si>
  <si>
    <t>KELAS LOKASI</t>
  </si>
  <si>
    <t>ACHMAD ARIANZAH</t>
  </si>
  <si>
    <t>0852 1000 5899</t>
  </si>
  <si>
    <t>UST. RIDWANSYAH</t>
  </si>
  <si>
    <t>ACHMAD FAJAR APRIANTO</t>
  </si>
  <si>
    <t>0823 5062 5252</t>
  </si>
  <si>
    <t>ACHMAD YANI</t>
  </si>
  <si>
    <t>0853 9231 6343</t>
  </si>
  <si>
    <t>ACO WAHAB</t>
  </si>
  <si>
    <t>0821 1319 3021</t>
  </si>
  <si>
    <t>ITQON</t>
  </si>
  <si>
    <t>UST. ARIEF</t>
  </si>
  <si>
    <t>ADAM PERDANA PUTERA</t>
  </si>
  <si>
    <t>0856 485 19575</t>
  </si>
  <si>
    <t>ADI NUGROHO</t>
  </si>
  <si>
    <t>0812 22919 7415</t>
  </si>
  <si>
    <t>UST. ADI SUSILO</t>
  </si>
  <si>
    <t>ADI RAZAK RAHMAN</t>
  </si>
  <si>
    <t>0812 540 19468</t>
  </si>
  <si>
    <t>ADI SUKMA PUTRA</t>
  </si>
  <si>
    <t>0852 4777 3242</t>
  </si>
  <si>
    <t>ADITIA</t>
  </si>
  <si>
    <t>0813 8917 5659</t>
  </si>
  <si>
    <t>ADITYA DISWARA ARDIN</t>
  </si>
  <si>
    <t>0812 421 8877</t>
  </si>
  <si>
    <t>DU/OFF</t>
  </si>
  <si>
    <t>ADITYA RIZKY SAPUTRA</t>
  </si>
  <si>
    <t>0822 2720 5674</t>
  </si>
  <si>
    <t>UST. RIDHO</t>
  </si>
  <si>
    <t>ADITYA SEPTA PRASETYA R.</t>
  </si>
  <si>
    <t>0819 5500 983</t>
  </si>
  <si>
    <t>UST. RIYAN</t>
  </si>
  <si>
    <t>ADY TIYA SUNDOYO</t>
  </si>
  <si>
    <t>0823 520 56862</t>
  </si>
  <si>
    <t>ASASI 1</t>
  </si>
  <si>
    <t>SENIN/KAMIS</t>
  </si>
  <si>
    <t>AFIFF RIFULTON</t>
  </si>
  <si>
    <t>0813 21444 999</t>
  </si>
  <si>
    <t>AFIQQY JUHADI</t>
  </si>
  <si>
    <t>0852 496 19849</t>
  </si>
  <si>
    <t>UST. SANDY IBRAHIM</t>
  </si>
  <si>
    <t>AGENG COKRO SYAHID HASYIM</t>
  </si>
  <si>
    <t>0811 590 559</t>
  </si>
  <si>
    <t>AGIB RAHAYU WIDODO</t>
  </si>
  <si>
    <t>0812 5599 768</t>
  </si>
  <si>
    <t>AGOES KOERNIAWAN</t>
  </si>
  <si>
    <t>0811 592 5269</t>
  </si>
  <si>
    <t>AGUNG BUDI PRIYANTO</t>
  </si>
  <si>
    <t>0822 3666 8880</t>
  </si>
  <si>
    <t>AGUNG DWI PRASETYO</t>
  </si>
  <si>
    <t>0813 4808 7002</t>
  </si>
  <si>
    <t>AGUNG GRAHA PUTRA</t>
  </si>
  <si>
    <t>0812 104 96248</t>
  </si>
  <si>
    <t>TILAWAH</t>
  </si>
  <si>
    <t>AGUNG NUGROHO</t>
  </si>
  <si>
    <t>0813 285 74160</t>
  </si>
  <si>
    <t>UST. ZAIDAN</t>
  </si>
  <si>
    <t>AGUS JUNAEDY</t>
  </si>
  <si>
    <t>0813 4667 4656</t>
  </si>
  <si>
    <t>AGUS MUJIMO</t>
  </si>
  <si>
    <t>0812 512 44534</t>
  </si>
  <si>
    <t>AGUS SURAWAN</t>
  </si>
  <si>
    <t>0812 542 67831</t>
  </si>
  <si>
    <t>AGUSTIAN SULISTYOADI</t>
  </si>
  <si>
    <t>0812 306 82478</t>
  </si>
  <si>
    <t>UST. SIDDIQ</t>
  </si>
  <si>
    <t>AHMAD AFRIADI</t>
  </si>
  <si>
    <t>0812 5425 0724</t>
  </si>
  <si>
    <t>AHMAD ALI MUHTAROM</t>
  </si>
  <si>
    <t>0823 7554 4848</t>
  </si>
  <si>
    <t>AHMAD ARDI RAHARJO</t>
  </si>
  <si>
    <t>0818 0675 4095</t>
  </si>
  <si>
    <t>AHMAD AZKIA</t>
  </si>
  <si>
    <t>0815 895 8175</t>
  </si>
  <si>
    <t>AHMAD BAGUS RUDYANTO</t>
  </si>
  <si>
    <t>0895 7041 76456</t>
  </si>
  <si>
    <t>AHMAD BUDIYANNOR</t>
  </si>
  <si>
    <t>0821 580 31669</t>
  </si>
  <si>
    <t>AHMAD HANIF AL FATIH</t>
  </si>
  <si>
    <t>0813 5321 6040</t>
  </si>
  <si>
    <t>AHMAD MUADLOM</t>
  </si>
  <si>
    <t>0858 214040 05</t>
  </si>
  <si>
    <t>UST. SURATNO</t>
  </si>
  <si>
    <t>AHMAD RIZAL  ALIMIN</t>
  </si>
  <si>
    <t>0812 508 6443</t>
  </si>
  <si>
    <t>AHMAD SABIQ ROBBANI</t>
  </si>
  <si>
    <t>0813 5044 6847</t>
  </si>
  <si>
    <t>AHMAD SYAHRANI</t>
  </si>
  <si>
    <t>0813  4738 7327</t>
  </si>
  <si>
    <t>AHMAD YASIN</t>
  </si>
  <si>
    <t>0821 5243 5956</t>
  </si>
  <si>
    <t>AHMAD YUSUF</t>
  </si>
  <si>
    <t>0895 3417 02018</t>
  </si>
  <si>
    <t>0813 4813 6594</t>
  </si>
  <si>
    <t>AIMAN DZAKY</t>
  </si>
  <si>
    <t>0812 413 8916</t>
  </si>
  <si>
    <t>AJI APRIANA</t>
  </si>
  <si>
    <t>0812 535 16104</t>
  </si>
  <si>
    <t>AKHMAD FIRDAUS ABDILLAH</t>
  </si>
  <si>
    <t>0857 9093 9535</t>
  </si>
  <si>
    <t>AKHMAD SAEKHU</t>
  </si>
  <si>
    <t>0813 1971 5178</t>
  </si>
  <si>
    <t>AKHMAD ZAIN NOOR DIYU CAHYO</t>
  </si>
  <si>
    <t>0813 517 78586</t>
  </si>
  <si>
    <t>AKHMAD ZAINUAR ALI</t>
  </si>
  <si>
    <t>0858 850 341241</t>
  </si>
  <si>
    <t>AKMAL SAPUTRA LASWI</t>
  </si>
  <si>
    <t>0811 468 882</t>
  </si>
  <si>
    <t>ALBARR AZIIZ SAPUTRA</t>
  </si>
  <si>
    <t>0813 4038 1846</t>
  </si>
  <si>
    <t>ALBERT FAISAL</t>
  </si>
  <si>
    <t>0821 594 97425</t>
  </si>
  <si>
    <t>OFF</t>
  </si>
  <si>
    <t>ALFAN MADITA</t>
  </si>
  <si>
    <t>0852 349 05455</t>
  </si>
  <si>
    <t>ALI RIZKAN</t>
  </si>
  <si>
    <t>0812 5450 9422</t>
  </si>
  <si>
    <t>ALUN EFENDY</t>
  </si>
  <si>
    <t>0813 2828 5818</t>
  </si>
  <si>
    <t>AMAN KARTO TRIANO</t>
  </si>
  <si>
    <t>0815 2044 2211</t>
  </si>
  <si>
    <t>AMBO UPE WELANG</t>
  </si>
  <si>
    <t>0812 5011 4929</t>
  </si>
  <si>
    <t>AMILUDDIN</t>
  </si>
  <si>
    <t>0813 5152 3627</t>
  </si>
  <si>
    <t>AMIN</t>
  </si>
  <si>
    <t>0812 533 00543</t>
  </si>
  <si>
    <t>AMIN NULLOH</t>
  </si>
  <si>
    <t>0811 5919 308</t>
  </si>
  <si>
    <t>AMINU ROHMAN</t>
  </si>
  <si>
    <t>0812 5587 523</t>
  </si>
  <si>
    <t>AMIR S. M.</t>
  </si>
  <si>
    <t>RTQ PUTRA</t>
  </si>
  <si>
    <t>RTQ</t>
  </si>
  <si>
    <t>AMIRUDDIN</t>
  </si>
  <si>
    <t>0815 2090 6432</t>
  </si>
  <si>
    <t>AMIRUL AZIS ASHIDIQY</t>
  </si>
  <si>
    <t>0811 580087</t>
  </si>
  <si>
    <t>ANANDA SAFARI NASUTION</t>
  </si>
  <si>
    <t>0812 535 7433</t>
  </si>
  <si>
    <t>ANDAR TRIANTO</t>
  </si>
  <si>
    <t>0813 470 24771</t>
  </si>
  <si>
    <t>ANDARU GIAN FAKHRUSY</t>
  </si>
  <si>
    <t>0811 5940 940</t>
  </si>
  <si>
    <t>ANDI ABDI PRAJA</t>
  </si>
  <si>
    <t>0811 5399 65</t>
  </si>
  <si>
    <t>ANDI FAJAR GANDARA</t>
  </si>
  <si>
    <t>0817 764 952</t>
  </si>
  <si>
    <t>LAZIS ARRAHMAH</t>
  </si>
  <si>
    <t>ANDI MUHAMMAD RIZAL</t>
  </si>
  <si>
    <t>0822 477 85559</t>
  </si>
  <si>
    <t>PB/OFF</t>
  </si>
  <si>
    <t>ANDIK FRANJAYA</t>
  </si>
  <si>
    <t>0813 476 45590</t>
  </si>
  <si>
    <t>ANDRI CAHYADI</t>
  </si>
  <si>
    <t>0857 5012 2330</t>
  </si>
  <si>
    <t>ANDRI HADIANTO</t>
  </si>
  <si>
    <t>0813 8575 9090</t>
  </si>
  <si>
    <t>ANDRI INDRA KELANA</t>
  </si>
  <si>
    <t>0813 4630 8633</t>
  </si>
  <si>
    <t>ANDROMEDA BINTANG ADIKUMARA</t>
  </si>
  <si>
    <t>0812 5138 9313</t>
  </si>
  <si>
    <t>UST. LUKMAN RASYIDI</t>
  </si>
  <si>
    <t>ANDRY KURNIAWAN</t>
  </si>
  <si>
    <t>0815 4550 9433</t>
  </si>
  <si>
    <t>ANDRY PRATAMA</t>
  </si>
  <si>
    <t>0811 4011 000</t>
  </si>
  <si>
    <t>ANGGA DWIKARA</t>
  </si>
  <si>
    <t>0811 5471 640</t>
  </si>
  <si>
    <t>RA BU</t>
  </si>
  <si>
    <t>ANGGA PUTRA NAINGGOLAN</t>
  </si>
  <si>
    <t>0812 545 86934</t>
  </si>
  <si>
    <t>ANGGARA DWI CHANDRA</t>
  </si>
  <si>
    <t>0852 29391 333</t>
  </si>
  <si>
    <t>ANGGI  RIZKI RIZALDI</t>
  </si>
  <si>
    <t>0859 5421 3663</t>
  </si>
  <si>
    <t>ANGGIT SASMITO</t>
  </si>
  <si>
    <t>0852 4711 8515</t>
  </si>
  <si>
    <t>ANNAFIUL KHOIR</t>
  </si>
  <si>
    <t>0813 5021 0946</t>
  </si>
  <si>
    <t>UST. soLIHIN</t>
  </si>
  <si>
    <t>ARDIANSYAH</t>
  </si>
  <si>
    <t>0852 5089 0817</t>
  </si>
  <si>
    <t>ARGA RAZZAN MAKKASAU</t>
  </si>
  <si>
    <t>0822 5200 9917</t>
  </si>
  <si>
    <t>ARGO WURYANTO</t>
  </si>
  <si>
    <t>0813 910 83333</t>
  </si>
  <si>
    <t>ARI SUSANTO</t>
  </si>
  <si>
    <t>0878 7870 6116</t>
  </si>
  <si>
    <t>ARI TRIANTO</t>
  </si>
  <si>
    <t>0813 464 36185</t>
  </si>
  <si>
    <t>MUALLAF CENTER</t>
  </si>
  <si>
    <t>ARIEF WITJAKSONO</t>
  </si>
  <si>
    <t>0811 336658</t>
  </si>
  <si>
    <t>ARIF SADDAN SUMADI</t>
  </si>
  <si>
    <t>0812 2875 4615</t>
  </si>
  <si>
    <t>ARIONO HADIPURO</t>
  </si>
  <si>
    <t>0818 848422</t>
  </si>
  <si>
    <t>ARIS FEBRIANTARA</t>
  </si>
  <si>
    <t>0852 5492 2853</t>
  </si>
  <si>
    <t>ARIS JAYA</t>
  </si>
  <si>
    <t>0811 735670</t>
  </si>
  <si>
    <t>ARIS MUNTAHA</t>
  </si>
  <si>
    <t>0812 580 9813</t>
  </si>
  <si>
    <t>ARKA DAYU RAFAGHA</t>
  </si>
  <si>
    <t>0811 5999990</t>
  </si>
  <si>
    <t>ARMIN</t>
  </si>
  <si>
    <t>0853 8775 8112</t>
  </si>
  <si>
    <t>ARWIN</t>
  </si>
  <si>
    <t>0812 5401 3417</t>
  </si>
  <si>
    <t>UST. SALMANI</t>
  </si>
  <si>
    <t>ARY SANTOSO</t>
  </si>
  <si>
    <t>0813 4622 4753</t>
  </si>
  <si>
    <t>AUGUSTIANO NOR ABIANTO</t>
  </si>
  <si>
    <t>0821 2266  7116</t>
  </si>
  <si>
    <t>AULIA MAHARDI</t>
  </si>
  <si>
    <t>0856 434 97141</t>
  </si>
  <si>
    <t>AULIA RAHMAT</t>
  </si>
  <si>
    <t>0811 812 5640</t>
  </si>
  <si>
    <t>AWAN DWI DARMAWAN</t>
  </si>
  <si>
    <t>0813 5798 4921</t>
  </si>
  <si>
    <t>AYYUB ANSHORI</t>
  </si>
  <si>
    <t>0815 2093 8460</t>
  </si>
  <si>
    <t>AZHAR FAJAR KHARISMA</t>
  </si>
  <si>
    <t>0856 551 35921</t>
  </si>
  <si>
    <t>AZHAR RAS SYAMSANI</t>
  </si>
  <si>
    <t>0812 8971 4714</t>
  </si>
  <si>
    <t xml:space="preserve">AZHARY AZWAR </t>
  </si>
  <si>
    <t>0857 6075 1655</t>
  </si>
  <si>
    <t>AZRA MUHAMMAD IBRAHIM</t>
  </si>
  <si>
    <t>0853 4530 5675</t>
  </si>
  <si>
    <t>AZWAN ZAMRONI</t>
  </si>
  <si>
    <t>0811 943 690</t>
  </si>
  <si>
    <t>BAGINDA M.P. SARAGIH</t>
  </si>
  <si>
    <t>0821 534 34520</t>
  </si>
  <si>
    <t xml:space="preserve">TAMHIDI </t>
  </si>
  <si>
    <t>BAIHAQI</t>
  </si>
  <si>
    <t>0856 5407 0980</t>
  </si>
  <si>
    <t xml:space="preserve">TAHSINI </t>
  </si>
  <si>
    <t>BAIHAQI ABIMANYU TORO PUTRA</t>
  </si>
  <si>
    <t>0812 6511 0303</t>
  </si>
  <si>
    <t>BAMBANG SUPRIYADI</t>
  </si>
  <si>
    <t>0822 50745 716</t>
  </si>
  <si>
    <t>BAMBANG SUPRIYONO</t>
  </si>
  <si>
    <t>0813 4646 0751</t>
  </si>
  <si>
    <t xml:space="preserve">ITQON </t>
  </si>
  <si>
    <t>BAYU RAHADI</t>
  </si>
  <si>
    <t>0852 7476 4728</t>
  </si>
  <si>
    <t>BEKTI WIDYASMORO</t>
  </si>
  <si>
    <t>0811 179327</t>
  </si>
  <si>
    <t>BERKAH PRAMUJI WINULYO</t>
  </si>
  <si>
    <t>0853866 06616</t>
  </si>
  <si>
    <t>BILLY SUNYOTO</t>
  </si>
  <si>
    <t>0812 2307 886</t>
  </si>
  <si>
    <t xml:space="preserve">IDADI </t>
  </si>
  <si>
    <t>BRATA PERDANA SAPUTRA</t>
  </si>
  <si>
    <t>0813 9320 5905</t>
  </si>
  <si>
    <t>BUDI ACHMAD FUAD</t>
  </si>
  <si>
    <t>0811 555 792</t>
  </si>
  <si>
    <t>BUDI HARSONO</t>
  </si>
  <si>
    <t>0821 4313 3991</t>
  </si>
  <si>
    <t>BUDI JAENUDDIN</t>
  </si>
  <si>
    <t>0812 5061 9125</t>
  </si>
  <si>
    <t>BUDI SETIAWAN</t>
  </si>
  <si>
    <t>0821 58055 778</t>
  </si>
  <si>
    <t>BUDI SURIPTO</t>
  </si>
  <si>
    <t>0813 5178 5948</t>
  </si>
  <si>
    <t>BUDI WALUYO</t>
  </si>
  <si>
    <t>0852 474 54580</t>
  </si>
  <si>
    <t>BUDIMAN AMIN</t>
  </si>
  <si>
    <t>0821 5155 6460</t>
  </si>
  <si>
    <t>BUKHORI MUSLIM</t>
  </si>
  <si>
    <t>0812 5832 272</t>
  </si>
  <si>
    <t>UST. LUKMAN</t>
  </si>
  <si>
    <t>LEBIH 100000 (BAYAR TGL 1/3/20)</t>
  </si>
  <si>
    <t>CAHYO KURNIAWAN</t>
  </si>
  <si>
    <t>0811 5811 713</t>
  </si>
  <si>
    <t>CASTANEA ANDRIAN SYLVA</t>
  </si>
  <si>
    <t>0812 5434 344</t>
  </si>
  <si>
    <t>UST. ARIEF S</t>
  </si>
  <si>
    <t>CATUR ADI PUTRA</t>
  </si>
  <si>
    <t>0813 811 71178</t>
  </si>
  <si>
    <t>senin</t>
  </si>
  <si>
    <t>CHRISTIAN FEBRIANTO</t>
  </si>
  <si>
    <t>0812 509 33239</t>
  </si>
  <si>
    <t>DAHLAN IDRUS</t>
  </si>
  <si>
    <t xml:space="preserve">0853 8775 5995 </t>
  </si>
  <si>
    <t>DAHRIN</t>
  </si>
  <si>
    <t>0852 4655 2202</t>
  </si>
  <si>
    <t>DAMARIO MARCONY</t>
  </si>
  <si>
    <t>0811 8890 531</t>
  </si>
  <si>
    <t>DANANG NOOR WIBOWO</t>
  </si>
  <si>
    <t>0823 5080 1050</t>
  </si>
  <si>
    <t>DANRIS</t>
  </si>
  <si>
    <t>08125303 2989</t>
  </si>
  <si>
    <t>DEDDYANTO</t>
  </si>
  <si>
    <t>0821 5706 6090</t>
  </si>
  <si>
    <t>DEDI SUNARDI</t>
  </si>
  <si>
    <t>0812 5862 465</t>
  </si>
  <si>
    <t>TILAWAH TAWASUTHI</t>
  </si>
  <si>
    <t>DEDI SUPRIATNA</t>
  </si>
  <si>
    <t>0812 5323 1185</t>
  </si>
  <si>
    <t>UST. IBRAHIM</t>
  </si>
  <si>
    <t>DEDY HARYADI</t>
  </si>
  <si>
    <t>0813 4641 0071</t>
  </si>
  <si>
    <t>DEDY SUNDAY</t>
  </si>
  <si>
    <t>0812 5774 1044</t>
  </si>
  <si>
    <t>DENNY HARISANJAYA</t>
  </si>
  <si>
    <t>0812545 82094</t>
  </si>
  <si>
    <t>DENNY MICHAEL LOLOWANG</t>
  </si>
  <si>
    <t>0821 535 71780</t>
  </si>
  <si>
    <t>DENY ADI PUTRA</t>
  </si>
  <si>
    <t>0812 1041 7677</t>
  </si>
  <si>
    <t>DESMA RISQULLAH WISNU P.</t>
  </si>
  <si>
    <t>0822 543 0365A</t>
  </si>
  <si>
    <t>DEVI KISTIAWAN</t>
  </si>
  <si>
    <t>0811 534 589</t>
  </si>
  <si>
    <t>DHIMAS LAZUARDI NOER</t>
  </si>
  <si>
    <t>0811 8698 334</t>
  </si>
  <si>
    <t>DIDIET FIRMANTO ADHY</t>
  </si>
  <si>
    <t>0812 541 5123</t>
  </si>
  <si>
    <t>TILAWAH ASASI</t>
  </si>
  <si>
    <t>DIDIK IRIANTO</t>
  </si>
  <si>
    <t>0811 540 094</t>
  </si>
  <si>
    <t>DIDIK PARYANTO</t>
  </si>
  <si>
    <t>0813 1763 9553</t>
  </si>
  <si>
    <t>TAHSINI/LOKASI</t>
  </si>
  <si>
    <t>DIDY PURNOMO</t>
  </si>
  <si>
    <t>0812 3380 3343</t>
  </si>
  <si>
    <t xml:space="preserve">DIHAN SANSABIL </t>
  </si>
  <si>
    <t>0857 0555 8867</t>
  </si>
  <si>
    <t>DIMAS DZAKY ROYYAN</t>
  </si>
  <si>
    <t>0852 8040 5525</t>
  </si>
  <si>
    <t>DIMAS FIRJATULLAH ISLAMAY</t>
  </si>
  <si>
    <t>0857 6395 4471</t>
  </si>
  <si>
    <t>DINO YOFOUR HARDIANTO</t>
  </si>
  <si>
    <t>0822 5053 1761</t>
  </si>
  <si>
    <t>DION SEPTIAN</t>
  </si>
  <si>
    <t>0812534 35553</t>
  </si>
  <si>
    <t>DODIONO</t>
  </si>
  <si>
    <t>0812 5183 6964</t>
  </si>
  <si>
    <t>DWI CAHYA PRATOWO</t>
  </si>
  <si>
    <t>0852 46586 222</t>
  </si>
  <si>
    <t xml:space="preserve">TILAWAH ASASI </t>
  </si>
  <si>
    <t>DWI KURNIAWAN SAID</t>
  </si>
  <si>
    <t>0857 2989 3483</t>
  </si>
  <si>
    <t>dU</t>
  </si>
  <si>
    <t>DWI SEPTYAWAN</t>
  </si>
  <si>
    <t>0856 5206 5432</t>
  </si>
  <si>
    <t>DWI UTOMO</t>
  </si>
  <si>
    <t>0812 5341 6145</t>
  </si>
  <si>
    <t>DWI WAHONO</t>
  </si>
  <si>
    <t>0813 493 66955</t>
  </si>
  <si>
    <t>DZAKY ICKSAN KASTARA</t>
  </si>
  <si>
    <t>0812 9393 3163</t>
  </si>
  <si>
    <t>DZULKIFLI</t>
  </si>
  <si>
    <t>0812 5801 9695</t>
  </si>
  <si>
    <t>UST. MAULIAN</t>
  </si>
  <si>
    <t>EDDY KUSPRIADI</t>
  </si>
  <si>
    <t>0812 588 64562</t>
  </si>
  <si>
    <t>EDDY SOETARDJO</t>
  </si>
  <si>
    <t>08134770 4531</t>
  </si>
  <si>
    <t>EDI GUSWAN</t>
  </si>
  <si>
    <t>0813 471 95537</t>
  </si>
  <si>
    <t>EDI MUKLIS</t>
  </si>
  <si>
    <t>0857 87333 378</t>
  </si>
  <si>
    <t>EDI RIANTO</t>
  </si>
  <si>
    <t>0822 5030 8657</t>
  </si>
  <si>
    <t>EGI SAPUTRA AZIS</t>
  </si>
  <si>
    <t>0853 9218 7982</t>
  </si>
  <si>
    <t>EKA CAHYADI FEBRIANTO</t>
  </si>
  <si>
    <t>0812 53360865</t>
  </si>
  <si>
    <t>EKA PUTRA</t>
  </si>
  <si>
    <t>0813 4640 9305</t>
  </si>
  <si>
    <t>EKO PRASETYO</t>
  </si>
  <si>
    <t>0813 4667 3399</t>
  </si>
  <si>
    <t>EKO PRIYANTO</t>
  </si>
  <si>
    <t>0852 9212 6299</t>
  </si>
  <si>
    <t>EMIR ISMAT LUBAID</t>
  </si>
  <si>
    <t>0858 4960 8194</t>
  </si>
  <si>
    <t>sabtu</t>
  </si>
  <si>
    <t>FADLIL AJI WICAKSONO</t>
  </si>
  <si>
    <t>0813 5968 5748</t>
  </si>
  <si>
    <t>FAISAL IMAM MUSTHOFA</t>
  </si>
  <si>
    <t>FAJAR ABDILLAH APRIADI</t>
  </si>
  <si>
    <t>0822 513 86500</t>
  </si>
  <si>
    <t>FAJAR ARIYANA</t>
  </si>
  <si>
    <t>0895 3407 85808</t>
  </si>
  <si>
    <t>FAJAR RAHMAT SAPUTRA</t>
  </si>
  <si>
    <t>0813 5139 9367</t>
  </si>
  <si>
    <t>FAJAR TEGUH S</t>
  </si>
  <si>
    <t>0812 5721 1818</t>
  </si>
  <si>
    <t>FARKHAN MAULANA</t>
  </si>
  <si>
    <t>0853 8920 2098</t>
  </si>
  <si>
    <t>FATIH KRISNADI</t>
  </si>
  <si>
    <t>0812 548 5341</t>
  </si>
  <si>
    <t>SABTU/LOKASI</t>
  </si>
  <si>
    <t>FATWA MAULANA</t>
  </si>
  <si>
    <t>0853 9804 5511</t>
  </si>
  <si>
    <t>FAUZAN NIZAR</t>
  </si>
  <si>
    <t>0812 5181 3018</t>
  </si>
  <si>
    <t>STAFF</t>
  </si>
  <si>
    <t>FAUZI RAKHMAN</t>
  </si>
  <si>
    <t>0813 5050 8383</t>
  </si>
  <si>
    <t>FELI BETHA GUARDENA</t>
  </si>
  <si>
    <t>0813 6700 5505</t>
  </si>
  <si>
    <t>FENDRA TRI SULISTYO</t>
  </si>
  <si>
    <t>0812 5301 6822</t>
  </si>
  <si>
    <t>FERI ARDINAL</t>
  </si>
  <si>
    <t>0811 542 7179</t>
  </si>
  <si>
    <t>FERRY DWI ATMOKO</t>
  </si>
  <si>
    <t>0821 5858 9376</t>
  </si>
  <si>
    <t>FERRY YULIANTO</t>
  </si>
  <si>
    <t>0813 4733 3033</t>
  </si>
  <si>
    <t>FIQRAN AMMAR</t>
  </si>
  <si>
    <t>0812 5758 2413</t>
  </si>
  <si>
    <t>FIRMANSYAH</t>
  </si>
  <si>
    <t>0811 5400 581</t>
  </si>
  <si>
    <t>FITRI YADI SYAFWAN</t>
  </si>
  <si>
    <t>0821 4281 5555</t>
  </si>
  <si>
    <t>FUJIRO ASROFI</t>
  </si>
  <si>
    <t>0852 6542 5049</t>
  </si>
  <si>
    <t>GALIH RIZKY PRAYOGI</t>
  </si>
  <si>
    <t>0855 5120 0210</t>
  </si>
  <si>
    <t>GASSING ARMIS</t>
  </si>
  <si>
    <t>0853 4615 6789</t>
  </si>
  <si>
    <t>GHIFAR AZKA  MUMTAZA</t>
  </si>
  <si>
    <t>0838 1731 0964</t>
  </si>
  <si>
    <t>GINANJAR</t>
  </si>
  <si>
    <t>0852 8188 5698</t>
  </si>
  <si>
    <t>GLUNDUNG SANTOSO</t>
  </si>
  <si>
    <t>0812 574 38351</t>
  </si>
  <si>
    <t>GUNAWAN SUBAGYO</t>
  </si>
  <si>
    <t>0812 5773 1767</t>
  </si>
  <si>
    <t>HAFIZH MUHAMMAD</t>
  </si>
  <si>
    <t>089570 3177 175</t>
  </si>
  <si>
    <t>MINGGU</t>
  </si>
  <si>
    <t>HAIDAR MIQDAD</t>
  </si>
  <si>
    <t>0855 9147 9247</t>
  </si>
  <si>
    <t>HAIDIR HARYADHI</t>
  </si>
  <si>
    <t>0812 5320 1978</t>
  </si>
  <si>
    <t>HAMDIH AMIN NURROHIM</t>
  </si>
  <si>
    <t>08222 1900 875</t>
  </si>
  <si>
    <t>HAMSURI</t>
  </si>
  <si>
    <t>0811 5012 375</t>
  </si>
  <si>
    <t>HAMZAH HANAFI</t>
  </si>
  <si>
    <t>0812 542 9600</t>
  </si>
  <si>
    <t>HANIF FAUZAN AZHAR</t>
  </si>
  <si>
    <t>HANIP RISMANTO</t>
  </si>
  <si>
    <t>0852 470 55979</t>
  </si>
  <si>
    <t>HAPPY INDRA PRADANA</t>
  </si>
  <si>
    <t>0821 400 604 60</t>
  </si>
  <si>
    <t>HARI NURCAHYANTO</t>
  </si>
  <si>
    <t>0816 205 800</t>
  </si>
  <si>
    <t>HARI SISWONO HADI</t>
  </si>
  <si>
    <t>0819 3451 9016</t>
  </si>
  <si>
    <t>HARUN HAMMAD</t>
  </si>
  <si>
    <t>HARYOKO</t>
  </si>
  <si>
    <t>0813 2839 1400</t>
  </si>
  <si>
    <t xml:space="preserve">HASBULLAH HARIYANTO </t>
  </si>
  <si>
    <t>08135038 4747</t>
  </si>
  <si>
    <t>HASDAR</t>
  </si>
  <si>
    <t>0821 554 66238</t>
  </si>
  <si>
    <t>HASYIM KURNIAWAN</t>
  </si>
  <si>
    <t>0812 5871 550</t>
  </si>
  <si>
    <t>HATNI</t>
  </si>
  <si>
    <t>0821 5871 5203</t>
  </si>
  <si>
    <t>HENDRATO AGUNG</t>
  </si>
  <si>
    <t>0811 505 715</t>
  </si>
  <si>
    <t>HENDY FERDIAN</t>
  </si>
  <si>
    <t>0821 2551 1050</t>
  </si>
  <si>
    <t>HERLAMBANG</t>
  </si>
  <si>
    <t>0813 3534 9852</t>
  </si>
  <si>
    <t>HERMAN SUPANDI</t>
  </si>
  <si>
    <t>0812 5816 210</t>
  </si>
  <si>
    <t>HERMANSYAH</t>
  </si>
  <si>
    <t>0822 5076 4050</t>
  </si>
  <si>
    <t>HERY WIBOWO</t>
  </si>
  <si>
    <t>0852 4777 3456</t>
  </si>
  <si>
    <t>HIDAYAT SOLIHIN</t>
  </si>
  <si>
    <t>0813 5119 5009</t>
  </si>
  <si>
    <t>UST.  ILHAM</t>
  </si>
  <si>
    <t>HIJRAN</t>
  </si>
  <si>
    <t>0878 1220 8787</t>
  </si>
  <si>
    <t>HILFAN KHAIRY</t>
  </si>
  <si>
    <t>0812 2390 0526</t>
  </si>
  <si>
    <t>HIRJAN</t>
  </si>
  <si>
    <t>HUBIRANSAH</t>
  </si>
  <si>
    <t>0853 4529 7700</t>
  </si>
  <si>
    <t>I KETUT ANGGORO</t>
  </si>
  <si>
    <t>0899 3933 344</t>
  </si>
  <si>
    <t>I PUTU OKA SURYAWAN</t>
  </si>
  <si>
    <t>0813 253 25031</t>
  </si>
  <si>
    <t>IBNU HADI</t>
  </si>
  <si>
    <t>0812 5351 667</t>
  </si>
  <si>
    <t xml:space="preserve">ICHWAN SAPUTRO </t>
  </si>
  <si>
    <t>0811 580 055</t>
  </si>
  <si>
    <t>IDRISA ERIKA HIKMAWAN</t>
  </si>
  <si>
    <t>0812 5439 137</t>
  </si>
  <si>
    <t>IIS ISNEN</t>
  </si>
  <si>
    <t>0811 546 109</t>
  </si>
  <si>
    <t>IKHWAL IDUL FITRI</t>
  </si>
  <si>
    <t>0852 4769 7282</t>
  </si>
  <si>
    <t xml:space="preserve">ILHAM </t>
  </si>
  <si>
    <t>0852 99103 053</t>
  </si>
  <si>
    <t>IMAM BUCHORI</t>
  </si>
  <si>
    <t>08575 209 0033</t>
  </si>
  <si>
    <t>IMAM SAFII</t>
  </si>
  <si>
    <t>0815 2042 5353</t>
  </si>
  <si>
    <t>INDRA CAHYA SEPTINA</t>
  </si>
  <si>
    <t>0813 4944 5690</t>
  </si>
  <si>
    <t>INDRA YOGA PERMANA</t>
  </si>
  <si>
    <t>0813 509 12242</t>
  </si>
  <si>
    <t>INDRI ZAYADI</t>
  </si>
  <si>
    <t>0852 5042 9848</t>
  </si>
  <si>
    <t>IQRAM FEBRY RAMADHAN</t>
  </si>
  <si>
    <t>0812 561 84025</t>
  </si>
  <si>
    <t>IRAWAN SUKMA</t>
  </si>
  <si>
    <t>0821  571 83576</t>
  </si>
  <si>
    <t>IRSAL</t>
  </si>
  <si>
    <t>0853 9806 0709</t>
  </si>
  <si>
    <t>IRWAN HASMIN</t>
  </si>
  <si>
    <t>0811 4801 177</t>
  </si>
  <si>
    <t>IRWAN SANTOSO</t>
  </si>
  <si>
    <t>0813 4874 4748</t>
  </si>
  <si>
    <t>ISA PATHUL MUSLIM</t>
  </si>
  <si>
    <t>0852 5019 3321</t>
  </si>
  <si>
    <t>IWAN ARIEF F.</t>
  </si>
  <si>
    <t>0813 4748B6213</t>
  </si>
  <si>
    <t>IWAN FIRMANSYAH</t>
  </si>
  <si>
    <t>0812 5485 636</t>
  </si>
  <si>
    <t>IWAN SUBADI</t>
  </si>
  <si>
    <t>0813 4633 6750</t>
  </si>
  <si>
    <t>IWAN WIRANATA</t>
  </si>
  <si>
    <t>0812 5562 4560</t>
  </si>
  <si>
    <t>IYAD SUPRIYADI</t>
  </si>
  <si>
    <t>0819 3450 3268</t>
  </si>
  <si>
    <t>JAKA ADHITYA BRAMANTA</t>
  </si>
  <si>
    <t>0821 3258 5886</t>
  </si>
  <si>
    <t>JAMALUDDIN</t>
  </si>
  <si>
    <t>0813 4768 6969</t>
  </si>
  <si>
    <t>0813 477 35399</t>
  </si>
  <si>
    <t>JASRIL</t>
  </si>
  <si>
    <t>0812 5333 8863</t>
  </si>
  <si>
    <t>JEFPRI SIMON FERES SIMANJUNTAK</t>
  </si>
  <si>
    <t>0852 4899 0583</t>
  </si>
  <si>
    <t>JOHANSYAH</t>
  </si>
  <si>
    <t>0812 3635 274</t>
  </si>
  <si>
    <t>JOKO SADONO</t>
  </si>
  <si>
    <t>0857 5302 2212</t>
  </si>
  <si>
    <t>JONET AFENDI</t>
  </si>
  <si>
    <t>0821 5722 2 888</t>
  </si>
  <si>
    <t>JULIANTO</t>
  </si>
  <si>
    <t>0857  5330 7038</t>
  </si>
  <si>
    <t>JUMRI</t>
  </si>
  <si>
    <t>0813 462 93401</t>
  </si>
  <si>
    <t>JUNAIDI ABDURRAHMAN</t>
  </si>
  <si>
    <t>0812 8472 0987</t>
  </si>
  <si>
    <t>JUSRIANTO</t>
  </si>
  <si>
    <t>0812 4247 2507</t>
  </si>
  <si>
    <t>KAHAR</t>
  </si>
  <si>
    <t>0811 594 5849</t>
  </si>
  <si>
    <t>KARTONO</t>
  </si>
  <si>
    <t>0852 4616 5341</t>
  </si>
  <si>
    <t>KASLAN</t>
  </si>
  <si>
    <t>0813 4722 3541</t>
  </si>
  <si>
    <t>KENZIE AZMI SUGAMA</t>
  </si>
  <si>
    <t>0813 393 44201</t>
  </si>
  <si>
    <t>KHAIRI AHZA HAIL KELIWAR</t>
  </si>
  <si>
    <t>0822 9849 6759</t>
  </si>
  <si>
    <t>KHOIRUL ABIDIN</t>
  </si>
  <si>
    <t>0812 585 7983</t>
  </si>
  <si>
    <t>KHOIRUL AMIN</t>
  </si>
  <si>
    <t>0821 5342 7296</t>
  </si>
  <si>
    <t>KIS MUDZAKIR</t>
  </si>
  <si>
    <t>0813 475 00494</t>
  </si>
  <si>
    <t>KUAT FAJRIAN NOOR</t>
  </si>
  <si>
    <t>0857 5296 2122</t>
  </si>
  <si>
    <t>KURNIA ARI PAMBUDI</t>
  </si>
  <si>
    <t>0898 0111 808</t>
  </si>
  <si>
    <t>LA ODE MUHAMMAD YUSUF</t>
  </si>
  <si>
    <t>0821 320 73746</t>
  </si>
  <si>
    <t xml:space="preserve">  </t>
  </si>
  <si>
    <t>LUQMANTORO</t>
  </si>
  <si>
    <t>0821 571 05691</t>
  </si>
  <si>
    <t>M. AGUS SETIABUDI</t>
  </si>
  <si>
    <t>0851-5138-6800</t>
  </si>
  <si>
    <t>M. DAFFA RAYHAN</t>
  </si>
  <si>
    <t>0811 537 076</t>
  </si>
  <si>
    <t>M. FADILLAH SULTHAN</t>
  </si>
  <si>
    <t>M. HASAN ADILI</t>
  </si>
  <si>
    <t>0811 542 8061</t>
  </si>
  <si>
    <t>M. IDRIS</t>
  </si>
  <si>
    <t>0812 54254 294</t>
  </si>
  <si>
    <t>M. IKHSAN</t>
  </si>
  <si>
    <t>0852 4619 0949</t>
  </si>
  <si>
    <t>M. IRFAN</t>
  </si>
  <si>
    <t>0853 877 65787</t>
  </si>
  <si>
    <t>M. NAUFAL RANGGA</t>
  </si>
  <si>
    <t>0813 4811 3909</t>
  </si>
  <si>
    <t>DU/off</t>
  </si>
  <si>
    <t>M. NUMAN</t>
  </si>
  <si>
    <t>0813 4628 6604</t>
  </si>
  <si>
    <t>M. PAISAL</t>
  </si>
  <si>
    <t>0896903 86557</t>
  </si>
  <si>
    <t>M. RAFFI T.</t>
  </si>
  <si>
    <t>0889 5704 4420</t>
  </si>
  <si>
    <t>M. RAKHA ARZANI</t>
  </si>
  <si>
    <t>M. RIZKY AL ZIDAN NUR</t>
  </si>
  <si>
    <t>M. RUDI GUMULYO</t>
  </si>
  <si>
    <t>0856 540 52955</t>
  </si>
  <si>
    <t>ASASI 2/LOKASI</t>
  </si>
  <si>
    <t>M. SAUFAN</t>
  </si>
  <si>
    <t>0815 2010 182/ 0815 45657777</t>
  </si>
  <si>
    <t>M. VICI REYNALDI</t>
  </si>
  <si>
    <t>0852 4722 0516</t>
  </si>
  <si>
    <t>M. YUSRAN A. KADIR</t>
  </si>
  <si>
    <t>0812 58400 757</t>
  </si>
  <si>
    <t>MAHROBI</t>
  </si>
  <si>
    <t>0813 4661 2018</t>
  </si>
  <si>
    <t>MARIONO</t>
  </si>
  <si>
    <t>0813 49796 270</t>
  </si>
  <si>
    <t>MASHEMI RAFSANJANI (ZHAFIR NURUL)</t>
  </si>
  <si>
    <t>0813 4863 5214</t>
  </si>
  <si>
    <t>MASJIDI</t>
  </si>
  <si>
    <t>0896 266 73709</t>
  </si>
  <si>
    <t xml:space="preserve">MASRUL </t>
  </si>
  <si>
    <t>0853 485 42702</t>
  </si>
  <si>
    <t>MAULANA ARYANTARA</t>
  </si>
  <si>
    <t>0878 1094 5669</t>
  </si>
  <si>
    <t>MAULANA RIZKY RAMADHAN</t>
  </si>
  <si>
    <t>0811 544 7050</t>
  </si>
  <si>
    <t>MEDDY MARDIAS</t>
  </si>
  <si>
    <t>0813 714 80098</t>
  </si>
  <si>
    <t>MEDI FAHRIZAL</t>
  </si>
  <si>
    <t>0812 512 52435</t>
  </si>
  <si>
    <t>MIFTACHUL RISAD</t>
  </si>
  <si>
    <t>0822 5157 0406</t>
  </si>
  <si>
    <t>MIFTAHUL KHAIR</t>
  </si>
  <si>
    <t>0821 5204 7899</t>
  </si>
  <si>
    <t>MIFTAKHUL ULUM</t>
  </si>
  <si>
    <t>0856 4851 4336</t>
  </si>
  <si>
    <t>MOCH. TASRIF</t>
  </si>
  <si>
    <t>0813 3572 7785</t>
  </si>
  <si>
    <t>MOCHAMMAD ARYANI</t>
  </si>
  <si>
    <t>0857 54555 017</t>
  </si>
  <si>
    <t>MOH. HAIKAL P. AMIN</t>
  </si>
  <si>
    <t>0811 542 4750</t>
  </si>
  <si>
    <t>MOH. ILYAS</t>
  </si>
  <si>
    <t>0811 2945 949</t>
  </si>
  <si>
    <t>MOH. ZULKARNAIN ARIF</t>
  </si>
  <si>
    <t>0812 58665 51</t>
  </si>
  <si>
    <t>MOHAMMAD DEDE NOORDDIANA</t>
  </si>
  <si>
    <t>0812 5479 203</t>
  </si>
  <si>
    <t>MUAMMAR</t>
  </si>
  <si>
    <t>0852 9939 3202</t>
  </si>
  <si>
    <t>MUCHO DHAVIL DHIONDA</t>
  </si>
  <si>
    <t>0821 555 13774</t>
  </si>
  <si>
    <t>MUDJIONO</t>
  </si>
  <si>
    <t>0812 542 79754</t>
  </si>
  <si>
    <t>MUH. RIZAL</t>
  </si>
  <si>
    <t>0813 4709 9496</t>
  </si>
  <si>
    <t>MUH. SYARIEF HIDAYATULLAH</t>
  </si>
  <si>
    <t>MUHAMMAD</t>
  </si>
  <si>
    <t>0813 500 30909</t>
  </si>
  <si>
    <t>MUHAMMAD AIDIL SIREGAR</t>
  </si>
  <si>
    <t>0895 7050 38479</t>
  </si>
  <si>
    <t>MUHAMMAD ALFIANOOR YUDHATAMA</t>
  </si>
  <si>
    <t>0852 4740 2134</t>
  </si>
  <si>
    <t>MUHAMMAD ALI AKBAR BARHAM</t>
  </si>
  <si>
    <t>0812 5080 943</t>
  </si>
  <si>
    <t>MUHAMMAD ALI SOPIAN</t>
  </si>
  <si>
    <t>0813 485 321 53</t>
  </si>
  <si>
    <t>MUHAMMAD ALKOHAR</t>
  </si>
  <si>
    <t>0852 466 33828</t>
  </si>
  <si>
    <t>MUHAMMAD AMIN</t>
  </si>
  <si>
    <t>0819 525 55577</t>
  </si>
  <si>
    <t>MUHAMMAD ARIP WIJAYA</t>
  </si>
  <si>
    <t>0857 5134 7174</t>
  </si>
  <si>
    <t>MUHAMMAD ARSYAD</t>
  </si>
  <si>
    <t>0816 4596 556</t>
  </si>
  <si>
    <t>MUHAMMAD BILAL</t>
  </si>
  <si>
    <t>0823 5130 6041</t>
  </si>
  <si>
    <t>MUHAMMAD CHOESIN</t>
  </si>
  <si>
    <t>0813 4638 7422</t>
  </si>
  <si>
    <t>MUHAMMAD DAFFA PRACANDA</t>
  </si>
  <si>
    <t>0821 2789 7217</t>
  </si>
  <si>
    <t>MUHAMMAD DODI RIFADLI</t>
  </si>
  <si>
    <t>0853 4737 3041</t>
  </si>
  <si>
    <t>MUHAMMAD DWI REFANSYAH</t>
  </si>
  <si>
    <t>0812 5824 7013</t>
  </si>
  <si>
    <t>MUHAMMAD FACHRUL MAYANGGA</t>
  </si>
  <si>
    <t>0856 5204 9000</t>
  </si>
  <si>
    <t>MUHAMMAD FAJRI</t>
  </si>
  <si>
    <t>0857 5166 1697</t>
  </si>
  <si>
    <t>MUHAMMAD FARID DIRGANTARA</t>
  </si>
  <si>
    <t>0857 5088 6614</t>
  </si>
  <si>
    <t>MUHAMMAD FITRIANTO LATIEF</t>
  </si>
  <si>
    <t>0812 1932 9913</t>
  </si>
  <si>
    <t>MUHAMMAD GAZALI</t>
  </si>
  <si>
    <t>0813 4840 2078</t>
  </si>
  <si>
    <t>MUHAMMAD HAIKAL WIDIYANTO</t>
  </si>
  <si>
    <t>MUHAMMAD HAQQUL YAKIN</t>
  </si>
  <si>
    <t>0852 472 66412</t>
  </si>
  <si>
    <t>MUHAMMAD HUSDIARI</t>
  </si>
  <si>
    <t>0821 5666 1870</t>
  </si>
  <si>
    <t>MUHAMMAD KHAIR</t>
  </si>
  <si>
    <t>0812 8391 3326</t>
  </si>
  <si>
    <t>MUHAMMAD MUHSIN</t>
  </si>
  <si>
    <t>0812 5185 0788</t>
  </si>
  <si>
    <t>MUHAMMAD NABIL ABDULLAH</t>
  </si>
  <si>
    <t>MUHAMMAD NASRULLAH</t>
  </si>
  <si>
    <t>0853 4873 0490</t>
  </si>
  <si>
    <t>MUHAMMAD NAUFAL RAIHAN</t>
  </si>
  <si>
    <t>MUHAMMAD RAMADHANI</t>
  </si>
  <si>
    <t>0812 5045 6890</t>
  </si>
  <si>
    <t>MUHAMMAD RIFQY</t>
  </si>
  <si>
    <t>0877 1655 3087</t>
  </si>
  <si>
    <t>MUHAMMAD RUSDY GAFFAR</t>
  </si>
  <si>
    <t>0878 124 01134</t>
  </si>
  <si>
    <t>MUHAMMAD SALDHI</t>
  </si>
  <si>
    <t>0875 545 82692</t>
  </si>
  <si>
    <t>MUHAMMAD SYAEFUL ANWAR M.</t>
  </si>
  <si>
    <t>0812 111 53450</t>
  </si>
  <si>
    <t>MUHAMMAD SYAFII SURYOPRASOJO</t>
  </si>
  <si>
    <t>0812 1374 8191</t>
  </si>
  <si>
    <t>MUHAMMAD SYAIFULLOH</t>
  </si>
  <si>
    <t>0852 5906 5906</t>
  </si>
  <si>
    <t>MUHAMMAD UMAR</t>
  </si>
  <si>
    <t>0813 5096 3331</t>
  </si>
  <si>
    <t>MUHAMMAD YUSUF NIRWANDA</t>
  </si>
  <si>
    <t>0813 4651 0541</t>
  </si>
  <si>
    <t>MUHAMMAD YUSUF RAHMATULLAH F.</t>
  </si>
  <si>
    <t>0821 5733 6460</t>
  </si>
  <si>
    <t>MUHAMMAD ZAID AL FATIH</t>
  </si>
  <si>
    <t>MUHAMMAD ZAIN ANSHORY</t>
  </si>
  <si>
    <t>0821 5034 4330</t>
  </si>
  <si>
    <t>MUHAMMAD ZAINAL</t>
  </si>
  <si>
    <t>0811 555 4321</t>
  </si>
  <si>
    <t>MUHAMMAD ZAKARIA</t>
  </si>
  <si>
    <t>0853 4967 0223</t>
  </si>
  <si>
    <t>MUHAMMAD ZAKKY AMALY</t>
  </si>
  <si>
    <t>MUHAMMAD ZUHUDLILLAH SUSYANDERO</t>
  </si>
  <si>
    <t>0821 580 58557</t>
  </si>
  <si>
    <t>MUHMMAD NUR SIDIK</t>
  </si>
  <si>
    <t>08122 1911 099</t>
  </si>
  <si>
    <t>MULYADI AZWAR SANNANG</t>
  </si>
  <si>
    <t>0811 3084 86</t>
  </si>
  <si>
    <t>MULYONO</t>
  </si>
  <si>
    <t>0813 50999 164</t>
  </si>
  <si>
    <t>MURYANTO</t>
  </si>
  <si>
    <t>0813 4755 9822</t>
  </si>
  <si>
    <t>MUSTANG</t>
  </si>
  <si>
    <t>0811 5915 469</t>
  </si>
  <si>
    <t>NABIL HUGA ARUNDAYA S</t>
  </si>
  <si>
    <t>0813 5222 8636</t>
  </si>
  <si>
    <t>NANANG SETIAWAN</t>
  </si>
  <si>
    <t>0812 5111 3153</t>
  </si>
  <si>
    <t>NANDAFFA RADIVAN AZKHA</t>
  </si>
  <si>
    <t>0821 5257 3730</t>
  </si>
  <si>
    <t>NASRUDDIN</t>
  </si>
  <si>
    <t>0821 5874 6547</t>
  </si>
  <si>
    <t>NAUFAL RAISFASA</t>
  </si>
  <si>
    <t>0821 5246 1008</t>
  </si>
  <si>
    <t>NAUFAL RAMADHAN</t>
  </si>
  <si>
    <t>0857 8748 3226</t>
  </si>
  <si>
    <t>NAUFAL YODHA ABIMANYU</t>
  </si>
  <si>
    <t>0822 4375 2160</t>
  </si>
  <si>
    <t>NAZIB ASKAR ROBBANI</t>
  </si>
  <si>
    <t>0858 4946 5001</t>
  </si>
  <si>
    <t>NGADDIYONO</t>
  </si>
  <si>
    <t>0822 1426 2000</t>
  </si>
  <si>
    <t>NIBROS QUSTANSYAH FIRSAL</t>
  </si>
  <si>
    <t>0811 544 0305</t>
  </si>
  <si>
    <t>NICO ARIFIN SAAD</t>
  </si>
  <si>
    <t>0813 4875 2759</t>
  </si>
  <si>
    <t>NIKI NAKULA NURI</t>
  </si>
  <si>
    <t>0856 492 37297</t>
  </si>
  <si>
    <t>NITO ABDUL MU'IN</t>
  </si>
  <si>
    <t>08135072 1313</t>
  </si>
  <si>
    <t xml:space="preserve"> </t>
  </si>
  <si>
    <t>NOVI SAPUTRA</t>
  </si>
  <si>
    <t>0813 4630 0118</t>
  </si>
  <si>
    <t>NOVO HERMAWAN</t>
  </si>
  <si>
    <t>0811 540 6045</t>
  </si>
  <si>
    <t>NUGROHO SEDYO LEKSONO</t>
  </si>
  <si>
    <t>0813 47016 086</t>
  </si>
  <si>
    <t>NUGROHO WAHYU PUTRA</t>
  </si>
  <si>
    <t>0852 4630 8123</t>
  </si>
  <si>
    <t>NUR HIDAYAT ABDUL KAMAL</t>
  </si>
  <si>
    <t>0811 5924 590</t>
  </si>
  <si>
    <t>NURADI WAHYU INDARTO</t>
  </si>
  <si>
    <t>0811 811 1430</t>
  </si>
  <si>
    <t>NURKHAFIDZ RIDHOTILLAH</t>
  </si>
  <si>
    <t>0853 2530 4736</t>
  </si>
  <si>
    <t>NURMA SURYA HENDRAWAN</t>
  </si>
  <si>
    <t>0895 70520 1225</t>
  </si>
  <si>
    <t>ODI DARMAWAN JULI</t>
  </si>
  <si>
    <t>0814 111 25327</t>
  </si>
  <si>
    <t>OVAN DEDY PRIYOGO</t>
  </si>
  <si>
    <t>0813 5027 8238</t>
  </si>
  <si>
    <t>PARMAN</t>
  </si>
  <si>
    <t>0815 1381 7505</t>
  </si>
  <si>
    <t>PERI</t>
  </si>
  <si>
    <t>0813 1425 9190</t>
  </si>
  <si>
    <t>PETER SUSILO</t>
  </si>
  <si>
    <t>0811 540 8200</t>
  </si>
  <si>
    <t>PHILIPUS JULIO SAIRLI T.</t>
  </si>
  <si>
    <t>0857 7460 8682</t>
  </si>
  <si>
    <t>PRAYITNO</t>
  </si>
  <si>
    <t>0813 5092 1469</t>
  </si>
  <si>
    <t>PRAYUDI NOVERRI</t>
  </si>
  <si>
    <t>0813 47505 206</t>
  </si>
  <si>
    <t>UST.  KASMAR</t>
  </si>
  <si>
    <t>PROGO SUTEJO</t>
  </si>
  <si>
    <t>0811 5986 869</t>
  </si>
  <si>
    <t>PUJIONO</t>
  </si>
  <si>
    <t>0813 463 83326</t>
  </si>
  <si>
    <t>PURWANTO</t>
  </si>
  <si>
    <t>0813 46222 493</t>
  </si>
  <si>
    <t>0813 942 22277</t>
  </si>
  <si>
    <t>RACHMAT HAMID MUSA</t>
  </si>
  <si>
    <t>0811 517 609</t>
  </si>
  <si>
    <t>RAFID AL KHAIRY</t>
  </si>
  <si>
    <t>0878 1902 9020</t>
  </si>
  <si>
    <t>RAFIYANSJAH</t>
  </si>
  <si>
    <t>0896 7653 5760</t>
  </si>
  <si>
    <t>RAHADI BUDIMAN</t>
  </si>
  <si>
    <t>0821 572 22660</t>
  </si>
  <si>
    <t>RAHMADANI ADETIA</t>
  </si>
  <si>
    <t>0822 8501 9827</t>
  </si>
  <si>
    <t>RAHMAN ADE KURNIAWAN</t>
  </si>
  <si>
    <t>0852 4750 2734</t>
  </si>
  <si>
    <t>RAHMAN SETIADI</t>
  </si>
  <si>
    <t>0852 2319 4986</t>
  </si>
  <si>
    <t>RAIHAN NAUFAL FADHIL</t>
  </si>
  <si>
    <t>0821 57 227 253</t>
  </si>
  <si>
    <t>RAKHMAT YUNANTO</t>
  </si>
  <si>
    <t>0812 588 4467</t>
  </si>
  <si>
    <t>RAMA HIDAYAT</t>
  </si>
  <si>
    <t>0856 9555 0841</t>
  </si>
  <si>
    <t>RANGGA HERMANTO</t>
  </si>
  <si>
    <t>0815 2184 8236</t>
  </si>
  <si>
    <t>RASIDIN MIN</t>
  </si>
  <si>
    <t>0821 464 18668</t>
  </si>
  <si>
    <t>RASYA ATAULLAH</t>
  </si>
  <si>
    <t>0813 5109 6100</t>
  </si>
  <si>
    <t>RASYAD AL BIRUNI</t>
  </si>
  <si>
    <t>0823 4688 1849</t>
  </si>
  <si>
    <t>RATNO  WIJONARKO</t>
  </si>
  <si>
    <t>0813 462 13797</t>
  </si>
  <si>
    <t>REFKI MUKLIS</t>
  </si>
  <si>
    <t>0822 2509 2719</t>
  </si>
  <si>
    <t>RENDRA DWIYANTAMA</t>
  </si>
  <si>
    <t>0813 478 51168</t>
  </si>
  <si>
    <t>RERE BAGASKORO</t>
  </si>
  <si>
    <t>0821 9290 1765</t>
  </si>
  <si>
    <t>RHOFI SALSABIL IBNU MAJID</t>
  </si>
  <si>
    <t>RIANDANA VICTOR JAYA</t>
  </si>
  <si>
    <t>0821 53434 754</t>
  </si>
  <si>
    <t>RIDHA ADITYA IRAWAN</t>
  </si>
  <si>
    <t>0853 357 27536</t>
  </si>
  <si>
    <t>RIDHO GUSTIAWAN</t>
  </si>
  <si>
    <t>0858 1010 8297</t>
  </si>
  <si>
    <t>RIDHO HANIF SYAIFUDIN</t>
  </si>
  <si>
    <t>0856 54848082</t>
  </si>
  <si>
    <t>RIDHO JUNAIDI</t>
  </si>
  <si>
    <t>0813 4705 5559</t>
  </si>
  <si>
    <t>RIDUAN</t>
  </si>
  <si>
    <t>0852 5000 6347</t>
  </si>
  <si>
    <t>RIDWAN KADIR</t>
  </si>
  <si>
    <t>0813 5131 5106</t>
  </si>
  <si>
    <t>RIJAL FAKHRUDDIN</t>
  </si>
  <si>
    <t>0822 4955 2327</t>
  </si>
  <si>
    <t>RISKO RAHMAN NOOR</t>
  </si>
  <si>
    <t>0822 5442 8004</t>
  </si>
  <si>
    <t>RIYO HANDOYO KUSUMO</t>
  </si>
  <si>
    <t>0812 5146 1112</t>
  </si>
  <si>
    <t>RIZAL ELFINO</t>
  </si>
  <si>
    <t>0812 513 15236</t>
  </si>
  <si>
    <t>RIZKI AGUS SANJAYA</t>
  </si>
  <si>
    <t>0811 1930 180</t>
  </si>
  <si>
    <t>RIZKI FAUZI KURNIAWAN</t>
  </si>
  <si>
    <t>0821 5264 0879</t>
  </si>
  <si>
    <t>ROCHMANDJAI EKOPRASETYO</t>
  </si>
  <si>
    <t>0813 326 906 82</t>
  </si>
  <si>
    <t>ROKHIM</t>
  </si>
  <si>
    <t>0813 5011 5098</t>
  </si>
  <si>
    <t xml:space="preserve">UST. ARIEF </t>
  </si>
  <si>
    <t>ROMADHON DWI RAHMAT</t>
  </si>
  <si>
    <t>0852 4650 8789</t>
  </si>
  <si>
    <t>ROMI DASRIL</t>
  </si>
  <si>
    <t>0812 732 1073</t>
  </si>
  <si>
    <t>RONALD ACHMADI</t>
  </si>
  <si>
    <t>0812 669 5404</t>
  </si>
  <si>
    <t>RONI KURNIAWAN</t>
  </si>
  <si>
    <t>0813 46222 777</t>
  </si>
  <si>
    <t>RONNY</t>
  </si>
  <si>
    <t>0852 46999 418</t>
  </si>
  <si>
    <t>RONNY RENALDI</t>
  </si>
  <si>
    <t>0811 542 8090</t>
  </si>
  <si>
    <t>ROVAN AHMAD SYAHRIZA</t>
  </si>
  <si>
    <t>0821 5666 3194</t>
  </si>
  <si>
    <t>RUBIYANTO</t>
  </si>
  <si>
    <t>STAFF KEAMANAN</t>
  </si>
  <si>
    <t>RUDJITO</t>
  </si>
  <si>
    <t>0813 473 85687</t>
  </si>
  <si>
    <t>RUDY AHMAD Z.H</t>
  </si>
  <si>
    <t>08315210 6434</t>
  </si>
  <si>
    <t>RULLY FACHRIZAL</t>
  </si>
  <si>
    <t>0811 597095</t>
  </si>
  <si>
    <t>RUSTAM JUNAIDI</t>
  </si>
  <si>
    <t>0811 599 1466</t>
  </si>
  <si>
    <t>RUSTONO</t>
  </si>
  <si>
    <t>0821 5711 6597</t>
  </si>
  <si>
    <t>SAEFUN</t>
  </si>
  <si>
    <t>0813 4769 4767</t>
  </si>
  <si>
    <t>SAHIBULLAH</t>
  </si>
  <si>
    <t>0852 474 70255</t>
  </si>
  <si>
    <t>SAHRANI</t>
  </si>
  <si>
    <t>0821 485 97169</t>
  </si>
  <si>
    <t>SAHRI ROMADI</t>
  </si>
  <si>
    <t>0812 583 2272</t>
  </si>
  <si>
    <t>LEBIH 200000 (BAYAR TGL 1/3/20)</t>
  </si>
  <si>
    <t>SAHRONI</t>
  </si>
  <si>
    <t>0811 5400930</t>
  </si>
  <si>
    <t>SAID RAMADHAN AHMAD</t>
  </si>
  <si>
    <t>0813 882 51884</t>
  </si>
  <si>
    <t>SALMAN AL FARIZI</t>
  </si>
  <si>
    <t>SALMAN ALFARISI</t>
  </si>
  <si>
    <t>0853 8784 4852</t>
  </si>
  <si>
    <t>SAMSUHDIN</t>
  </si>
  <si>
    <t>0812 5412 9494</t>
  </si>
  <si>
    <t>SYAMSUL HADI</t>
  </si>
  <si>
    <t>0813 479 82081</t>
  </si>
  <si>
    <t>SAMSUL MAARIF</t>
  </si>
  <si>
    <t>0813 4728 9486</t>
  </si>
  <si>
    <t>SARIJO</t>
  </si>
  <si>
    <t>0811 5409 786</t>
  </si>
  <si>
    <t>SARWAN</t>
  </si>
  <si>
    <t>0812 5563 918</t>
  </si>
  <si>
    <t>SAWAL</t>
  </si>
  <si>
    <t>0813 4648 6589</t>
  </si>
  <si>
    <t>SEPTA PRIANGGA PUTRA</t>
  </si>
  <si>
    <t>0813 4640 9440</t>
  </si>
  <si>
    <t>SETYO BUDIANTO</t>
  </si>
  <si>
    <t>0821 523 19100</t>
  </si>
  <si>
    <t>SHOLIH KHUDIN ANAM</t>
  </si>
  <si>
    <t>0856 5454 7065</t>
  </si>
  <si>
    <t>SHOMADI</t>
  </si>
  <si>
    <t>0853 4863 4209</t>
  </si>
  <si>
    <t>SIGIT SAPTO NURCAHYO</t>
  </si>
  <si>
    <t>0821 5188 7711</t>
  </si>
  <si>
    <t>SIGIT SETIADI</t>
  </si>
  <si>
    <t>0812 5709 8558</t>
  </si>
  <si>
    <t>SISWANDI</t>
  </si>
  <si>
    <t>0812 5107 8183</t>
  </si>
  <si>
    <t xml:space="preserve">SLAMET </t>
  </si>
  <si>
    <t>0813 4940 22747</t>
  </si>
  <si>
    <t>09821 499 73368</t>
  </si>
  <si>
    <t>SLAMET ENDRO</t>
  </si>
  <si>
    <t>0822 5113 7270</t>
  </si>
  <si>
    <t>STEVI WICAKSANA</t>
  </si>
  <si>
    <t>0821 5023 3721</t>
  </si>
  <si>
    <t>SUBALI</t>
  </si>
  <si>
    <t>0812 5345 6733</t>
  </si>
  <si>
    <t xml:space="preserve">SUBIYANDONO </t>
  </si>
  <si>
    <t>0852 4717 4678</t>
  </si>
  <si>
    <t>SUDIRMAN</t>
  </si>
  <si>
    <t>0822 5170 0443</t>
  </si>
  <si>
    <t>SUGIARTO</t>
  </si>
  <si>
    <t>0821 5870 7771</t>
  </si>
  <si>
    <t>SUGIYANTO</t>
  </si>
  <si>
    <t>SUHAYDI</t>
  </si>
  <si>
    <t>0822 5147 0905</t>
  </si>
  <si>
    <t>GURU RTQ</t>
  </si>
  <si>
    <t>SUKO PAMBUDI</t>
  </si>
  <si>
    <t>0812 3564 2375</t>
  </si>
  <si>
    <t>SUKOWO</t>
  </si>
  <si>
    <t>0811 539 9984</t>
  </si>
  <si>
    <t>SULAIMAN RAIDAN RAFIF</t>
  </si>
  <si>
    <t>SULFAHMI ALWI</t>
  </si>
  <si>
    <t>0853 964 58998</t>
  </si>
  <si>
    <t>SULLI</t>
  </si>
  <si>
    <t>0878 1221 5480</t>
  </si>
  <si>
    <t>SULTAN TAKDIR AAZ</t>
  </si>
  <si>
    <t>0823 5132 7681</t>
  </si>
  <si>
    <t>SUMADI</t>
  </si>
  <si>
    <t>0852 4672 9690</t>
  </si>
  <si>
    <t>SUMARI</t>
  </si>
  <si>
    <t>0813 3189 1209</t>
  </si>
  <si>
    <t>SUMARNO</t>
  </si>
  <si>
    <t>0856 5402 7090</t>
  </si>
  <si>
    <t>0812 5344 782</t>
  </si>
  <si>
    <t>SUMARTONO</t>
  </si>
  <si>
    <t>0821 5888 9444</t>
  </si>
  <si>
    <t>SUMIRAN</t>
  </si>
  <si>
    <t>0812 533 74519</t>
  </si>
  <si>
    <t>SUPRIYADI</t>
  </si>
  <si>
    <t>0813 4782 1551</t>
  </si>
  <si>
    <t>SURAHMAN</t>
  </si>
  <si>
    <t>0831 5354 3919</t>
  </si>
  <si>
    <t>SURIADI</t>
  </si>
  <si>
    <t>0811 5900 726</t>
  </si>
  <si>
    <t>SUROTO</t>
  </si>
  <si>
    <t>0813 5021 5024</t>
  </si>
  <si>
    <t>SUTAMPAN</t>
  </si>
  <si>
    <t>0815 8894 197</t>
  </si>
  <si>
    <t>SUTEJO</t>
  </si>
  <si>
    <t>0813 4781 4499</t>
  </si>
  <si>
    <t>SUWOYO</t>
  </si>
  <si>
    <t>0812 5733 9680</t>
  </si>
  <si>
    <t xml:space="preserve"> DU</t>
  </si>
  <si>
    <t xml:space="preserve">SYAMSU </t>
  </si>
  <si>
    <t>0812 557 7755</t>
  </si>
  <si>
    <t>SYAMSUL</t>
  </si>
  <si>
    <t>0821 9899 1954</t>
  </si>
  <si>
    <t>SYAROHMAN</t>
  </si>
  <si>
    <t>0821 586 13156</t>
  </si>
  <si>
    <t>SYMASUL MAARIF</t>
  </si>
  <si>
    <t>0811 5999 4099</t>
  </si>
  <si>
    <t>TAKDIR BUDIMAN</t>
  </si>
  <si>
    <t>0813 4787 9967</t>
  </si>
  <si>
    <t>TAMZIL AIDI. K</t>
  </si>
  <si>
    <t>0812 5433 4221</t>
  </si>
  <si>
    <t>TAMZIL FURQAN</t>
  </si>
  <si>
    <t>0812 5717 0758</t>
  </si>
  <si>
    <t>TAUFAN P.</t>
  </si>
  <si>
    <t>0821 571 93018</t>
  </si>
  <si>
    <t>TAUFIQUR RAHMAN</t>
  </si>
  <si>
    <t>0813 1551 6577</t>
  </si>
  <si>
    <t>TAWAKKAL KARIM</t>
  </si>
  <si>
    <t>0813 8899 4482</t>
  </si>
  <si>
    <t>TEGUH WAHYUDI</t>
  </si>
  <si>
    <t>0821 5104 3858</t>
  </si>
  <si>
    <t xml:space="preserve">THOMAS AMIRIL </t>
  </si>
  <si>
    <t>0812 3085 1420</t>
  </si>
  <si>
    <t>TIRTO PRAYITNO</t>
  </si>
  <si>
    <t>0857 1627 3682</t>
  </si>
  <si>
    <t>TOPO TUWANTORO</t>
  </si>
  <si>
    <t>0811 180 3511</t>
  </si>
  <si>
    <t>TOTO GIJANTO</t>
  </si>
  <si>
    <t>0813 462 40667</t>
  </si>
  <si>
    <t>TRI WAHYUDI</t>
  </si>
  <si>
    <t>0813 47031 661</t>
  </si>
  <si>
    <t>TRIMANTONO</t>
  </si>
  <si>
    <t>0813 4666 6128</t>
  </si>
  <si>
    <t>TRIOLA MUSLIL SIREGAR</t>
  </si>
  <si>
    <t>0811 596 370</t>
  </si>
  <si>
    <t xml:space="preserve">TRIS STIAWAN PRAKASA </t>
  </si>
  <si>
    <t>0853 8946 9599</t>
  </si>
  <si>
    <t>TRISTIAN ADI PUTRA</t>
  </si>
  <si>
    <t>0812 5339 881</t>
  </si>
  <si>
    <t>UVANG PERMANA</t>
  </si>
  <si>
    <t>0813 1902 5191</t>
  </si>
  <si>
    <t>VIQIH ANGGIE SUSANTO</t>
  </si>
  <si>
    <t>0821 5663 5360</t>
  </si>
  <si>
    <t>WAHYU DJATMIKO</t>
  </si>
  <si>
    <t>0812 5701 0001</t>
  </si>
  <si>
    <t>WAHRU MUCHOIRI</t>
  </si>
  <si>
    <t>0812 532 92757</t>
  </si>
  <si>
    <t>WALDAN ACHMAD</t>
  </si>
  <si>
    <t>WAWAN SUKMA</t>
  </si>
  <si>
    <t>0821 5718 3576</t>
  </si>
  <si>
    <t>WIDODO</t>
  </si>
  <si>
    <t>0853 934848 36</t>
  </si>
  <si>
    <t>WUITHIN ALAN PRATAMA</t>
  </si>
  <si>
    <t>0878 84286 362</t>
  </si>
  <si>
    <t>XAVIER RAMADHAN</t>
  </si>
  <si>
    <t>0811 5499798</t>
  </si>
  <si>
    <t>YAYAN FEBRIANTO</t>
  </si>
  <si>
    <t>0822 3627 4016</t>
  </si>
  <si>
    <t>YITNO</t>
  </si>
  <si>
    <t>0812 5451 1335</t>
  </si>
  <si>
    <t>YOSE DAVID</t>
  </si>
  <si>
    <t>0813 473 55210</t>
  </si>
  <si>
    <t>YOYOK MANUHARDI SUNARKO</t>
  </si>
  <si>
    <t>0811 540 5059</t>
  </si>
  <si>
    <t>YUDHI TRIANTO</t>
  </si>
  <si>
    <t>0821 580 94941</t>
  </si>
  <si>
    <t>YULI WINTORO</t>
  </si>
  <si>
    <t>0857 52222 024</t>
  </si>
  <si>
    <t>ZAENAL ARIFIN</t>
  </si>
  <si>
    <t>0812 1133 5007</t>
  </si>
  <si>
    <t>ZAID ABDULLAH</t>
  </si>
  <si>
    <t>ZAINAL ARIF</t>
  </si>
  <si>
    <t>0813 15888 357</t>
  </si>
  <si>
    <t>ZAINAL ARIFIN</t>
  </si>
  <si>
    <t>0856 5410 1644</t>
  </si>
  <si>
    <t>ZAINI MIFTAH</t>
  </si>
  <si>
    <t>0853 3241 3676</t>
  </si>
  <si>
    <t>ZAMRONI AL ANWAR</t>
  </si>
  <si>
    <t>08222 000  2956</t>
  </si>
  <si>
    <t>ZARKASI</t>
  </si>
  <si>
    <t>0812 5876 3279</t>
  </si>
  <si>
    <t>ZULHENDRI</t>
  </si>
  <si>
    <t>0812 5449 8435</t>
  </si>
  <si>
    <t>ZULVAN HAWIZ MAHESWARA</t>
  </si>
  <si>
    <t>0853 4859 8712</t>
  </si>
  <si>
    <t>CHAIRUL AGENG</t>
  </si>
  <si>
    <t>STAFF SARPRAS</t>
  </si>
  <si>
    <t>YUFA RYAN</t>
  </si>
  <si>
    <t>0822 5409 9910</t>
  </si>
  <si>
    <t>LOKASI</t>
  </si>
  <si>
    <t>ASHUDI</t>
  </si>
  <si>
    <t>0852 4983 7761</t>
  </si>
  <si>
    <t>MUHAMMAD AL AMIN GUSMA</t>
  </si>
  <si>
    <t>0811 594 1821</t>
  </si>
  <si>
    <t>M. ULIL AMRI</t>
  </si>
  <si>
    <t>0858 2082 3744</t>
  </si>
  <si>
    <t xml:space="preserve">SUKMA UNGGUL </t>
  </si>
  <si>
    <t>YAYASAN</t>
  </si>
  <si>
    <t>MARTIN KRISNOMURTI</t>
  </si>
  <si>
    <t>0819 5515 192</t>
  </si>
  <si>
    <t>ABU MANSUR</t>
  </si>
  <si>
    <t>DKM</t>
  </si>
  <si>
    <t>M. RAZAK</t>
  </si>
  <si>
    <t>0821 537 3111 80</t>
  </si>
  <si>
    <t>AGUS SALIM</t>
  </si>
  <si>
    <t>0812 5730 9129</t>
  </si>
  <si>
    <t>uuid_tahsin</t>
  </si>
  <si>
    <t>a7bc899e-b6a1-40ed-838c-192e68e81eb0</t>
  </si>
  <si>
    <t>0f6d79a9-08c9-45c0-977e-d9e5b8f12af2</t>
  </si>
  <si>
    <t>2cc0533a-fa67-4cf7-a423-ab0aa4284cad</t>
  </si>
  <si>
    <t>7a1a0722-9c08-48a1-b88d-62add67abd1a</t>
  </si>
  <si>
    <t>03ee80a8-34b9-4bff-a2fa-e788cf5f235f</t>
  </si>
  <si>
    <t>7bb35208-1566-4cfa-b27e-4b45d8a48975</t>
  </si>
  <si>
    <t>288a1839-8693-490f-b85d-fb67af0bc46c</t>
  </si>
  <si>
    <t>d953530a-2872-43f0-bb58-836c4ad4d9fc</t>
  </si>
  <si>
    <t>51d88a45-7c4d-4dd0-8610-4b1e055c780b</t>
  </si>
  <si>
    <t>74f9380e-3a4b-4424-9005-53b4f61b8c4c</t>
  </si>
  <si>
    <t>06f6cd5b-822e-41cb-9bd2-f2bfae192c22</t>
  </si>
  <si>
    <t>f78601a8-7cd3-48f1-80ce-efc6268c06d4</t>
  </si>
  <si>
    <t>1b6d87c1-b1f5-429c-82a0-d2644835d927</t>
  </si>
  <si>
    <t>587340ba-b910-4f83-9aba-f21baf5df1f3</t>
  </si>
  <si>
    <t>3632e0a7-ba44-4ea3-b135-50f40390dbc2</t>
  </si>
  <si>
    <t>5e03583d-b3dc-452a-82e2-210576df294b</t>
  </si>
  <si>
    <t>8809bb46-9836-4607-a556-41ad84cbe358</t>
  </si>
  <si>
    <t>eed3fa9f-cfe0-4ff4-b812-955521f19407</t>
  </si>
  <si>
    <t>13400ac3-7634-4b90-92c5-321609a6d17c</t>
  </si>
  <si>
    <t>95268e54-4c4c-45a5-b6a3-1b93e029bc42</t>
  </si>
  <si>
    <t>2039d000-86b6-486e-a903-c942bfd35b22</t>
  </si>
  <si>
    <t>48ed70d1-776d-4064-ab89-6e2e191159c1</t>
  </si>
  <si>
    <t>eff2c204-57fd-46a1-a1f4-893f32d64a09</t>
  </si>
  <si>
    <t>56008e65-88c4-40a8-85dc-86859dcde18f</t>
  </si>
  <si>
    <t>e9f756f3-4d23-49c7-84fd-04b5217b0d68</t>
  </si>
  <si>
    <t>8d1876b7-3256-4c02-8ce6-4682f4f3bdc0</t>
  </si>
  <si>
    <t>d27646d7-1e06-4295-996d-379dca061539</t>
  </si>
  <si>
    <t>2d3c378c-a92b-4fbb-ae81-4bd1d5eff5c5</t>
  </si>
  <si>
    <t>70942a43-4b3a-4e82-9a7a-e72a83d6cb4b</t>
  </si>
  <si>
    <t>3b92b93b-329c-43a2-9c92-2ac281d6338a</t>
  </si>
  <si>
    <t>7f190ba9-70b8-4b27-9009-50956a116d42</t>
  </si>
  <si>
    <t>1bfb05c8-8f86-4036-93e7-afd46dcfde75</t>
  </si>
  <si>
    <t>602f8d14-6a1d-46c2-9017-1a35f994d0cb</t>
  </si>
  <si>
    <t>b644f599-ecf1-4ea4-87b6-20589704aa60</t>
  </si>
  <si>
    <t>9ba930eb-dff7-4d28-b0e4-e06334c69e89</t>
  </si>
  <si>
    <t>0b58f625-85cf-43e4-8442-98b50b6b6d38</t>
  </si>
  <si>
    <t>a4dced7f-5aad-4c60-b5bb-2ed4cb22559a</t>
  </si>
  <si>
    <t>88b83ffa-f1b2-4879-8980-9928a1c17b6b</t>
  </si>
  <si>
    <t>c7ecf617-9545-4f65-af3b-7eb7a366401a</t>
  </si>
  <si>
    <t>16905b21-27e7-44c0-85eb-e141660dd531</t>
  </si>
  <si>
    <t>9b2e20ab-e7b6-4962-81b6-c360d4ff4f48</t>
  </si>
  <si>
    <t>239c7de3-5bf0-46d2-91f4-761bdb9dd6ef</t>
  </si>
  <si>
    <t>0f6d304a-df11-4843-9681-1f201041113b</t>
  </si>
  <si>
    <t>31dc0120-f84b-4283-9373-87efaf411bd4</t>
  </si>
  <si>
    <t>7ae1c2fc-bb33-495c-a2ff-8814bc661259</t>
  </si>
  <si>
    <t>26fd2159-f059-407e-be81-28ba7f1f0ee7</t>
  </si>
  <si>
    <t>b5695be3-86a2-44fb-bab0-51b06f164cb3</t>
  </si>
  <si>
    <t>9c2a3637-2af3-443c-b76d-d524ee2e0110</t>
  </si>
  <si>
    <t>7f54b340-f07b-4773-8da2-16347c3a19fb</t>
  </si>
  <si>
    <t>efc08d9c-fb73-4293-a091-5a935671bd00</t>
  </si>
  <si>
    <t>ce44ba8e-a597-4ae0-9ae0-197e13085375</t>
  </si>
  <si>
    <t>87f998ee-a174-4779-a4cd-e8e20fe1a231</t>
  </si>
  <si>
    <t>c250f35c-4b9a-432e-8e6e-25bc8032e200</t>
  </si>
  <si>
    <t>04aa3cf2-8c98-42c4-8f9d-407ff20fb174</t>
  </si>
  <si>
    <t>e5376aac-013e-4abe-a490-6ce44aac1213</t>
  </si>
  <si>
    <t>f87e1b3b-49b1-4c02-897e-bccb32738e51</t>
  </si>
  <si>
    <t>71f5cc29-456d-46f3-b948-5ee6a25f4b26</t>
  </si>
  <si>
    <t>1eb9170f-d384-4e08-bf5f-611e794292a3</t>
  </si>
  <si>
    <t>a1ad5eee-73d6-4f63-af32-dcfb2dd8ad76</t>
  </si>
  <si>
    <t>60c75665-cd6e-4142-a09a-d35b1f375353</t>
  </si>
  <si>
    <t>53303d24-efe0-42ec-a889-475549a6f538</t>
  </si>
  <si>
    <t>34f5c87c-82d3-4a31-b797-3b2df3db8729</t>
  </si>
  <si>
    <t>3d1fc7ac-3867-4202-ac29-c280f9308569</t>
  </si>
  <si>
    <t>8c3cbd7b-b852-482e-9a3c-1c6c7b69720e</t>
  </si>
  <si>
    <t>8c25d87a-2bea-4d67-928c-8fdb47f7cd7d</t>
  </si>
  <si>
    <t>a01cb24f-3039-4907-97a0-895acbf38c4d</t>
  </si>
  <si>
    <t>80efccc5-4de1-42be-9f83-e2b4bb4e0d06</t>
  </si>
  <si>
    <t>8b5cba43-7576-4940-8cab-b730838576f1</t>
  </si>
  <si>
    <t>a745c044-b138-4b2c-930e-2e6397193de2</t>
  </si>
  <si>
    <t>96ae3d49-1820-4a40-9988-77b42d4baf02</t>
  </si>
  <si>
    <t>66fe434e-8a6d-4d4c-aa5c-618dc4a12843</t>
  </si>
  <si>
    <t>1eb59efa-8c8a-426b-bfd3-86b5a12e7c46</t>
  </si>
  <si>
    <t>d130208d-b952-47a3-92a7-54a2ddfb7a9a</t>
  </si>
  <si>
    <t>f67325b7-8fec-4169-b7e8-0523dad3d41d</t>
  </si>
  <si>
    <t>6fc302f8-da0c-456e-9453-9b496e67e458</t>
  </si>
  <si>
    <t>2126ae4a-c195-437f-b5f6-f9c5ca165a24</t>
  </si>
  <si>
    <t>d9445f83-bb17-4471-b112-cdc91fd50c61</t>
  </si>
  <si>
    <t>7b53b74d-68dd-4f42-9181-635462db2f86</t>
  </si>
  <si>
    <t>06b84d1f-4334-4789-83e6-08645a11c872</t>
  </si>
  <si>
    <t>a5d72e16-36de-4715-b05d-673909d1b65b</t>
  </si>
  <si>
    <t>ee4c3cc5-5e46-49d7-9f73-4298a8bbb238</t>
  </si>
  <si>
    <t>d936ae93-c61f-4672-97ca-6add7762ba10</t>
  </si>
  <si>
    <t>a485520c-1cd4-45f2-bb29-5e50e3b7ab93</t>
  </si>
  <si>
    <t>73158af0-00ab-40f4-afa7-fed7a1e4df1c</t>
  </si>
  <si>
    <t>1fecdf20-02db-46a8-bc8e-a52d85c2f107</t>
  </si>
  <si>
    <t>c78d350c-760a-4a1d-8e90-0bd79528a2a5</t>
  </si>
  <si>
    <t>8abdc4ab-c7b1-4344-b65a-64deb0207b25</t>
  </si>
  <si>
    <t>58130f34-9d07-4d7c-b967-43dc3514e50d</t>
  </si>
  <si>
    <t>81eb2dc5-3532-476f-ab7a-5c2cbe0b8155</t>
  </si>
  <si>
    <t>64e9a414-57a4-49d3-9235-05d10179ddbc</t>
  </si>
  <si>
    <t>44988530-19d7-489a-b40d-1bc6fe37e7ed</t>
  </si>
  <si>
    <t>962e10de-8c9b-451a-bd0e-0f4474d0a4a4</t>
  </si>
  <si>
    <t>e73712a1-cb56-4d5c-9a8e-1c09c539924a</t>
  </si>
  <si>
    <t>edefb421-95c4-4162-b52f-7fa4bf95bfa4</t>
  </si>
  <si>
    <t>1d698b59-d7f6-437e-a9b7-c39411fdc13e</t>
  </si>
  <si>
    <t>963df485-812c-44f8-af5f-4f3489205258</t>
  </si>
  <si>
    <t>049bdf48-9370-4016-b6a3-05c908476a99</t>
  </si>
  <si>
    <t>25f5d208-9412-4af6-a333-f8a3240d25ac</t>
  </si>
  <si>
    <t>99f0756a-db0a-4cb5-a65f-626e9afb1bab</t>
  </si>
  <si>
    <t>e1cbed4e-9ff1-47bc-9bcb-e3a691e05de1</t>
  </si>
  <si>
    <t>007e7926-07d7-4e35-b361-4114e055732d</t>
  </si>
  <si>
    <t>3767f53f-a733-4eaf-9dc7-c1ee30d87314</t>
  </si>
  <si>
    <t>6550d18e-cfbd-4a77-b0a7-5ba4e39c6faa</t>
  </si>
  <si>
    <t>e543dadc-a831-49eb-a311-260b3c9eaf9c</t>
  </si>
  <si>
    <t>dace6959-1ada-454d-a508-65fb8fea7a05</t>
  </si>
  <si>
    <t>2e728b51-6687-4a5a-8eed-9b69337e52a5</t>
  </si>
  <si>
    <t>23ba475e-5aaa-40f1-9613-56bf302a2806</t>
  </si>
  <si>
    <t>f4895ee3-bf93-4d6d-8070-c46bd7fc4101</t>
  </si>
  <si>
    <t>a665bf20-311c-46b5-8e98-40c0ec1f2b8f</t>
  </si>
  <si>
    <t>608efbc8-4f87-49cb-be00-c8517a93e659</t>
  </si>
  <si>
    <t>762a70d4-6f7a-41be-a933-c418241b657a</t>
  </si>
  <si>
    <t>faa11884-fecc-4415-946a-ec62fe8808a7</t>
  </si>
  <si>
    <t>c9657b53-c08b-4772-b13f-ad93b4abf0d4</t>
  </si>
  <si>
    <t>c3a51090-2b10-4b71-a5b5-dbec8dfd1c85</t>
  </si>
  <si>
    <t>4264a63e-2007-494b-ac3f-61809a38091d</t>
  </si>
  <si>
    <t>b794f59f-ba82-4063-9bb6-27f804c5718b</t>
  </si>
  <si>
    <t>65496dfa-924e-4d85-80d8-6132eb432a7a</t>
  </si>
  <si>
    <t>d60979c4-c4c9-48b2-87c5-1285cf14daa0</t>
  </si>
  <si>
    <t>baa2a501-2708-4caf-a77b-401191f906eb</t>
  </si>
  <si>
    <t>262529b0-8ca8-45a2-979c-2f822a30952c</t>
  </si>
  <si>
    <t>5450af1c-71a3-48b7-8d56-c79e607dbdb4</t>
  </si>
  <si>
    <t>ed363572-5330-495f-8ef8-d4ef8eabcef5</t>
  </si>
  <si>
    <t>1e402c0b-485f-478a-adf8-5b5b02c636ec</t>
  </si>
  <si>
    <t>97d5580d-20d7-43fa-9560-4362f1ec94c5</t>
  </si>
  <si>
    <t>ead0094a-83f1-4bfa-a308-69bcf0a01d21</t>
  </si>
  <si>
    <t>6ca8fc69-aa83-4052-9173-9fb4a6a4993b</t>
  </si>
  <si>
    <t>14baf19b-3552-49ab-b659-1b4642df03a2</t>
  </si>
  <si>
    <t>6f799c56-abad-442f-9d0b-f6edb7d529f1</t>
  </si>
  <si>
    <t>79f69674-354c-4f59-bea7-b76ff14ffc75</t>
  </si>
  <si>
    <t>868ead4a-b069-4e89-92e1-77388ea9a7fe</t>
  </si>
  <si>
    <t>2563e2b7-9e27-4c28-9754-4dd036cd6592</t>
  </si>
  <si>
    <t>803fee56-f891-4075-b017-45508a7410de</t>
  </si>
  <si>
    <t>5a0e93d4-45fe-4cf8-b6d5-d77de0911979</t>
  </si>
  <si>
    <t>f14411c2-cb04-4bf7-9d0f-1e66363f2e35</t>
  </si>
  <si>
    <t>d4eca2e9-3c14-40b4-9521-a00e3433f59e</t>
  </si>
  <si>
    <t>24d47367-73ec-4199-8630-74d299d6acc0</t>
  </si>
  <si>
    <t>8d1fe92f-d3d4-4f6b-93df-714d5eceda27</t>
  </si>
  <si>
    <t>a9d82c11-f163-43a6-9f98-1783bd02df8b</t>
  </si>
  <si>
    <t>9708857a-c0bd-4173-a5e6-7105a8a8ed21</t>
  </si>
  <si>
    <t>c537a415-eb08-49ce-842f-72b36b9641b8</t>
  </si>
  <si>
    <t>fb70afaf-f750-43dc-bb47-d8dc7b7ac453</t>
  </si>
  <si>
    <t>69d673cd-3047-4a69-9153-957cc6ae81c4</t>
  </si>
  <si>
    <t>1e44c526-ff09-4ecf-8858-90c3716f8ea6</t>
  </si>
  <si>
    <t>f7dbce7b-b4ce-4d4c-98d4-3f33d0175449</t>
  </si>
  <si>
    <t>070e464e-fcfa-4704-9824-ba961d7e55bb</t>
  </si>
  <si>
    <t>283fc19d-b6f2-4b6f-8ebe-6bc223d24538</t>
  </si>
  <si>
    <t>9030b714-d3ab-4e7d-af94-c405852470d2</t>
  </si>
  <si>
    <t>83799abd-92a9-41f3-b505-c9f7fa76b23b</t>
  </si>
  <si>
    <t>fee71865-7fd9-4e2e-93bc-672635d0f026</t>
  </si>
  <si>
    <t>411e63bf-ae8e-4103-90c4-78012eb21ae0</t>
  </si>
  <si>
    <t>7987efa8-b768-4656-ac81-614711059536</t>
  </si>
  <si>
    <t>33daf6e4-8990-4d09-9435-b0e6b89ba3f0</t>
  </si>
  <si>
    <t>37eca400-fbe8-40c6-b1e6-f297ed310948</t>
  </si>
  <si>
    <t>1bdc4532-d420-4f8f-bfb5-c3967bfa7c89</t>
  </si>
  <si>
    <t>9fbe3e61-6c3c-43a4-a52c-d27e387a4245</t>
  </si>
  <si>
    <t>88bd3f6d-6432-4d33-a5e8-541da8e5d212</t>
  </si>
  <si>
    <t>cf811bf7-358f-49ca-aeb8-9adba7f681c1</t>
  </si>
  <si>
    <t>417fc15e-3004-4fc9-af8f-f96c37c7983d</t>
  </si>
  <si>
    <t>4919e747-ab66-4398-9a35-ef94f3202f4e</t>
  </si>
  <si>
    <t>2a4a0c84-a4ab-4b89-a8ab-2dc9af4e05db</t>
  </si>
  <si>
    <t>0851553b-8537-49c5-b9a2-7124b90c8c8d</t>
  </si>
  <si>
    <t>d7d2b093-a492-4d99-a19b-94ed07803bae</t>
  </si>
  <si>
    <t>901568cb-420f-49da-a17b-77b091504853</t>
  </si>
  <si>
    <t>562ff22f-1d20-42fe-806c-6ae22ab630b0</t>
  </si>
  <si>
    <t>6088ed44-2d9f-4c9b-9c91-79de82dafd20</t>
  </si>
  <si>
    <t>7c786e96-f613-4abf-be6b-b0bd752cc125</t>
  </si>
  <si>
    <t>dea5ce78-6976-4164-9d60-bc4c41e4b678</t>
  </si>
  <si>
    <t>df91349e-a198-45b6-b463-e36d167d5daf</t>
  </si>
  <si>
    <t>53b9f4b9-0fc3-4b2a-b372-3338bde214a4</t>
  </si>
  <si>
    <t>60f1cc22-770e-4403-91b0-7b53293fb147</t>
  </si>
  <si>
    <t>71c8cce6-a727-41d4-930e-08e4eeffb3ab</t>
  </si>
  <si>
    <t>ba07727c-ac33-4b59-9c1b-e08027beec6c</t>
  </si>
  <si>
    <t>d75bbfa6-a9cc-4d04-b58b-fbcd3ee0a3b4</t>
  </si>
  <si>
    <t>0ec16015-496b-48fb-8ab1-bd784c775338</t>
  </si>
  <si>
    <t>a172723d-c240-49ca-ad42-76b7574d66f5</t>
  </si>
  <si>
    <t>565c82d6-318f-4455-8057-24a13c5896b5</t>
  </si>
  <si>
    <t>632bcfa8-37ff-4867-bae9-77cbdebd4f06</t>
  </si>
  <si>
    <t>2750aff8-12ea-4d0f-aafc-98cb465e8927</t>
  </si>
  <si>
    <t>8c2d9c12-6b34-45e0-b736-db6642314583</t>
  </si>
  <si>
    <t>1c185427-cb83-4fd0-bbca-46ee8139f430</t>
  </si>
  <si>
    <t>63541136-6d33-4171-bc3b-afdf787f6da2</t>
  </si>
  <si>
    <t>25119b74-6d44-4e1b-b303-657fe9a049a1</t>
  </si>
  <si>
    <t>0c2a535b-650e-4090-b58a-68b79a045845</t>
  </si>
  <si>
    <t>e7134284-db25-4613-9950-66f08520c39b</t>
  </si>
  <si>
    <t>d055dcca-4d63-4c04-a7a1-029d2f9a5483</t>
  </si>
  <si>
    <t>6da44847-3d1b-4e0f-b624-44fe76a3b9f0</t>
  </si>
  <si>
    <t>c0bb074e-367c-468c-ae40-04ab65a9b9f8</t>
  </si>
  <si>
    <t>6544c7b6-a708-4d6e-8359-7d78ff4ba5a5</t>
  </si>
  <si>
    <t>e21c2612-2b37-49c7-b8f6-f3a7367ba797</t>
  </si>
  <si>
    <t>4a934e09-0df7-4580-b19a-749ce44eb292</t>
  </si>
  <si>
    <t>e5b02d1a-4786-4460-8038-c36c128c8279</t>
  </si>
  <si>
    <t>901271c7-e566-4c42-8e10-967ccd847fe2</t>
  </si>
  <si>
    <t>d6d01151-9b97-4bb2-beda-4b2d1f2176fc</t>
  </si>
  <si>
    <t>0c859b4a-5c3c-4dd2-a747-680ae8aada4d</t>
  </si>
  <si>
    <t>2c83ac9b-0933-48e0-a7db-9dbc07b44f19</t>
  </si>
  <si>
    <t>d1dd8538-ab48-4a17-afc2-fa04d19dc73b</t>
  </si>
  <si>
    <t>8c5632a0-898a-415e-95e2-e0623f9a2d4c</t>
  </si>
  <si>
    <t>c6f39f64-99a3-4fe5-88a6-3121b8a3324b</t>
  </si>
  <si>
    <t>c4a179b0-0563-40a3-a709-18fa648e418f</t>
  </si>
  <si>
    <t>d873979b-44d3-459e-87c7-e590796e62a0</t>
  </si>
  <si>
    <t>9b7efb5a-520b-4e75-a674-e3e83086f401</t>
  </si>
  <si>
    <t>90f25a9f-b121-492c-8494-c124de0d7a59</t>
  </si>
  <si>
    <t>1b6d7beb-8de6-44c5-8cf6-9eb6637e3ab5</t>
  </si>
  <si>
    <t>8c68227f-d3e4-4210-8cfe-0f2c4e0c8650</t>
  </si>
  <si>
    <t>54006f02-0b29-4663-b867-54c6e3dc31bb</t>
  </si>
  <si>
    <t>fb4fa613-3f5e-4463-8cb4-c956a99834dd</t>
  </si>
  <si>
    <t>39448f35-b429-4057-872e-b8b2dbd2c4d9</t>
  </si>
  <si>
    <t>c803ccf2-bb0a-4539-8fc9-a58cd2017425</t>
  </si>
  <si>
    <t>5990e424-f82c-4118-a706-1dad2364489e</t>
  </si>
  <si>
    <t>58fe8e26-38c1-44b5-82d5-c5c8fd9cf228</t>
  </si>
  <si>
    <t>ca40e926-a32a-4c18-b001-dde4260d38f4</t>
  </si>
  <si>
    <t>0824a245-ba1f-4a53-af02-87f454904ad0</t>
  </si>
  <si>
    <t>3db77705-b0b0-4fd5-9673-02178f057b9c</t>
  </si>
  <si>
    <t>6c5e67c0-5a92-433f-a400-67ce35482159</t>
  </si>
  <si>
    <t>3d60eff8-19f6-459b-9b9e-5b1a31abe921</t>
  </si>
  <si>
    <t>fb327a25-de99-494a-8e5a-19ceb58cce92</t>
  </si>
  <si>
    <t>9ba0fceb-8660-418b-bc24-b485f9bbb1bd</t>
  </si>
  <si>
    <t>0808d101-c37e-4d9f-aeb7-103f5fde9fac</t>
  </si>
  <si>
    <t>0909515a-043d-44df-bb5f-1f4f76495347</t>
  </si>
  <si>
    <t>de52556f-5267-45dc-84c5-ca417771ff1c</t>
  </si>
  <si>
    <t>06b52f2a-2ac4-407c-85da-a58a561c6572</t>
  </si>
  <si>
    <t>a2119f73-c8ee-4bb1-a3ce-d0574af1f1b1</t>
  </si>
  <si>
    <t>48016596-10d9-4778-a132-7ee559253b4c</t>
  </si>
  <si>
    <t>fe535ae9-a5a1-4b89-8a44-e7c9fff0723e</t>
  </si>
  <si>
    <t>c0f24470-ac51-40fc-b0ba-599d38525754</t>
  </si>
  <si>
    <t>065e387f-d37d-44fe-9024-fa5ae2bcc821</t>
  </si>
  <si>
    <t>9ea62e66-368b-42be-a745-9daea2232adb</t>
  </si>
  <si>
    <t>601d53a9-b34d-44fe-873b-f3dcff495248</t>
  </si>
  <si>
    <t>920a991f-a69a-4e8b-85b7-f7c5502ff851</t>
  </si>
  <si>
    <t>66044d5e-4bcd-4f77-a9d5-052abdb45885</t>
  </si>
  <si>
    <t>959031fb-0dfb-424d-aac5-540eedbe6ccf</t>
  </si>
  <si>
    <t>963c257e-662a-4ae6-8d05-d3763d798d13</t>
  </si>
  <si>
    <t>f12959fa-70a8-474f-b52a-ff314b119df6</t>
  </si>
  <si>
    <t>6c37b31b-c4b6-4dc3-a3d5-8ff6759651f8</t>
  </si>
  <si>
    <t>39013566-e2ac-4b6a-b4ff-2532281a04d2</t>
  </si>
  <si>
    <t>249d9372-503a-4249-8f9f-d57cc7ef7af0</t>
  </si>
  <si>
    <t>be6c1901-3128-44d4-9801-4a555097ecef</t>
  </si>
  <si>
    <t>3e2d97c4-bf24-4f3b-a8a2-1dcaabb179d6</t>
  </si>
  <si>
    <t>4ad0ca63-7a27-4ad4-85f7-257ce457435f</t>
  </si>
  <si>
    <t>0edaca0c-c458-49d1-906d-a1f8ac31f316</t>
  </si>
  <si>
    <t>6daeb12c-3ba2-40b1-9719-65a31418a3bd</t>
  </si>
  <si>
    <t>8a84447d-724c-4686-bd06-6f7010be2c55</t>
  </si>
  <si>
    <t>180784d5-408f-4a88-8b48-d37f9ba1bba8</t>
  </si>
  <si>
    <t>79dc6e30-ee4a-4d9d-b9cb-168c2a73cba3</t>
  </si>
  <si>
    <t>5badb2cb-e44a-4134-beb4-1d30f3e5ed13</t>
  </si>
  <si>
    <t>b9c8fb2e-f4c2-483d-982c-3ba5fb832c1d</t>
  </si>
  <si>
    <t>92a8373c-f0f6-4873-8f67-f9acd36856ce</t>
  </si>
  <si>
    <t>118bbd2d-9d8f-46d4-9053-2f32c6312e6b</t>
  </si>
  <si>
    <t>e264b492-de08-4fad-ae19-a31eb90c3d70</t>
  </si>
  <si>
    <t>cfe1dafb-7abe-4149-a7de-2ea34fc682f5</t>
  </si>
  <si>
    <t>81bd3a6a-7773-4bd5-8693-4822c9b8806d</t>
  </si>
  <si>
    <t>e045254b-6b0b-49cb-a1fd-39d01d9ee4a7</t>
  </si>
  <si>
    <t>a45a4c1f-7089-4bf4-9e73-1c885c24b141</t>
  </si>
  <si>
    <t>32c6a3d0-384d-433a-8ee6-4529aa5ee9b6</t>
  </si>
  <si>
    <t>8dfe8f3f-0ad1-4c5f-8866-0e4f62be15a5</t>
  </si>
  <si>
    <t>462512f6-2a7d-49a6-8584-5922d0cd612b</t>
  </si>
  <si>
    <t>971fd15b-c4d0-48e7-b8fa-6dd359993244</t>
  </si>
  <si>
    <t>2485ca18-dfeb-4ed5-a405-3fafe717aff8</t>
  </si>
  <si>
    <t>05e24cc2-8fde-48bd-b874-68e58800736c</t>
  </si>
  <si>
    <t>ca36944e-7417-435b-ba1f-fb98326d1062</t>
  </si>
  <si>
    <t>faec671d-048b-4b48-ae63-9795b40700d1</t>
  </si>
  <si>
    <t>042cf258-49f3-4c95-8ffe-673eb0fa1daf</t>
  </si>
  <si>
    <t>5bb04124-10e7-4b50-8a9c-9beaa800426e</t>
  </si>
  <si>
    <t>0cd7376b-c6b8-4e4f-aec8-6dd5ed6224ad</t>
  </si>
  <si>
    <t>eae24375-1a75-43c4-9de8-7a08a7abbcae</t>
  </si>
  <si>
    <t>9a11cd11-1591-4fe8-b5bb-7541019e27e6</t>
  </si>
  <si>
    <t>952bc970-c0a2-435e-8fcb-be4de736b0e1</t>
  </si>
  <si>
    <t>88a8b8d1-c9e9-4f75-87e9-7a30daf55df9</t>
  </si>
  <si>
    <t>57e1d954-0b5c-40d2-a0a8-a20e63d0d41d</t>
  </si>
  <si>
    <t>2a743949-8336-4b46-ab3a-1813232f2cd6</t>
  </si>
  <si>
    <t>506427ae-4755-4c67-abcf-6023d55d48a2</t>
  </si>
  <si>
    <t>4696bdeb-f87b-4d56-b24a-8a1d73ba59c5</t>
  </si>
  <si>
    <t>0d3586c4-e315-4b29-b394-57c2517e25e3</t>
  </si>
  <si>
    <t>1a22980d-20e0-49d9-ba2b-220d13a0083d</t>
  </si>
  <si>
    <t>acd2b336-d72e-4de5-b4b2-c06bf1ef0972</t>
  </si>
  <si>
    <t>3f038734-d662-45b4-ac04-f5a136f4a6b8</t>
  </si>
  <si>
    <t>9c4749ad-9afc-427a-98b1-5d785e92d968</t>
  </si>
  <si>
    <t>ef226e85-eb00-491e-88c0-36836891c593</t>
  </si>
  <si>
    <t>628e620d-8bde-42a7-8421-b1da5eba607d</t>
  </si>
  <si>
    <t>221d7c1c-9124-4e79-91a6-8456ac19016d</t>
  </si>
  <si>
    <t>849796bf-0d97-4eb1-af0c-266a25d3ab3c</t>
  </si>
  <si>
    <t>0241f771-7f82-4e3e-af0c-6a16816f8148</t>
  </si>
  <si>
    <t>2569e829-fced-4604-8152-0e50dd9ff6ac</t>
  </si>
  <si>
    <t>38207ef9-5f70-4929-ab1a-be79f7fc08bd</t>
  </si>
  <si>
    <t>1b1edd81-f6d6-486a-b4f5-feb2384daa49</t>
  </si>
  <si>
    <t>0d8dd059-5bb5-41b6-8413-25b499d1dbae</t>
  </si>
  <si>
    <t>e30eeb07-ff10-41ff-af86-49c16496a77d</t>
  </si>
  <si>
    <t>929ac11c-9111-4c6e-a6e3-22de8b8357d5</t>
  </si>
  <si>
    <t>4dba2f96-4ff3-4083-a2ab-e8ed53303b7f</t>
  </si>
  <si>
    <t>c6e120bc-8f83-4c41-b5d5-355c735015cd</t>
  </si>
  <si>
    <t>27e69f92-13e1-4dca-8177-505aa3991920</t>
  </si>
  <si>
    <t>8acb8bc7-cede-428d-bb7a-9dd14063872a</t>
  </si>
  <si>
    <t>d7939a91-709c-4347-a449-4f574fd2712d</t>
  </si>
  <si>
    <t>ea446191-e5c3-4de1-a51b-4775bf473283</t>
  </si>
  <si>
    <t>441e7f70-081a-46f0-a4b5-77681709c373</t>
  </si>
  <si>
    <t>83c01fd6-5ace-4fdb-adc7-84cf41ae2ddb</t>
  </si>
  <si>
    <t>42d505e4-70b6-4f89-a2eb-71ce4c4f8149</t>
  </si>
  <si>
    <t>89108188-1b0d-40cd-b541-3355f09418a9</t>
  </si>
  <si>
    <t>13b16296-bcec-400b-9b8f-f25738bf46b6</t>
  </si>
  <si>
    <t>0cf5f400-db50-4bf5-88a3-fdd6ba01a4ac</t>
  </si>
  <si>
    <t>776662b3-2e50-4952-b18f-44746e50f006</t>
  </si>
  <si>
    <t>4d052dab-713e-4716-8cb1-80510437ef66</t>
  </si>
  <si>
    <t>44bdcbce-4734-4256-8028-4624d1d4da8b</t>
  </si>
  <si>
    <t>7200bc3d-3bef-44fc-b76b-f5706e4fc6ba</t>
  </si>
  <si>
    <t>10bea2d4-2e4b-490e-929e-8f866e02591a</t>
  </si>
  <si>
    <t>c2364c11-36af-4d0b-a5d0-758df39ab16d</t>
  </si>
  <si>
    <t>495277e1-b8d1-4777-9503-ad823fddec2c</t>
  </si>
  <si>
    <t>dc35d710-baa0-4e59-a517-68ea9d308792</t>
  </si>
  <si>
    <t>ad50c02e-4eaf-4567-a009-c2319fc5b7c2</t>
  </si>
  <si>
    <t>3260c2fe-5a12-4e80-b65a-4dfb2f8f3172</t>
  </si>
  <si>
    <t>136628b4-2f10-416c-ba8a-46307f124e83</t>
  </si>
  <si>
    <t>e3d384cb-d066-4076-9e76-37f9db1d7394</t>
  </si>
  <si>
    <t>9ef833bf-4650-4b8c-b5b8-e7e8a1229634</t>
  </si>
  <si>
    <t>243923d1-293c-498d-be40-b2f978285bd9</t>
  </si>
  <si>
    <t>dfa93adb-1fb3-47c1-9e63-e526c1fc6d2b</t>
  </si>
  <si>
    <t>6207578e-908a-4a40-83a7-0df0d407115d</t>
  </si>
  <si>
    <t>170a3074-0910-4b41-b9f8-0984a8f54ebe</t>
  </si>
  <si>
    <t>31006c87-723d-4e92-a7d1-0d9eb86b8e6e</t>
  </si>
  <si>
    <t>4dfab3a2-ee21-4fa2-afc9-091c8800f045</t>
  </si>
  <si>
    <t>cda786c2-5b56-4ca9-a7f6-8a4490fa78f5</t>
  </si>
  <si>
    <t>534464bb-e51e-472a-a379-1efc5a8e85cc</t>
  </si>
  <si>
    <t>e8de90e7-3154-487a-b780-1a9a540ad510</t>
  </si>
  <si>
    <t>b6c08d54-d3a2-4fc2-8e0d-7dd35381903d</t>
  </si>
  <si>
    <t>bf6dc2cf-dee5-4683-a35e-906eabc27d1a</t>
  </si>
  <si>
    <t>a3df0c21-e556-43a9-b13e-0de432b63e21</t>
  </si>
  <si>
    <t>a4c27352-32eb-46e8-8349-8966fc962e7c</t>
  </si>
  <si>
    <t>d113de8c-499c-4142-a573-d1e1accae30c</t>
  </si>
  <si>
    <t>cb965907-bf18-46ff-8a78-e6043c75c06f</t>
  </si>
  <si>
    <t>c8e297f9-1a49-4987-98e8-8f489f21ee8a</t>
  </si>
  <si>
    <t>0a6c3953-5bfd-450d-8ab2-0dbb842d34cc</t>
  </si>
  <si>
    <t>7cf12527-0861-42ad-87e9-ff2523503e7f</t>
  </si>
  <si>
    <t>e509d522-9ccd-4b89-8e5c-f0c54ccf0da8</t>
  </si>
  <si>
    <t>c8299f68-2f52-48c8-817d-2412a3eecbab</t>
  </si>
  <si>
    <t>360c726a-cc16-4a51-9e7b-a34ab2daff56</t>
  </si>
  <si>
    <t>06a7ebf9-f3cf-4473-8384-b9e20c7542ea</t>
  </si>
  <si>
    <t>15e58a64-3003-49dc-bdff-8c38171bdda9</t>
  </si>
  <si>
    <t>cb177278-db8c-4fe0-8c5c-e8572e21407f</t>
  </si>
  <si>
    <t>94c71d0a-b020-4e0a-ab16-b8494a30fe52</t>
  </si>
  <si>
    <t>d67cb3bf-d256-4ca6-9c19-5bfea0bef13d</t>
  </si>
  <si>
    <t>91fd494a-bd0d-44be-b6f1-cde18f86bbcd</t>
  </si>
  <si>
    <t>23d6fff4-85f0-4703-8efd-1210bff89e51</t>
  </si>
  <si>
    <t>65b5fef8-a9c5-47db-9f25-6cfa42a473b1</t>
  </si>
  <si>
    <t>983bc540-1828-42c4-ae9b-582c6b04eb09</t>
  </si>
  <si>
    <t>2fa97a1b-e046-450d-98bd-bcd1abed2699</t>
  </si>
  <si>
    <t>7924702a-7354-4ace-bec1-a1cd655f2ef2</t>
  </si>
  <si>
    <t>0a7cc177-6f40-41c9-8a9d-8e9b700cc426</t>
  </si>
  <si>
    <t>80c0d31c-136a-41f7-b075-3e728bebe63a</t>
  </si>
  <si>
    <t>a681326b-26f2-4d80-b1ab-2d7c2dbb7a0a</t>
  </si>
  <si>
    <t>1d593590-2690-4ba7-94ae-92e999eaf8e5</t>
  </si>
  <si>
    <t>c0849835-f2f8-4d19-9be8-038fc7db874c</t>
  </si>
  <si>
    <t>0f544ee7-964d-4647-b6bb-1b5ab846c945</t>
  </si>
  <si>
    <t>6892d7cf-721b-438d-85aa-7802a7055f7f</t>
  </si>
  <si>
    <t>a914dc66-9564-4825-b266-4fa72bed7454</t>
  </si>
  <si>
    <t>88b579e5-4d4c-472b-b75e-c3a863ff4162</t>
  </si>
  <si>
    <t>3f2d2809-77db-4bd6-bba9-831172ba638e</t>
  </si>
  <si>
    <t>dd2685fe-51df-4449-84b8-1534a9976888</t>
  </si>
  <si>
    <t>2ba3451b-9cfc-4247-b010-24a00e14b067</t>
  </si>
  <si>
    <t>5193e0df-033b-4837-b537-24d5e05fcbe7</t>
  </si>
  <si>
    <t>44b61353-f704-41c7-91ea-47863e384fa0</t>
  </si>
  <si>
    <t>93484298-72cb-4ef1-8f53-773ae41d947f</t>
  </si>
  <si>
    <t>de4db6c6-398c-48b9-886a-cb4870d5c306</t>
  </si>
  <si>
    <t>aefdbd16-c770-4a48-b25b-c164281fff3e</t>
  </si>
  <si>
    <t>a09e5879-e4d6-46e0-bce0-f4fa69ecd426</t>
  </si>
  <si>
    <t>1e19d1e7-e034-46e0-a96f-6f829272e212</t>
  </si>
  <si>
    <t>53a7ac59-0788-4d8e-addc-49bcc4476196</t>
  </si>
  <si>
    <t>5b9d5444-5f30-480b-bbaf-e2a5101de1b2</t>
  </si>
  <si>
    <t>0e05a77c-1744-4acf-a352-b25f4bbe360c</t>
  </si>
  <si>
    <t>d1f26cc2-75ad-4a86-8d54-45c9f3740bab</t>
  </si>
  <si>
    <t>a01d0ee3-8dfc-4418-8d87-c0724a7d52f8</t>
  </si>
  <si>
    <t>65b3b478-2143-493f-b84f-2e3594a9f253</t>
  </si>
  <si>
    <t>29e3435d-b46f-42a4-94ef-b768e89ba1ab</t>
  </si>
  <si>
    <t>f7676496-b824-4041-a51b-10dd5f7434c5</t>
  </si>
  <si>
    <t>da1da808-68aa-446b-94d7-c7c2b5e9c76e</t>
  </si>
  <si>
    <t>f6f4ee65-82b9-4271-af84-6d5219a878ae</t>
  </si>
  <si>
    <t>86417e0e-96eb-4163-bda9-177f8237897e</t>
  </si>
  <si>
    <t>497f5929-dcd6-41f7-9771-f419c58422e0</t>
  </si>
  <si>
    <t>312c53a6-ac5d-41d8-a590-5b4908bd4be3</t>
  </si>
  <si>
    <t>eab262d3-4a72-4d60-a35d-603f3e3d3a23</t>
  </si>
  <si>
    <t>f2b26640-cbf1-4e92-98c1-8f15a8cc2a8d</t>
  </si>
  <si>
    <t>d4a71323-adf0-455b-bb1d-2d7243d71736</t>
  </si>
  <si>
    <t>0147e0a0-437f-4583-87a7-9a6250ee453c</t>
  </si>
  <si>
    <t>4a8af5b8-fabd-4ebf-8e21-e0bdf637ca9a</t>
  </si>
  <si>
    <t>73a8eb1f-ef99-4356-b05e-2a9b81e621f3</t>
  </si>
  <si>
    <t>5b93aa80-e1ae-40dc-8b5d-d68916fb17eb</t>
  </si>
  <si>
    <t>881b644c-a43d-47d5-83e8-7f9f8088c165</t>
  </si>
  <si>
    <t>743c2689-64b4-4da3-87a7-961f588955ad</t>
  </si>
  <si>
    <t>30f22968-7a40-429c-9dc8-3c94fb5f2b28</t>
  </si>
  <si>
    <t>0f1fe8a1-2fa3-4872-88bd-6254940c1fc1</t>
  </si>
  <si>
    <t>2a93934d-782f-4a22-96a0-d3ee75728264</t>
  </si>
  <si>
    <t>1c10d2f5-0deb-4950-9808-a016317ba451</t>
  </si>
  <si>
    <t>eb3c4809-e506-4982-8b04-2fd0074a38e4</t>
  </si>
  <si>
    <t>69e958c0-1d40-40d7-b04a-7a49f864aafd</t>
  </si>
  <si>
    <t>71e91cf4-c029-4211-9594-b4cf69136597</t>
  </si>
  <si>
    <t>eb0af043-6d45-4b50-a73f-3768ee7c7b03</t>
  </si>
  <si>
    <t>9916ced0-b7d7-45cc-95db-76fadabbf704</t>
  </si>
  <si>
    <t>46307099-3078-4eaf-b23c-4e34ed423db9</t>
  </si>
  <si>
    <t>562705dd-dcaa-4e6c-8ebf-0116133542d4</t>
  </si>
  <si>
    <t>48d3b24f-38d5-4330-9daa-2a446776c7b1</t>
  </si>
  <si>
    <t>9375ca47-0ec3-48d8-9e5d-8f5ea7bf866c</t>
  </si>
  <si>
    <t>b12fadae-b03c-4e01-8c3d-a2bac41396f1</t>
  </si>
  <si>
    <t>f926b91b-8623-486b-bf94-b1fc12e3fba2</t>
  </si>
  <si>
    <t>9bd1d7e5-9669-43a8-aefa-d121a0dc5ce5</t>
  </si>
  <si>
    <t>6c0b4271-6874-4b85-802d-f8c0cffc9456</t>
  </si>
  <si>
    <t>2edb9c4f-dfed-440e-adcf-ceb35aea1e33</t>
  </si>
  <si>
    <t>344cceeb-65d1-4c9f-b9fd-5831e4f4d84d</t>
  </si>
  <si>
    <t>8b2e8e8e-5713-480e-a6df-6d3699f07767</t>
  </si>
  <si>
    <t>f2ebe80e-26bf-4cfd-afa2-0916365a600f</t>
  </si>
  <si>
    <t>12fc1bd3-c7d2-440f-90a0-c74400cce3ec</t>
  </si>
  <si>
    <t>309bd065-a2b1-4e52-928e-835bc1263d07</t>
  </si>
  <si>
    <t>f0d3b710-062c-4ac6-8908-0b153dda33e0</t>
  </si>
  <si>
    <t>1e8af1c7-b8e7-42dd-b0cd-56bd5c3cbe7c</t>
  </si>
  <si>
    <t>751d9cd9-392e-4efb-9d80-5c054d5e5090</t>
  </si>
  <si>
    <t>211af6c5-8631-4839-8195-5406ade65ab5</t>
  </si>
  <si>
    <t>5e3e0ec7-3711-443c-bb27-89ac948f5872</t>
  </si>
  <si>
    <t>35b15805-3b0a-45f7-b4de-e8f187661475</t>
  </si>
  <si>
    <t>5c68ce6a-762f-4f8f-bdac-d642b21b1608</t>
  </si>
  <si>
    <t>bbfc1897-4ec6-4635-b906-42ffd15112ac</t>
  </si>
  <si>
    <t>13ce03a5-e161-41e3-b470-ceeccad20f8a</t>
  </si>
  <si>
    <t>7be4806b-3d08-465d-b3cb-9e83ab540085</t>
  </si>
  <si>
    <t>2cbf6600-32ef-458a-81e7-8e545c3e681e</t>
  </si>
  <si>
    <t>2aa46749-28c5-4f7c-a195-941d4a5d43e7</t>
  </si>
  <si>
    <t>0b58bc0e-f84f-42ba-a7f7-4e5406cd5e78</t>
  </si>
  <si>
    <t>00ee60f6-3a66-4df0-b9e1-c4e446294e80</t>
  </si>
  <si>
    <t>dd8d96b0-054e-4b4f-ad6c-0fc8c800525c</t>
  </si>
  <si>
    <t>b9a25a9e-ead9-4a48-acf0-5bf32c442735</t>
  </si>
  <si>
    <t>7d57ea8c-7085-4dcf-af9a-53dc5ed922c6</t>
  </si>
  <si>
    <t>e5eee8b2-9528-4287-97ca-e161cf8adb0d</t>
  </si>
  <si>
    <t>191daf96-1a48-4a1a-a7ca-9fa3d7bd1f22</t>
  </si>
  <si>
    <t>93e5364f-1702-4a45-a6b2-82292efef941</t>
  </si>
  <si>
    <t>39fb7bc0-43ee-482f-9b83-ef518e3a3dc8</t>
  </si>
  <si>
    <t>f6b943ad-321c-4033-92a6-21743bfc6aec</t>
  </si>
  <si>
    <t>52e09fa4-e903-422c-9cb5-ee5dfcdfb34f</t>
  </si>
  <si>
    <t>547683f0-9e62-4fd4-be9c-c541b0a78aa9</t>
  </si>
  <si>
    <t>d91fb007-2d5e-463f-9f8c-141d026b229c</t>
  </si>
  <si>
    <t>4a47a379-f2e7-4e00-b4c4-0316029f9003</t>
  </si>
  <si>
    <t>0959f8ed-9cef-4c03-bf00-9075b255bd7c</t>
  </si>
  <si>
    <t>a5a4e757-f127-46ff-88be-f7b1c21cc584</t>
  </si>
  <si>
    <t>39054d83-18f6-4491-890e-fb722ae96377</t>
  </si>
  <si>
    <t>7c316561-4d1a-4acc-9d24-569428d1892f</t>
  </si>
  <si>
    <t>335ae2ac-6450-4b62-9423-be6fa78f5e08</t>
  </si>
  <si>
    <t>b42af591-e141-4e97-86a9-cf092f5aba59</t>
  </si>
  <si>
    <t>799b7baf-0c0b-42c2-89a5-bbb469f26dc2</t>
  </si>
  <si>
    <t>6121fee4-b180-42f1-af66-24b19c06a00d</t>
  </si>
  <si>
    <t>0c72dcff-56fc-4f10-8fdc-5d397f2cdefb</t>
  </si>
  <si>
    <t>4be526f4-799a-4f29-9290-d047cc45f890</t>
  </si>
  <si>
    <t>ac75e0eb-3e9d-4a8d-97f7-3d81ced9b1e6</t>
  </si>
  <si>
    <t>07beeb8e-c591-409f-ba64-df1ce9ef7e8a</t>
  </si>
  <si>
    <t>380ae82b-280b-43c6-939d-214eadb6c8c1</t>
  </si>
  <si>
    <t>98e0c688-be26-4b76-b20c-f18f222c40c7</t>
  </si>
  <si>
    <t>fa79b72a-035f-4af0-8e6d-9a553c990300</t>
  </si>
  <si>
    <t>1d77a49d-d8ed-46c4-b2e0-f5d7d10bf31c</t>
  </si>
  <si>
    <t>18051edc-40c6-4124-9c2a-6e8edb89f95d</t>
  </si>
  <si>
    <t>0f77f50d-c59f-4d03-a83a-f9381533ae56</t>
  </si>
  <si>
    <t>8e533266-efbf-422f-b414-491b8d6dbf11</t>
  </si>
  <si>
    <t>b01f8aa5-bafa-40e6-9a83-4b3dc4814744</t>
  </si>
  <si>
    <t>44f81bf6-0e3c-4055-9385-fe31e0e09c0f</t>
  </si>
  <si>
    <t>9caf1a4c-5753-443f-85db-1698f958f708</t>
  </si>
  <si>
    <t>e246344b-7d65-416a-a4bc-ced509770606</t>
  </si>
  <si>
    <t>fec3f89e-01f8-46ce-9604-9d37c77f6f19</t>
  </si>
  <si>
    <t>19471d8d-4534-43c1-98df-def9f1771a7b</t>
  </si>
  <si>
    <t>094f84a8-cfd5-40f8-bccb-e3280e8091bb</t>
  </si>
  <si>
    <t>4cab2bb9-b43d-4526-8140-cf47c5fe7d11</t>
  </si>
  <si>
    <t>e20433e8-5ccd-4e79-a4e6-40392da6b59e</t>
  </si>
  <si>
    <t>3099d237-c7a5-4df1-bd0b-13dfa42fbb16</t>
  </si>
  <si>
    <t>cc730f4d-029c-4ba2-8d3d-8ca94350a6ad</t>
  </si>
  <si>
    <t>295e401d-9f8f-4222-a76e-9e26a4a12209</t>
  </si>
  <si>
    <t>a41f4b37-bcf0-4894-97a8-e4ce011cf122</t>
  </si>
  <si>
    <t>460dc888-e11c-4ada-96c3-09a14388ecbb</t>
  </si>
  <si>
    <t>714008d9-b55a-4fac-90c0-6eb352255dde</t>
  </si>
  <si>
    <t>6de35395-12bb-48be-adee-d0d5fadafd3b</t>
  </si>
  <si>
    <t>3d5a62ca-72b5-43a7-9eed-e7ce1580f9b2</t>
  </si>
  <si>
    <t>8c7e585a-ed89-4d70-8137-1fb94a6b6516</t>
  </si>
  <si>
    <t>2fd59477-941d-4cb8-9aed-d48761158525</t>
  </si>
  <si>
    <t>af24c3d5-736b-4354-b5ff-384c9e9b555b</t>
  </si>
  <si>
    <t>9193124a-bfb7-4a69-be70-5f3733d48f50</t>
  </si>
  <si>
    <t>5c937b2f-aab8-45ce-b484-040e0b154a09</t>
  </si>
  <si>
    <t>547b08e4-afef-42a1-a729-e2a8cc3ba4da</t>
  </si>
  <si>
    <t>b629b286-2e98-4486-9de9-c28bec930078</t>
  </si>
  <si>
    <t>d32ad534-d815-4f68-b231-cbf2e362ce6a</t>
  </si>
  <si>
    <t>386e16eb-556a-4984-8188-919d0c752a02</t>
  </si>
  <si>
    <t>c0272d96-4e09-4023-afa9-dc8dc77e2f2f</t>
  </si>
  <si>
    <t>6604892f-33dd-4170-b73a-28bb702096b5</t>
  </si>
  <si>
    <t>34fc3ac3-30a1-49bf-a039-e4e8a1cf65c6</t>
  </si>
  <si>
    <t>402fee42-407f-47c5-ba31-2d714dfcd70e</t>
  </si>
  <si>
    <t>fcbe9771-b27b-43b2-aa50-9fb8235ac223</t>
  </si>
  <si>
    <t>21015cb0-4ac0-440f-aa1e-d460d463af43</t>
  </si>
  <si>
    <t>db676b2e-0d27-49d4-a86d-551d5e25ac93</t>
  </si>
  <si>
    <t>c34ea6b1-f459-4e15-95bb-ca93f01ef2ea</t>
  </si>
  <si>
    <t>fa7a0858-d6c6-4cb0-ae6f-5917966abb0a</t>
  </si>
  <si>
    <t>5820425d-8696-4082-b976-2be525b1e2c0</t>
  </si>
  <si>
    <t>d0e3f789-2444-47d6-b339-f8ea3de24a84</t>
  </si>
  <si>
    <t>81cea20b-aed6-45f8-b346-d04b9c7ac4f0</t>
  </si>
  <si>
    <t>013201eb-ded3-4e2e-ad25-79eafb1fa175</t>
  </si>
  <si>
    <t>59f2197c-56ee-4c09-ba51-718f12473727</t>
  </si>
  <si>
    <t>f61b7a37-998b-4339-ad56-5dbf36a3ea20</t>
  </si>
  <si>
    <t>0c5f6645-7da6-449c-a1be-083d6236c557</t>
  </si>
  <si>
    <t>11151705-4333-4034-8751-c09df59ce212</t>
  </si>
  <si>
    <t>2f0dcbc3-eb25-43c3-9b45-ad1dfee4f156</t>
  </si>
  <si>
    <t>aa64b24f-0df8-4df2-8635-8e7269e6d584</t>
  </si>
  <si>
    <t>7df943d9-59eb-4352-9ed9-756da32d6056</t>
  </si>
  <si>
    <t>66ad730b-d113-4aa5-a776-f63202c041ee</t>
  </si>
  <si>
    <t>f694c0f5-a519-4b2c-952f-aa878806372c</t>
  </si>
  <si>
    <t>70bfcefe-5163-4005-b3a4-d194e726edf7</t>
  </si>
  <si>
    <t>428b628e-3514-4162-b73d-36dc6a7948cb</t>
  </si>
  <si>
    <t>8fe6b328-cd02-458d-a228-50f28a37a333</t>
  </si>
  <si>
    <t>943e0e07-ee6b-4e2d-a2ef-0d70c94c2225</t>
  </si>
  <si>
    <t>327915a3-41ee-4371-974d-99505d118e04</t>
  </si>
  <si>
    <t>7b58dd70-0cca-47e5-918e-194c7f043e79</t>
  </si>
  <si>
    <t>cc0dfa42-3f5e-4057-a232-7e2c16c1b11d</t>
  </si>
  <si>
    <t>97cee7a1-9d47-4cf5-b342-e3ec367c3e94</t>
  </si>
  <si>
    <t>1f95b433-5a39-4e65-ae02-844b4e0ddaa1</t>
  </si>
  <si>
    <t>be9bb46f-85f2-43af-9c5c-e5948c57a551</t>
  </si>
  <si>
    <t>134a32ba-f968-4e87-a0e8-c44c8a158257</t>
  </si>
  <si>
    <t>a7605e49-2e87-4fbb-a1da-695dcd346f58</t>
  </si>
  <si>
    <t>fdae7584-3265-478a-8bc0-36f12b743133</t>
  </si>
  <si>
    <t>3b538bb3-a2ee-4b6f-af38-7ff6ea3ef65b</t>
  </si>
  <si>
    <t>8b7ced3f-c24a-4278-b317-c9cb5908bb8c</t>
  </si>
  <si>
    <t>47cc7674-4e9f-4221-8361-2937f6d476f3</t>
  </si>
  <si>
    <t>ab33387d-7e9b-4722-8866-ddea2609c013</t>
  </si>
  <si>
    <t>2668a94d-61f2-4b76-97b8-7e89c0d90240</t>
  </si>
  <si>
    <t>39623d7b-d113-4801-8aa7-eb76f8106dda</t>
  </si>
  <si>
    <t>f79ba33d-6bdd-4f63-a80e-72af098a4877</t>
  </si>
  <si>
    <t>623e7fdc-f7c4-40b1-b8aa-43731391ec0a</t>
  </si>
  <si>
    <t>abce80fc-e0a5-4031-883c-a62653020f9c</t>
  </si>
  <si>
    <t>050e0c74-99cd-4511-a31a-6483cc51c09a</t>
  </si>
  <si>
    <t>4fb49197-3428-41e9-87b7-1d34be4a2672</t>
  </si>
  <si>
    <t>71f7be87-5e79-4741-a8a0-4d5d976713c6</t>
  </si>
  <si>
    <t>954c84c1-c1c7-4576-9367-910d8eadcb99</t>
  </si>
  <si>
    <t>e0d8ea3c-a152-43fb-9397-d7beff30bd19</t>
  </si>
  <si>
    <t>2b9077ba-03fc-46d9-9300-94337b0999cb</t>
  </si>
  <si>
    <t>ed06e53b-269b-4712-8a19-9557cbd451e6</t>
  </si>
  <si>
    <t>0396537f-930e-4771-a585-dfced277ab83</t>
  </si>
  <si>
    <t>e3e65bba-6442-4972-ba84-1b53372c08ae</t>
  </si>
  <si>
    <t>452c44e4-644a-4090-b473-d3c92ad11812</t>
  </si>
  <si>
    <t>d44fcc53-69d6-4328-8b85-3e0043b7c409</t>
  </si>
  <si>
    <t>2a2528a5-5c64-418c-bf99-5981544de2ea</t>
  </si>
  <si>
    <t>d71aa35d-f084-4496-b3d7-ae9121322875</t>
  </si>
  <si>
    <t>0f2d05d3-a884-4040-87e1-5b21499b0504</t>
  </si>
  <si>
    <t>3257bfd8-f7d3-4bb3-9f9c-6880f66f8fb7</t>
  </si>
  <si>
    <t>a576adfc-04f3-471c-ac03-acd9860adacc</t>
  </si>
  <si>
    <t>1d49da34-6805-483b-b9b1-70e61a584869</t>
  </si>
  <si>
    <t>add46329-b932-4878-ab32-f2c8b3f04113</t>
  </si>
  <si>
    <t>b103ee63-c591-4228-ab30-2bdeb71038c1</t>
  </si>
  <si>
    <t>56353a19-735f-4ed3-84d4-6b2e16b5d4f3</t>
  </si>
  <si>
    <t>ec183788-3c8d-4854-9907-8f1e58566f4d</t>
  </si>
  <si>
    <t>e08c954a-b2c4-49af-ae3c-fcbc9090caf1</t>
  </si>
  <si>
    <t>17437951-4969-4b7f-ba6e-f248ffca3521</t>
  </si>
  <si>
    <t>81f8690a-00a8-4d36-b40f-c43032d7d06d</t>
  </si>
  <si>
    <t>b7f3b7db-722b-47b2-940a-aab34ceec69c</t>
  </si>
  <si>
    <t>f382d9c2-8a82-41dc-8802-5b020f7f123c</t>
  </si>
  <si>
    <t>1ce12ac1-731e-4a20-b29b-d5b3aa17e8b5</t>
  </si>
  <si>
    <t>f53fa25b-ce71-4445-a287-321ba572fc90</t>
  </si>
  <si>
    <t>4765ebc2-106a-4e83-8a52-f094da1000e8</t>
  </si>
  <si>
    <t>ef9d9ac4-d25a-4526-a470-0a952190ca81</t>
  </si>
  <si>
    <t>4bc7ad04-b65c-47af-a55d-f725230d4e9b</t>
  </si>
  <si>
    <t>573d8aa3-d15f-45c5-9213-54ab58819b88</t>
  </si>
  <si>
    <t>ef018a99-85b7-4709-9ea1-873b85929295</t>
  </si>
  <si>
    <t>8874ff7c-be15-477e-9397-f2b512b73eb4</t>
  </si>
  <si>
    <t>4a5cb4ea-8b07-42f7-b1f3-bcefe6ea2b32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</si>
</sst>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[$-13809]dd/mm/yy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164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164" fontId="2" fillId="5" borderId="4" xfId="0" applyNumberFormat="1" applyFont="1" applyFill="1" applyBorder="1"/>
    <xf numFmtId="0" fontId="2" fillId="6" borderId="4" xfId="0" applyFont="1" applyFill="1" applyBorder="1" applyAlignment="1">
      <alignment horizontal="center"/>
    </xf>
    <xf numFmtId="14" fontId="2" fillId="0" borderId="4" xfId="0" applyNumberFormat="1" applyFont="1" applyBorder="1"/>
    <xf numFmtId="0" fontId="2" fillId="7" borderId="4" xfId="0" applyFont="1" applyFill="1" applyBorder="1"/>
    <xf numFmtId="0" fontId="1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/>
    <xf numFmtId="0" fontId="1" fillId="8" borderId="4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4" xfId="0" applyFont="1" applyBorder="1"/>
    <xf numFmtId="0" fontId="3" fillId="5" borderId="4" xfId="0" applyFont="1" applyFill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164" fontId="2" fillId="7" borderId="4" xfId="0" applyNumberFormat="1" applyFont="1" applyFill="1" applyBorder="1"/>
    <xf numFmtId="0" fontId="2" fillId="10" borderId="4" xfId="0" applyFont="1" applyFill="1" applyBorder="1" applyAlignment="1">
      <alignment horizontal="center"/>
    </xf>
    <xf numFmtId="164" fontId="2" fillId="3" borderId="4" xfId="0" applyNumberFormat="1" applyFont="1" applyFill="1" applyBorder="1"/>
    <xf numFmtId="0" fontId="5" fillId="0" borderId="4" xfId="0" applyFont="1" applyBorder="1" applyAlignment="1">
      <alignment vertical="center" wrapText="1"/>
    </xf>
    <xf numFmtId="0" fontId="2" fillId="8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11" borderId="4" xfId="0" applyFont="1" applyFill="1" applyBorder="1"/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12" xfId="0" applyFont="1" applyFill="1" applyBorder="1"/>
    <xf numFmtId="12" fontId="2" fillId="0" borderId="4" xfId="0" applyNumberFormat="1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DD73-4DA5-9C40-B154-057C686BBB03}">
  <dimension ref="A1:Y563"/>
  <sheetViews>
    <sheetView tabSelected="1" topLeftCell="W1" workbookViewId="0">
      <selection activeCell="Z12" sqref="Z12"/>
    </sheetView>
  </sheetViews>
  <sheetFormatPr baseColWidth="10" defaultRowHeight="16" x14ac:dyDescent="0.2"/>
  <cols>
    <col min="9" max="10" width="12.6640625" bestFit="1" customWidth="1"/>
    <col min="23" max="23" width="34.33203125" bestFit="1" customWidth="1"/>
    <col min="24" max="24" width="18.83203125" bestFit="1" customWidth="1"/>
    <col min="25" max="25" width="36.5" bestFit="1" customWidth="1"/>
  </cols>
  <sheetData>
    <row r="1" spans="1:25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4" t="s">
        <v>6</v>
      </c>
      <c r="I1" s="5" t="s">
        <v>7</v>
      </c>
      <c r="J1" s="5" t="s">
        <v>8</v>
      </c>
      <c r="K1" s="6">
        <v>1</v>
      </c>
      <c r="L1" s="6"/>
      <c r="M1" s="6"/>
      <c r="N1" s="7">
        <v>2</v>
      </c>
      <c r="O1" s="8"/>
      <c r="P1" s="9"/>
      <c r="Q1" s="6">
        <v>3</v>
      </c>
      <c r="R1" s="6"/>
      <c r="S1" s="6"/>
      <c r="T1" s="10">
        <v>4</v>
      </c>
      <c r="U1" s="11"/>
      <c r="V1" s="12"/>
      <c r="W1" s="13" t="s">
        <v>9</v>
      </c>
      <c r="X1" t="s">
        <v>8</v>
      </c>
      <c r="Y1" t="s">
        <v>1192</v>
      </c>
    </row>
    <row r="2" spans="1:25" ht="19" x14ac:dyDescent="0.25">
      <c r="A2" s="14"/>
      <c r="B2" s="14"/>
      <c r="C2" s="14"/>
      <c r="D2" s="14"/>
      <c r="E2" s="15"/>
      <c r="F2" s="16"/>
      <c r="G2" s="14"/>
      <c r="H2" s="17"/>
      <c r="I2" s="5"/>
      <c r="J2" s="5"/>
      <c r="K2" s="6" t="s">
        <v>10</v>
      </c>
      <c r="L2" s="6"/>
      <c r="M2" s="6"/>
      <c r="N2" s="7" t="s">
        <v>11</v>
      </c>
      <c r="O2" s="8"/>
      <c r="P2" s="9"/>
      <c r="Q2" s="6" t="s">
        <v>12</v>
      </c>
      <c r="R2" s="6"/>
      <c r="S2" s="6"/>
      <c r="T2" s="18" t="s">
        <v>13</v>
      </c>
      <c r="U2" s="19"/>
      <c r="V2" s="20"/>
      <c r="W2" s="13"/>
    </row>
    <row r="3" spans="1:25" ht="19" x14ac:dyDescent="0.25">
      <c r="A3" s="21"/>
      <c r="B3" s="21"/>
      <c r="C3" s="21"/>
      <c r="D3" s="21"/>
      <c r="E3" s="22" t="s">
        <v>14</v>
      </c>
      <c r="F3" s="22" t="s">
        <v>15</v>
      </c>
      <c r="G3" s="21"/>
      <c r="H3" s="23"/>
      <c r="I3" s="5"/>
      <c r="J3" s="5"/>
      <c r="K3" s="24" t="s">
        <v>16</v>
      </c>
      <c r="L3" s="25" t="s">
        <v>17</v>
      </c>
      <c r="M3" s="25" t="s">
        <v>18</v>
      </c>
      <c r="N3" s="24" t="s">
        <v>16</v>
      </c>
      <c r="O3" s="25" t="s">
        <v>17</v>
      </c>
      <c r="P3" s="25" t="s">
        <v>18</v>
      </c>
      <c r="Q3" s="24" t="s">
        <v>16</v>
      </c>
      <c r="R3" s="25" t="s">
        <v>17</v>
      </c>
      <c r="S3" s="25" t="s">
        <v>18</v>
      </c>
      <c r="T3" s="26" t="s">
        <v>16</v>
      </c>
      <c r="U3" s="25" t="s">
        <v>17</v>
      </c>
      <c r="V3" s="25" t="s">
        <v>18</v>
      </c>
      <c r="W3" s="13"/>
    </row>
    <row r="4" spans="1:25" ht="19" x14ac:dyDescent="0.2">
      <c r="A4" s="63">
        <v>0</v>
      </c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K4" s="63">
        <v>10</v>
      </c>
      <c r="L4" s="63">
        <v>11</v>
      </c>
      <c r="M4" s="63">
        <v>12</v>
      </c>
      <c r="N4" s="63">
        <v>13</v>
      </c>
      <c r="O4" s="63">
        <v>14</v>
      </c>
      <c r="P4" s="63">
        <v>15</v>
      </c>
      <c r="Q4" s="63">
        <v>16</v>
      </c>
      <c r="R4" s="63">
        <v>17</v>
      </c>
      <c r="S4" s="63">
        <v>18</v>
      </c>
      <c r="T4" s="63">
        <v>19</v>
      </c>
      <c r="U4" s="63">
        <v>20</v>
      </c>
      <c r="V4" s="63">
        <v>21</v>
      </c>
      <c r="W4" s="63">
        <v>22</v>
      </c>
      <c r="X4" s="63">
        <v>23</v>
      </c>
      <c r="Y4" s="63">
        <v>24</v>
      </c>
    </row>
    <row r="5" spans="1:25" ht="19" x14ac:dyDescent="0.25">
      <c r="A5" s="27">
        <v>1</v>
      </c>
      <c r="B5" s="28" t="s">
        <v>19</v>
      </c>
      <c r="C5" s="29" t="s">
        <v>20</v>
      </c>
      <c r="D5" s="29" t="s">
        <v>21</v>
      </c>
      <c r="E5" s="29" t="s">
        <v>22</v>
      </c>
      <c r="F5" s="29"/>
      <c r="G5" s="29" t="s">
        <v>23</v>
      </c>
      <c r="H5" s="30" t="s">
        <v>24</v>
      </c>
      <c r="I5" s="31">
        <v>400000</v>
      </c>
      <c r="J5" s="31">
        <f t="shared" ref="J5:J68" si="0">I5-(SUM(L5:M5,O5:P5,R5:S5,U5:V5))</f>
        <v>0</v>
      </c>
      <c r="K5" s="32">
        <v>43792</v>
      </c>
      <c r="L5" s="31">
        <v>100000</v>
      </c>
      <c r="M5" s="31"/>
      <c r="N5" s="32">
        <v>43845</v>
      </c>
      <c r="O5" s="33">
        <v>100000</v>
      </c>
      <c r="P5" s="33"/>
      <c r="Q5" s="32">
        <v>43845</v>
      </c>
      <c r="R5" s="31">
        <v>100000</v>
      </c>
      <c r="S5" s="31"/>
      <c r="T5" s="32">
        <v>43845</v>
      </c>
      <c r="U5" s="31">
        <v>100000</v>
      </c>
      <c r="V5" s="31"/>
      <c r="W5" s="29" t="s">
        <v>25</v>
      </c>
      <c r="X5">
        <v>0</v>
      </c>
      <c r="Y5" s="65" t="s">
        <v>1751</v>
      </c>
    </row>
    <row r="6" spans="1:25" ht="19" x14ac:dyDescent="0.25">
      <c r="A6" s="27">
        <v>2</v>
      </c>
      <c r="B6" s="34" t="s">
        <v>26</v>
      </c>
      <c r="C6" s="34" t="s">
        <v>27</v>
      </c>
      <c r="D6" s="34" t="s">
        <v>21</v>
      </c>
      <c r="E6" s="34" t="s">
        <v>28</v>
      </c>
      <c r="F6" s="34"/>
      <c r="G6" s="34" t="s">
        <v>29</v>
      </c>
      <c r="H6" s="35" t="s">
        <v>30</v>
      </c>
      <c r="I6" s="31">
        <v>400000</v>
      </c>
      <c r="J6" s="36">
        <f t="shared" si="0"/>
        <v>0</v>
      </c>
      <c r="K6" s="32">
        <v>43786</v>
      </c>
      <c r="L6" s="31">
        <v>100000</v>
      </c>
      <c r="M6" s="31"/>
      <c r="N6" s="32">
        <v>43858</v>
      </c>
      <c r="O6" s="33">
        <v>100000</v>
      </c>
      <c r="P6" s="33"/>
      <c r="Q6" s="32">
        <v>43858</v>
      </c>
      <c r="R6" s="31">
        <v>100000</v>
      </c>
      <c r="S6" s="31"/>
      <c r="T6" s="32">
        <v>43858</v>
      </c>
      <c r="U6" s="31">
        <v>100000</v>
      </c>
      <c r="V6" s="31"/>
      <c r="W6" s="29"/>
      <c r="X6">
        <v>0</v>
      </c>
      <c r="Y6" t="s">
        <v>1193</v>
      </c>
    </row>
    <row r="7" spans="1:25" ht="19" x14ac:dyDescent="0.25">
      <c r="A7" s="27">
        <v>3</v>
      </c>
      <c r="B7" s="29" t="s">
        <v>31</v>
      </c>
      <c r="C7" s="29" t="s">
        <v>32</v>
      </c>
      <c r="D7" s="29" t="s">
        <v>21</v>
      </c>
      <c r="E7" s="29" t="s">
        <v>33</v>
      </c>
      <c r="F7" s="29"/>
      <c r="G7" s="29" t="s">
        <v>34</v>
      </c>
      <c r="H7" s="30" t="s">
        <v>24</v>
      </c>
      <c r="I7" s="31">
        <v>400000</v>
      </c>
      <c r="J7" s="31">
        <f t="shared" si="0"/>
        <v>200000</v>
      </c>
      <c r="K7" s="32">
        <v>43792</v>
      </c>
      <c r="L7" s="31">
        <v>100000</v>
      </c>
      <c r="M7" s="31"/>
      <c r="N7" s="32">
        <v>43841</v>
      </c>
      <c r="O7" s="33">
        <v>100000</v>
      </c>
      <c r="P7" s="33"/>
      <c r="Q7" s="32"/>
      <c r="R7" s="31"/>
      <c r="S7" s="31"/>
      <c r="T7" s="32"/>
      <c r="U7" s="31"/>
      <c r="V7" s="31"/>
      <c r="W7" s="29"/>
      <c r="X7">
        <v>200000</v>
      </c>
      <c r="Y7" t="s">
        <v>1194</v>
      </c>
    </row>
    <row r="8" spans="1:25" ht="19" x14ac:dyDescent="0.25">
      <c r="A8" s="27">
        <v>4</v>
      </c>
      <c r="B8" s="29" t="s">
        <v>35</v>
      </c>
      <c r="C8" s="29" t="s">
        <v>36</v>
      </c>
      <c r="D8" s="29" t="s">
        <v>37</v>
      </c>
      <c r="E8" s="29" t="s">
        <v>38</v>
      </c>
      <c r="F8" s="29"/>
      <c r="G8" s="29" t="s">
        <v>39</v>
      </c>
      <c r="H8" s="37" t="s">
        <v>40</v>
      </c>
      <c r="I8" s="31">
        <v>400000</v>
      </c>
      <c r="J8" s="31">
        <f t="shared" si="0"/>
        <v>300000</v>
      </c>
      <c r="K8" s="32">
        <v>43799</v>
      </c>
      <c r="L8" s="31">
        <v>100000</v>
      </c>
      <c r="M8" s="31"/>
      <c r="N8" s="32"/>
      <c r="O8" s="33"/>
      <c r="P8" s="33"/>
      <c r="Q8" s="32"/>
      <c r="R8" s="31"/>
      <c r="S8" s="31"/>
      <c r="T8" s="32"/>
      <c r="U8" s="31"/>
      <c r="V8" s="31"/>
      <c r="W8" s="29"/>
      <c r="X8">
        <v>300000</v>
      </c>
      <c r="Y8" t="s">
        <v>1195</v>
      </c>
    </row>
    <row r="9" spans="1:25" ht="19" x14ac:dyDescent="0.25">
      <c r="A9" s="27">
        <v>5</v>
      </c>
      <c r="B9" s="29" t="s">
        <v>41</v>
      </c>
      <c r="C9" s="29" t="s">
        <v>42</v>
      </c>
      <c r="D9" s="29" t="s">
        <v>43</v>
      </c>
      <c r="E9" s="29"/>
      <c r="F9" s="29"/>
      <c r="G9" s="29" t="s">
        <v>44</v>
      </c>
      <c r="H9" s="37" t="s">
        <v>40</v>
      </c>
      <c r="I9" s="31">
        <v>400000</v>
      </c>
      <c r="J9" s="31">
        <f t="shared" si="0"/>
        <v>300000</v>
      </c>
      <c r="K9" s="32">
        <v>43786</v>
      </c>
      <c r="L9" s="31">
        <v>100000</v>
      </c>
      <c r="M9" s="31"/>
      <c r="N9" s="32"/>
      <c r="O9" s="33"/>
      <c r="P9" s="33"/>
      <c r="Q9" s="32"/>
      <c r="R9" s="31"/>
      <c r="S9" s="31"/>
      <c r="T9" s="32"/>
      <c r="U9" s="31"/>
      <c r="V9" s="31"/>
      <c r="W9" s="29"/>
      <c r="X9">
        <v>300000</v>
      </c>
      <c r="Y9" t="s">
        <v>1196</v>
      </c>
    </row>
    <row r="10" spans="1:25" ht="19" x14ac:dyDescent="0.25">
      <c r="A10" s="27">
        <v>6</v>
      </c>
      <c r="B10" s="29" t="s">
        <v>45</v>
      </c>
      <c r="C10" s="29" t="s">
        <v>46</v>
      </c>
      <c r="D10" s="29" t="s">
        <v>47</v>
      </c>
      <c r="E10" s="29" t="s">
        <v>28</v>
      </c>
      <c r="F10" s="29"/>
      <c r="G10" s="29" t="s">
        <v>48</v>
      </c>
      <c r="H10" s="37" t="s">
        <v>40</v>
      </c>
      <c r="I10" s="31">
        <v>400000</v>
      </c>
      <c r="J10" s="31">
        <f t="shared" si="0"/>
        <v>100000</v>
      </c>
      <c r="K10" s="32">
        <v>43800</v>
      </c>
      <c r="L10" s="31">
        <v>100000</v>
      </c>
      <c r="M10" s="31"/>
      <c r="N10" s="32">
        <v>43874</v>
      </c>
      <c r="O10" s="33">
        <v>100000</v>
      </c>
      <c r="P10" s="33"/>
      <c r="Q10" s="32">
        <v>43874</v>
      </c>
      <c r="R10" s="31">
        <v>100000</v>
      </c>
      <c r="S10" s="31"/>
      <c r="T10" s="32"/>
      <c r="U10" s="31"/>
      <c r="V10" s="31"/>
      <c r="W10" s="29"/>
      <c r="X10">
        <v>100000</v>
      </c>
      <c r="Y10" t="s">
        <v>1197</v>
      </c>
    </row>
    <row r="11" spans="1:25" ht="19" x14ac:dyDescent="0.25">
      <c r="A11" s="27">
        <v>7</v>
      </c>
      <c r="B11" s="29" t="s">
        <v>49</v>
      </c>
      <c r="C11" s="29" t="s">
        <v>50</v>
      </c>
      <c r="D11" s="29" t="s">
        <v>47</v>
      </c>
      <c r="E11" s="29" t="s">
        <v>51</v>
      </c>
      <c r="F11" s="29"/>
      <c r="G11" s="29" t="s">
        <v>44</v>
      </c>
      <c r="H11" s="37" t="s">
        <v>40</v>
      </c>
      <c r="I11" s="31">
        <v>400000</v>
      </c>
      <c r="J11" s="31">
        <f t="shared" si="0"/>
        <v>300000</v>
      </c>
      <c r="K11" s="32">
        <v>43786</v>
      </c>
      <c r="L11" s="31">
        <v>100000</v>
      </c>
      <c r="M11" s="31"/>
      <c r="N11" s="32"/>
      <c r="O11" s="33"/>
      <c r="P11" s="33"/>
      <c r="Q11" s="32"/>
      <c r="R11" s="31"/>
      <c r="S11" s="31"/>
      <c r="T11" s="32"/>
      <c r="U11" s="31"/>
      <c r="V11" s="31"/>
      <c r="W11" s="29"/>
      <c r="X11">
        <v>300000</v>
      </c>
      <c r="Y11" t="s">
        <v>1198</v>
      </c>
    </row>
    <row r="12" spans="1:25" ht="19" x14ac:dyDescent="0.25">
      <c r="A12" s="27">
        <v>8</v>
      </c>
      <c r="B12" s="29" t="s">
        <v>52</v>
      </c>
      <c r="C12" s="29" t="s">
        <v>53</v>
      </c>
      <c r="D12" s="29" t="s">
        <v>54</v>
      </c>
      <c r="E12" s="29" t="s">
        <v>38</v>
      </c>
      <c r="F12" s="29"/>
      <c r="G12" s="29" t="s">
        <v>55</v>
      </c>
      <c r="H12" s="30" t="s">
        <v>24</v>
      </c>
      <c r="I12" s="31">
        <v>400000</v>
      </c>
      <c r="J12" s="31">
        <f t="shared" si="0"/>
        <v>100000</v>
      </c>
      <c r="K12" s="32">
        <v>43793</v>
      </c>
      <c r="L12" s="31">
        <v>100000</v>
      </c>
      <c r="M12" s="31"/>
      <c r="N12" s="32">
        <v>43834</v>
      </c>
      <c r="O12" s="33">
        <v>100000</v>
      </c>
      <c r="P12" s="33"/>
      <c r="Q12" s="32">
        <v>43862</v>
      </c>
      <c r="R12" s="31">
        <v>100000</v>
      </c>
      <c r="S12" s="31"/>
      <c r="T12" s="32"/>
      <c r="U12" s="31"/>
      <c r="V12" s="31"/>
      <c r="W12" s="29"/>
      <c r="X12">
        <v>100000</v>
      </c>
      <c r="Y12" t="s">
        <v>1199</v>
      </c>
    </row>
    <row r="13" spans="1:25" ht="19" x14ac:dyDescent="0.25">
      <c r="A13" s="27">
        <v>9</v>
      </c>
      <c r="B13" s="29" t="s">
        <v>56</v>
      </c>
      <c r="C13" s="29" t="s">
        <v>57</v>
      </c>
      <c r="D13" s="29" t="s">
        <v>58</v>
      </c>
      <c r="E13" s="29" t="s">
        <v>33</v>
      </c>
      <c r="F13" s="29"/>
      <c r="G13" s="29" t="s">
        <v>29</v>
      </c>
      <c r="H13" s="37" t="s">
        <v>40</v>
      </c>
      <c r="I13" s="31">
        <v>400000</v>
      </c>
      <c r="J13" s="31">
        <f t="shared" si="0"/>
        <v>200000</v>
      </c>
      <c r="K13" s="32">
        <v>44159</v>
      </c>
      <c r="L13" s="31">
        <v>100000</v>
      </c>
      <c r="M13" s="31"/>
      <c r="N13" s="32">
        <v>43850</v>
      </c>
      <c r="O13" s="33">
        <v>100000</v>
      </c>
      <c r="P13" s="33"/>
      <c r="Q13" s="32"/>
      <c r="R13" s="31"/>
      <c r="S13" s="31"/>
      <c r="T13" s="32"/>
      <c r="U13" s="31"/>
      <c r="V13" s="31"/>
      <c r="W13" s="29"/>
      <c r="X13">
        <v>200000</v>
      </c>
      <c r="Y13" t="s">
        <v>1200</v>
      </c>
    </row>
    <row r="14" spans="1:25" ht="19" x14ac:dyDescent="0.25">
      <c r="A14" s="27">
        <v>10</v>
      </c>
      <c r="B14" s="29" t="s">
        <v>56</v>
      </c>
      <c r="C14" s="29" t="s">
        <v>59</v>
      </c>
      <c r="D14" s="29" t="s">
        <v>21</v>
      </c>
      <c r="E14" s="29" t="s">
        <v>60</v>
      </c>
      <c r="F14" s="29"/>
      <c r="G14" s="29" t="s">
        <v>61</v>
      </c>
      <c r="H14" s="30" t="s">
        <v>24</v>
      </c>
      <c r="I14" s="31">
        <v>400000</v>
      </c>
      <c r="J14" s="31">
        <f t="shared" si="0"/>
        <v>300000</v>
      </c>
      <c r="K14" s="32">
        <v>43799</v>
      </c>
      <c r="L14" s="31">
        <v>100000</v>
      </c>
      <c r="M14" s="31"/>
      <c r="N14" s="32"/>
      <c r="O14" s="33"/>
      <c r="P14" s="33"/>
      <c r="Q14" s="32"/>
      <c r="R14" s="31"/>
      <c r="S14" s="31"/>
      <c r="T14" s="32"/>
      <c r="U14" s="31"/>
      <c r="V14" s="31"/>
      <c r="W14" s="29"/>
      <c r="X14">
        <v>300000</v>
      </c>
      <c r="Y14" t="s">
        <v>1201</v>
      </c>
    </row>
    <row r="15" spans="1:25" ht="19" x14ac:dyDescent="0.25">
      <c r="A15" s="27">
        <v>11</v>
      </c>
      <c r="B15" s="29" t="s">
        <v>62</v>
      </c>
      <c r="C15" s="29" t="s">
        <v>63</v>
      </c>
      <c r="D15" s="29" t="s">
        <v>21</v>
      </c>
      <c r="E15" s="29" t="s">
        <v>64</v>
      </c>
      <c r="F15" s="29"/>
      <c r="G15" s="29" t="s">
        <v>65</v>
      </c>
      <c r="H15" s="30" t="s">
        <v>24</v>
      </c>
      <c r="I15" s="31">
        <v>400000</v>
      </c>
      <c r="J15" s="31">
        <f t="shared" si="0"/>
        <v>200000</v>
      </c>
      <c r="K15" s="32">
        <v>43793</v>
      </c>
      <c r="L15" s="31">
        <v>100000</v>
      </c>
      <c r="M15" s="38"/>
      <c r="N15" s="32">
        <v>43852</v>
      </c>
      <c r="O15" s="33">
        <v>100000</v>
      </c>
      <c r="P15" s="33"/>
      <c r="Q15" s="32"/>
      <c r="R15" s="31"/>
      <c r="S15" s="31"/>
      <c r="T15" s="32"/>
      <c r="U15" s="31"/>
      <c r="V15" s="31"/>
      <c r="W15" s="29"/>
      <c r="X15">
        <v>200000</v>
      </c>
      <c r="Y15" t="s">
        <v>1202</v>
      </c>
    </row>
    <row r="16" spans="1:25" ht="19" x14ac:dyDescent="0.25">
      <c r="A16" s="27">
        <v>12</v>
      </c>
      <c r="B16" s="29" t="s">
        <v>66</v>
      </c>
      <c r="C16" s="29" t="s">
        <v>67</v>
      </c>
      <c r="D16" s="29" t="s">
        <v>21</v>
      </c>
      <c r="E16" s="29" t="s">
        <v>33</v>
      </c>
      <c r="F16" s="29"/>
      <c r="G16" s="29" t="s">
        <v>34</v>
      </c>
      <c r="H16" s="37" t="s">
        <v>40</v>
      </c>
      <c r="I16" s="31">
        <v>400000</v>
      </c>
      <c r="J16" s="31">
        <f t="shared" si="0"/>
        <v>100000</v>
      </c>
      <c r="K16" s="32">
        <v>43793</v>
      </c>
      <c r="L16" s="31">
        <v>100000</v>
      </c>
      <c r="M16" s="31"/>
      <c r="N16" s="32">
        <v>43843</v>
      </c>
      <c r="O16" s="33">
        <v>100000</v>
      </c>
      <c r="P16" s="33"/>
      <c r="Q16" s="32">
        <v>43864</v>
      </c>
      <c r="R16" s="31">
        <v>100000</v>
      </c>
      <c r="S16" s="31"/>
      <c r="T16" s="32"/>
      <c r="U16" s="31"/>
      <c r="V16" s="31"/>
      <c r="W16" s="29"/>
      <c r="X16">
        <v>100000</v>
      </c>
      <c r="Y16" t="s">
        <v>1203</v>
      </c>
    </row>
    <row r="17" spans="1:25" ht="19" x14ac:dyDescent="0.25">
      <c r="A17" s="27">
        <v>13</v>
      </c>
      <c r="B17" s="29" t="s">
        <v>68</v>
      </c>
      <c r="C17" s="29" t="s">
        <v>69</v>
      </c>
      <c r="D17" s="29" t="s">
        <v>21</v>
      </c>
      <c r="E17" s="29" t="s">
        <v>38</v>
      </c>
      <c r="F17" s="29"/>
      <c r="G17" s="29" t="s">
        <v>34</v>
      </c>
      <c r="H17" s="37" t="s">
        <v>40</v>
      </c>
      <c r="I17" s="31">
        <v>400000</v>
      </c>
      <c r="J17" s="31">
        <f t="shared" si="0"/>
        <v>100000</v>
      </c>
      <c r="K17" s="32">
        <v>44186</v>
      </c>
      <c r="L17" s="31">
        <v>100000</v>
      </c>
      <c r="M17" s="31"/>
      <c r="N17" s="32">
        <v>43880</v>
      </c>
      <c r="O17" s="33"/>
      <c r="P17" s="33">
        <v>100000</v>
      </c>
      <c r="Q17" s="32">
        <v>43880</v>
      </c>
      <c r="R17" s="31"/>
      <c r="S17" s="31">
        <v>100000</v>
      </c>
      <c r="T17" s="32"/>
      <c r="U17" s="31"/>
      <c r="V17" s="31"/>
      <c r="W17" s="29"/>
      <c r="X17">
        <v>100000</v>
      </c>
      <c r="Y17" t="s">
        <v>1204</v>
      </c>
    </row>
    <row r="18" spans="1:25" ht="19" x14ac:dyDescent="0.25">
      <c r="A18" s="27">
        <v>14</v>
      </c>
      <c r="B18" s="29" t="s">
        <v>70</v>
      </c>
      <c r="C18" s="29" t="s">
        <v>71</v>
      </c>
      <c r="D18" s="29" t="s">
        <v>21</v>
      </c>
      <c r="E18" s="29"/>
      <c r="F18" s="29"/>
      <c r="G18" s="29" t="s">
        <v>72</v>
      </c>
      <c r="H18" s="37" t="s">
        <v>40</v>
      </c>
      <c r="I18" s="31">
        <v>400000</v>
      </c>
      <c r="J18" s="31">
        <f t="shared" si="0"/>
        <v>300000</v>
      </c>
      <c r="K18" s="32">
        <v>43799</v>
      </c>
      <c r="L18" s="31">
        <v>100000</v>
      </c>
      <c r="M18" s="31"/>
      <c r="N18" s="32"/>
      <c r="O18" s="33"/>
      <c r="P18" s="33"/>
      <c r="Q18" s="32"/>
      <c r="R18" s="31"/>
      <c r="S18" s="31"/>
      <c r="T18" s="32"/>
      <c r="U18" s="31"/>
      <c r="V18" s="31"/>
      <c r="W18" s="29"/>
      <c r="X18">
        <v>300000</v>
      </c>
      <c r="Y18" t="s">
        <v>1205</v>
      </c>
    </row>
    <row r="19" spans="1:25" ht="19" x14ac:dyDescent="0.25">
      <c r="A19" s="27">
        <v>15</v>
      </c>
      <c r="B19" s="29" t="s">
        <v>73</v>
      </c>
      <c r="C19" s="29" t="s">
        <v>74</v>
      </c>
      <c r="D19" s="29" t="s">
        <v>47</v>
      </c>
      <c r="E19" s="29" t="s">
        <v>33</v>
      </c>
      <c r="F19" s="29"/>
      <c r="G19" s="29" t="s">
        <v>75</v>
      </c>
      <c r="H19" s="37" t="s">
        <v>40</v>
      </c>
      <c r="I19" s="31">
        <v>400000</v>
      </c>
      <c r="J19" s="31">
        <f t="shared" si="0"/>
        <v>300000</v>
      </c>
      <c r="K19" s="32">
        <v>43792</v>
      </c>
      <c r="L19" s="31">
        <v>100000</v>
      </c>
      <c r="M19" s="31"/>
      <c r="N19" s="32"/>
      <c r="O19" s="33"/>
      <c r="P19" s="33"/>
      <c r="Q19" s="32"/>
      <c r="R19" s="31"/>
      <c r="S19" s="31"/>
      <c r="T19" s="32"/>
      <c r="U19" s="31"/>
      <c r="V19" s="31"/>
      <c r="W19" s="29"/>
      <c r="X19">
        <v>300000</v>
      </c>
      <c r="Y19" t="s">
        <v>1206</v>
      </c>
    </row>
    <row r="20" spans="1:25" ht="19" x14ac:dyDescent="0.25">
      <c r="A20" s="27">
        <v>16</v>
      </c>
      <c r="B20" s="28" t="s">
        <v>76</v>
      </c>
      <c r="C20" s="29" t="s">
        <v>77</v>
      </c>
      <c r="D20" s="29" t="s">
        <v>37</v>
      </c>
      <c r="E20" s="29" t="s">
        <v>38</v>
      </c>
      <c r="F20" s="29"/>
      <c r="G20" s="29" t="s">
        <v>39</v>
      </c>
      <c r="H20" s="37" t="s">
        <v>40</v>
      </c>
      <c r="I20" s="31">
        <v>400000</v>
      </c>
      <c r="J20" s="31">
        <f>I20-(SUM(L20:M20,O20:P20,R20:S20,U20:V20))</f>
        <v>0</v>
      </c>
      <c r="K20" s="32">
        <v>44172</v>
      </c>
      <c r="L20" s="31"/>
      <c r="M20" s="31">
        <v>100000</v>
      </c>
      <c r="N20" s="32">
        <v>43806</v>
      </c>
      <c r="O20" s="33"/>
      <c r="P20" s="33">
        <v>100000</v>
      </c>
      <c r="Q20" s="32">
        <v>43806</v>
      </c>
      <c r="R20" s="31"/>
      <c r="S20" s="31">
        <v>100000</v>
      </c>
      <c r="T20" s="32">
        <v>43806</v>
      </c>
      <c r="U20" s="31"/>
      <c r="V20" s="31">
        <v>100000</v>
      </c>
      <c r="W20" s="29"/>
      <c r="X20">
        <v>0</v>
      </c>
      <c r="Y20" t="s">
        <v>1207</v>
      </c>
    </row>
    <row r="21" spans="1:25" ht="19" x14ac:dyDescent="0.25">
      <c r="A21" s="27">
        <v>17</v>
      </c>
      <c r="B21" s="28" t="s">
        <v>78</v>
      </c>
      <c r="C21" s="29" t="s">
        <v>79</v>
      </c>
      <c r="D21" s="29" t="s">
        <v>47</v>
      </c>
      <c r="E21" s="29" t="s">
        <v>22</v>
      </c>
      <c r="F21" s="29"/>
      <c r="G21" s="29" t="s">
        <v>44</v>
      </c>
      <c r="H21" s="37" t="s">
        <v>40</v>
      </c>
      <c r="I21" s="31">
        <v>400000</v>
      </c>
      <c r="J21" s="31">
        <f t="shared" si="0"/>
        <v>0</v>
      </c>
      <c r="K21" s="32">
        <v>43792</v>
      </c>
      <c r="L21" s="31">
        <v>100000</v>
      </c>
      <c r="M21" s="31"/>
      <c r="N21" s="32">
        <v>43865</v>
      </c>
      <c r="O21" s="33">
        <v>100000</v>
      </c>
      <c r="P21" s="33"/>
      <c r="Q21" s="32">
        <v>43865</v>
      </c>
      <c r="R21" s="31">
        <v>100000</v>
      </c>
      <c r="S21" s="31"/>
      <c r="T21" s="32">
        <v>43865</v>
      </c>
      <c r="U21" s="31">
        <v>100000</v>
      </c>
      <c r="V21" s="31"/>
      <c r="W21" s="29"/>
      <c r="X21">
        <v>0</v>
      </c>
      <c r="Y21" s="64" t="s">
        <v>1208</v>
      </c>
    </row>
    <row r="22" spans="1:25" ht="19" x14ac:dyDescent="0.25">
      <c r="A22" s="27">
        <v>18</v>
      </c>
      <c r="B22" s="29" t="s">
        <v>80</v>
      </c>
      <c r="C22" s="29" t="s">
        <v>81</v>
      </c>
      <c r="D22" s="29" t="s">
        <v>82</v>
      </c>
      <c r="E22" s="29" t="s">
        <v>60</v>
      </c>
      <c r="F22" s="29"/>
      <c r="G22" s="29" t="s">
        <v>83</v>
      </c>
      <c r="H22" s="30" t="s">
        <v>24</v>
      </c>
      <c r="I22" s="31">
        <v>400000</v>
      </c>
      <c r="J22" s="31">
        <f t="shared" si="0"/>
        <v>200000</v>
      </c>
      <c r="K22" s="32">
        <v>43786</v>
      </c>
      <c r="L22" s="31">
        <v>100000</v>
      </c>
      <c r="M22" s="31"/>
      <c r="N22" s="32">
        <v>43873</v>
      </c>
      <c r="O22" s="33"/>
      <c r="P22" s="33">
        <v>100000</v>
      </c>
      <c r="Q22" s="32"/>
      <c r="R22" s="31"/>
      <c r="S22" s="31"/>
      <c r="T22" s="32"/>
      <c r="U22" s="31"/>
      <c r="V22" s="31"/>
      <c r="W22" s="29"/>
      <c r="X22">
        <v>200000</v>
      </c>
      <c r="Y22" t="s">
        <v>1209</v>
      </c>
    </row>
    <row r="23" spans="1:25" ht="19" x14ac:dyDescent="0.25">
      <c r="A23" s="27">
        <v>19</v>
      </c>
      <c r="B23" s="29" t="s">
        <v>84</v>
      </c>
      <c r="C23" s="29" t="s">
        <v>85</v>
      </c>
      <c r="D23" s="29" t="s">
        <v>21</v>
      </c>
      <c r="E23" s="29" t="s">
        <v>22</v>
      </c>
      <c r="F23" s="29"/>
      <c r="G23" s="29" t="s">
        <v>61</v>
      </c>
      <c r="H23" s="30" t="s">
        <v>24</v>
      </c>
      <c r="I23" s="31">
        <v>400000</v>
      </c>
      <c r="J23" s="31">
        <f t="shared" si="0"/>
        <v>100000</v>
      </c>
      <c r="K23" s="32">
        <v>43805</v>
      </c>
      <c r="L23" s="31">
        <v>100000</v>
      </c>
      <c r="M23" s="31"/>
      <c r="N23" s="32">
        <v>43844</v>
      </c>
      <c r="O23" s="33">
        <v>100000</v>
      </c>
      <c r="P23" s="33"/>
      <c r="Q23" s="32">
        <v>43844</v>
      </c>
      <c r="R23" s="31">
        <v>100000</v>
      </c>
      <c r="S23" s="31"/>
      <c r="T23" s="32"/>
      <c r="U23" s="31"/>
      <c r="V23" s="31"/>
      <c r="W23" s="29"/>
      <c r="X23">
        <v>100000</v>
      </c>
      <c r="Y23" t="s">
        <v>1210</v>
      </c>
    </row>
    <row r="24" spans="1:25" ht="19" x14ac:dyDescent="0.25">
      <c r="A24" s="27">
        <v>20</v>
      </c>
      <c r="B24" s="29" t="s">
        <v>86</v>
      </c>
      <c r="C24" s="29" t="s">
        <v>87</v>
      </c>
      <c r="D24" s="29" t="s">
        <v>21</v>
      </c>
      <c r="E24" s="29" t="s">
        <v>28</v>
      </c>
      <c r="F24" s="29"/>
      <c r="G24" s="29" t="s">
        <v>88</v>
      </c>
      <c r="H24" s="30" t="s">
        <v>24</v>
      </c>
      <c r="I24" s="31">
        <v>400000</v>
      </c>
      <c r="J24" s="31">
        <f t="shared" si="0"/>
        <v>100000</v>
      </c>
      <c r="K24" s="32">
        <v>43786</v>
      </c>
      <c r="L24" s="31">
        <v>100000</v>
      </c>
      <c r="M24" s="31"/>
      <c r="N24" s="32">
        <v>43839</v>
      </c>
      <c r="O24" s="33">
        <v>100000</v>
      </c>
      <c r="P24" s="33"/>
      <c r="Q24" s="32">
        <v>43871</v>
      </c>
      <c r="R24" s="31">
        <v>100000</v>
      </c>
      <c r="S24" s="31"/>
      <c r="T24" s="32"/>
      <c r="U24" s="31"/>
      <c r="V24" s="31"/>
      <c r="W24" s="29"/>
      <c r="X24">
        <v>100000</v>
      </c>
      <c r="Y24" t="s">
        <v>1211</v>
      </c>
    </row>
    <row r="25" spans="1:25" ht="19" x14ac:dyDescent="0.25">
      <c r="A25" s="27">
        <v>21</v>
      </c>
      <c r="B25" s="29" t="s">
        <v>89</v>
      </c>
      <c r="C25" s="29" t="s">
        <v>90</v>
      </c>
      <c r="D25" s="29" t="s">
        <v>47</v>
      </c>
      <c r="E25" s="29" t="s">
        <v>28</v>
      </c>
      <c r="F25" s="29"/>
      <c r="G25" s="29" t="s">
        <v>48</v>
      </c>
      <c r="H25" s="37" t="s">
        <v>40</v>
      </c>
      <c r="I25" s="31">
        <v>400000</v>
      </c>
      <c r="J25" s="31">
        <f t="shared" si="0"/>
        <v>300000</v>
      </c>
      <c r="K25" s="32">
        <v>43799</v>
      </c>
      <c r="L25" s="31">
        <v>100000</v>
      </c>
      <c r="M25" s="31"/>
      <c r="N25" s="32"/>
      <c r="O25" s="33"/>
      <c r="P25" s="33"/>
      <c r="Q25" s="32"/>
      <c r="R25" s="31"/>
      <c r="S25" s="31"/>
      <c r="T25" s="32"/>
      <c r="U25" s="31"/>
      <c r="V25" s="31"/>
      <c r="W25" s="29"/>
      <c r="X25">
        <v>300000</v>
      </c>
      <c r="Y25" t="s">
        <v>1212</v>
      </c>
    </row>
    <row r="26" spans="1:25" ht="19" x14ac:dyDescent="0.25">
      <c r="A26" s="27">
        <v>22</v>
      </c>
      <c r="B26" s="28" t="s">
        <v>91</v>
      </c>
      <c r="C26" s="29" t="s">
        <v>92</v>
      </c>
      <c r="D26" s="29" t="s">
        <v>82</v>
      </c>
      <c r="E26" s="29" t="s">
        <v>38</v>
      </c>
      <c r="F26" s="29"/>
      <c r="G26" s="29" t="s">
        <v>48</v>
      </c>
      <c r="H26" s="37" t="s">
        <v>40</v>
      </c>
      <c r="I26" s="31">
        <v>400000</v>
      </c>
      <c r="J26" s="31">
        <f t="shared" si="0"/>
        <v>0</v>
      </c>
      <c r="K26" s="32">
        <v>43799</v>
      </c>
      <c r="L26" s="31">
        <v>100000</v>
      </c>
      <c r="M26" s="31"/>
      <c r="N26" s="32">
        <v>43870</v>
      </c>
      <c r="O26" s="33">
        <v>100000</v>
      </c>
      <c r="P26" s="33"/>
      <c r="Q26" s="32">
        <v>43870</v>
      </c>
      <c r="R26" s="31">
        <v>100000</v>
      </c>
      <c r="S26" s="31"/>
      <c r="T26" s="32">
        <v>43870</v>
      </c>
      <c r="U26" s="31">
        <v>100000</v>
      </c>
      <c r="V26" s="31"/>
      <c r="W26" s="29"/>
      <c r="X26">
        <v>0</v>
      </c>
      <c r="Y26" t="s">
        <v>1213</v>
      </c>
    </row>
    <row r="27" spans="1:25" ht="19" x14ac:dyDescent="0.25">
      <c r="A27" s="27">
        <v>23</v>
      </c>
      <c r="B27" s="28" t="s">
        <v>93</v>
      </c>
      <c r="C27" s="29" t="s">
        <v>94</v>
      </c>
      <c r="D27" s="29" t="s">
        <v>82</v>
      </c>
      <c r="E27" s="29" t="s">
        <v>60</v>
      </c>
      <c r="F27" s="29"/>
      <c r="G27" s="29" t="s">
        <v>83</v>
      </c>
      <c r="H27" s="37" t="s">
        <v>40</v>
      </c>
      <c r="I27" s="31">
        <v>400000</v>
      </c>
      <c r="J27" s="31">
        <f t="shared" si="0"/>
        <v>0</v>
      </c>
      <c r="K27" s="32">
        <v>43786</v>
      </c>
      <c r="L27" s="31">
        <v>100000</v>
      </c>
      <c r="M27" s="31"/>
      <c r="N27" s="32">
        <v>43786</v>
      </c>
      <c r="O27" s="31">
        <v>100000</v>
      </c>
      <c r="P27" s="33"/>
      <c r="Q27" s="32">
        <v>43786</v>
      </c>
      <c r="R27" s="31">
        <v>100000</v>
      </c>
      <c r="S27" s="31"/>
      <c r="T27" s="32">
        <v>43786</v>
      </c>
      <c r="U27" s="31">
        <v>100000</v>
      </c>
      <c r="V27" s="31"/>
      <c r="W27" s="29"/>
      <c r="X27">
        <v>0</v>
      </c>
      <c r="Y27" t="s">
        <v>1214</v>
      </c>
    </row>
    <row r="28" spans="1:25" ht="19" x14ac:dyDescent="0.25">
      <c r="A28" s="27">
        <v>24</v>
      </c>
      <c r="B28" s="34" t="s">
        <v>95</v>
      </c>
      <c r="C28" s="34" t="s">
        <v>96</v>
      </c>
      <c r="D28" s="34" t="s">
        <v>47</v>
      </c>
      <c r="E28" s="34" t="s">
        <v>22</v>
      </c>
      <c r="F28" s="34"/>
      <c r="G28" s="34" t="s">
        <v>44</v>
      </c>
      <c r="H28" s="35" t="s">
        <v>97</v>
      </c>
      <c r="I28" s="31">
        <v>400000</v>
      </c>
      <c r="J28" s="36">
        <v>0</v>
      </c>
      <c r="K28" s="32">
        <v>43799</v>
      </c>
      <c r="L28" s="31">
        <v>100000</v>
      </c>
      <c r="M28" s="31"/>
      <c r="N28" s="32"/>
      <c r="O28" s="33"/>
      <c r="P28" s="33"/>
      <c r="Q28" s="32"/>
      <c r="R28" s="31"/>
      <c r="S28" s="31"/>
      <c r="T28" s="32"/>
      <c r="U28" s="31"/>
      <c r="V28" s="31"/>
      <c r="W28" s="29"/>
      <c r="X28">
        <v>0</v>
      </c>
      <c r="Y28" t="s">
        <v>1215</v>
      </c>
    </row>
    <row r="29" spans="1:25" ht="19" x14ac:dyDescent="0.25">
      <c r="A29" s="27">
        <v>25</v>
      </c>
      <c r="B29" s="29" t="s">
        <v>98</v>
      </c>
      <c r="C29" s="29" t="s">
        <v>99</v>
      </c>
      <c r="D29" s="29" t="s">
        <v>47</v>
      </c>
      <c r="E29" s="29" t="s">
        <v>22</v>
      </c>
      <c r="F29" s="29"/>
      <c r="G29" s="29" t="s">
        <v>100</v>
      </c>
      <c r="H29" s="37" t="s">
        <v>40</v>
      </c>
      <c r="I29" s="31">
        <v>400000</v>
      </c>
      <c r="J29" s="31">
        <f t="shared" si="0"/>
        <v>300000</v>
      </c>
      <c r="K29" s="32">
        <v>43793</v>
      </c>
      <c r="L29" s="31">
        <v>100000</v>
      </c>
      <c r="M29" s="31"/>
      <c r="N29" s="32"/>
      <c r="O29" s="33"/>
      <c r="P29" s="33"/>
      <c r="Q29" s="32"/>
      <c r="R29" s="31"/>
      <c r="S29" s="31"/>
      <c r="T29" s="32"/>
      <c r="U29" s="31"/>
      <c r="V29" s="31"/>
      <c r="W29" s="29"/>
      <c r="X29">
        <v>300000</v>
      </c>
      <c r="Y29" t="s">
        <v>1216</v>
      </c>
    </row>
    <row r="30" spans="1:25" ht="19" x14ac:dyDescent="0.25">
      <c r="A30" s="27">
        <v>26</v>
      </c>
      <c r="B30" s="29" t="s">
        <v>101</v>
      </c>
      <c r="C30" s="29" t="s">
        <v>102</v>
      </c>
      <c r="D30" s="29" t="s">
        <v>54</v>
      </c>
      <c r="E30" s="29" t="s">
        <v>38</v>
      </c>
      <c r="F30" s="29"/>
      <c r="G30" s="29" t="s">
        <v>103</v>
      </c>
      <c r="H30" s="30" t="s">
        <v>24</v>
      </c>
      <c r="I30" s="31">
        <v>400000</v>
      </c>
      <c r="J30" s="31">
        <f t="shared" si="0"/>
        <v>100000</v>
      </c>
      <c r="K30" s="32">
        <v>43792</v>
      </c>
      <c r="L30" s="31">
        <v>100000</v>
      </c>
      <c r="M30" s="31"/>
      <c r="N30" s="32">
        <v>43829</v>
      </c>
      <c r="O30" s="33"/>
      <c r="P30" s="33">
        <v>100000</v>
      </c>
      <c r="Q30" s="32">
        <v>43834</v>
      </c>
      <c r="R30" s="31"/>
      <c r="S30" s="31">
        <v>100000</v>
      </c>
      <c r="T30" s="32"/>
      <c r="U30" s="31"/>
      <c r="V30" s="31"/>
      <c r="W30" s="29"/>
      <c r="X30">
        <v>100000</v>
      </c>
      <c r="Y30" t="s">
        <v>1217</v>
      </c>
    </row>
    <row r="31" spans="1:25" ht="19" x14ac:dyDescent="0.25">
      <c r="A31" s="27">
        <v>27</v>
      </c>
      <c r="B31" s="29" t="s">
        <v>104</v>
      </c>
      <c r="C31" s="29" t="s">
        <v>105</v>
      </c>
      <c r="D31" s="29" t="s">
        <v>106</v>
      </c>
      <c r="E31" s="29" t="s">
        <v>107</v>
      </c>
      <c r="F31" s="29"/>
      <c r="G31" s="29" t="s">
        <v>72</v>
      </c>
      <c r="H31" s="30" t="s">
        <v>24</v>
      </c>
      <c r="I31" s="31">
        <v>400000</v>
      </c>
      <c r="J31" s="31">
        <f t="shared" si="0"/>
        <v>300000</v>
      </c>
      <c r="K31" s="32">
        <v>43799</v>
      </c>
      <c r="L31" s="31">
        <v>100000</v>
      </c>
      <c r="M31" s="31"/>
      <c r="N31" s="32"/>
      <c r="O31" s="33"/>
      <c r="P31" s="33"/>
      <c r="Q31" s="32"/>
      <c r="R31" s="31"/>
      <c r="S31" s="31"/>
      <c r="T31" s="32"/>
      <c r="U31" s="31"/>
      <c r="V31" s="31"/>
      <c r="W31" s="29"/>
      <c r="X31">
        <v>300000</v>
      </c>
      <c r="Y31" t="s">
        <v>1218</v>
      </c>
    </row>
    <row r="32" spans="1:25" ht="19" x14ac:dyDescent="0.25">
      <c r="A32" s="27">
        <v>28</v>
      </c>
      <c r="B32" s="34" t="s">
        <v>108</v>
      </c>
      <c r="C32" s="34" t="s">
        <v>109</v>
      </c>
      <c r="D32" s="34" t="s">
        <v>47</v>
      </c>
      <c r="E32" s="34" t="s">
        <v>51</v>
      </c>
      <c r="F32" s="34"/>
      <c r="G32" s="34" t="s">
        <v>44</v>
      </c>
      <c r="H32" s="35" t="s">
        <v>97</v>
      </c>
      <c r="I32" s="31">
        <v>400000</v>
      </c>
      <c r="J32" s="36">
        <v>0</v>
      </c>
      <c r="K32" s="32">
        <v>43786</v>
      </c>
      <c r="L32" s="31">
        <v>100000</v>
      </c>
      <c r="M32" s="31"/>
      <c r="N32" s="32"/>
      <c r="O32" s="33"/>
      <c r="P32" s="33"/>
      <c r="Q32" s="32"/>
      <c r="R32" s="31"/>
      <c r="S32" s="31"/>
      <c r="T32" s="32"/>
      <c r="U32" s="31"/>
      <c r="V32" s="31"/>
      <c r="W32" s="29"/>
      <c r="X32">
        <v>0</v>
      </c>
      <c r="Y32" t="s">
        <v>1219</v>
      </c>
    </row>
    <row r="33" spans="1:25" ht="19" x14ac:dyDescent="0.25">
      <c r="A33" s="27">
        <v>29</v>
      </c>
      <c r="B33" s="29" t="s">
        <v>110</v>
      </c>
      <c r="C33" s="29" t="s">
        <v>111</v>
      </c>
      <c r="D33" s="29" t="s">
        <v>54</v>
      </c>
      <c r="E33" s="29" t="s">
        <v>22</v>
      </c>
      <c r="F33" s="29"/>
      <c r="G33" s="29" t="s">
        <v>112</v>
      </c>
      <c r="H33" s="37" t="s">
        <v>40</v>
      </c>
      <c r="I33" s="31">
        <v>400000</v>
      </c>
      <c r="J33" s="31">
        <f t="shared" si="0"/>
        <v>200000</v>
      </c>
      <c r="K33" s="32">
        <v>43786</v>
      </c>
      <c r="L33" s="31">
        <v>100000</v>
      </c>
      <c r="M33" s="31"/>
      <c r="N33" s="32">
        <v>43840</v>
      </c>
      <c r="O33" s="33">
        <v>100000</v>
      </c>
      <c r="P33" s="33"/>
      <c r="Q33" s="32"/>
      <c r="R33" s="31"/>
      <c r="S33" s="31"/>
      <c r="T33" s="32"/>
      <c r="U33" s="31"/>
      <c r="V33" s="31"/>
      <c r="W33" s="29"/>
      <c r="X33">
        <v>200000</v>
      </c>
      <c r="Y33" t="s">
        <v>1220</v>
      </c>
    </row>
    <row r="34" spans="1:25" ht="19" x14ac:dyDescent="0.25">
      <c r="A34" s="27">
        <v>30</v>
      </c>
      <c r="B34" s="28" t="s">
        <v>113</v>
      </c>
      <c r="C34" s="29" t="s">
        <v>114</v>
      </c>
      <c r="D34" s="29" t="s">
        <v>58</v>
      </c>
      <c r="E34" s="29" t="s">
        <v>38</v>
      </c>
      <c r="F34" s="29"/>
      <c r="G34" s="29" t="s">
        <v>34</v>
      </c>
      <c r="H34" s="37" t="s">
        <v>40</v>
      </c>
      <c r="I34" s="31">
        <v>400000</v>
      </c>
      <c r="J34" s="31">
        <f t="shared" si="0"/>
        <v>0</v>
      </c>
      <c r="K34" s="32">
        <v>43786</v>
      </c>
      <c r="L34" s="31">
        <v>100000</v>
      </c>
      <c r="M34" s="31"/>
      <c r="N34" s="32">
        <v>43883</v>
      </c>
      <c r="O34" s="33">
        <v>100000</v>
      </c>
      <c r="P34" s="33"/>
      <c r="Q34" s="32">
        <v>43883</v>
      </c>
      <c r="R34" s="31">
        <v>100000</v>
      </c>
      <c r="S34" s="31"/>
      <c r="T34" s="32">
        <v>43883</v>
      </c>
      <c r="U34" s="31">
        <v>100000</v>
      </c>
      <c r="V34" s="31"/>
      <c r="W34" s="29"/>
      <c r="X34">
        <v>0</v>
      </c>
      <c r="Y34" t="s">
        <v>1221</v>
      </c>
    </row>
    <row r="35" spans="1:25" ht="19" x14ac:dyDescent="0.25">
      <c r="A35" s="27">
        <v>31</v>
      </c>
      <c r="B35" s="29" t="s">
        <v>115</v>
      </c>
      <c r="C35" s="29" t="s">
        <v>116</v>
      </c>
      <c r="D35" s="29" t="s">
        <v>58</v>
      </c>
      <c r="E35" s="29" t="s">
        <v>22</v>
      </c>
      <c r="F35" s="29"/>
      <c r="G35" s="29" t="s">
        <v>88</v>
      </c>
      <c r="H35" s="37" t="s">
        <v>40</v>
      </c>
      <c r="I35" s="31">
        <v>400000</v>
      </c>
      <c r="J35" s="31">
        <f t="shared" si="0"/>
        <v>300000</v>
      </c>
      <c r="K35" s="32">
        <v>43786</v>
      </c>
      <c r="L35" s="31">
        <v>100000</v>
      </c>
      <c r="M35" s="31"/>
      <c r="N35" s="32"/>
      <c r="O35" s="33"/>
      <c r="P35" s="33"/>
      <c r="Q35" s="32"/>
      <c r="R35" s="31"/>
      <c r="S35" s="31"/>
      <c r="T35" s="32"/>
      <c r="U35" s="31"/>
      <c r="V35" s="31"/>
      <c r="W35" s="29"/>
      <c r="X35">
        <v>300000</v>
      </c>
      <c r="Y35" t="s">
        <v>1222</v>
      </c>
    </row>
    <row r="36" spans="1:25" ht="19" x14ac:dyDescent="0.25">
      <c r="A36" s="27">
        <v>32</v>
      </c>
      <c r="B36" s="29" t="s">
        <v>117</v>
      </c>
      <c r="C36" s="29" t="s">
        <v>118</v>
      </c>
      <c r="D36" s="29" t="s">
        <v>21</v>
      </c>
      <c r="E36" s="29" t="s">
        <v>33</v>
      </c>
      <c r="F36" s="29"/>
      <c r="G36" s="29" t="s">
        <v>34</v>
      </c>
      <c r="H36" s="30" t="s">
        <v>24</v>
      </c>
      <c r="I36" s="31">
        <v>400000</v>
      </c>
      <c r="J36" s="31">
        <f t="shared" si="0"/>
        <v>300000</v>
      </c>
      <c r="K36" s="32">
        <v>43799</v>
      </c>
      <c r="L36" s="31">
        <v>100000</v>
      </c>
      <c r="M36" s="31"/>
      <c r="N36" s="32"/>
      <c r="O36" s="33"/>
      <c r="P36" s="33"/>
      <c r="Q36" s="32"/>
      <c r="R36" s="31"/>
      <c r="S36" s="31"/>
      <c r="T36" s="32"/>
      <c r="U36" s="31"/>
      <c r="V36" s="31"/>
      <c r="W36" s="29"/>
      <c r="X36">
        <v>300000</v>
      </c>
      <c r="Y36" t="s">
        <v>1223</v>
      </c>
    </row>
    <row r="37" spans="1:25" ht="19" x14ac:dyDescent="0.25">
      <c r="A37" s="27">
        <v>33</v>
      </c>
      <c r="B37" s="29" t="s">
        <v>119</v>
      </c>
      <c r="C37" s="29" t="s">
        <v>120</v>
      </c>
      <c r="D37" s="29" t="s">
        <v>58</v>
      </c>
      <c r="E37" s="29" t="s">
        <v>28</v>
      </c>
      <c r="F37" s="29"/>
      <c r="G37" s="29" t="s">
        <v>23</v>
      </c>
      <c r="H37" s="37" t="s">
        <v>40</v>
      </c>
      <c r="I37" s="31">
        <v>400000</v>
      </c>
      <c r="J37" s="31">
        <f t="shared" si="0"/>
        <v>300000</v>
      </c>
      <c r="K37" s="32">
        <v>43786</v>
      </c>
      <c r="L37" s="31">
        <v>100000</v>
      </c>
      <c r="M37" s="31"/>
      <c r="N37" s="32"/>
      <c r="O37" s="33"/>
      <c r="P37" s="33"/>
      <c r="Q37" s="32"/>
      <c r="R37" s="31"/>
      <c r="S37" s="31"/>
      <c r="T37" s="32"/>
      <c r="U37" s="31"/>
      <c r="V37" s="31"/>
      <c r="W37" s="29"/>
      <c r="X37">
        <v>300000</v>
      </c>
      <c r="Y37" t="s">
        <v>1224</v>
      </c>
    </row>
    <row r="38" spans="1:25" ht="19" x14ac:dyDescent="0.25">
      <c r="A38" s="27">
        <v>34</v>
      </c>
      <c r="B38" s="29" t="s">
        <v>121</v>
      </c>
      <c r="C38" s="29" t="s">
        <v>122</v>
      </c>
      <c r="D38" s="29" t="s">
        <v>21</v>
      </c>
      <c r="E38" s="29" t="s">
        <v>64</v>
      </c>
      <c r="F38" s="29"/>
      <c r="G38" s="29" t="s">
        <v>34</v>
      </c>
      <c r="H38" s="27"/>
      <c r="I38" s="31">
        <v>400000</v>
      </c>
      <c r="J38" s="31">
        <f t="shared" si="0"/>
        <v>200000</v>
      </c>
      <c r="K38" s="32">
        <v>43799</v>
      </c>
      <c r="L38" s="31">
        <v>100000</v>
      </c>
      <c r="M38" s="31"/>
      <c r="N38" s="32">
        <v>43865</v>
      </c>
      <c r="O38" s="33">
        <v>100000</v>
      </c>
      <c r="P38" s="33"/>
      <c r="Q38" s="32"/>
      <c r="R38" s="31"/>
      <c r="S38" s="31"/>
      <c r="T38" s="32"/>
      <c r="U38" s="31"/>
      <c r="V38" s="31"/>
      <c r="W38" s="29"/>
      <c r="X38">
        <v>200000</v>
      </c>
      <c r="Y38" t="s">
        <v>1225</v>
      </c>
    </row>
    <row r="39" spans="1:25" ht="19" x14ac:dyDescent="0.25">
      <c r="A39" s="27">
        <v>35</v>
      </c>
      <c r="B39" s="29" t="s">
        <v>123</v>
      </c>
      <c r="C39" s="29" t="s">
        <v>124</v>
      </c>
      <c r="D39" s="29" t="s">
        <v>125</v>
      </c>
      <c r="E39" s="29" t="s">
        <v>33</v>
      </c>
      <c r="F39" s="29"/>
      <c r="G39" s="29" t="s">
        <v>112</v>
      </c>
      <c r="H39" s="37" t="s">
        <v>40</v>
      </c>
      <c r="I39" s="31">
        <v>400000</v>
      </c>
      <c r="J39" s="31">
        <f t="shared" si="0"/>
        <v>300000</v>
      </c>
      <c r="K39" s="32">
        <v>43792</v>
      </c>
      <c r="L39" s="31">
        <v>100000</v>
      </c>
      <c r="M39" s="31"/>
      <c r="N39" s="32"/>
      <c r="O39" s="33"/>
      <c r="P39" s="33"/>
      <c r="Q39" s="32"/>
      <c r="R39" s="31"/>
      <c r="S39" s="31"/>
      <c r="T39" s="32"/>
      <c r="U39" s="31"/>
      <c r="V39" s="31"/>
      <c r="W39" s="29"/>
      <c r="X39">
        <v>300000</v>
      </c>
      <c r="Y39" t="s">
        <v>1226</v>
      </c>
    </row>
    <row r="40" spans="1:25" ht="19" x14ac:dyDescent="0.25">
      <c r="A40" s="27">
        <v>36</v>
      </c>
      <c r="B40" s="29" t="s">
        <v>126</v>
      </c>
      <c r="C40" s="29" t="s">
        <v>127</v>
      </c>
      <c r="D40" s="29" t="s">
        <v>54</v>
      </c>
      <c r="E40" s="29" t="s">
        <v>28</v>
      </c>
      <c r="F40" s="29"/>
      <c r="G40" s="29" t="s">
        <v>128</v>
      </c>
      <c r="H40" s="30" t="s">
        <v>24</v>
      </c>
      <c r="I40" s="31">
        <v>400000</v>
      </c>
      <c r="J40" s="31">
        <f t="shared" si="0"/>
        <v>200000</v>
      </c>
      <c r="K40" s="32">
        <v>43793</v>
      </c>
      <c r="L40" s="31">
        <v>100000</v>
      </c>
      <c r="M40" s="31"/>
      <c r="N40" s="32">
        <v>43842</v>
      </c>
      <c r="O40" s="33"/>
      <c r="P40" s="33">
        <v>100000</v>
      </c>
      <c r="Q40" s="32"/>
      <c r="R40" s="31"/>
      <c r="S40" s="31"/>
      <c r="T40" s="32"/>
      <c r="U40" s="31"/>
      <c r="V40" s="31"/>
      <c r="W40" s="29"/>
      <c r="X40">
        <v>200000</v>
      </c>
      <c r="Y40" t="s">
        <v>1227</v>
      </c>
    </row>
    <row r="41" spans="1:25" ht="19" x14ac:dyDescent="0.25">
      <c r="A41" s="27">
        <v>37</v>
      </c>
      <c r="B41" s="29" t="s">
        <v>129</v>
      </c>
      <c r="C41" s="29" t="s">
        <v>130</v>
      </c>
      <c r="D41" s="29" t="s">
        <v>58</v>
      </c>
      <c r="E41" s="29" t="s">
        <v>51</v>
      </c>
      <c r="F41" s="29"/>
      <c r="G41" s="29" t="s">
        <v>103</v>
      </c>
      <c r="H41" s="37" t="s">
        <v>40</v>
      </c>
      <c r="I41" s="31">
        <v>400000</v>
      </c>
      <c r="J41" s="31">
        <f t="shared" si="0"/>
        <v>200000</v>
      </c>
      <c r="K41" s="32">
        <v>44152</v>
      </c>
      <c r="L41" s="31">
        <v>100000</v>
      </c>
      <c r="M41" s="31"/>
      <c r="N41" s="32">
        <v>43862</v>
      </c>
      <c r="O41" s="33">
        <v>100000</v>
      </c>
      <c r="P41" s="33"/>
      <c r="Q41" s="32"/>
      <c r="R41" s="31"/>
      <c r="S41" s="31"/>
      <c r="T41" s="32"/>
      <c r="U41" s="31"/>
      <c r="V41" s="31"/>
      <c r="W41" s="29"/>
      <c r="X41">
        <v>200000</v>
      </c>
      <c r="Y41" t="s">
        <v>1228</v>
      </c>
    </row>
    <row r="42" spans="1:25" ht="19" x14ac:dyDescent="0.25">
      <c r="A42" s="27">
        <v>38</v>
      </c>
      <c r="B42" s="29" t="s">
        <v>131</v>
      </c>
      <c r="C42" s="29" t="s">
        <v>132</v>
      </c>
      <c r="D42" s="29" t="s">
        <v>58</v>
      </c>
      <c r="E42" s="29" t="s">
        <v>22</v>
      </c>
      <c r="F42" s="29"/>
      <c r="G42" s="29" t="s">
        <v>88</v>
      </c>
      <c r="H42" s="30" t="s">
        <v>24</v>
      </c>
      <c r="I42" s="31">
        <v>400000</v>
      </c>
      <c r="J42" s="31">
        <f t="shared" si="0"/>
        <v>300000</v>
      </c>
      <c r="K42" s="32">
        <v>43793</v>
      </c>
      <c r="L42" s="31">
        <v>100000</v>
      </c>
      <c r="M42" s="31"/>
      <c r="N42" s="32"/>
      <c r="O42" s="33"/>
      <c r="P42" s="33"/>
      <c r="Q42" s="32"/>
      <c r="R42" s="31"/>
      <c r="S42" s="31"/>
      <c r="T42" s="32"/>
      <c r="U42" s="31"/>
      <c r="V42" s="31"/>
      <c r="W42" s="29"/>
      <c r="X42">
        <v>300000</v>
      </c>
      <c r="Y42" t="s">
        <v>1229</v>
      </c>
    </row>
    <row r="43" spans="1:25" ht="19" x14ac:dyDescent="0.25">
      <c r="A43" s="27">
        <v>39</v>
      </c>
      <c r="B43" s="29" t="s">
        <v>133</v>
      </c>
      <c r="C43" s="29" t="s">
        <v>134</v>
      </c>
      <c r="D43" s="29" t="s">
        <v>82</v>
      </c>
      <c r="E43" s="29" t="s">
        <v>60</v>
      </c>
      <c r="F43" s="29"/>
      <c r="G43" s="29" t="s">
        <v>83</v>
      </c>
      <c r="H43" s="37" t="s">
        <v>40</v>
      </c>
      <c r="I43" s="31">
        <v>400000</v>
      </c>
      <c r="J43" s="31">
        <f t="shared" si="0"/>
        <v>300000</v>
      </c>
      <c r="K43" s="32">
        <v>44152</v>
      </c>
      <c r="L43" s="31">
        <v>100000</v>
      </c>
      <c r="M43" s="31"/>
      <c r="N43" s="32"/>
      <c r="O43" s="33"/>
      <c r="P43" s="33"/>
      <c r="Q43" s="32"/>
      <c r="R43" s="31"/>
      <c r="S43" s="31"/>
      <c r="T43" s="32"/>
      <c r="U43" s="31"/>
      <c r="V43" s="31"/>
      <c r="W43" s="29"/>
      <c r="X43">
        <v>300000</v>
      </c>
      <c r="Y43" t="s">
        <v>1230</v>
      </c>
    </row>
    <row r="44" spans="1:25" ht="19" x14ac:dyDescent="0.25">
      <c r="A44" s="27">
        <v>40</v>
      </c>
      <c r="B44" s="29" t="s">
        <v>135</v>
      </c>
      <c r="C44" s="29" t="s">
        <v>136</v>
      </c>
      <c r="D44" s="29" t="s">
        <v>37</v>
      </c>
      <c r="E44" s="29" t="s">
        <v>22</v>
      </c>
      <c r="F44" s="29"/>
      <c r="G44" s="29" t="s">
        <v>137</v>
      </c>
      <c r="H44" s="37" t="s">
        <v>40</v>
      </c>
      <c r="I44" s="31">
        <v>400000</v>
      </c>
      <c r="J44" s="31">
        <f t="shared" si="0"/>
        <v>300000</v>
      </c>
      <c r="K44" s="32">
        <v>43792</v>
      </c>
      <c r="L44" s="31">
        <v>100000</v>
      </c>
      <c r="M44" s="31"/>
      <c r="N44" s="32"/>
      <c r="O44" s="33"/>
      <c r="P44" s="33"/>
      <c r="Q44" s="32"/>
      <c r="R44" s="31"/>
      <c r="S44" s="31"/>
      <c r="T44" s="32"/>
      <c r="U44" s="31"/>
      <c r="V44" s="31"/>
      <c r="W44" s="29"/>
      <c r="X44">
        <v>300000</v>
      </c>
      <c r="Y44" t="s">
        <v>1231</v>
      </c>
    </row>
    <row r="45" spans="1:25" ht="19" x14ac:dyDescent="0.25">
      <c r="A45" s="27">
        <v>41</v>
      </c>
      <c r="B45" s="29" t="s">
        <v>138</v>
      </c>
      <c r="C45" s="29" t="s">
        <v>139</v>
      </c>
      <c r="D45" s="29" t="s">
        <v>37</v>
      </c>
      <c r="E45" s="29" t="s">
        <v>22</v>
      </c>
      <c r="F45" s="29"/>
      <c r="G45" s="29" t="s">
        <v>39</v>
      </c>
      <c r="H45" s="27"/>
      <c r="I45" s="31">
        <v>400000</v>
      </c>
      <c r="J45" s="31">
        <f t="shared" si="0"/>
        <v>300000</v>
      </c>
      <c r="K45" s="32">
        <v>43799</v>
      </c>
      <c r="L45" s="31">
        <v>100000</v>
      </c>
      <c r="M45" s="31"/>
      <c r="N45" s="32"/>
      <c r="O45" s="33"/>
      <c r="P45" s="33"/>
      <c r="Q45" s="32"/>
      <c r="R45" s="31"/>
      <c r="S45" s="31"/>
      <c r="T45" s="32"/>
      <c r="U45" s="31"/>
      <c r="V45" s="31"/>
      <c r="W45" s="29"/>
      <c r="X45">
        <v>300000</v>
      </c>
      <c r="Y45" t="s">
        <v>1232</v>
      </c>
    </row>
    <row r="46" spans="1:25" ht="19" x14ac:dyDescent="0.25">
      <c r="A46" s="27">
        <v>42</v>
      </c>
      <c r="B46" s="29" t="s">
        <v>140</v>
      </c>
      <c r="C46" s="29" t="s">
        <v>141</v>
      </c>
      <c r="D46" s="29" t="s">
        <v>21</v>
      </c>
      <c r="E46" s="29" t="s">
        <v>22</v>
      </c>
      <c r="F46" s="29"/>
      <c r="G46" s="29" t="s">
        <v>55</v>
      </c>
      <c r="H46" s="30" t="s">
        <v>24</v>
      </c>
      <c r="I46" s="31">
        <v>400000</v>
      </c>
      <c r="J46" s="31">
        <f t="shared" si="0"/>
        <v>300000</v>
      </c>
      <c r="K46" s="32">
        <v>43792</v>
      </c>
      <c r="L46" s="31">
        <v>100000</v>
      </c>
      <c r="M46" s="31"/>
      <c r="N46" s="32"/>
      <c r="O46" s="33"/>
      <c r="P46" s="33"/>
      <c r="Q46" s="32"/>
      <c r="R46" s="31"/>
      <c r="S46" s="31"/>
      <c r="T46" s="32"/>
      <c r="U46" s="31"/>
      <c r="V46" s="31"/>
      <c r="W46" s="29"/>
      <c r="X46">
        <v>300000</v>
      </c>
      <c r="Y46" t="s">
        <v>1233</v>
      </c>
    </row>
    <row r="47" spans="1:25" ht="19" x14ac:dyDescent="0.25">
      <c r="A47" s="27">
        <v>43</v>
      </c>
      <c r="B47" s="29" t="s">
        <v>142</v>
      </c>
      <c r="C47" s="29" t="s">
        <v>143</v>
      </c>
      <c r="D47" s="29" t="s">
        <v>58</v>
      </c>
      <c r="E47" s="29" t="s">
        <v>51</v>
      </c>
      <c r="F47" s="29"/>
      <c r="G47" s="29" t="s">
        <v>34</v>
      </c>
      <c r="H47" s="30" t="s">
        <v>24</v>
      </c>
      <c r="I47" s="31">
        <v>400000</v>
      </c>
      <c r="J47" s="31">
        <f t="shared" si="0"/>
        <v>400000</v>
      </c>
      <c r="K47" s="32"/>
      <c r="L47" s="31"/>
      <c r="M47" s="31"/>
      <c r="N47" s="32"/>
      <c r="O47" s="33"/>
      <c r="P47" s="33"/>
      <c r="Q47" s="32"/>
      <c r="R47" s="31"/>
      <c r="S47" s="31"/>
      <c r="T47" s="32"/>
      <c r="U47" s="31"/>
      <c r="V47" s="31"/>
      <c r="W47" s="29"/>
      <c r="X47">
        <v>400000</v>
      </c>
      <c r="Y47" t="s">
        <v>1234</v>
      </c>
    </row>
    <row r="48" spans="1:25" ht="19" x14ac:dyDescent="0.25">
      <c r="A48" s="27">
        <v>44</v>
      </c>
      <c r="B48" s="28" t="s">
        <v>144</v>
      </c>
      <c r="C48" s="29" t="s">
        <v>145</v>
      </c>
      <c r="D48" s="29" t="s">
        <v>37</v>
      </c>
      <c r="E48" s="29" t="s">
        <v>22</v>
      </c>
      <c r="F48" s="29"/>
      <c r="G48" s="29" t="s">
        <v>39</v>
      </c>
      <c r="H48" s="37" t="s">
        <v>40</v>
      </c>
      <c r="I48" s="31">
        <v>400000</v>
      </c>
      <c r="J48" s="31">
        <f t="shared" si="0"/>
        <v>0</v>
      </c>
      <c r="K48" s="32">
        <v>43786</v>
      </c>
      <c r="L48" s="31">
        <v>100000</v>
      </c>
      <c r="M48" s="31"/>
      <c r="N48" s="32">
        <v>43786</v>
      </c>
      <c r="O48" s="31">
        <v>100000</v>
      </c>
      <c r="P48" s="33"/>
      <c r="Q48" s="32">
        <v>43786</v>
      </c>
      <c r="R48" s="31">
        <v>100000</v>
      </c>
      <c r="S48" s="31"/>
      <c r="T48" s="32">
        <v>43786</v>
      </c>
      <c r="U48" s="31">
        <v>100000</v>
      </c>
      <c r="V48" s="31"/>
      <c r="W48" s="29"/>
      <c r="X48">
        <v>0</v>
      </c>
      <c r="Y48" t="s">
        <v>1235</v>
      </c>
    </row>
    <row r="49" spans="1:25" ht="19" x14ac:dyDescent="0.25">
      <c r="A49" s="27">
        <v>45</v>
      </c>
      <c r="B49" s="29" t="s">
        <v>146</v>
      </c>
      <c r="C49" s="29" t="s">
        <v>147</v>
      </c>
      <c r="D49" s="29" t="s">
        <v>54</v>
      </c>
      <c r="E49" s="29" t="s">
        <v>64</v>
      </c>
      <c r="F49" s="29"/>
      <c r="G49" s="29" t="s">
        <v>29</v>
      </c>
      <c r="H49" s="27"/>
      <c r="I49" s="31">
        <v>400000</v>
      </c>
      <c r="J49" s="31">
        <f t="shared" si="0"/>
        <v>100000</v>
      </c>
      <c r="K49" s="32">
        <v>43799</v>
      </c>
      <c r="L49" s="31">
        <v>100000</v>
      </c>
      <c r="M49" s="31"/>
      <c r="N49" s="32">
        <v>43836</v>
      </c>
      <c r="O49" s="33">
        <v>100000</v>
      </c>
      <c r="P49" s="33"/>
      <c r="Q49" s="32">
        <v>43879</v>
      </c>
      <c r="R49" s="31">
        <v>100000</v>
      </c>
      <c r="S49" s="31"/>
      <c r="T49" s="32"/>
      <c r="U49" s="31"/>
      <c r="V49" s="31"/>
      <c r="W49" s="29"/>
      <c r="X49">
        <v>100000</v>
      </c>
      <c r="Y49" t="s">
        <v>1236</v>
      </c>
    </row>
    <row r="50" spans="1:25" ht="19" x14ac:dyDescent="0.25">
      <c r="A50" s="27">
        <v>46</v>
      </c>
      <c r="B50" s="29" t="s">
        <v>148</v>
      </c>
      <c r="C50" s="29" t="s">
        <v>149</v>
      </c>
      <c r="D50" s="29" t="s">
        <v>58</v>
      </c>
      <c r="E50" s="29" t="s">
        <v>28</v>
      </c>
      <c r="F50" s="29"/>
      <c r="G50" s="29" t="s">
        <v>61</v>
      </c>
      <c r="H50" s="30" t="s">
        <v>24</v>
      </c>
      <c r="I50" s="31">
        <v>400000</v>
      </c>
      <c r="J50" s="31">
        <f t="shared" si="0"/>
        <v>100000</v>
      </c>
      <c r="K50" s="32">
        <v>43793</v>
      </c>
      <c r="L50" s="31">
        <v>100000</v>
      </c>
      <c r="M50" s="31"/>
      <c r="N50" s="32">
        <v>43860</v>
      </c>
      <c r="O50" s="33">
        <v>100000</v>
      </c>
      <c r="P50" s="33"/>
      <c r="Q50" s="32">
        <v>43860</v>
      </c>
      <c r="R50" s="31">
        <v>100000</v>
      </c>
      <c r="S50" s="31"/>
      <c r="T50" s="32"/>
      <c r="U50" s="31"/>
      <c r="V50" s="31"/>
      <c r="W50" s="29"/>
      <c r="X50">
        <v>100000</v>
      </c>
      <c r="Y50" t="s">
        <v>1237</v>
      </c>
    </row>
    <row r="51" spans="1:25" ht="19" x14ac:dyDescent="0.25">
      <c r="A51" s="27">
        <v>47</v>
      </c>
      <c r="B51" s="28" t="s">
        <v>150</v>
      </c>
      <c r="C51" s="29" t="s">
        <v>151</v>
      </c>
      <c r="D51" s="29" t="s">
        <v>37</v>
      </c>
      <c r="E51" s="29" t="s">
        <v>38</v>
      </c>
      <c r="F51" s="29"/>
      <c r="G51" s="29" t="s">
        <v>137</v>
      </c>
      <c r="H51" s="30" t="s">
        <v>24</v>
      </c>
      <c r="I51" s="31">
        <v>400000</v>
      </c>
      <c r="J51" s="31">
        <f t="shared" si="0"/>
        <v>0</v>
      </c>
      <c r="K51" s="32">
        <v>44152</v>
      </c>
      <c r="L51" s="31">
        <v>100000</v>
      </c>
      <c r="M51" s="31"/>
      <c r="N51" s="32">
        <v>43859</v>
      </c>
      <c r="O51" s="33">
        <v>100000</v>
      </c>
      <c r="P51" s="33"/>
      <c r="Q51" s="32">
        <v>43859</v>
      </c>
      <c r="R51" s="31">
        <v>100000</v>
      </c>
      <c r="S51" s="31"/>
      <c r="T51" s="32">
        <v>43859</v>
      </c>
      <c r="U51" s="31">
        <v>100000</v>
      </c>
      <c r="V51" s="31"/>
      <c r="W51" s="29"/>
      <c r="X51">
        <v>0</v>
      </c>
      <c r="Y51" t="s">
        <v>1238</v>
      </c>
    </row>
    <row r="52" spans="1:25" ht="19" x14ac:dyDescent="0.25">
      <c r="A52" s="27">
        <v>48</v>
      </c>
      <c r="B52" s="29" t="s">
        <v>152</v>
      </c>
      <c r="C52" s="29" t="s">
        <v>153</v>
      </c>
      <c r="D52" s="29" t="s">
        <v>21</v>
      </c>
      <c r="E52" s="29" t="s">
        <v>64</v>
      </c>
      <c r="F52" s="29"/>
      <c r="G52" s="29" t="s">
        <v>154</v>
      </c>
      <c r="H52" s="30" t="s">
        <v>24</v>
      </c>
      <c r="I52" s="31">
        <v>400000</v>
      </c>
      <c r="J52" s="31">
        <f t="shared" si="0"/>
        <v>300000</v>
      </c>
      <c r="K52" s="32">
        <v>43792</v>
      </c>
      <c r="L52" s="31">
        <v>100000</v>
      </c>
      <c r="M52" s="31"/>
      <c r="N52" s="32"/>
      <c r="O52" s="33"/>
      <c r="P52" s="33"/>
      <c r="Q52" s="32"/>
      <c r="R52" s="31"/>
      <c r="S52" s="31"/>
      <c r="T52" s="32"/>
      <c r="U52" s="31"/>
      <c r="V52" s="31"/>
      <c r="W52" s="29"/>
      <c r="X52">
        <v>300000</v>
      </c>
      <c r="Y52" t="s">
        <v>1239</v>
      </c>
    </row>
    <row r="53" spans="1:25" ht="19" x14ac:dyDescent="0.25">
      <c r="A53" s="27">
        <v>49</v>
      </c>
      <c r="B53" s="28" t="s">
        <v>155</v>
      </c>
      <c r="C53" s="29" t="s">
        <v>156</v>
      </c>
      <c r="D53" s="29" t="s">
        <v>82</v>
      </c>
      <c r="E53" s="29" t="s">
        <v>60</v>
      </c>
      <c r="F53" s="29"/>
      <c r="G53" s="29" t="s">
        <v>83</v>
      </c>
      <c r="H53" s="30" t="s">
        <v>24</v>
      </c>
      <c r="I53" s="31">
        <v>400000</v>
      </c>
      <c r="J53" s="31">
        <f t="shared" si="0"/>
        <v>0</v>
      </c>
      <c r="K53" s="32">
        <v>44152</v>
      </c>
      <c r="L53" s="31">
        <v>100000</v>
      </c>
      <c r="M53" s="31"/>
      <c r="N53" s="32">
        <v>43887</v>
      </c>
      <c r="O53" s="33">
        <v>100000</v>
      </c>
      <c r="P53" s="33"/>
      <c r="Q53" s="32">
        <v>43887</v>
      </c>
      <c r="R53" s="31">
        <v>100000</v>
      </c>
      <c r="S53" s="31"/>
      <c r="T53" s="32">
        <v>43887</v>
      </c>
      <c r="U53" s="31">
        <v>100000</v>
      </c>
      <c r="V53" s="31"/>
      <c r="W53" s="29"/>
      <c r="X53">
        <v>0</v>
      </c>
      <c r="Y53" t="s">
        <v>1240</v>
      </c>
    </row>
    <row r="54" spans="1:25" ht="19" x14ac:dyDescent="0.25">
      <c r="A54" s="27">
        <v>50</v>
      </c>
      <c r="B54" s="29" t="s">
        <v>157</v>
      </c>
      <c r="C54" s="29" t="s">
        <v>158</v>
      </c>
      <c r="D54" s="29" t="s">
        <v>21</v>
      </c>
      <c r="E54" s="29" t="s">
        <v>60</v>
      </c>
      <c r="F54" s="29"/>
      <c r="G54" s="29" t="s">
        <v>61</v>
      </c>
      <c r="H54" s="27"/>
      <c r="I54" s="31">
        <v>400000</v>
      </c>
      <c r="J54" s="31">
        <f t="shared" si="0"/>
        <v>300000</v>
      </c>
      <c r="K54" s="32">
        <v>43801</v>
      </c>
      <c r="L54" s="31">
        <v>100000</v>
      </c>
      <c r="M54" s="31"/>
      <c r="N54" s="32"/>
      <c r="O54" s="33"/>
      <c r="P54" s="33"/>
      <c r="Q54" s="32"/>
      <c r="R54" s="31"/>
      <c r="S54" s="31"/>
      <c r="T54" s="32"/>
      <c r="U54" s="31"/>
      <c r="V54" s="31"/>
      <c r="W54" s="29"/>
      <c r="X54">
        <v>300000</v>
      </c>
      <c r="Y54" t="s">
        <v>1241</v>
      </c>
    </row>
    <row r="55" spans="1:25" ht="19" x14ac:dyDescent="0.25">
      <c r="A55" s="27">
        <v>51</v>
      </c>
      <c r="B55" s="29" t="s">
        <v>159</v>
      </c>
      <c r="C55" s="29" t="s">
        <v>160</v>
      </c>
      <c r="D55" s="29" t="s">
        <v>58</v>
      </c>
      <c r="E55" s="29" t="s">
        <v>38</v>
      </c>
      <c r="F55" s="29"/>
      <c r="G55" s="29" t="s">
        <v>34</v>
      </c>
      <c r="H55" s="27"/>
      <c r="I55" s="31">
        <v>400000</v>
      </c>
      <c r="J55" s="31">
        <f t="shared" si="0"/>
        <v>200000</v>
      </c>
      <c r="K55" s="32">
        <v>43850</v>
      </c>
      <c r="L55" s="31"/>
      <c r="M55" s="31">
        <v>100000</v>
      </c>
      <c r="N55" s="32">
        <v>43850</v>
      </c>
      <c r="O55" s="33"/>
      <c r="P55" s="33">
        <v>100000</v>
      </c>
      <c r="Q55" s="32"/>
      <c r="R55" s="31"/>
      <c r="S55" s="31"/>
      <c r="T55" s="32"/>
      <c r="U55" s="31"/>
      <c r="V55" s="31"/>
      <c r="W55" s="29"/>
      <c r="X55">
        <v>200000</v>
      </c>
      <c r="Y55" t="s">
        <v>1242</v>
      </c>
    </row>
    <row r="56" spans="1:25" ht="19" x14ac:dyDescent="0.25">
      <c r="A56" s="27">
        <v>52</v>
      </c>
      <c r="B56" s="29" t="s">
        <v>161</v>
      </c>
      <c r="C56" s="29" t="s">
        <v>162</v>
      </c>
      <c r="D56" s="29" t="s">
        <v>58</v>
      </c>
      <c r="E56" s="29"/>
      <c r="F56" s="29"/>
      <c r="G56" s="29"/>
      <c r="H56" s="30" t="s">
        <v>24</v>
      </c>
      <c r="I56" s="31">
        <v>400000</v>
      </c>
      <c r="J56" s="31">
        <f t="shared" si="0"/>
        <v>300000</v>
      </c>
      <c r="K56" s="32">
        <v>43796</v>
      </c>
      <c r="L56" s="31">
        <v>100000</v>
      </c>
      <c r="M56" s="31"/>
      <c r="N56" s="32"/>
      <c r="O56" s="33"/>
      <c r="P56" s="33"/>
      <c r="Q56" s="32"/>
      <c r="R56" s="31"/>
      <c r="S56" s="31"/>
      <c r="T56" s="32"/>
      <c r="U56" s="31"/>
      <c r="V56" s="31"/>
      <c r="W56" s="29"/>
      <c r="X56">
        <v>300000</v>
      </c>
      <c r="Y56" t="s">
        <v>1243</v>
      </c>
    </row>
    <row r="57" spans="1:25" ht="19" x14ac:dyDescent="0.25">
      <c r="A57" s="27">
        <v>53</v>
      </c>
      <c r="B57" s="29" t="s">
        <v>163</v>
      </c>
      <c r="C57" s="29" t="s">
        <v>164</v>
      </c>
      <c r="D57" s="29" t="s">
        <v>58</v>
      </c>
      <c r="E57" s="29" t="s">
        <v>22</v>
      </c>
      <c r="F57" s="29"/>
      <c r="G57" s="29" t="s">
        <v>88</v>
      </c>
      <c r="H57" s="27"/>
      <c r="I57" s="31">
        <v>400000</v>
      </c>
      <c r="J57" s="31">
        <f t="shared" si="0"/>
        <v>200000</v>
      </c>
      <c r="K57" s="32">
        <v>43799</v>
      </c>
      <c r="L57" s="31">
        <v>100000</v>
      </c>
      <c r="M57" s="31"/>
      <c r="N57" s="32">
        <v>43853</v>
      </c>
      <c r="O57" s="33">
        <v>100000</v>
      </c>
      <c r="P57" s="33"/>
      <c r="Q57" s="32"/>
      <c r="R57" s="31"/>
      <c r="S57" s="31"/>
      <c r="T57" s="32"/>
      <c r="U57" s="31"/>
      <c r="V57" s="31"/>
      <c r="W57" s="29"/>
      <c r="X57">
        <v>200000</v>
      </c>
      <c r="Y57" t="s">
        <v>1244</v>
      </c>
    </row>
    <row r="58" spans="1:25" ht="19" x14ac:dyDescent="0.25">
      <c r="A58" s="27">
        <v>54</v>
      </c>
      <c r="B58" s="29" t="s">
        <v>163</v>
      </c>
      <c r="C58" s="29" t="s">
        <v>165</v>
      </c>
      <c r="D58" s="29" t="s">
        <v>21</v>
      </c>
      <c r="E58" s="29" t="s">
        <v>38</v>
      </c>
      <c r="F58" s="29"/>
      <c r="G58" s="29" t="s">
        <v>112</v>
      </c>
      <c r="H58" s="27"/>
      <c r="I58" s="31">
        <v>400000</v>
      </c>
      <c r="J58" s="31">
        <f t="shared" si="0"/>
        <v>300000</v>
      </c>
      <c r="K58" s="32">
        <v>43799</v>
      </c>
      <c r="L58" s="31">
        <v>100000</v>
      </c>
      <c r="M58" s="31"/>
      <c r="N58" s="32"/>
      <c r="O58" s="33"/>
      <c r="P58" s="33"/>
      <c r="Q58" s="32"/>
      <c r="R58" s="31"/>
      <c r="S58" s="31"/>
      <c r="T58" s="32"/>
      <c r="U58" s="31"/>
      <c r="V58" s="31"/>
      <c r="W58" s="29"/>
      <c r="X58">
        <v>300000</v>
      </c>
      <c r="Y58" t="s">
        <v>1245</v>
      </c>
    </row>
    <row r="59" spans="1:25" ht="19" x14ac:dyDescent="0.25">
      <c r="A59" s="27">
        <v>55</v>
      </c>
      <c r="B59" s="29" t="s">
        <v>166</v>
      </c>
      <c r="C59" s="29" t="s">
        <v>167</v>
      </c>
      <c r="D59" s="29" t="s">
        <v>37</v>
      </c>
      <c r="E59" s="29" t="s">
        <v>38</v>
      </c>
      <c r="F59" s="29"/>
      <c r="G59" s="29" t="s">
        <v>39</v>
      </c>
      <c r="H59" s="37" t="s">
        <v>40</v>
      </c>
      <c r="I59" s="31">
        <v>400000</v>
      </c>
      <c r="J59" s="31">
        <f t="shared" si="0"/>
        <v>200000</v>
      </c>
      <c r="K59" s="32">
        <v>43793</v>
      </c>
      <c r="L59" s="31">
        <v>100000</v>
      </c>
      <c r="M59" s="31"/>
      <c r="N59" s="32">
        <v>43793</v>
      </c>
      <c r="O59" s="33">
        <v>100000</v>
      </c>
      <c r="P59" s="33"/>
      <c r="Q59" s="32"/>
      <c r="R59" s="31"/>
      <c r="S59" s="31"/>
      <c r="T59" s="32"/>
      <c r="U59" s="31"/>
      <c r="V59" s="31"/>
      <c r="W59" s="29"/>
      <c r="X59">
        <v>200000</v>
      </c>
      <c r="Y59" t="s">
        <v>1246</v>
      </c>
    </row>
    <row r="60" spans="1:25" ht="19" x14ac:dyDescent="0.25">
      <c r="A60" s="27">
        <v>56</v>
      </c>
      <c r="B60" s="28" t="s">
        <v>168</v>
      </c>
      <c r="C60" s="29" t="s">
        <v>169</v>
      </c>
      <c r="D60" s="29" t="s">
        <v>21</v>
      </c>
      <c r="E60" s="29" t="s">
        <v>28</v>
      </c>
      <c r="F60" s="29"/>
      <c r="G60" s="29" t="s">
        <v>88</v>
      </c>
      <c r="H60" s="30" t="s">
        <v>24</v>
      </c>
      <c r="I60" s="31">
        <v>400000</v>
      </c>
      <c r="J60" s="31">
        <f t="shared" si="0"/>
        <v>0</v>
      </c>
      <c r="K60" s="32">
        <v>43786</v>
      </c>
      <c r="L60" s="31">
        <v>100000</v>
      </c>
      <c r="M60" s="31"/>
      <c r="N60" s="32">
        <v>43891</v>
      </c>
      <c r="O60" s="33"/>
      <c r="P60" s="33">
        <v>100000</v>
      </c>
      <c r="Q60" s="32">
        <v>43891</v>
      </c>
      <c r="R60" s="31"/>
      <c r="S60" s="31">
        <v>100000</v>
      </c>
      <c r="T60" s="32">
        <v>43891</v>
      </c>
      <c r="U60" s="31"/>
      <c r="V60" s="31">
        <v>100000</v>
      </c>
      <c r="W60" s="29"/>
      <c r="X60">
        <v>0</v>
      </c>
      <c r="Y60" t="s">
        <v>1247</v>
      </c>
    </row>
    <row r="61" spans="1:25" ht="19" x14ac:dyDescent="0.25">
      <c r="A61" s="27">
        <v>57</v>
      </c>
      <c r="B61" s="29" t="s">
        <v>170</v>
      </c>
      <c r="C61" s="29" t="s">
        <v>171</v>
      </c>
      <c r="D61" s="29" t="s">
        <v>54</v>
      </c>
      <c r="E61" s="29" t="s">
        <v>38</v>
      </c>
      <c r="F61" s="29"/>
      <c r="G61" s="29" t="s">
        <v>61</v>
      </c>
      <c r="H61" s="30" t="s">
        <v>24</v>
      </c>
      <c r="I61" s="31">
        <v>400000</v>
      </c>
      <c r="J61" s="31">
        <f t="shared" si="0"/>
        <v>100000</v>
      </c>
      <c r="K61" s="32">
        <v>43786</v>
      </c>
      <c r="L61" s="31">
        <v>100000</v>
      </c>
      <c r="M61" s="31"/>
      <c r="N61" s="32">
        <v>43843</v>
      </c>
      <c r="O61" s="33">
        <v>100000</v>
      </c>
      <c r="P61" s="33"/>
      <c r="Q61" s="32">
        <v>43887</v>
      </c>
      <c r="R61" s="31">
        <v>100000</v>
      </c>
      <c r="S61" s="31"/>
      <c r="T61" s="32"/>
      <c r="U61" s="31"/>
      <c r="V61" s="31"/>
      <c r="W61" s="29"/>
      <c r="X61">
        <v>100000</v>
      </c>
      <c r="Y61" t="s">
        <v>1248</v>
      </c>
    </row>
    <row r="62" spans="1:25" ht="19" x14ac:dyDescent="0.25">
      <c r="A62" s="27">
        <v>58</v>
      </c>
      <c r="B62" s="28" t="s">
        <v>172</v>
      </c>
      <c r="C62" s="29" t="s">
        <v>173</v>
      </c>
      <c r="D62" s="29" t="s">
        <v>58</v>
      </c>
      <c r="E62" s="29" t="s">
        <v>64</v>
      </c>
      <c r="F62" s="29"/>
      <c r="G62" s="29" t="s">
        <v>61</v>
      </c>
      <c r="H62" s="30" t="s">
        <v>24</v>
      </c>
      <c r="I62" s="31">
        <v>400000</v>
      </c>
      <c r="J62" s="31">
        <f t="shared" si="0"/>
        <v>0</v>
      </c>
      <c r="K62" s="32">
        <v>43793</v>
      </c>
      <c r="L62" s="31"/>
      <c r="M62" s="31">
        <v>100000</v>
      </c>
      <c r="N62" s="32">
        <v>43871</v>
      </c>
      <c r="O62" s="33">
        <v>100000</v>
      </c>
      <c r="P62" s="33"/>
      <c r="Q62" s="32">
        <v>43871</v>
      </c>
      <c r="R62" s="31"/>
      <c r="S62" s="31">
        <v>100000</v>
      </c>
      <c r="T62" s="32">
        <v>43871</v>
      </c>
      <c r="U62" s="31"/>
      <c r="V62" s="31">
        <v>100000</v>
      </c>
      <c r="W62" s="29"/>
      <c r="X62">
        <v>0</v>
      </c>
      <c r="Y62" t="s">
        <v>1249</v>
      </c>
    </row>
    <row r="63" spans="1:25" ht="19" x14ac:dyDescent="0.25">
      <c r="A63" s="27">
        <v>59</v>
      </c>
      <c r="B63" s="29" t="s">
        <v>174</v>
      </c>
      <c r="C63" s="29" t="s">
        <v>175</v>
      </c>
      <c r="D63" s="29" t="s">
        <v>37</v>
      </c>
      <c r="E63" s="29" t="s">
        <v>38</v>
      </c>
      <c r="F63" s="29"/>
      <c r="G63" s="29" t="s">
        <v>39</v>
      </c>
      <c r="H63" s="30" t="s">
        <v>24</v>
      </c>
      <c r="I63" s="31">
        <v>400000</v>
      </c>
      <c r="J63" s="31">
        <f t="shared" si="0"/>
        <v>300000</v>
      </c>
      <c r="K63" s="32">
        <v>43800</v>
      </c>
      <c r="L63" s="31">
        <v>100000</v>
      </c>
      <c r="M63" s="31"/>
      <c r="N63" s="32"/>
      <c r="O63" s="33"/>
      <c r="P63" s="33"/>
      <c r="Q63" s="32"/>
      <c r="R63" s="31"/>
      <c r="S63" s="31"/>
      <c r="T63" s="32"/>
      <c r="U63" s="31"/>
      <c r="V63" s="31"/>
      <c r="W63" s="29"/>
      <c r="X63">
        <v>300000</v>
      </c>
      <c r="Y63" t="s">
        <v>1250</v>
      </c>
    </row>
    <row r="64" spans="1:25" ht="19" x14ac:dyDescent="0.25">
      <c r="A64" s="27">
        <v>60</v>
      </c>
      <c r="B64" s="29" t="s">
        <v>176</v>
      </c>
      <c r="C64" s="29" t="s">
        <v>177</v>
      </c>
      <c r="D64" s="29" t="s">
        <v>21</v>
      </c>
      <c r="E64" s="29" t="s">
        <v>60</v>
      </c>
      <c r="F64" s="29"/>
      <c r="G64" s="29" t="s">
        <v>61</v>
      </c>
      <c r="H64" s="37" t="s">
        <v>40</v>
      </c>
      <c r="I64" s="31">
        <v>400000</v>
      </c>
      <c r="J64" s="31">
        <f t="shared" si="0"/>
        <v>300000</v>
      </c>
      <c r="K64" s="32">
        <v>43786</v>
      </c>
      <c r="L64" s="31">
        <v>100000</v>
      </c>
      <c r="M64" s="31"/>
      <c r="N64" s="32"/>
      <c r="O64" s="33"/>
      <c r="P64" s="33"/>
      <c r="Q64" s="32"/>
      <c r="R64" s="31"/>
      <c r="S64" s="31"/>
      <c r="T64" s="32"/>
      <c r="U64" s="31"/>
      <c r="V64" s="31"/>
      <c r="W64" s="29"/>
      <c r="X64">
        <v>300000</v>
      </c>
      <c r="Y64" t="s">
        <v>1251</v>
      </c>
    </row>
    <row r="65" spans="1:25" ht="19" x14ac:dyDescent="0.25">
      <c r="A65" s="27">
        <v>61</v>
      </c>
      <c r="B65" s="28" t="s">
        <v>178</v>
      </c>
      <c r="C65" s="29" t="s">
        <v>179</v>
      </c>
      <c r="D65" s="29" t="s">
        <v>58</v>
      </c>
      <c r="E65" s="29" t="s">
        <v>28</v>
      </c>
      <c r="F65" s="29"/>
      <c r="G65" s="29" t="s">
        <v>23</v>
      </c>
      <c r="H65" s="37" t="s">
        <v>40</v>
      </c>
      <c r="I65" s="31">
        <v>400000</v>
      </c>
      <c r="J65" s="31">
        <f t="shared" si="0"/>
        <v>0</v>
      </c>
      <c r="K65" s="32">
        <v>43792</v>
      </c>
      <c r="L65" s="31">
        <v>100000</v>
      </c>
      <c r="M65" s="31"/>
      <c r="N65" s="32">
        <v>43866</v>
      </c>
      <c r="O65" s="33"/>
      <c r="P65" s="33">
        <v>100000</v>
      </c>
      <c r="Q65" s="32">
        <v>43866</v>
      </c>
      <c r="R65" s="31"/>
      <c r="S65" s="31">
        <v>100000</v>
      </c>
      <c r="T65" s="32">
        <v>43866</v>
      </c>
      <c r="U65" s="31"/>
      <c r="V65" s="31">
        <v>100000</v>
      </c>
      <c r="W65" s="29"/>
      <c r="X65">
        <v>0</v>
      </c>
      <c r="Y65" t="s">
        <v>1252</v>
      </c>
    </row>
    <row r="66" spans="1:25" ht="19" x14ac:dyDescent="0.25">
      <c r="A66" s="27">
        <v>62</v>
      </c>
      <c r="B66" s="29" t="s">
        <v>180</v>
      </c>
      <c r="C66" s="29" t="s">
        <v>181</v>
      </c>
      <c r="D66" s="29" t="s">
        <v>37</v>
      </c>
      <c r="E66" s="29" t="s">
        <v>38</v>
      </c>
      <c r="F66" s="29"/>
      <c r="G66" s="29" t="s">
        <v>39</v>
      </c>
      <c r="H66" s="37" t="s">
        <v>40</v>
      </c>
      <c r="I66" s="31">
        <v>400000</v>
      </c>
      <c r="J66" s="31">
        <f t="shared" si="0"/>
        <v>200000</v>
      </c>
      <c r="K66" s="32">
        <v>43786</v>
      </c>
      <c r="L66" s="31">
        <v>100000</v>
      </c>
      <c r="M66" s="31"/>
      <c r="N66" s="32">
        <v>43841</v>
      </c>
      <c r="O66" s="33">
        <v>100000</v>
      </c>
      <c r="P66" s="33"/>
      <c r="Q66" s="32"/>
      <c r="R66" s="31"/>
      <c r="S66" s="31"/>
      <c r="T66" s="32"/>
      <c r="U66" s="31"/>
      <c r="V66" s="31"/>
      <c r="W66" s="29"/>
      <c r="X66">
        <v>200000</v>
      </c>
      <c r="Y66" t="s">
        <v>1253</v>
      </c>
    </row>
    <row r="67" spans="1:25" ht="19" x14ac:dyDescent="0.25">
      <c r="A67" s="27">
        <v>63</v>
      </c>
      <c r="B67" s="34" t="s">
        <v>182</v>
      </c>
      <c r="C67" s="34" t="s">
        <v>183</v>
      </c>
      <c r="D67" s="34" t="s">
        <v>58</v>
      </c>
      <c r="E67" s="34" t="s">
        <v>28</v>
      </c>
      <c r="F67" s="34"/>
      <c r="G67" s="34" t="s">
        <v>23</v>
      </c>
      <c r="H67" s="35" t="s">
        <v>184</v>
      </c>
      <c r="I67" s="31">
        <v>400000</v>
      </c>
      <c r="J67" s="36">
        <v>0</v>
      </c>
      <c r="K67" s="32">
        <v>43800</v>
      </c>
      <c r="L67" s="31">
        <v>100000</v>
      </c>
      <c r="M67" s="31"/>
      <c r="N67" s="32"/>
      <c r="O67" s="33"/>
      <c r="P67" s="33"/>
      <c r="Q67" s="32"/>
      <c r="R67" s="31"/>
      <c r="S67" s="31"/>
      <c r="T67" s="32"/>
      <c r="U67" s="31"/>
      <c r="V67" s="31"/>
      <c r="W67" s="29"/>
      <c r="X67">
        <v>0</v>
      </c>
      <c r="Y67" t="s">
        <v>1254</v>
      </c>
    </row>
    <row r="68" spans="1:25" ht="19" x14ac:dyDescent="0.25">
      <c r="A68" s="27">
        <v>64</v>
      </c>
      <c r="B68" s="29" t="s">
        <v>185</v>
      </c>
      <c r="C68" s="29" t="s">
        <v>186</v>
      </c>
      <c r="D68" s="29" t="s">
        <v>47</v>
      </c>
      <c r="E68" s="29" t="s">
        <v>22</v>
      </c>
      <c r="F68" s="29"/>
      <c r="G68" s="29" t="s">
        <v>44</v>
      </c>
      <c r="H68" s="37" t="s">
        <v>40</v>
      </c>
      <c r="I68" s="31">
        <v>400000</v>
      </c>
      <c r="J68" s="31">
        <f t="shared" si="0"/>
        <v>300000</v>
      </c>
      <c r="K68" s="32">
        <v>43786</v>
      </c>
      <c r="L68" s="31">
        <v>100000</v>
      </c>
      <c r="M68" s="31"/>
      <c r="N68" s="32"/>
      <c r="O68" s="33"/>
      <c r="P68" s="33"/>
      <c r="Q68" s="32"/>
      <c r="R68" s="31"/>
      <c r="S68" s="31"/>
      <c r="T68" s="32"/>
      <c r="U68" s="31"/>
      <c r="V68" s="31"/>
      <c r="W68" s="29"/>
      <c r="X68">
        <v>300000</v>
      </c>
      <c r="Y68" t="s">
        <v>1255</v>
      </c>
    </row>
    <row r="69" spans="1:25" ht="19" x14ac:dyDescent="0.25">
      <c r="A69" s="27">
        <v>65</v>
      </c>
      <c r="B69" s="29" t="s">
        <v>187</v>
      </c>
      <c r="C69" s="29" t="s">
        <v>188</v>
      </c>
      <c r="D69" s="29" t="s">
        <v>47</v>
      </c>
      <c r="E69" s="29" t="s">
        <v>33</v>
      </c>
      <c r="F69" s="29"/>
      <c r="G69" s="29" t="s">
        <v>75</v>
      </c>
      <c r="H69" s="37" t="s">
        <v>40</v>
      </c>
      <c r="I69" s="31">
        <v>400000</v>
      </c>
      <c r="J69" s="31">
        <f t="shared" ref="J69:J132" si="1">I69-(SUM(L69:M69,O69:P69,R69:S69,U69:V69))</f>
        <v>200000</v>
      </c>
      <c r="K69" s="32">
        <v>44152</v>
      </c>
      <c r="L69" s="31">
        <v>100000</v>
      </c>
      <c r="M69" s="31"/>
      <c r="N69" s="32">
        <v>43850</v>
      </c>
      <c r="O69" s="33">
        <v>100000</v>
      </c>
      <c r="P69" s="33"/>
      <c r="Q69" s="32"/>
      <c r="R69" s="31"/>
      <c r="S69" s="31"/>
      <c r="T69" s="32"/>
      <c r="U69" s="31"/>
      <c r="V69" s="31"/>
      <c r="W69" s="29"/>
      <c r="X69">
        <v>200000</v>
      </c>
      <c r="Y69" t="s">
        <v>1256</v>
      </c>
    </row>
    <row r="70" spans="1:25" ht="19" x14ac:dyDescent="0.25">
      <c r="A70" s="27">
        <v>66</v>
      </c>
      <c r="B70" s="28" t="s">
        <v>189</v>
      </c>
      <c r="C70" s="29" t="s">
        <v>190</v>
      </c>
      <c r="D70" s="29" t="s">
        <v>21</v>
      </c>
      <c r="E70" s="29" t="s">
        <v>38</v>
      </c>
      <c r="F70" s="29"/>
      <c r="G70" s="29" t="s">
        <v>61</v>
      </c>
      <c r="H70" s="30" t="s">
        <v>24</v>
      </c>
      <c r="I70" s="31">
        <v>400000</v>
      </c>
      <c r="J70" s="31">
        <f t="shared" si="1"/>
        <v>0</v>
      </c>
      <c r="K70" s="32">
        <v>43800</v>
      </c>
      <c r="L70" s="31">
        <v>100000</v>
      </c>
      <c r="M70" s="31"/>
      <c r="N70" s="32">
        <v>43806</v>
      </c>
      <c r="O70" s="33">
        <v>100000</v>
      </c>
      <c r="P70" s="33"/>
      <c r="Q70" s="32">
        <v>43806</v>
      </c>
      <c r="R70" s="31">
        <v>100000</v>
      </c>
      <c r="S70" s="31"/>
      <c r="T70" s="32">
        <v>43806</v>
      </c>
      <c r="U70" s="31">
        <v>100000</v>
      </c>
      <c r="V70" s="31"/>
      <c r="W70" s="29"/>
      <c r="X70">
        <v>0</v>
      </c>
      <c r="Y70" t="s">
        <v>1257</v>
      </c>
    </row>
    <row r="71" spans="1:25" ht="19" x14ac:dyDescent="0.25">
      <c r="A71" s="27">
        <v>67</v>
      </c>
      <c r="B71" s="29" t="s">
        <v>191</v>
      </c>
      <c r="C71" s="29" t="s">
        <v>192</v>
      </c>
      <c r="D71" s="29" t="s">
        <v>21</v>
      </c>
      <c r="E71" s="29" t="s">
        <v>38</v>
      </c>
      <c r="F71" s="29"/>
      <c r="G71" s="29" t="s">
        <v>34</v>
      </c>
      <c r="H71" s="37" t="s">
        <v>40</v>
      </c>
      <c r="I71" s="31">
        <v>400000</v>
      </c>
      <c r="J71" s="31">
        <f t="shared" si="1"/>
        <v>300000</v>
      </c>
      <c r="K71" s="32">
        <v>43786</v>
      </c>
      <c r="L71" s="31">
        <v>100000</v>
      </c>
      <c r="M71" s="31"/>
      <c r="N71" s="32"/>
      <c r="O71" s="33"/>
      <c r="P71" s="33"/>
      <c r="Q71" s="32"/>
      <c r="R71" s="31"/>
      <c r="S71" s="31"/>
      <c r="T71" s="32"/>
      <c r="U71" s="31"/>
      <c r="V71" s="31"/>
      <c r="W71" s="29"/>
      <c r="X71">
        <v>300000</v>
      </c>
      <c r="Y71" t="s">
        <v>1258</v>
      </c>
    </row>
    <row r="72" spans="1:25" ht="19" x14ac:dyDescent="0.25">
      <c r="A72" s="27">
        <v>68</v>
      </c>
      <c r="B72" s="28" t="s">
        <v>193</v>
      </c>
      <c r="C72" s="29" t="s">
        <v>194</v>
      </c>
      <c r="D72" s="29" t="s">
        <v>54</v>
      </c>
      <c r="E72" s="29" t="s">
        <v>28</v>
      </c>
      <c r="F72" s="29"/>
      <c r="G72" s="29" t="s">
        <v>128</v>
      </c>
      <c r="H72" s="27" t="s">
        <v>40</v>
      </c>
      <c r="I72" s="31">
        <v>400000</v>
      </c>
      <c r="J72" s="31">
        <f t="shared" si="1"/>
        <v>0</v>
      </c>
      <c r="K72" s="32">
        <v>43799</v>
      </c>
      <c r="L72" s="31">
        <v>100000</v>
      </c>
      <c r="M72" s="31"/>
      <c r="N72" s="32">
        <v>43890</v>
      </c>
      <c r="O72" s="33">
        <v>100000</v>
      </c>
      <c r="P72" s="33"/>
      <c r="Q72" s="32">
        <v>43890</v>
      </c>
      <c r="R72" s="31">
        <v>100000</v>
      </c>
      <c r="S72" s="31"/>
      <c r="T72" s="32">
        <v>43890</v>
      </c>
      <c r="U72" s="31">
        <v>100000</v>
      </c>
      <c r="V72" s="31"/>
      <c r="W72" s="29"/>
      <c r="X72">
        <v>0</v>
      </c>
      <c r="Y72" t="s">
        <v>1259</v>
      </c>
    </row>
    <row r="73" spans="1:25" ht="19" x14ac:dyDescent="0.25">
      <c r="A73" s="27">
        <v>69</v>
      </c>
      <c r="B73" s="29" t="s">
        <v>195</v>
      </c>
      <c r="C73" s="29" t="s">
        <v>196</v>
      </c>
      <c r="D73" s="29" t="s">
        <v>21</v>
      </c>
      <c r="E73" s="29" t="s">
        <v>38</v>
      </c>
      <c r="F73" s="29"/>
      <c r="G73" s="29" t="s">
        <v>34</v>
      </c>
      <c r="H73" s="30" t="s">
        <v>24</v>
      </c>
      <c r="I73" s="31">
        <v>400000</v>
      </c>
      <c r="J73" s="31">
        <f t="shared" si="1"/>
        <v>400000</v>
      </c>
      <c r="K73" s="32"/>
      <c r="L73" s="31"/>
      <c r="M73" s="31"/>
      <c r="N73" s="32"/>
      <c r="O73" s="33"/>
      <c r="P73" s="33"/>
      <c r="Q73" s="32"/>
      <c r="R73" s="31"/>
      <c r="S73" s="31"/>
      <c r="T73" s="32"/>
      <c r="U73" s="31"/>
      <c r="V73" s="31"/>
      <c r="W73" s="29"/>
      <c r="X73">
        <v>400000</v>
      </c>
      <c r="Y73" t="s">
        <v>1260</v>
      </c>
    </row>
    <row r="74" spans="1:25" ht="19" x14ac:dyDescent="0.25">
      <c r="A74" s="27">
        <v>70</v>
      </c>
      <c r="B74" s="28" t="s">
        <v>197</v>
      </c>
      <c r="C74" s="29" t="s">
        <v>198</v>
      </c>
      <c r="D74" s="29" t="s">
        <v>54</v>
      </c>
      <c r="E74" s="29" t="s">
        <v>51</v>
      </c>
      <c r="F74" s="29"/>
      <c r="G74" s="29" t="s">
        <v>61</v>
      </c>
      <c r="H74" s="30" t="s">
        <v>24</v>
      </c>
      <c r="I74" s="31">
        <v>400000</v>
      </c>
      <c r="J74" s="31">
        <f t="shared" si="1"/>
        <v>0</v>
      </c>
      <c r="K74" s="32">
        <v>43799</v>
      </c>
      <c r="L74" s="31">
        <v>100000</v>
      </c>
      <c r="M74" s="31"/>
      <c r="N74" s="32">
        <v>43846</v>
      </c>
      <c r="O74" s="33">
        <v>100000</v>
      </c>
      <c r="P74" s="33"/>
      <c r="Q74" s="32">
        <v>43882</v>
      </c>
      <c r="R74" s="31">
        <v>100000</v>
      </c>
      <c r="S74" s="31"/>
      <c r="T74" s="32">
        <v>43882</v>
      </c>
      <c r="U74" s="31">
        <v>100000</v>
      </c>
      <c r="V74" s="31"/>
      <c r="W74" s="29"/>
      <c r="X74">
        <v>0</v>
      </c>
      <c r="Y74" t="s">
        <v>1261</v>
      </c>
    </row>
    <row r="75" spans="1:25" ht="19" x14ac:dyDescent="0.25">
      <c r="A75" s="27">
        <v>71</v>
      </c>
      <c r="B75" s="29" t="s">
        <v>199</v>
      </c>
      <c r="C75" s="29" t="s">
        <v>200</v>
      </c>
      <c r="D75" s="29" t="s">
        <v>37</v>
      </c>
      <c r="E75" s="29" t="s">
        <v>22</v>
      </c>
      <c r="F75" s="29"/>
      <c r="G75" s="29" t="s">
        <v>137</v>
      </c>
      <c r="H75" s="37" t="s">
        <v>40</v>
      </c>
      <c r="I75" s="31">
        <v>400000</v>
      </c>
      <c r="J75" s="31">
        <f t="shared" si="1"/>
        <v>300000</v>
      </c>
      <c r="K75" s="32">
        <v>43786</v>
      </c>
      <c r="L75" s="31">
        <v>100000</v>
      </c>
      <c r="M75" s="31"/>
      <c r="N75" s="32"/>
      <c r="O75" s="33"/>
      <c r="P75" s="33"/>
      <c r="Q75" s="32"/>
      <c r="R75" s="31"/>
      <c r="S75" s="31"/>
      <c r="T75" s="32"/>
      <c r="U75" s="31"/>
      <c r="V75" s="31"/>
      <c r="W75" s="29"/>
      <c r="X75">
        <v>300000</v>
      </c>
      <c r="Y75" t="s">
        <v>1262</v>
      </c>
    </row>
    <row r="76" spans="1:25" ht="19" x14ac:dyDescent="0.25">
      <c r="A76" s="27">
        <v>72</v>
      </c>
      <c r="B76" s="28" t="s">
        <v>201</v>
      </c>
      <c r="C76" s="29" t="s">
        <v>202</v>
      </c>
      <c r="D76" s="29" t="s">
        <v>37</v>
      </c>
      <c r="E76" s="29" t="s">
        <v>38</v>
      </c>
      <c r="F76" s="29"/>
      <c r="G76" s="29" t="s">
        <v>39</v>
      </c>
      <c r="H76" s="37" t="s">
        <v>40</v>
      </c>
      <c r="I76" s="31">
        <v>400000</v>
      </c>
      <c r="J76" s="31">
        <f t="shared" si="1"/>
        <v>0</v>
      </c>
      <c r="K76" s="32">
        <v>43786</v>
      </c>
      <c r="L76" s="31">
        <v>100000</v>
      </c>
      <c r="M76" s="31"/>
      <c r="N76" s="32">
        <v>43869</v>
      </c>
      <c r="O76" s="33">
        <v>100000</v>
      </c>
      <c r="P76" s="33"/>
      <c r="Q76" s="32">
        <v>43869</v>
      </c>
      <c r="R76" s="31">
        <v>100000</v>
      </c>
      <c r="S76" s="31"/>
      <c r="T76" s="32">
        <v>43869</v>
      </c>
      <c r="U76" s="31">
        <v>100000</v>
      </c>
      <c r="V76" s="31"/>
      <c r="W76" s="29"/>
      <c r="X76">
        <v>0</v>
      </c>
      <c r="Y76" t="s">
        <v>1263</v>
      </c>
    </row>
    <row r="77" spans="1:25" ht="19" x14ac:dyDescent="0.25">
      <c r="A77" s="27">
        <v>73</v>
      </c>
      <c r="B77" s="39" t="s">
        <v>203</v>
      </c>
      <c r="C77" s="40" t="s">
        <v>204</v>
      </c>
      <c r="D77" s="39" t="s">
        <v>47</v>
      </c>
      <c r="E77" s="39"/>
      <c r="F77" s="39"/>
      <c r="G77" s="39"/>
      <c r="H77" s="41" t="s">
        <v>205</v>
      </c>
      <c r="I77" s="31"/>
      <c r="J77" s="31">
        <f t="shared" si="1"/>
        <v>0</v>
      </c>
      <c r="K77" s="32"/>
      <c r="L77" s="31"/>
      <c r="M77" s="31"/>
      <c r="N77" s="32"/>
      <c r="O77" s="33"/>
      <c r="P77" s="33"/>
      <c r="Q77" s="32"/>
      <c r="R77" s="31"/>
      <c r="S77" s="31"/>
      <c r="T77" s="32"/>
      <c r="U77" s="31"/>
      <c r="V77" s="31"/>
      <c r="W77" s="29"/>
      <c r="X77">
        <v>0</v>
      </c>
      <c r="Y77" t="s">
        <v>1264</v>
      </c>
    </row>
    <row r="78" spans="1:25" ht="19" x14ac:dyDescent="0.25">
      <c r="A78" s="27">
        <v>74</v>
      </c>
      <c r="B78" s="29" t="s">
        <v>206</v>
      </c>
      <c r="C78" s="29" t="s">
        <v>207</v>
      </c>
      <c r="D78" s="29" t="s">
        <v>106</v>
      </c>
      <c r="E78" s="29" t="s">
        <v>22</v>
      </c>
      <c r="F78" s="29"/>
      <c r="G78" s="29" t="s">
        <v>23</v>
      </c>
      <c r="H78" s="30" t="s">
        <v>24</v>
      </c>
      <c r="I78" s="31">
        <v>400000</v>
      </c>
      <c r="J78" s="31">
        <f t="shared" si="1"/>
        <v>400000</v>
      </c>
      <c r="K78" s="32"/>
      <c r="L78" s="31"/>
      <c r="M78" s="31"/>
      <c r="N78" s="32"/>
      <c r="O78" s="33"/>
      <c r="P78" s="33"/>
      <c r="Q78" s="32"/>
      <c r="R78" s="31"/>
      <c r="S78" s="31"/>
      <c r="T78" s="32"/>
      <c r="U78" s="31"/>
      <c r="V78" s="31"/>
      <c r="W78" s="29"/>
      <c r="X78">
        <v>400000</v>
      </c>
      <c r="Y78" t="s">
        <v>1265</v>
      </c>
    </row>
    <row r="79" spans="1:25" ht="19" x14ac:dyDescent="0.25">
      <c r="A79" s="27">
        <v>75</v>
      </c>
      <c r="B79" s="29" t="s">
        <v>208</v>
      </c>
      <c r="C79" s="29" t="s">
        <v>209</v>
      </c>
      <c r="D79" s="29" t="s">
        <v>54</v>
      </c>
      <c r="E79" s="29" t="s">
        <v>38</v>
      </c>
      <c r="F79" s="29"/>
      <c r="G79" s="29" t="s">
        <v>34</v>
      </c>
      <c r="H79" s="30" t="s">
        <v>24</v>
      </c>
      <c r="I79" s="31">
        <v>400000</v>
      </c>
      <c r="J79" s="31">
        <f t="shared" si="1"/>
        <v>100000</v>
      </c>
      <c r="K79" s="32">
        <v>44152</v>
      </c>
      <c r="L79" s="31">
        <v>100000</v>
      </c>
      <c r="M79" s="31"/>
      <c r="N79" s="32">
        <v>43869</v>
      </c>
      <c r="O79" s="33">
        <v>100000</v>
      </c>
      <c r="P79" s="33"/>
      <c r="Q79" s="32">
        <v>43869</v>
      </c>
      <c r="R79" s="31">
        <v>100000</v>
      </c>
      <c r="S79" s="31"/>
      <c r="T79" s="32"/>
      <c r="U79" s="31"/>
      <c r="V79" s="31"/>
      <c r="W79" s="29"/>
      <c r="X79">
        <v>100000</v>
      </c>
      <c r="Y79" t="s">
        <v>1266</v>
      </c>
    </row>
    <row r="80" spans="1:25" ht="19" x14ac:dyDescent="0.25">
      <c r="A80" s="27">
        <v>76</v>
      </c>
      <c r="B80" s="28" t="s">
        <v>210</v>
      </c>
      <c r="C80" s="29" t="s">
        <v>211</v>
      </c>
      <c r="D80" s="29" t="s">
        <v>37</v>
      </c>
      <c r="E80" s="29" t="s">
        <v>38</v>
      </c>
      <c r="F80" s="29"/>
      <c r="G80" s="29" t="s">
        <v>48</v>
      </c>
      <c r="H80" s="37" t="s">
        <v>40</v>
      </c>
      <c r="I80" s="31">
        <v>400000</v>
      </c>
      <c r="J80" s="31">
        <f t="shared" si="1"/>
        <v>0</v>
      </c>
      <c r="K80" s="32">
        <v>43786</v>
      </c>
      <c r="L80" s="31">
        <v>100000</v>
      </c>
      <c r="M80" s="31"/>
      <c r="N80" s="32">
        <v>43839</v>
      </c>
      <c r="O80" s="33">
        <v>100000</v>
      </c>
      <c r="P80" s="33"/>
      <c r="Q80" s="32">
        <v>43839</v>
      </c>
      <c r="R80" s="31">
        <v>100000</v>
      </c>
      <c r="S80" s="31"/>
      <c r="T80" s="32">
        <v>43839</v>
      </c>
      <c r="U80" s="31">
        <v>100000</v>
      </c>
      <c r="V80" s="31"/>
      <c r="W80" s="29"/>
      <c r="X80">
        <v>0</v>
      </c>
      <c r="Y80" t="s">
        <v>1267</v>
      </c>
    </row>
    <row r="81" spans="1:25" ht="19" x14ac:dyDescent="0.25">
      <c r="A81" s="27">
        <v>77</v>
      </c>
      <c r="B81" s="29" t="s">
        <v>212</v>
      </c>
      <c r="C81" s="29" t="s">
        <v>213</v>
      </c>
      <c r="D81" s="29" t="s">
        <v>47</v>
      </c>
      <c r="E81" s="29" t="s">
        <v>38</v>
      </c>
      <c r="F81" s="29"/>
      <c r="G81" s="29" t="s">
        <v>44</v>
      </c>
      <c r="H81" s="37" t="s">
        <v>40</v>
      </c>
      <c r="I81" s="31">
        <v>400000</v>
      </c>
      <c r="J81" s="31">
        <f t="shared" si="1"/>
        <v>300000</v>
      </c>
      <c r="K81" s="32">
        <v>43792</v>
      </c>
      <c r="L81" s="31">
        <v>100000</v>
      </c>
      <c r="M81" s="31"/>
      <c r="N81" s="32"/>
      <c r="O81" s="33"/>
      <c r="P81" s="33"/>
      <c r="Q81" s="32"/>
      <c r="R81" s="31"/>
      <c r="S81" s="31"/>
      <c r="T81" s="32"/>
      <c r="U81" s="31"/>
      <c r="V81" s="31"/>
      <c r="W81" s="29"/>
      <c r="X81">
        <v>300000</v>
      </c>
      <c r="Y81" t="s">
        <v>1268</v>
      </c>
    </row>
    <row r="82" spans="1:25" ht="19" x14ac:dyDescent="0.25">
      <c r="A82" s="27">
        <v>78</v>
      </c>
      <c r="B82" s="29" t="s">
        <v>214</v>
      </c>
      <c r="C82" s="29" t="s">
        <v>215</v>
      </c>
      <c r="D82" s="29" t="s">
        <v>37</v>
      </c>
      <c r="E82" s="29" t="s">
        <v>38</v>
      </c>
      <c r="F82" s="29"/>
      <c r="G82" s="29" t="s">
        <v>48</v>
      </c>
      <c r="H82" s="37" t="s">
        <v>40</v>
      </c>
      <c r="I82" s="31">
        <v>400000</v>
      </c>
      <c r="J82" s="31">
        <f t="shared" si="1"/>
        <v>300000</v>
      </c>
      <c r="K82" s="32">
        <v>44152</v>
      </c>
      <c r="L82" s="31">
        <v>100000</v>
      </c>
      <c r="M82" s="31"/>
      <c r="N82" s="32"/>
      <c r="O82" s="33"/>
      <c r="P82" s="33"/>
      <c r="Q82" s="32"/>
      <c r="R82" s="31"/>
      <c r="S82" s="31"/>
      <c r="T82" s="32"/>
      <c r="U82" s="31"/>
      <c r="V82" s="31"/>
      <c r="W82" s="29"/>
      <c r="X82">
        <v>300000</v>
      </c>
      <c r="Y82" t="s">
        <v>1269</v>
      </c>
    </row>
    <row r="83" spans="1:25" ht="19" x14ac:dyDescent="0.25">
      <c r="A83" s="27">
        <v>79</v>
      </c>
      <c r="B83" s="29" t="s">
        <v>216</v>
      </c>
      <c r="C83" s="29" t="s">
        <v>217</v>
      </c>
      <c r="D83" s="29" t="s">
        <v>21</v>
      </c>
      <c r="E83" s="29" t="s">
        <v>64</v>
      </c>
      <c r="F83" s="29"/>
      <c r="G83" s="29" t="s">
        <v>154</v>
      </c>
      <c r="H83" s="37" t="s">
        <v>40</v>
      </c>
      <c r="I83" s="31">
        <v>400000</v>
      </c>
      <c r="J83" s="31">
        <f t="shared" si="1"/>
        <v>400000</v>
      </c>
      <c r="K83" s="32"/>
      <c r="L83" s="31"/>
      <c r="M83" s="31"/>
      <c r="N83" s="32"/>
      <c r="O83" s="33"/>
      <c r="P83" s="33"/>
      <c r="Q83" s="32"/>
      <c r="R83" s="31"/>
      <c r="S83" s="31"/>
      <c r="T83" s="32"/>
      <c r="U83" s="31"/>
      <c r="V83" s="31"/>
      <c r="W83" s="29"/>
      <c r="X83">
        <v>400000</v>
      </c>
      <c r="Y83" t="s">
        <v>1270</v>
      </c>
    </row>
    <row r="84" spans="1:25" ht="19" x14ac:dyDescent="0.25">
      <c r="A84" s="27">
        <v>80</v>
      </c>
      <c r="B84" s="42" t="s">
        <v>218</v>
      </c>
      <c r="C84" s="42" t="s">
        <v>219</v>
      </c>
      <c r="D84" s="42" t="s">
        <v>54</v>
      </c>
      <c r="E84" s="42" t="s">
        <v>28</v>
      </c>
      <c r="F84" s="42"/>
      <c r="G84" s="42" t="s">
        <v>128</v>
      </c>
      <c r="H84" s="43" t="s">
        <v>220</v>
      </c>
      <c r="I84" s="31"/>
      <c r="J84" s="31">
        <f t="shared" si="1"/>
        <v>0</v>
      </c>
      <c r="K84" s="32"/>
      <c r="L84" s="31"/>
      <c r="M84" s="31"/>
      <c r="N84" s="32"/>
      <c r="O84" s="33"/>
      <c r="P84" s="33"/>
      <c r="Q84" s="32"/>
      <c r="R84" s="31"/>
      <c r="S84" s="31"/>
      <c r="T84" s="32"/>
      <c r="U84" s="31"/>
      <c r="V84" s="31"/>
      <c r="W84" s="29"/>
      <c r="X84">
        <v>0</v>
      </c>
      <c r="Y84" t="s">
        <v>1271</v>
      </c>
    </row>
    <row r="85" spans="1:25" ht="19" x14ac:dyDescent="0.25">
      <c r="A85" s="27">
        <v>81</v>
      </c>
      <c r="B85" s="34" t="s">
        <v>221</v>
      </c>
      <c r="C85" s="34" t="s">
        <v>222</v>
      </c>
      <c r="D85" s="34" t="s">
        <v>54</v>
      </c>
      <c r="E85" s="34" t="s">
        <v>64</v>
      </c>
      <c r="F85" s="34"/>
      <c r="G85" s="34" t="s">
        <v>29</v>
      </c>
      <c r="H85" s="35" t="s">
        <v>223</v>
      </c>
      <c r="I85" s="31">
        <v>400000</v>
      </c>
      <c r="J85" s="36">
        <v>0</v>
      </c>
      <c r="K85" s="32"/>
      <c r="L85" s="31"/>
      <c r="M85" s="31"/>
      <c r="N85" s="32"/>
      <c r="O85" s="33"/>
      <c r="P85" s="33"/>
      <c r="Q85" s="32"/>
      <c r="R85" s="31"/>
      <c r="S85" s="31"/>
      <c r="T85" s="32"/>
      <c r="U85" s="31"/>
      <c r="V85" s="31"/>
      <c r="W85" s="29"/>
      <c r="X85">
        <v>0</v>
      </c>
      <c r="Y85" t="s">
        <v>1272</v>
      </c>
    </row>
    <row r="86" spans="1:25" ht="19" x14ac:dyDescent="0.25">
      <c r="A86" s="27">
        <v>82</v>
      </c>
      <c r="B86" s="29" t="s">
        <v>224</v>
      </c>
      <c r="C86" s="29" t="s">
        <v>225</v>
      </c>
      <c r="D86" s="29" t="s">
        <v>54</v>
      </c>
      <c r="E86" s="29" t="s">
        <v>60</v>
      </c>
      <c r="F86" s="29"/>
      <c r="G86" s="29" t="s">
        <v>88</v>
      </c>
      <c r="H86" s="30" t="s">
        <v>24</v>
      </c>
      <c r="I86" s="31">
        <v>400000</v>
      </c>
      <c r="J86" s="31">
        <f t="shared" si="1"/>
        <v>200000</v>
      </c>
      <c r="K86" s="32">
        <v>43793</v>
      </c>
      <c r="L86" s="31">
        <v>100000</v>
      </c>
      <c r="M86" s="31"/>
      <c r="N86" s="32">
        <v>43860</v>
      </c>
      <c r="O86" s="33">
        <v>100000</v>
      </c>
      <c r="P86" s="33"/>
      <c r="Q86" s="32"/>
      <c r="R86" s="31"/>
      <c r="S86" s="31"/>
      <c r="T86" s="32"/>
      <c r="U86" s="31"/>
      <c r="V86" s="31"/>
      <c r="W86" s="29"/>
      <c r="X86">
        <v>200000</v>
      </c>
      <c r="Y86" t="s">
        <v>1273</v>
      </c>
    </row>
    <row r="87" spans="1:25" ht="19" x14ac:dyDescent="0.25">
      <c r="A87" s="27">
        <v>83</v>
      </c>
      <c r="B87" s="29" t="s">
        <v>226</v>
      </c>
      <c r="C87" s="29" t="s">
        <v>227</v>
      </c>
      <c r="D87" s="29" t="s">
        <v>58</v>
      </c>
      <c r="E87" s="29" t="s">
        <v>64</v>
      </c>
      <c r="F87" s="29"/>
      <c r="G87" s="29" t="s">
        <v>61</v>
      </c>
      <c r="H87" s="30" t="s">
        <v>24</v>
      </c>
      <c r="I87" s="31">
        <v>400000</v>
      </c>
      <c r="J87" s="31">
        <f t="shared" si="1"/>
        <v>300000</v>
      </c>
      <c r="K87" s="32">
        <v>43793</v>
      </c>
      <c r="L87" s="31">
        <v>100000</v>
      </c>
      <c r="M87" s="31"/>
      <c r="N87" s="32"/>
      <c r="O87" s="33"/>
      <c r="P87" s="33"/>
      <c r="Q87" s="32"/>
      <c r="R87" s="31"/>
      <c r="S87" s="31"/>
      <c r="T87" s="32"/>
      <c r="U87" s="31"/>
      <c r="V87" s="31"/>
      <c r="W87" s="29"/>
      <c r="X87">
        <v>300000</v>
      </c>
      <c r="Y87" t="s">
        <v>1274</v>
      </c>
    </row>
    <row r="88" spans="1:25" ht="19" x14ac:dyDescent="0.25">
      <c r="A88" s="27">
        <v>84</v>
      </c>
      <c r="B88" s="29" t="s">
        <v>228</v>
      </c>
      <c r="C88" s="29" t="s">
        <v>229</v>
      </c>
      <c r="D88" s="29" t="s">
        <v>47</v>
      </c>
      <c r="E88" s="29" t="s">
        <v>38</v>
      </c>
      <c r="F88" s="29"/>
      <c r="G88" s="29" t="s">
        <v>44</v>
      </c>
      <c r="H88" s="37" t="s">
        <v>40</v>
      </c>
      <c r="I88" s="31">
        <v>400000</v>
      </c>
      <c r="J88" s="31">
        <f t="shared" si="1"/>
        <v>400000</v>
      </c>
      <c r="K88" s="32">
        <v>43792</v>
      </c>
      <c r="L88" s="31"/>
      <c r="M88" s="31"/>
      <c r="N88" s="32"/>
      <c r="O88" s="33"/>
      <c r="P88" s="33"/>
      <c r="Q88" s="32"/>
      <c r="R88" s="31"/>
      <c r="S88" s="31"/>
      <c r="T88" s="32"/>
      <c r="U88" s="31"/>
      <c r="V88" s="31"/>
      <c r="W88" s="29"/>
      <c r="X88">
        <v>400000</v>
      </c>
      <c r="Y88" t="s">
        <v>1275</v>
      </c>
    </row>
    <row r="89" spans="1:25" ht="19" x14ac:dyDescent="0.25">
      <c r="A89" s="27">
        <v>85</v>
      </c>
      <c r="B89" s="28" t="s">
        <v>230</v>
      </c>
      <c r="C89" s="29" t="s">
        <v>231</v>
      </c>
      <c r="D89" s="29" t="s">
        <v>58</v>
      </c>
      <c r="E89" s="29" t="s">
        <v>22</v>
      </c>
      <c r="F89" s="29"/>
      <c r="G89" s="29" t="s">
        <v>88</v>
      </c>
      <c r="H89" s="37" t="s">
        <v>40</v>
      </c>
      <c r="I89" s="31">
        <v>400000</v>
      </c>
      <c r="J89" s="31">
        <f t="shared" si="1"/>
        <v>0</v>
      </c>
      <c r="K89" s="32">
        <v>44152</v>
      </c>
      <c r="L89" s="31">
        <v>100000</v>
      </c>
      <c r="M89" s="31"/>
      <c r="N89" s="32">
        <v>43892</v>
      </c>
      <c r="O89" s="33"/>
      <c r="P89" s="33">
        <v>100000</v>
      </c>
      <c r="Q89" s="32">
        <v>43892</v>
      </c>
      <c r="R89" s="31"/>
      <c r="S89" s="31">
        <v>100000</v>
      </c>
      <c r="T89" s="32">
        <v>43892</v>
      </c>
      <c r="U89" s="31"/>
      <c r="V89" s="31">
        <v>100000</v>
      </c>
      <c r="W89" s="29"/>
      <c r="X89">
        <v>0</v>
      </c>
      <c r="Y89" t="s">
        <v>1276</v>
      </c>
    </row>
    <row r="90" spans="1:25" ht="19" x14ac:dyDescent="0.25">
      <c r="A90" s="27">
        <v>86</v>
      </c>
      <c r="B90" s="29" t="s">
        <v>232</v>
      </c>
      <c r="C90" s="29" t="s">
        <v>233</v>
      </c>
      <c r="D90" s="29" t="s">
        <v>47</v>
      </c>
      <c r="E90" s="29" t="s">
        <v>60</v>
      </c>
      <c r="F90" s="29"/>
      <c r="G90" s="29" t="s">
        <v>234</v>
      </c>
      <c r="H90" s="37" t="s">
        <v>40</v>
      </c>
      <c r="I90" s="31">
        <v>400000</v>
      </c>
      <c r="J90" s="31">
        <f t="shared" si="1"/>
        <v>300000</v>
      </c>
      <c r="K90" s="32">
        <v>43786</v>
      </c>
      <c r="L90" s="31">
        <v>100000</v>
      </c>
      <c r="M90" s="31"/>
      <c r="N90" s="32"/>
      <c r="O90" s="33"/>
      <c r="P90" s="33"/>
      <c r="Q90" s="32"/>
      <c r="R90" s="31"/>
      <c r="S90" s="31"/>
      <c r="T90" s="32"/>
      <c r="U90" s="31"/>
      <c r="V90" s="31"/>
      <c r="W90" s="29"/>
      <c r="X90">
        <v>300000</v>
      </c>
      <c r="Y90" t="s">
        <v>1277</v>
      </c>
    </row>
    <row r="91" spans="1:25" ht="19" x14ac:dyDescent="0.25">
      <c r="A91" s="27">
        <v>87</v>
      </c>
      <c r="B91" s="29" t="s">
        <v>235</v>
      </c>
      <c r="C91" s="29" t="s">
        <v>236</v>
      </c>
      <c r="D91" s="29" t="s">
        <v>58</v>
      </c>
      <c r="E91" s="29" t="s">
        <v>33</v>
      </c>
      <c r="F91" s="29"/>
      <c r="G91" s="29" t="s">
        <v>29</v>
      </c>
      <c r="H91" s="30" t="s">
        <v>24</v>
      </c>
      <c r="I91" s="31">
        <v>400000</v>
      </c>
      <c r="J91" s="31">
        <f t="shared" si="1"/>
        <v>300000</v>
      </c>
      <c r="K91" s="32">
        <v>44152</v>
      </c>
      <c r="L91" s="31">
        <v>100000</v>
      </c>
      <c r="M91" s="31"/>
      <c r="N91" s="32"/>
      <c r="O91" s="33"/>
      <c r="P91" s="33"/>
      <c r="Q91" s="32"/>
      <c r="R91" s="31"/>
      <c r="S91" s="31"/>
      <c r="T91" s="32"/>
      <c r="U91" s="31"/>
      <c r="V91" s="31"/>
      <c r="W91" s="29"/>
      <c r="X91">
        <v>300000</v>
      </c>
      <c r="Y91" t="s">
        <v>1278</v>
      </c>
    </row>
    <row r="92" spans="1:25" ht="19" x14ac:dyDescent="0.25">
      <c r="A92" s="27">
        <v>88</v>
      </c>
      <c r="B92" s="29" t="s">
        <v>237</v>
      </c>
      <c r="C92" s="29" t="s">
        <v>238</v>
      </c>
      <c r="D92" s="29" t="s">
        <v>37</v>
      </c>
      <c r="E92" s="29" t="s">
        <v>22</v>
      </c>
      <c r="F92" s="29"/>
      <c r="G92" s="29" t="s">
        <v>137</v>
      </c>
      <c r="H92" s="37" t="s">
        <v>40</v>
      </c>
      <c r="I92" s="31">
        <v>400000</v>
      </c>
      <c r="J92" s="31">
        <f t="shared" si="1"/>
        <v>300000</v>
      </c>
      <c r="K92" s="32">
        <v>43786</v>
      </c>
      <c r="L92" s="31">
        <v>100000</v>
      </c>
      <c r="M92" s="31"/>
      <c r="N92" s="32"/>
      <c r="O92" s="33"/>
      <c r="P92" s="33"/>
      <c r="Q92" s="32"/>
      <c r="R92" s="31"/>
      <c r="S92" s="31"/>
      <c r="T92" s="32"/>
      <c r="U92" s="31"/>
      <c r="V92" s="31"/>
      <c r="W92" s="29"/>
      <c r="X92">
        <v>300000</v>
      </c>
      <c r="Y92" t="s">
        <v>1279</v>
      </c>
    </row>
    <row r="93" spans="1:25" ht="19" x14ac:dyDescent="0.25">
      <c r="A93" s="27">
        <v>89</v>
      </c>
      <c r="B93" s="28" t="s">
        <v>239</v>
      </c>
      <c r="C93" s="29" t="s">
        <v>240</v>
      </c>
      <c r="D93" s="29" t="s">
        <v>47</v>
      </c>
      <c r="E93" s="29" t="s">
        <v>241</v>
      </c>
      <c r="F93" s="29"/>
      <c r="G93" s="29" t="s">
        <v>44</v>
      </c>
      <c r="H93" s="37" t="s">
        <v>40</v>
      </c>
      <c r="I93" s="31">
        <v>400000</v>
      </c>
      <c r="J93" s="31">
        <f t="shared" si="1"/>
        <v>0</v>
      </c>
      <c r="K93" s="32">
        <v>43786</v>
      </c>
      <c r="L93" s="31">
        <v>100000</v>
      </c>
      <c r="M93" s="31"/>
      <c r="N93" s="32">
        <v>43786</v>
      </c>
      <c r="O93" s="31">
        <v>100000</v>
      </c>
      <c r="P93" s="33"/>
      <c r="Q93" s="32">
        <v>43786</v>
      </c>
      <c r="R93" s="31">
        <v>100000</v>
      </c>
      <c r="S93" s="31"/>
      <c r="T93" s="32">
        <v>43786</v>
      </c>
      <c r="U93" s="31">
        <v>100000</v>
      </c>
      <c r="V93" s="31"/>
      <c r="W93" s="29"/>
      <c r="X93">
        <v>0</v>
      </c>
      <c r="Y93" t="s">
        <v>1280</v>
      </c>
    </row>
    <row r="94" spans="1:25" ht="19" x14ac:dyDescent="0.25">
      <c r="A94" s="27">
        <v>90</v>
      </c>
      <c r="B94" s="29" t="s">
        <v>242</v>
      </c>
      <c r="C94" s="29" t="s">
        <v>243</v>
      </c>
      <c r="D94" s="29" t="s">
        <v>106</v>
      </c>
      <c r="E94" s="29" t="s">
        <v>22</v>
      </c>
      <c r="F94" s="29"/>
      <c r="G94" s="29" t="s">
        <v>112</v>
      </c>
      <c r="H94" s="30" t="s">
        <v>24</v>
      </c>
      <c r="I94" s="31">
        <v>400000</v>
      </c>
      <c r="J94" s="31">
        <f t="shared" si="1"/>
        <v>300000</v>
      </c>
      <c r="K94" s="32">
        <v>43793</v>
      </c>
      <c r="L94" s="31">
        <v>100000</v>
      </c>
      <c r="M94" s="31"/>
      <c r="N94" s="32"/>
      <c r="O94" s="33"/>
      <c r="P94" s="33"/>
      <c r="Q94" s="32"/>
      <c r="R94" s="31"/>
      <c r="S94" s="31"/>
      <c r="T94" s="32"/>
      <c r="U94" s="31"/>
      <c r="V94" s="31"/>
      <c r="W94" s="29"/>
      <c r="X94">
        <v>300000</v>
      </c>
      <c r="Y94" t="s">
        <v>1281</v>
      </c>
    </row>
    <row r="95" spans="1:25" ht="19" x14ac:dyDescent="0.25">
      <c r="A95" s="27">
        <v>91</v>
      </c>
      <c r="B95" s="28" t="s">
        <v>244</v>
      </c>
      <c r="C95" s="29" t="s">
        <v>245</v>
      </c>
      <c r="D95" s="29" t="s">
        <v>82</v>
      </c>
      <c r="E95" s="29" t="s">
        <v>38</v>
      </c>
      <c r="F95" s="29"/>
      <c r="G95" s="29" t="s">
        <v>48</v>
      </c>
      <c r="H95" s="37" t="s">
        <v>40</v>
      </c>
      <c r="I95" s="31">
        <v>400000</v>
      </c>
      <c r="J95" s="31">
        <f t="shared" si="1"/>
        <v>0</v>
      </c>
      <c r="K95" s="32">
        <v>43786</v>
      </c>
      <c r="L95" s="31">
        <v>100000</v>
      </c>
      <c r="M95" s="31"/>
      <c r="N95" s="32">
        <v>43864</v>
      </c>
      <c r="O95" s="33">
        <v>100000</v>
      </c>
      <c r="P95" s="33"/>
      <c r="Q95" s="32">
        <v>43864</v>
      </c>
      <c r="R95" s="31">
        <v>100000</v>
      </c>
      <c r="S95" s="31"/>
      <c r="T95" s="32">
        <v>43864</v>
      </c>
      <c r="U95" s="31">
        <v>100000</v>
      </c>
      <c r="V95" s="31"/>
      <c r="W95" s="29"/>
      <c r="X95">
        <v>0</v>
      </c>
      <c r="Y95" t="s">
        <v>1282</v>
      </c>
    </row>
    <row r="96" spans="1:25" ht="19" x14ac:dyDescent="0.25">
      <c r="A96" s="27">
        <v>92</v>
      </c>
      <c r="B96" s="29" t="s">
        <v>246</v>
      </c>
      <c r="C96" s="29" t="s">
        <v>247</v>
      </c>
      <c r="D96" s="29" t="s">
        <v>37</v>
      </c>
      <c r="E96" s="29" t="s">
        <v>38</v>
      </c>
      <c r="F96" s="29"/>
      <c r="G96" s="29" t="s">
        <v>39</v>
      </c>
      <c r="H96" s="37" t="s">
        <v>40</v>
      </c>
      <c r="I96" s="31">
        <v>400000</v>
      </c>
      <c r="J96" s="31">
        <f t="shared" si="1"/>
        <v>300000</v>
      </c>
      <c r="K96" s="32">
        <v>44152</v>
      </c>
      <c r="L96" s="31">
        <v>100000</v>
      </c>
      <c r="M96" s="31"/>
      <c r="N96" s="32"/>
      <c r="O96" s="33"/>
      <c r="P96" s="33"/>
      <c r="Q96" s="32"/>
      <c r="R96" s="31"/>
      <c r="S96" s="31"/>
      <c r="T96" s="32"/>
      <c r="U96" s="31"/>
      <c r="V96" s="31"/>
      <c r="W96" s="29"/>
      <c r="X96">
        <v>300000</v>
      </c>
      <c r="Y96" t="s">
        <v>1283</v>
      </c>
    </row>
    <row r="97" spans="1:25" ht="19" x14ac:dyDescent="0.25">
      <c r="A97" s="27">
        <v>93</v>
      </c>
      <c r="B97" s="29" t="s">
        <v>248</v>
      </c>
      <c r="C97" s="29" t="s">
        <v>249</v>
      </c>
      <c r="D97" s="29" t="s">
        <v>37</v>
      </c>
      <c r="E97" s="29" t="s">
        <v>22</v>
      </c>
      <c r="F97" s="29"/>
      <c r="G97" s="29" t="s">
        <v>137</v>
      </c>
      <c r="H97" s="37" t="s">
        <v>40</v>
      </c>
      <c r="I97" s="31">
        <v>400000</v>
      </c>
      <c r="J97" s="31">
        <f t="shared" si="1"/>
        <v>300000</v>
      </c>
      <c r="K97" s="32">
        <v>44152</v>
      </c>
      <c r="L97" s="31">
        <v>100000</v>
      </c>
      <c r="M97" s="31"/>
      <c r="N97" s="32"/>
      <c r="O97" s="33"/>
      <c r="P97" s="33"/>
      <c r="Q97" s="32"/>
      <c r="R97" s="31"/>
      <c r="S97" s="31"/>
      <c r="T97" s="32"/>
      <c r="U97" s="31"/>
      <c r="V97" s="31"/>
      <c r="W97" s="29"/>
      <c r="X97">
        <v>300000</v>
      </c>
      <c r="Y97" t="s">
        <v>1284</v>
      </c>
    </row>
    <row r="98" spans="1:25" ht="19" x14ac:dyDescent="0.25">
      <c r="A98" s="27">
        <v>94</v>
      </c>
      <c r="B98" s="29" t="s">
        <v>250</v>
      </c>
      <c r="C98" s="29" t="s">
        <v>251</v>
      </c>
      <c r="D98" s="29" t="s">
        <v>58</v>
      </c>
      <c r="E98" s="29" t="s">
        <v>33</v>
      </c>
      <c r="F98" s="29"/>
      <c r="G98" s="29" t="s">
        <v>252</v>
      </c>
      <c r="H98" s="30" t="s">
        <v>24</v>
      </c>
      <c r="I98" s="31">
        <v>400000</v>
      </c>
      <c r="J98" s="31">
        <f t="shared" si="1"/>
        <v>100000</v>
      </c>
      <c r="K98" s="32">
        <v>43792</v>
      </c>
      <c r="L98" s="31">
        <v>100000</v>
      </c>
      <c r="M98" s="31"/>
      <c r="N98" s="32">
        <v>43840</v>
      </c>
      <c r="O98" s="33"/>
      <c r="P98" s="33">
        <v>100000</v>
      </c>
      <c r="Q98" s="32">
        <v>43872</v>
      </c>
      <c r="R98" s="31"/>
      <c r="S98" s="31">
        <v>100000</v>
      </c>
      <c r="T98" s="32"/>
      <c r="U98" s="31"/>
      <c r="V98" s="31"/>
      <c r="W98" s="29"/>
      <c r="X98">
        <v>100000</v>
      </c>
      <c r="Y98" t="s">
        <v>1285</v>
      </c>
    </row>
    <row r="99" spans="1:25" ht="19" x14ac:dyDescent="0.25">
      <c r="A99" s="27">
        <v>95</v>
      </c>
      <c r="B99" s="29" t="s">
        <v>253</v>
      </c>
      <c r="C99" s="29" t="s">
        <v>254</v>
      </c>
      <c r="D99" s="29" t="s">
        <v>47</v>
      </c>
      <c r="E99" s="29" t="s">
        <v>38</v>
      </c>
      <c r="F99" s="29"/>
      <c r="G99" s="29" t="s">
        <v>44</v>
      </c>
      <c r="H99" s="27"/>
      <c r="I99" s="31">
        <v>400000</v>
      </c>
      <c r="J99" s="31">
        <f t="shared" si="1"/>
        <v>400000</v>
      </c>
      <c r="K99" s="32"/>
      <c r="L99" s="31"/>
      <c r="M99" s="31"/>
      <c r="N99" s="32"/>
      <c r="O99" s="33"/>
      <c r="P99" s="33"/>
      <c r="Q99" s="32"/>
      <c r="R99" s="31"/>
      <c r="S99" s="31"/>
      <c r="T99" s="32"/>
      <c r="U99" s="31"/>
      <c r="V99" s="31"/>
      <c r="W99" s="29"/>
      <c r="X99">
        <v>400000</v>
      </c>
      <c r="Y99" t="s">
        <v>1286</v>
      </c>
    </row>
    <row r="100" spans="1:25" ht="19" x14ac:dyDescent="0.25">
      <c r="A100" s="27">
        <v>96</v>
      </c>
      <c r="B100" s="29" t="s">
        <v>255</v>
      </c>
      <c r="C100" s="29" t="s">
        <v>256</v>
      </c>
      <c r="D100" s="29" t="s">
        <v>37</v>
      </c>
      <c r="E100" s="29" t="s">
        <v>38</v>
      </c>
      <c r="F100" s="29"/>
      <c r="G100" s="29" t="s">
        <v>48</v>
      </c>
      <c r="H100" s="37" t="s">
        <v>40</v>
      </c>
      <c r="I100" s="31">
        <v>400000</v>
      </c>
      <c r="J100" s="31">
        <f t="shared" si="1"/>
        <v>200000</v>
      </c>
      <c r="K100" s="32">
        <v>43786</v>
      </c>
      <c r="L100" s="31">
        <v>100000</v>
      </c>
      <c r="M100" s="31"/>
      <c r="N100" s="32">
        <v>43786</v>
      </c>
      <c r="O100" s="31">
        <v>100000</v>
      </c>
      <c r="P100" s="33"/>
      <c r="Q100" s="32"/>
      <c r="R100" s="31"/>
      <c r="S100" s="31"/>
      <c r="T100" s="32"/>
      <c r="U100" s="31"/>
      <c r="V100" s="31"/>
      <c r="W100" s="29"/>
      <c r="X100">
        <v>200000</v>
      </c>
      <c r="Y100" t="s">
        <v>1287</v>
      </c>
    </row>
    <row r="101" spans="1:25" ht="19" x14ac:dyDescent="0.25">
      <c r="A101" s="27">
        <v>97</v>
      </c>
      <c r="B101" s="29" t="s">
        <v>257</v>
      </c>
      <c r="C101" s="29" t="s">
        <v>258</v>
      </c>
      <c r="D101" s="29" t="s">
        <v>37</v>
      </c>
      <c r="E101" s="29" t="s">
        <v>38</v>
      </c>
      <c r="F101" s="29"/>
      <c r="G101" s="29" t="s">
        <v>39</v>
      </c>
      <c r="H101" s="37" t="s">
        <v>40</v>
      </c>
      <c r="I101" s="31">
        <v>400000</v>
      </c>
      <c r="J101" s="31">
        <f t="shared" si="1"/>
        <v>300000</v>
      </c>
      <c r="K101" s="32">
        <v>43792</v>
      </c>
      <c r="L101" s="31">
        <v>100000</v>
      </c>
      <c r="M101" s="31"/>
      <c r="N101" s="32"/>
      <c r="O101" s="33"/>
      <c r="P101" s="33"/>
      <c r="Q101" s="32"/>
      <c r="R101" s="31"/>
      <c r="S101" s="31"/>
      <c r="T101" s="32"/>
      <c r="U101" s="31"/>
      <c r="V101" s="31"/>
      <c r="W101" s="29"/>
      <c r="X101">
        <v>300000</v>
      </c>
      <c r="Y101" t="s">
        <v>1288</v>
      </c>
    </row>
    <row r="102" spans="1:25" ht="19" x14ac:dyDescent="0.25">
      <c r="A102" s="27">
        <v>98</v>
      </c>
      <c r="B102" s="29" t="s">
        <v>259</v>
      </c>
      <c r="C102" s="29" t="s">
        <v>260</v>
      </c>
      <c r="D102" s="29" t="s">
        <v>54</v>
      </c>
      <c r="E102" s="29" t="s">
        <v>64</v>
      </c>
      <c r="F102" s="29"/>
      <c r="G102" s="29" t="s">
        <v>29</v>
      </c>
      <c r="H102" s="37" t="s">
        <v>40</v>
      </c>
      <c r="I102" s="31">
        <v>400000</v>
      </c>
      <c r="J102" s="31">
        <f t="shared" si="1"/>
        <v>200000</v>
      </c>
      <c r="K102" s="32">
        <v>43793</v>
      </c>
      <c r="L102" s="31">
        <v>100000</v>
      </c>
      <c r="M102" s="31"/>
      <c r="N102" s="32">
        <v>43844</v>
      </c>
      <c r="O102" s="33">
        <v>100000</v>
      </c>
      <c r="P102" s="33"/>
      <c r="Q102" s="32"/>
      <c r="R102" s="31"/>
      <c r="S102" s="31"/>
      <c r="T102" s="32"/>
      <c r="U102" s="31"/>
      <c r="V102" s="31"/>
      <c r="W102" s="29"/>
      <c r="X102">
        <v>200000</v>
      </c>
      <c r="Y102" t="s">
        <v>1289</v>
      </c>
    </row>
    <row r="103" spans="1:25" ht="19" x14ac:dyDescent="0.25">
      <c r="A103" s="27">
        <v>99</v>
      </c>
      <c r="B103" s="44" t="s">
        <v>261</v>
      </c>
      <c r="C103" s="44" t="s">
        <v>262</v>
      </c>
      <c r="D103" s="44" t="s">
        <v>106</v>
      </c>
      <c r="E103" s="44" t="s">
        <v>64</v>
      </c>
      <c r="F103" s="44"/>
      <c r="G103" s="44" t="s">
        <v>128</v>
      </c>
      <c r="H103" s="45" t="s">
        <v>263</v>
      </c>
      <c r="I103" s="31"/>
      <c r="J103" s="31"/>
      <c r="K103" s="32"/>
      <c r="L103" s="31"/>
      <c r="M103" s="31"/>
      <c r="N103" s="32"/>
      <c r="O103" s="33"/>
      <c r="P103" s="33"/>
      <c r="Q103" s="32"/>
      <c r="R103" s="31"/>
      <c r="S103" s="31"/>
      <c r="T103" s="32"/>
      <c r="U103" s="31"/>
      <c r="V103" s="31"/>
      <c r="W103" s="29"/>
      <c r="Y103" t="s">
        <v>1290</v>
      </c>
    </row>
    <row r="104" spans="1:25" ht="19" x14ac:dyDescent="0.25">
      <c r="A104" s="27">
        <v>100</v>
      </c>
      <c r="B104" s="28" t="s">
        <v>264</v>
      </c>
      <c r="C104" s="29" t="s">
        <v>265</v>
      </c>
      <c r="D104" s="29" t="s">
        <v>37</v>
      </c>
      <c r="E104" s="29" t="s">
        <v>38</v>
      </c>
      <c r="F104" s="29"/>
      <c r="G104" s="29" t="s">
        <v>39</v>
      </c>
      <c r="H104" s="27" t="s">
        <v>40</v>
      </c>
      <c r="I104" s="31">
        <v>400000</v>
      </c>
      <c r="J104" s="31">
        <f t="shared" si="1"/>
        <v>0</v>
      </c>
      <c r="K104" s="32">
        <v>43786</v>
      </c>
      <c r="L104" s="31">
        <v>100000</v>
      </c>
      <c r="M104" s="31"/>
      <c r="N104" s="32">
        <v>43786</v>
      </c>
      <c r="O104" s="31">
        <v>100000</v>
      </c>
      <c r="P104" s="33"/>
      <c r="Q104" s="32">
        <v>43786</v>
      </c>
      <c r="R104" s="31">
        <v>100000</v>
      </c>
      <c r="S104" s="31"/>
      <c r="T104" s="32">
        <v>43786</v>
      </c>
      <c r="U104" s="31">
        <v>100000</v>
      </c>
      <c r="V104" s="31"/>
      <c r="W104" s="29"/>
      <c r="X104">
        <v>0</v>
      </c>
      <c r="Y104" t="s">
        <v>1291</v>
      </c>
    </row>
    <row r="105" spans="1:25" ht="19" x14ac:dyDescent="0.25">
      <c r="A105" s="27">
        <v>101</v>
      </c>
      <c r="B105" s="29" t="s">
        <v>266</v>
      </c>
      <c r="C105" s="29" t="s">
        <v>267</v>
      </c>
      <c r="D105" s="29" t="s">
        <v>58</v>
      </c>
      <c r="E105" s="29" t="s">
        <v>28</v>
      </c>
      <c r="F105" s="29"/>
      <c r="G105" s="29" t="s">
        <v>61</v>
      </c>
      <c r="H105" s="27" t="s">
        <v>40</v>
      </c>
      <c r="I105" s="31">
        <v>400000</v>
      </c>
      <c r="J105" s="31">
        <f t="shared" si="1"/>
        <v>100000</v>
      </c>
      <c r="K105" s="32">
        <v>43799</v>
      </c>
      <c r="L105" s="31">
        <v>100000</v>
      </c>
      <c r="M105" s="31"/>
      <c r="N105" s="32">
        <v>43853</v>
      </c>
      <c r="O105" s="33">
        <v>100000</v>
      </c>
      <c r="P105" s="33"/>
      <c r="Q105" s="32">
        <v>43853</v>
      </c>
      <c r="R105" s="31">
        <v>100000</v>
      </c>
      <c r="S105" s="31"/>
      <c r="T105" s="32"/>
      <c r="U105" s="31"/>
      <c r="V105" s="31"/>
      <c r="W105" s="29"/>
      <c r="X105">
        <v>100000</v>
      </c>
      <c r="Y105" t="s">
        <v>1292</v>
      </c>
    </row>
    <row r="106" spans="1:25" ht="19" x14ac:dyDescent="0.25">
      <c r="A106" s="27">
        <v>102</v>
      </c>
      <c r="B106" s="28" t="s">
        <v>268</v>
      </c>
      <c r="C106" s="29" t="s">
        <v>269</v>
      </c>
      <c r="D106" s="29" t="s">
        <v>21</v>
      </c>
      <c r="E106" s="29" t="s">
        <v>64</v>
      </c>
      <c r="F106" s="29"/>
      <c r="G106" s="29" t="s">
        <v>34</v>
      </c>
      <c r="H106" s="37" t="s">
        <v>40</v>
      </c>
      <c r="I106" s="31">
        <v>400000</v>
      </c>
      <c r="J106" s="31">
        <f t="shared" si="1"/>
        <v>0</v>
      </c>
      <c r="K106" s="32">
        <v>44152</v>
      </c>
      <c r="L106" s="31">
        <v>100000</v>
      </c>
      <c r="M106" s="31"/>
      <c r="N106" s="32">
        <v>43872</v>
      </c>
      <c r="O106" s="33"/>
      <c r="P106" s="33">
        <v>100000</v>
      </c>
      <c r="Q106" s="32">
        <v>43872</v>
      </c>
      <c r="R106" s="31"/>
      <c r="S106" s="31">
        <v>100000</v>
      </c>
      <c r="T106" s="32">
        <v>43872</v>
      </c>
      <c r="U106" s="31"/>
      <c r="V106" s="31">
        <v>100000</v>
      </c>
      <c r="W106" s="29"/>
      <c r="X106">
        <v>0</v>
      </c>
      <c r="Y106" s="64" t="s">
        <v>1293</v>
      </c>
    </row>
    <row r="107" spans="1:25" ht="19" x14ac:dyDescent="0.25">
      <c r="A107" s="27">
        <v>103</v>
      </c>
      <c r="B107" s="29" t="s">
        <v>270</v>
      </c>
      <c r="C107" s="29" t="s">
        <v>271</v>
      </c>
      <c r="D107" s="29" t="s">
        <v>21</v>
      </c>
      <c r="E107" s="29" t="s">
        <v>28</v>
      </c>
      <c r="F107" s="29"/>
      <c r="G107" s="29" t="s">
        <v>88</v>
      </c>
      <c r="H107" s="30" t="s">
        <v>24</v>
      </c>
      <c r="I107" s="31">
        <v>400000</v>
      </c>
      <c r="J107" s="31">
        <f t="shared" si="1"/>
        <v>100000</v>
      </c>
      <c r="K107" s="32">
        <v>43792</v>
      </c>
      <c r="L107" s="31">
        <v>100000</v>
      </c>
      <c r="M107" s="31"/>
      <c r="N107" s="32">
        <v>43839</v>
      </c>
      <c r="O107" s="33">
        <v>100000</v>
      </c>
      <c r="P107" s="33"/>
      <c r="Q107" s="32">
        <v>43874</v>
      </c>
      <c r="R107" s="31">
        <v>100000</v>
      </c>
      <c r="S107" s="31"/>
      <c r="T107" s="32"/>
      <c r="U107" s="31"/>
      <c r="V107" s="31"/>
      <c r="W107" s="29"/>
      <c r="X107">
        <v>100000</v>
      </c>
      <c r="Y107" t="s">
        <v>1294</v>
      </c>
    </row>
    <row r="108" spans="1:25" ht="19" x14ac:dyDescent="0.25">
      <c r="A108" s="27">
        <v>104</v>
      </c>
      <c r="B108" s="29" t="s">
        <v>272</v>
      </c>
      <c r="C108" s="29" t="s">
        <v>273</v>
      </c>
      <c r="D108" s="29" t="s">
        <v>82</v>
      </c>
      <c r="E108" s="29" t="s">
        <v>38</v>
      </c>
      <c r="F108" s="29"/>
      <c r="G108" s="29" t="s">
        <v>48</v>
      </c>
      <c r="H108" s="37" t="s">
        <v>40</v>
      </c>
      <c r="I108" s="31">
        <v>400000</v>
      </c>
      <c r="J108" s="31">
        <f t="shared" si="1"/>
        <v>300000</v>
      </c>
      <c r="K108" s="32">
        <v>44152</v>
      </c>
      <c r="L108" s="31">
        <v>100000</v>
      </c>
      <c r="M108" s="31"/>
      <c r="N108" s="32"/>
      <c r="O108" s="33"/>
      <c r="P108" s="33"/>
      <c r="Q108" s="32"/>
      <c r="R108" s="31"/>
      <c r="S108" s="31"/>
      <c r="T108" s="32"/>
      <c r="U108" s="31"/>
      <c r="V108" s="31"/>
      <c r="W108" s="29"/>
      <c r="X108">
        <v>300000</v>
      </c>
      <c r="Y108" t="s">
        <v>1295</v>
      </c>
    </row>
    <row r="109" spans="1:25" ht="19" x14ac:dyDescent="0.25">
      <c r="A109" s="27">
        <v>105</v>
      </c>
      <c r="B109" s="28" t="s">
        <v>274</v>
      </c>
      <c r="C109" s="29" t="s">
        <v>275</v>
      </c>
      <c r="D109" s="29" t="s">
        <v>82</v>
      </c>
      <c r="E109" s="29" t="s">
        <v>38</v>
      </c>
      <c r="F109" s="29"/>
      <c r="G109" s="29" t="s">
        <v>48</v>
      </c>
      <c r="H109" s="37" t="s">
        <v>40</v>
      </c>
      <c r="I109" s="31">
        <v>400000</v>
      </c>
      <c r="J109" s="31">
        <f t="shared" si="1"/>
        <v>0</v>
      </c>
      <c r="K109" s="32">
        <v>43799</v>
      </c>
      <c r="L109" s="31">
        <v>100000</v>
      </c>
      <c r="M109" s="31"/>
      <c r="N109" s="32">
        <v>43845</v>
      </c>
      <c r="O109" s="33">
        <v>100000</v>
      </c>
      <c r="P109" s="33"/>
      <c r="Q109" s="32">
        <v>43867</v>
      </c>
      <c r="R109" s="31">
        <v>100000</v>
      </c>
      <c r="S109" s="31"/>
      <c r="T109" s="32">
        <v>43892</v>
      </c>
      <c r="U109" s="31">
        <v>100000</v>
      </c>
      <c r="V109" s="31"/>
      <c r="W109" s="29"/>
      <c r="X109">
        <v>0</v>
      </c>
      <c r="Y109" t="s">
        <v>1296</v>
      </c>
    </row>
    <row r="110" spans="1:25" ht="19" x14ac:dyDescent="0.25">
      <c r="A110" s="27">
        <v>106</v>
      </c>
      <c r="B110" s="29" t="s">
        <v>276</v>
      </c>
      <c r="C110" s="29" t="s">
        <v>277</v>
      </c>
      <c r="D110" s="29" t="s">
        <v>21</v>
      </c>
      <c r="E110" s="29" t="s">
        <v>22</v>
      </c>
      <c r="F110" s="29"/>
      <c r="G110" s="29" t="s">
        <v>55</v>
      </c>
      <c r="H110" s="37" t="s">
        <v>40</v>
      </c>
      <c r="I110" s="31">
        <v>400000</v>
      </c>
      <c r="J110" s="31">
        <f t="shared" si="1"/>
        <v>300000</v>
      </c>
      <c r="K110" s="32">
        <v>43786</v>
      </c>
      <c r="L110" s="31">
        <v>100000</v>
      </c>
      <c r="M110" s="31"/>
      <c r="N110" s="32"/>
      <c r="O110" s="33"/>
      <c r="P110" s="33"/>
      <c r="Q110" s="32"/>
      <c r="R110" s="31"/>
      <c r="S110" s="31"/>
      <c r="T110" s="32"/>
      <c r="U110" s="31"/>
      <c r="V110" s="31"/>
      <c r="W110" s="29"/>
      <c r="X110">
        <v>300000</v>
      </c>
      <c r="Y110" t="s">
        <v>1297</v>
      </c>
    </row>
    <row r="111" spans="1:25" ht="19" x14ac:dyDescent="0.25">
      <c r="A111" s="27">
        <v>107</v>
      </c>
      <c r="B111" s="28" t="s">
        <v>278</v>
      </c>
      <c r="C111" s="29" t="s">
        <v>279</v>
      </c>
      <c r="D111" s="29" t="s">
        <v>21</v>
      </c>
      <c r="E111" s="29" t="s">
        <v>22</v>
      </c>
      <c r="F111" s="29"/>
      <c r="G111" s="29" t="s">
        <v>61</v>
      </c>
      <c r="H111" s="30" t="s">
        <v>24</v>
      </c>
      <c r="I111" s="31">
        <v>400000</v>
      </c>
      <c r="J111" s="31">
        <f t="shared" si="1"/>
        <v>0</v>
      </c>
      <c r="K111" s="32">
        <v>43792</v>
      </c>
      <c r="L111" s="31">
        <v>100000</v>
      </c>
      <c r="M111" s="31"/>
      <c r="N111" s="32">
        <v>43874</v>
      </c>
      <c r="O111" s="33">
        <v>100000</v>
      </c>
      <c r="P111" s="33"/>
      <c r="Q111" s="32">
        <v>43874</v>
      </c>
      <c r="R111" s="31">
        <v>100000</v>
      </c>
      <c r="S111" s="31"/>
      <c r="T111" s="32">
        <v>43874</v>
      </c>
      <c r="U111" s="31">
        <v>100000</v>
      </c>
      <c r="V111" s="31"/>
      <c r="W111" s="29"/>
      <c r="X111">
        <v>0</v>
      </c>
      <c r="Y111" s="64" t="s">
        <v>1298</v>
      </c>
    </row>
    <row r="112" spans="1:25" ht="19" x14ac:dyDescent="0.25">
      <c r="A112" s="27">
        <v>108</v>
      </c>
      <c r="B112" s="29" t="s">
        <v>280</v>
      </c>
      <c r="C112" s="29" t="s">
        <v>281</v>
      </c>
      <c r="D112" s="29" t="s">
        <v>37</v>
      </c>
      <c r="E112" s="29" t="s">
        <v>60</v>
      </c>
      <c r="F112" s="29"/>
      <c r="G112" s="29" t="s">
        <v>282</v>
      </c>
      <c r="H112" s="30" t="s">
        <v>40</v>
      </c>
      <c r="I112" s="31">
        <v>400000</v>
      </c>
      <c r="J112" s="31">
        <f t="shared" si="1"/>
        <v>100000</v>
      </c>
      <c r="K112" s="32">
        <v>44152</v>
      </c>
      <c r="L112" s="31">
        <v>100000</v>
      </c>
      <c r="M112" s="31"/>
      <c r="N112" s="32">
        <v>43805</v>
      </c>
      <c r="O112" s="33">
        <v>100000</v>
      </c>
      <c r="P112" s="33"/>
      <c r="Q112" s="32">
        <v>43861</v>
      </c>
      <c r="R112" s="31">
        <v>100000</v>
      </c>
      <c r="S112" s="31"/>
      <c r="T112" s="32"/>
      <c r="U112" s="31"/>
      <c r="V112" s="31"/>
      <c r="W112" s="29"/>
      <c r="X112">
        <v>100000</v>
      </c>
      <c r="Y112" t="s">
        <v>1299</v>
      </c>
    </row>
    <row r="113" spans="1:25" ht="19" x14ac:dyDescent="0.25">
      <c r="A113" s="27">
        <v>109</v>
      </c>
      <c r="B113" s="29" t="s">
        <v>283</v>
      </c>
      <c r="C113" s="29" t="s">
        <v>284</v>
      </c>
      <c r="D113" s="29" t="s">
        <v>37</v>
      </c>
      <c r="E113" s="29" t="s">
        <v>38</v>
      </c>
      <c r="F113" s="29"/>
      <c r="G113" s="29" t="s">
        <v>137</v>
      </c>
      <c r="H113" s="27"/>
      <c r="I113" s="31">
        <v>400000</v>
      </c>
      <c r="J113" s="31">
        <f t="shared" si="1"/>
        <v>300000</v>
      </c>
      <c r="K113" s="32">
        <v>43800</v>
      </c>
      <c r="L113" s="31">
        <v>100000</v>
      </c>
      <c r="M113" s="31"/>
      <c r="N113" s="32"/>
      <c r="O113" s="33"/>
      <c r="P113" s="33"/>
      <c r="Q113" s="32"/>
      <c r="R113" s="31"/>
      <c r="S113" s="31"/>
      <c r="T113" s="32"/>
      <c r="U113" s="31"/>
      <c r="V113" s="31"/>
      <c r="W113" s="29"/>
      <c r="X113">
        <v>300000</v>
      </c>
      <c r="Y113" t="s">
        <v>1300</v>
      </c>
    </row>
    <row r="114" spans="1:25" ht="19" x14ac:dyDescent="0.25">
      <c r="A114" s="27">
        <v>110</v>
      </c>
      <c r="B114" s="34" t="s">
        <v>285</v>
      </c>
      <c r="C114" s="34" t="s">
        <v>286</v>
      </c>
      <c r="D114" s="34" t="s">
        <v>21</v>
      </c>
      <c r="E114" s="34" t="s">
        <v>28</v>
      </c>
      <c r="F114" s="34"/>
      <c r="G114" s="34" t="s">
        <v>29</v>
      </c>
      <c r="H114" s="35" t="s">
        <v>223</v>
      </c>
      <c r="I114" s="31">
        <v>400000</v>
      </c>
      <c r="J114" s="36">
        <v>0</v>
      </c>
      <c r="K114" s="32"/>
      <c r="L114" s="31"/>
      <c r="M114" s="31"/>
      <c r="N114" s="32"/>
      <c r="O114" s="33"/>
      <c r="P114" s="33"/>
      <c r="Q114" s="32"/>
      <c r="R114" s="31"/>
      <c r="S114" s="31"/>
      <c r="T114" s="32"/>
      <c r="U114" s="31"/>
      <c r="V114" s="31"/>
      <c r="W114" s="29"/>
      <c r="X114">
        <v>0</v>
      </c>
      <c r="Y114" t="s">
        <v>1301</v>
      </c>
    </row>
    <row r="115" spans="1:25" ht="19" x14ac:dyDescent="0.25">
      <c r="A115" s="27">
        <v>111</v>
      </c>
      <c r="B115" s="29" t="s">
        <v>287</v>
      </c>
      <c r="C115" s="29" t="s">
        <v>288</v>
      </c>
      <c r="D115" s="29" t="s">
        <v>21</v>
      </c>
      <c r="E115" s="29" t="s">
        <v>60</v>
      </c>
      <c r="F115" s="29"/>
      <c r="G115" s="29" t="s">
        <v>61</v>
      </c>
      <c r="H115" s="37" t="s">
        <v>40</v>
      </c>
      <c r="I115" s="31">
        <v>400000</v>
      </c>
      <c r="J115" s="31">
        <f t="shared" si="1"/>
        <v>100000</v>
      </c>
      <c r="K115" s="32">
        <v>43786</v>
      </c>
      <c r="L115" s="31">
        <v>100000</v>
      </c>
      <c r="M115" s="31"/>
      <c r="N115" s="32">
        <v>43838</v>
      </c>
      <c r="O115" s="33">
        <v>100000</v>
      </c>
      <c r="P115" s="33"/>
      <c r="Q115" s="32">
        <v>43838</v>
      </c>
      <c r="R115" s="31">
        <v>100000</v>
      </c>
      <c r="S115" s="31"/>
      <c r="T115" s="32"/>
      <c r="U115" s="31"/>
      <c r="V115" s="31"/>
      <c r="W115" s="29"/>
      <c r="X115">
        <v>100000</v>
      </c>
      <c r="Y115" t="s">
        <v>1302</v>
      </c>
    </row>
    <row r="116" spans="1:25" ht="19" x14ac:dyDescent="0.25">
      <c r="A116" s="27">
        <v>112</v>
      </c>
      <c r="B116" s="29" t="s">
        <v>289</v>
      </c>
      <c r="C116" s="29" t="s">
        <v>290</v>
      </c>
      <c r="D116" s="29" t="s">
        <v>47</v>
      </c>
      <c r="E116" s="29" t="s">
        <v>22</v>
      </c>
      <c r="F116" s="29"/>
      <c r="G116" s="29" t="s">
        <v>44</v>
      </c>
      <c r="H116" s="37" t="s">
        <v>40</v>
      </c>
      <c r="I116" s="31">
        <v>400000</v>
      </c>
      <c r="J116" s="31">
        <f t="shared" si="1"/>
        <v>300000</v>
      </c>
      <c r="K116" s="32">
        <v>44152</v>
      </c>
      <c r="L116" s="31">
        <v>100000</v>
      </c>
      <c r="M116" s="31"/>
      <c r="N116" s="32"/>
      <c r="O116" s="33"/>
      <c r="P116" s="33"/>
      <c r="Q116" s="32"/>
      <c r="R116" s="31"/>
      <c r="S116" s="31"/>
      <c r="T116" s="32"/>
      <c r="U116" s="31"/>
      <c r="V116" s="31"/>
      <c r="W116" s="29"/>
      <c r="X116">
        <v>300000</v>
      </c>
      <c r="Y116" t="s">
        <v>1303</v>
      </c>
    </row>
    <row r="117" spans="1:25" ht="19" x14ac:dyDescent="0.25">
      <c r="A117" s="27">
        <v>113</v>
      </c>
      <c r="B117" s="28" t="s">
        <v>291</v>
      </c>
      <c r="C117" s="29" t="s">
        <v>292</v>
      </c>
      <c r="D117" s="29" t="s">
        <v>82</v>
      </c>
      <c r="E117" s="29" t="s">
        <v>28</v>
      </c>
      <c r="F117" s="29"/>
      <c r="G117" s="29"/>
      <c r="H117" s="37" t="s">
        <v>40</v>
      </c>
      <c r="I117" s="31">
        <v>400000</v>
      </c>
      <c r="J117" s="31">
        <f t="shared" si="1"/>
        <v>0</v>
      </c>
      <c r="K117" s="32">
        <v>43801</v>
      </c>
      <c r="L117" s="31">
        <v>100000</v>
      </c>
      <c r="M117" s="31"/>
      <c r="N117" s="32">
        <v>43801</v>
      </c>
      <c r="O117" s="33">
        <v>100000</v>
      </c>
      <c r="P117" s="33"/>
      <c r="Q117" s="32">
        <v>43801</v>
      </c>
      <c r="R117" s="31">
        <v>100000</v>
      </c>
      <c r="S117" s="31"/>
      <c r="T117" s="32">
        <v>43801</v>
      </c>
      <c r="U117" s="31">
        <v>100000</v>
      </c>
      <c r="V117" s="31"/>
      <c r="W117" s="29"/>
      <c r="X117">
        <v>0</v>
      </c>
      <c r="Y117" t="s">
        <v>1304</v>
      </c>
    </row>
    <row r="118" spans="1:25" ht="19" x14ac:dyDescent="0.25">
      <c r="A118" s="27">
        <v>114</v>
      </c>
      <c r="B118" s="28" t="s">
        <v>293</v>
      </c>
      <c r="C118" s="29" t="s">
        <v>294</v>
      </c>
      <c r="D118" s="29" t="s">
        <v>58</v>
      </c>
      <c r="E118" s="29" t="s">
        <v>28</v>
      </c>
      <c r="F118" s="29"/>
      <c r="G118" s="29" t="s">
        <v>61</v>
      </c>
      <c r="H118" s="30" t="s">
        <v>24</v>
      </c>
      <c r="I118" s="31">
        <v>400000</v>
      </c>
      <c r="J118" s="31">
        <f t="shared" si="1"/>
        <v>0</v>
      </c>
      <c r="K118" s="32">
        <v>43786</v>
      </c>
      <c r="L118" s="31">
        <v>100000</v>
      </c>
      <c r="M118" s="31"/>
      <c r="N118" s="32">
        <v>43882</v>
      </c>
      <c r="O118" s="33">
        <v>100000</v>
      </c>
      <c r="P118" s="33"/>
      <c r="Q118" s="32">
        <v>43882</v>
      </c>
      <c r="R118" s="31">
        <v>100000</v>
      </c>
      <c r="S118" s="31"/>
      <c r="T118" s="32">
        <v>43882</v>
      </c>
      <c r="U118" s="31">
        <v>100000</v>
      </c>
      <c r="V118" s="31"/>
      <c r="W118" s="29"/>
      <c r="X118">
        <v>0</v>
      </c>
      <c r="Y118" t="s">
        <v>1305</v>
      </c>
    </row>
    <row r="119" spans="1:25" ht="19" x14ac:dyDescent="0.25">
      <c r="A119" s="27">
        <v>115</v>
      </c>
      <c r="B119" s="29" t="s">
        <v>295</v>
      </c>
      <c r="C119" s="29" t="s">
        <v>296</v>
      </c>
      <c r="D119" s="29" t="s">
        <v>47</v>
      </c>
      <c r="E119" s="29" t="s">
        <v>38</v>
      </c>
      <c r="F119" s="29"/>
      <c r="G119" s="29" t="s">
        <v>44</v>
      </c>
      <c r="H119" s="37" t="s">
        <v>40</v>
      </c>
      <c r="I119" s="31">
        <v>400000</v>
      </c>
      <c r="J119" s="31">
        <f t="shared" si="1"/>
        <v>100000</v>
      </c>
      <c r="K119" s="32">
        <v>43793</v>
      </c>
      <c r="L119" s="31">
        <v>100000</v>
      </c>
      <c r="M119" s="31"/>
      <c r="N119" s="32">
        <v>43874</v>
      </c>
      <c r="O119" s="33">
        <v>100000</v>
      </c>
      <c r="P119" s="33"/>
      <c r="Q119" s="32">
        <v>43874</v>
      </c>
      <c r="R119" s="31">
        <v>100000</v>
      </c>
      <c r="S119" s="31"/>
      <c r="T119" s="32"/>
      <c r="U119" s="31"/>
      <c r="V119" s="31"/>
      <c r="W119" s="29"/>
      <c r="X119">
        <v>100000</v>
      </c>
      <c r="Y119" t="s">
        <v>1306</v>
      </c>
    </row>
    <row r="120" spans="1:25" ht="19" x14ac:dyDescent="0.25">
      <c r="A120" s="27">
        <v>116</v>
      </c>
      <c r="B120" s="29" t="s">
        <v>297</v>
      </c>
      <c r="C120" s="29" t="s">
        <v>298</v>
      </c>
      <c r="D120" s="29" t="s">
        <v>21</v>
      </c>
      <c r="E120" s="29" t="s">
        <v>28</v>
      </c>
      <c r="F120" s="29"/>
      <c r="G120" s="29" t="s">
        <v>29</v>
      </c>
      <c r="H120" s="37" t="s">
        <v>40</v>
      </c>
      <c r="I120" s="31">
        <v>400000</v>
      </c>
      <c r="J120" s="31">
        <f t="shared" si="1"/>
        <v>300000</v>
      </c>
      <c r="K120" s="32">
        <v>43793</v>
      </c>
      <c r="L120" s="31">
        <v>100000</v>
      </c>
      <c r="M120" s="31"/>
      <c r="N120" s="32"/>
      <c r="O120" s="33"/>
      <c r="P120" s="33"/>
      <c r="Q120" s="32"/>
      <c r="R120" s="31"/>
      <c r="S120" s="31"/>
      <c r="T120" s="32"/>
      <c r="U120" s="31"/>
      <c r="V120" s="31"/>
      <c r="W120" s="29"/>
      <c r="X120">
        <v>300000</v>
      </c>
      <c r="Y120" t="s">
        <v>1307</v>
      </c>
    </row>
    <row r="121" spans="1:25" ht="19" x14ac:dyDescent="0.25">
      <c r="A121" s="27">
        <v>117</v>
      </c>
      <c r="B121" s="29" t="s">
        <v>299</v>
      </c>
      <c r="C121" s="29" t="s">
        <v>300</v>
      </c>
      <c r="D121" s="29" t="s">
        <v>47</v>
      </c>
      <c r="E121" s="29" t="s">
        <v>241</v>
      </c>
      <c r="F121" s="29"/>
      <c r="G121" s="29" t="s">
        <v>44</v>
      </c>
      <c r="H121" s="37" t="s">
        <v>40</v>
      </c>
      <c r="I121" s="31">
        <v>400000</v>
      </c>
      <c r="J121" s="31">
        <f t="shared" si="1"/>
        <v>200000</v>
      </c>
      <c r="K121" s="32">
        <v>43786</v>
      </c>
      <c r="L121" s="31">
        <v>100000</v>
      </c>
      <c r="M121" s="31"/>
      <c r="N121" s="32">
        <v>43845</v>
      </c>
      <c r="O121" s="33">
        <v>100000</v>
      </c>
      <c r="P121" s="33"/>
      <c r="Q121" s="32"/>
      <c r="R121" s="31"/>
      <c r="S121" s="31"/>
      <c r="T121" s="32"/>
      <c r="U121" s="31"/>
      <c r="V121" s="31"/>
      <c r="W121" s="29"/>
      <c r="X121">
        <v>200000</v>
      </c>
      <c r="Y121" t="s">
        <v>1308</v>
      </c>
    </row>
    <row r="122" spans="1:25" ht="19" x14ac:dyDescent="0.25">
      <c r="A122" s="27">
        <v>118</v>
      </c>
      <c r="B122" s="28" t="s">
        <v>301</v>
      </c>
      <c r="C122" s="29" t="s">
        <v>302</v>
      </c>
      <c r="D122" s="29" t="s">
        <v>43</v>
      </c>
      <c r="E122" s="29" t="s">
        <v>22</v>
      </c>
      <c r="F122" s="29"/>
      <c r="G122" s="29" t="s">
        <v>44</v>
      </c>
      <c r="H122" s="37" t="s">
        <v>40</v>
      </c>
      <c r="I122" s="31">
        <v>400000</v>
      </c>
      <c r="J122" s="31">
        <f t="shared" si="1"/>
        <v>0</v>
      </c>
      <c r="K122" s="32">
        <v>43800</v>
      </c>
      <c r="L122" s="31">
        <v>100000</v>
      </c>
      <c r="M122" s="31"/>
      <c r="N122" s="32">
        <v>43871</v>
      </c>
      <c r="O122" s="33">
        <v>100000</v>
      </c>
      <c r="P122" s="33"/>
      <c r="Q122" s="32">
        <v>43871</v>
      </c>
      <c r="R122" s="31">
        <v>100000</v>
      </c>
      <c r="S122" s="31"/>
      <c r="T122" s="32">
        <v>43871</v>
      </c>
      <c r="U122" s="31">
        <v>100000</v>
      </c>
      <c r="V122" s="31"/>
      <c r="W122" s="29"/>
      <c r="X122">
        <v>0</v>
      </c>
      <c r="Y122" t="s">
        <v>1309</v>
      </c>
    </row>
    <row r="123" spans="1:25" ht="19" x14ac:dyDescent="0.25">
      <c r="A123" s="27">
        <v>119</v>
      </c>
      <c r="B123" s="29" t="s">
        <v>303</v>
      </c>
      <c r="C123" s="29" t="s">
        <v>304</v>
      </c>
      <c r="D123" s="29" t="s">
        <v>21</v>
      </c>
      <c r="E123" s="29" t="s">
        <v>38</v>
      </c>
      <c r="F123" s="29"/>
      <c r="G123" s="29" t="s">
        <v>112</v>
      </c>
      <c r="H123" s="30" t="s">
        <v>24</v>
      </c>
      <c r="I123" s="31">
        <v>400000</v>
      </c>
      <c r="J123" s="31">
        <f t="shared" si="1"/>
        <v>200000</v>
      </c>
      <c r="K123" s="32">
        <v>43793</v>
      </c>
      <c r="L123" s="31">
        <v>100000</v>
      </c>
      <c r="M123" s="31"/>
      <c r="N123" s="32">
        <v>43841</v>
      </c>
      <c r="O123" s="33">
        <v>100000</v>
      </c>
      <c r="P123" s="33"/>
      <c r="Q123" s="32"/>
      <c r="R123" s="31"/>
      <c r="S123" s="31"/>
      <c r="T123" s="32"/>
      <c r="U123" s="31"/>
      <c r="V123" s="31"/>
      <c r="W123" s="29"/>
      <c r="X123">
        <v>200000</v>
      </c>
      <c r="Y123" t="s">
        <v>1310</v>
      </c>
    </row>
    <row r="124" spans="1:25" ht="19" x14ac:dyDescent="0.25">
      <c r="A124" s="27">
        <v>120</v>
      </c>
      <c r="B124" s="28" t="s">
        <v>305</v>
      </c>
      <c r="C124" s="29" t="s">
        <v>306</v>
      </c>
      <c r="D124" s="29" t="s">
        <v>307</v>
      </c>
      <c r="E124" s="29"/>
      <c r="F124" s="29"/>
      <c r="G124" s="29" t="s">
        <v>29</v>
      </c>
      <c r="H124" s="37" t="s">
        <v>40</v>
      </c>
      <c r="I124" s="31">
        <v>400000</v>
      </c>
      <c r="J124" s="31">
        <f t="shared" si="1"/>
        <v>0</v>
      </c>
      <c r="K124" s="32">
        <v>43792</v>
      </c>
      <c r="L124" s="31">
        <v>100000</v>
      </c>
      <c r="M124" s="31"/>
      <c r="N124" s="32">
        <v>43792</v>
      </c>
      <c r="O124" s="31">
        <v>100000</v>
      </c>
      <c r="P124" s="33"/>
      <c r="Q124" s="32">
        <v>43792</v>
      </c>
      <c r="R124" s="31">
        <v>100000</v>
      </c>
      <c r="S124" s="31"/>
      <c r="T124" s="32">
        <v>43792</v>
      </c>
      <c r="U124" s="31">
        <v>100000</v>
      </c>
      <c r="V124" s="31"/>
      <c r="W124" s="29"/>
      <c r="X124">
        <v>0</v>
      </c>
      <c r="Y124" t="s">
        <v>1311</v>
      </c>
    </row>
    <row r="125" spans="1:25" ht="19" x14ac:dyDescent="0.25">
      <c r="A125" s="27">
        <v>121</v>
      </c>
      <c r="B125" s="29" t="s">
        <v>308</v>
      </c>
      <c r="C125" s="29" t="s">
        <v>309</v>
      </c>
      <c r="D125" s="29" t="s">
        <v>310</v>
      </c>
      <c r="E125" s="29" t="s">
        <v>38</v>
      </c>
      <c r="F125" s="29"/>
      <c r="G125" s="29" t="s">
        <v>48</v>
      </c>
      <c r="H125" s="37" t="s">
        <v>40</v>
      </c>
      <c r="I125" s="31">
        <v>400000</v>
      </c>
      <c r="J125" s="31">
        <f t="shared" si="1"/>
        <v>100000</v>
      </c>
      <c r="K125" s="32">
        <v>44152</v>
      </c>
      <c r="L125" s="31">
        <v>100000</v>
      </c>
      <c r="M125" s="31"/>
      <c r="N125" s="32">
        <v>43838</v>
      </c>
      <c r="O125" s="33">
        <v>100000</v>
      </c>
      <c r="P125" s="33"/>
      <c r="Q125" s="32">
        <v>43838</v>
      </c>
      <c r="R125" s="31">
        <v>100000</v>
      </c>
      <c r="S125" s="31"/>
      <c r="T125" s="32"/>
      <c r="U125" s="31"/>
      <c r="V125" s="31"/>
      <c r="W125" s="29"/>
      <c r="X125">
        <v>100000</v>
      </c>
      <c r="Y125" t="s">
        <v>1312</v>
      </c>
    </row>
    <row r="126" spans="1:25" ht="19" x14ac:dyDescent="0.25">
      <c r="A126" s="27">
        <v>122</v>
      </c>
      <c r="B126" s="29" t="s">
        <v>311</v>
      </c>
      <c r="C126" s="29" t="s">
        <v>312</v>
      </c>
      <c r="D126" s="29" t="s">
        <v>21</v>
      </c>
      <c r="E126" s="29"/>
      <c r="F126" s="29"/>
      <c r="G126" s="29" t="s">
        <v>34</v>
      </c>
      <c r="H126" s="37" t="s">
        <v>40</v>
      </c>
      <c r="I126" s="31">
        <v>400000</v>
      </c>
      <c r="J126" s="31">
        <f t="shared" si="1"/>
        <v>400000</v>
      </c>
      <c r="K126" s="32"/>
      <c r="L126" s="31"/>
      <c r="M126" s="31"/>
      <c r="N126" s="32"/>
      <c r="O126" s="33"/>
      <c r="P126" s="33"/>
      <c r="Q126" s="32"/>
      <c r="R126" s="31"/>
      <c r="S126" s="31"/>
      <c r="T126" s="32"/>
      <c r="U126" s="31"/>
      <c r="V126" s="31"/>
      <c r="W126" s="29"/>
      <c r="X126">
        <v>400000</v>
      </c>
      <c r="Y126" t="s">
        <v>1313</v>
      </c>
    </row>
    <row r="127" spans="1:25" ht="19" x14ac:dyDescent="0.25">
      <c r="A127" s="27">
        <v>123</v>
      </c>
      <c r="B127" s="29" t="s">
        <v>313</v>
      </c>
      <c r="C127" s="29" t="s">
        <v>314</v>
      </c>
      <c r="D127" s="29" t="s">
        <v>21</v>
      </c>
      <c r="E127" s="29"/>
      <c r="F127" s="29"/>
      <c r="G127" s="29" t="s">
        <v>29</v>
      </c>
      <c r="H127" s="27"/>
      <c r="I127" s="31">
        <v>400000</v>
      </c>
      <c r="J127" s="31">
        <f t="shared" si="1"/>
        <v>300000</v>
      </c>
      <c r="K127" s="32">
        <v>43799</v>
      </c>
      <c r="L127" s="31">
        <v>100000</v>
      </c>
      <c r="M127" s="31"/>
      <c r="N127" s="32"/>
      <c r="O127" s="33"/>
      <c r="P127" s="33"/>
      <c r="Q127" s="32"/>
      <c r="R127" s="31"/>
      <c r="S127" s="31"/>
      <c r="T127" s="32"/>
      <c r="U127" s="31"/>
      <c r="V127" s="31"/>
      <c r="W127" s="29"/>
      <c r="X127">
        <v>300000</v>
      </c>
      <c r="Y127" t="s">
        <v>1314</v>
      </c>
    </row>
    <row r="128" spans="1:25" ht="19" x14ac:dyDescent="0.25">
      <c r="A128" s="27">
        <v>124</v>
      </c>
      <c r="B128" s="29" t="s">
        <v>315</v>
      </c>
      <c r="C128" s="29" t="s">
        <v>316</v>
      </c>
      <c r="D128" s="29" t="s">
        <v>317</v>
      </c>
      <c r="E128" s="29" t="s">
        <v>38</v>
      </c>
      <c r="F128" s="29"/>
      <c r="G128" s="29" t="s">
        <v>48</v>
      </c>
      <c r="H128" s="37" t="s">
        <v>40</v>
      </c>
      <c r="I128" s="31">
        <v>400000</v>
      </c>
      <c r="J128" s="31">
        <f t="shared" si="1"/>
        <v>100000</v>
      </c>
      <c r="K128" s="32">
        <v>43786</v>
      </c>
      <c r="L128" s="31">
        <v>100000</v>
      </c>
      <c r="M128" s="31"/>
      <c r="N128" s="32">
        <v>43841</v>
      </c>
      <c r="O128" s="33">
        <v>100000</v>
      </c>
      <c r="P128" s="33"/>
      <c r="Q128" s="32">
        <v>43869</v>
      </c>
      <c r="R128" s="31">
        <v>100000</v>
      </c>
      <c r="S128" s="31"/>
      <c r="T128" s="32"/>
      <c r="U128" s="31"/>
      <c r="V128" s="31"/>
      <c r="W128" s="29"/>
      <c r="X128">
        <v>100000</v>
      </c>
      <c r="Y128" s="64" t="s">
        <v>1315</v>
      </c>
    </row>
    <row r="129" spans="1:25" ht="19" x14ac:dyDescent="0.25">
      <c r="A129" s="27">
        <v>125</v>
      </c>
      <c r="B129" s="29" t="s">
        <v>318</v>
      </c>
      <c r="C129" s="29" t="s">
        <v>319</v>
      </c>
      <c r="D129" s="29" t="s">
        <v>307</v>
      </c>
      <c r="E129" s="29"/>
      <c r="F129" s="29"/>
      <c r="G129" s="29" t="s">
        <v>112</v>
      </c>
      <c r="H129" s="30" t="s">
        <v>24</v>
      </c>
      <c r="I129" s="31">
        <v>400000</v>
      </c>
      <c r="J129" s="31">
        <f t="shared" si="1"/>
        <v>300000</v>
      </c>
      <c r="K129" s="32">
        <v>43793</v>
      </c>
      <c r="L129" s="31">
        <v>100000</v>
      </c>
      <c r="M129" s="31"/>
      <c r="N129" s="32"/>
      <c r="O129" s="33"/>
      <c r="P129" s="33"/>
      <c r="Q129" s="32"/>
      <c r="R129" s="31"/>
      <c r="S129" s="31"/>
      <c r="T129" s="32"/>
      <c r="U129" s="31"/>
      <c r="V129" s="31"/>
      <c r="W129" s="29"/>
      <c r="X129">
        <v>300000</v>
      </c>
      <c r="Y129" t="s">
        <v>1316</v>
      </c>
    </row>
    <row r="130" spans="1:25" ht="19" x14ac:dyDescent="0.25">
      <c r="A130" s="27">
        <v>126</v>
      </c>
      <c r="B130" s="29" t="s">
        <v>320</v>
      </c>
      <c r="C130" s="29" t="s">
        <v>321</v>
      </c>
      <c r="D130" s="29" t="s">
        <v>21</v>
      </c>
      <c r="E130" s="29"/>
      <c r="F130" s="29"/>
      <c r="G130" s="29" t="s">
        <v>34</v>
      </c>
      <c r="H130" s="37" t="s">
        <v>40</v>
      </c>
      <c r="I130" s="31">
        <v>400000</v>
      </c>
      <c r="J130" s="31">
        <f t="shared" si="1"/>
        <v>300000</v>
      </c>
      <c r="K130" s="32">
        <v>43793</v>
      </c>
      <c r="L130" s="31">
        <v>100000</v>
      </c>
      <c r="M130" s="31"/>
      <c r="N130" s="32"/>
      <c r="O130" s="33"/>
      <c r="P130" s="33"/>
      <c r="Q130" s="32"/>
      <c r="R130" s="31"/>
      <c r="S130" s="31"/>
      <c r="T130" s="32"/>
      <c r="U130" s="31"/>
      <c r="V130" s="31"/>
      <c r="W130" s="29"/>
      <c r="X130">
        <v>300000</v>
      </c>
      <c r="Y130" t="s">
        <v>1317</v>
      </c>
    </row>
    <row r="131" spans="1:25" ht="19" x14ac:dyDescent="0.25">
      <c r="A131" s="27">
        <v>127</v>
      </c>
      <c r="B131" s="29" t="s">
        <v>322</v>
      </c>
      <c r="C131" s="29" t="s">
        <v>323</v>
      </c>
      <c r="D131" s="29" t="s">
        <v>307</v>
      </c>
      <c r="E131" s="29"/>
      <c r="F131" s="29"/>
      <c r="G131" s="29" t="s">
        <v>61</v>
      </c>
      <c r="H131" s="37" t="s">
        <v>40</v>
      </c>
      <c r="I131" s="31">
        <v>400000</v>
      </c>
      <c r="J131" s="31">
        <f t="shared" si="1"/>
        <v>300000</v>
      </c>
      <c r="K131" s="32">
        <v>43793</v>
      </c>
      <c r="L131" s="31">
        <v>100000</v>
      </c>
      <c r="M131" s="31"/>
      <c r="N131" s="32"/>
      <c r="O131" s="33"/>
      <c r="P131" s="33"/>
      <c r="Q131" s="32"/>
      <c r="R131" s="31"/>
      <c r="S131" s="31"/>
      <c r="T131" s="32"/>
      <c r="U131" s="31"/>
      <c r="V131" s="31"/>
      <c r="W131" s="29"/>
      <c r="X131">
        <v>300000</v>
      </c>
      <c r="Y131" t="s">
        <v>1318</v>
      </c>
    </row>
    <row r="132" spans="1:25" ht="19" x14ac:dyDescent="0.25">
      <c r="A132" s="27">
        <v>128</v>
      </c>
      <c r="B132" s="28" t="s">
        <v>324</v>
      </c>
      <c r="C132" s="29" t="s">
        <v>325</v>
      </c>
      <c r="D132" s="29" t="s">
        <v>326</v>
      </c>
      <c r="E132" s="29" t="s">
        <v>33</v>
      </c>
      <c r="F132" s="29"/>
      <c r="G132" s="29" t="s">
        <v>75</v>
      </c>
      <c r="H132" s="37" t="s">
        <v>40</v>
      </c>
      <c r="I132" s="31">
        <v>400000</v>
      </c>
      <c r="J132" s="31">
        <f t="shared" si="1"/>
        <v>0</v>
      </c>
      <c r="K132" s="32">
        <v>43793</v>
      </c>
      <c r="L132" s="31">
        <v>100000</v>
      </c>
      <c r="M132" s="31"/>
      <c r="N132" s="32">
        <v>43822</v>
      </c>
      <c r="O132" s="33">
        <v>100000</v>
      </c>
      <c r="P132" s="33"/>
      <c r="Q132" s="32">
        <v>43822</v>
      </c>
      <c r="R132" s="31">
        <v>100000</v>
      </c>
      <c r="S132" s="31"/>
      <c r="T132" s="32">
        <v>43822</v>
      </c>
      <c r="U132" s="31">
        <v>100000</v>
      </c>
      <c r="V132" s="31"/>
      <c r="W132" s="29"/>
      <c r="X132">
        <v>0</v>
      </c>
      <c r="Y132" t="s">
        <v>1319</v>
      </c>
    </row>
    <row r="133" spans="1:25" ht="19" x14ac:dyDescent="0.25">
      <c r="A133" s="27">
        <v>129</v>
      </c>
      <c r="B133" s="29" t="s">
        <v>327</v>
      </c>
      <c r="C133" s="29" t="s">
        <v>328</v>
      </c>
      <c r="D133" s="29" t="s">
        <v>326</v>
      </c>
      <c r="E133" s="29"/>
      <c r="F133" s="29"/>
      <c r="G133" s="29" t="s">
        <v>44</v>
      </c>
      <c r="H133" s="37" t="s">
        <v>40</v>
      </c>
      <c r="I133" s="31">
        <v>400000</v>
      </c>
      <c r="J133" s="31">
        <f t="shared" ref="J133:J196" si="2">I133-(SUM(L133:M133,O133:P133,R133:S133,U133:V133))</f>
        <v>100000</v>
      </c>
      <c r="K133" s="32">
        <v>44152</v>
      </c>
      <c r="L133" s="31">
        <v>100000</v>
      </c>
      <c r="M133" s="31"/>
      <c r="N133" s="32">
        <v>43842</v>
      </c>
      <c r="O133" s="33">
        <v>100000</v>
      </c>
      <c r="P133" s="33"/>
      <c r="Q133" s="32">
        <v>43870</v>
      </c>
      <c r="R133" s="31">
        <v>100000</v>
      </c>
      <c r="S133" s="31"/>
      <c r="T133" s="32"/>
      <c r="U133" s="31"/>
      <c r="V133" s="31"/>
      <c r="W133" s="29"/>
      <c r="X133">
        <v>100000</v>
      </c>
      <c r="Y133" t="s">
        <v>1320</v>
      </c>
    </row>
    <row r="134" spans="1:25" ht="19" x14ac:dyDescent="0.25">
      <c r="A134" s="27">
        <v>130</v>
      </c>
      <c r="B134" s="28" t="s">
        <v>329</v>
      </c>
      <c r="C134" s="29" t="s">
        <v>330</v>
      </c>
      <c r="D134" s="29" t="s">
        <v>326</v>
      </c>
      <c r="E134" s="29"/>
      <c r="F134" s="29"/>
      <c r="G134" s="29" t="s">
        <v>44</v>
      </c>
      <c r="H134" s="37" t="s">
        <v>40</v>
      </c>
      <c r="I134" s="31">
        <v>400000</v>
      </c>
      <c r="J134" s="31">
        <f t="shared" si="2"/>
        <v>0</v>
      </c>
      <c r="K134" s="32">
        <v>43786</v>
      </c>
      <c r="L134" s="31">
        <v>100000</v>
      </c>
      <c r="M134" s="31"/>
      <c r="N134" s="32">
        <v>43786</v>
      </c>
      <c r="O134" s="31">
        <v>100000</v>
      </c>
      <c r="P134" s="33"/>
      <c r="Q134" s="32">
        <v>43786</v>
      </c>
      <c r="R134" s="31">
        <v>100000</v>
      </c>
      <c r="S134" s="31"/>
      <c r="T134" s="32">
        <v>43786</v>
      </c>
      <c r="U134" s="31">
        <v>100000</v>
      </c>
      <c r="V134" s="31"/>
      <c r="W134" s="29"/>
      <c r="X134">
        <v>0</v>
      </c>
      <c r="Y134" t="s">
        <v>1321</v>
      </c>
    </row>
    <row r="135" spans="1:25" ht="19" x14ac:dyDescent="0.25">
      <c r="A135" s="27">
        <v>131</v>
      </c>
      <c r="B135" s="29" t="s">
        <v>331</v>
      </c>
      <c r="C135" s="29" t="s">
        <v>332</v>
      </c>
      <c r="D135" s="29" t="s">
        <v>58</v>
      </c>
      <c r="E135" s="29"/>
      <c r="F135" s="29"/>
      <c r="G135" s="29" t="s">
        <v>88</v>
      </c>
      <c r="H135" s="37" t="s">
        <v>40</v>
      </c>
      <c r="I135" s="31">
        <v>400000</v>
      </c>
      <c r="J135" s="31">
        <f t="shared" si="2"/>
        <v>300000</v>
      </c>
      <c r="K135" s="32">
        <v>44152</v>
      </c>
      <c r="L135" s="31">
        <v>100000</v>
      </c>
      <c r="M135" s="31"/>
      <c r="N135" s="32"/>
      <c r="O135" s="33"/>
      <c r="P135" s="33"/>
      <c r="Q135" s="32"/>
      <c r="R135" s="31"/>
      <c r="S135" s="31"/>
      <c r="T135" s="32"/>
      <c r="U135" s="31"/>
      <c r="V135" s="31"/>
      <c r="W135" s="29"/>
      <c r="X135">
        <v>300000</v>
      </c>
      <c r="Y135" t="s">
        <v>1322</v>
      </c>
    </row>
    <row r="136" spans="1:25" ht="19" x14ac:dyDescent="0.25">
      <c r="A136" s="27">
        <v>132</v>
      </c>
      <c r="B136" s="29" t="s">
        <v>333</v>
      </c>
      <c r="C136" s="29" t="s">
        <v>334</v>
      </c>
      <c r="D136" s="29" t="s">
        <v>58</v>
      </c>
      <c r="E136" s="29" t="s">
        <v>51</v>
      </c>
      <c r="F136" s="29"/>
      <c r="G136" s="29" t="s">
        <v>103</v>
      </c>
      <c r="H136" s="37" t="s">
        <v>40</v>
      </c>
      <c r="I136" s="31">
        <v>400000</v>
      </c>
      <c r="J136" s="31">
        <f t="shared" si="2"/>
        <v>200000</v>
      </c>
      <c r="K136" s="32">
        <v>43786</v>
      </c>
      <c r="L136" s="31">
        <v>100000</v>
      </c>
      <c r="M136" s="31"/>
      <c r="N136" s="32">
        <v>43824</v>
      </c>
      <c r="O136" s="33">
        <v>100000</v>
      </c>
      <c r="P136" s="33"/>
      <c r="Q136" s="32"/>
      <c r="R136" s="31"/>
      <c r="S136" s="31"/>
      <c r="T136" s="32"/>
      <c r="U136" s="31"/>
      <c r="V136" s="31"/>
      <c r="W136" s="29"/>
      <c r="X136">
        <v>200000</v>
      </c>
      <c r="Y136" t="s">
        <v>1323</v>
      </c>
    </row>
    <row r="137" spans="1:25" ht="19" x14ac:dyDescent="0.25">
      <c r="A137" s="27">
        <v>133</v>
      </c>
      <c r="B137" s="29" t="s">
        <v>335</v>
      </c>
      <c r="C137" s="29" t="s">
        <v>336</v>
      </c>
      <c r="D137" s="29" t="s">
        <v>54</v>
      </c>
      <c r="E137" s="29"/>
      <c r="F137" s="29"/>
      <c r="G137" s="29" t="s">
        <v>29</v>
      </c>
      <c r="H137" s="30" t="s">
        <v>24</v>
      </c>
      <c r="I137" s="31">
        <v>400000</v>
      </c>
      <c r="J137" s="31">
        <f t="shared" si="2"/>
        <v>300000</v>
      </c>
      <c r="K137" s="32">
        <v>43793</v>
      </c>
      <c r="L137" s="31">
        <v>100000</v>
      </c>
      <c r="M137" s="31"/>
      <c r="N137" s="32"/>
      <c r="O137" s="33"/>
      <c r="P137" s="33"/>
      <c r="Q137" s="32"/>
      <c r="R137" s="31"/>
      <c r="S137" s="31"/>
      <c r="T137" s="32"/>
      <c r="U137" s="31"/>
      <c r="V137" s="31"/>
      <c r="W137" s="29"/>
      <c r="X137">
        <v>300000</v>
      </c>
      <c r="Y137" t="s">
        <v>1324</v>
      </c>
    </row>
    <row r="138" spans="1:25" ht="19" x14ac:dyDescent="0.25">
      <c r="A138" s="27">
        <v>134</v>
      </c>
      <c r="B138" s="29" t="s">
        <v>337</v>
      </c>
      <c r="C138" s="29" t="s">
        <v>338</v>
      </c>
      <c r="D138" s="29" t="s">
        <v>21</v>
      </c>
      <c r="E138" s="29" t="s">
        <v>64</v>
      </c>
      <c r="F138" s="29"/>
      <c r="G138" s="29" t="s">
        <v>154</v>
      </c>
      <c r="H138" s="30" t="s">
        <v>24</v>
      </c>
      <c r="I138" s="31">
        <v>400000</v>
      </c>
      <c r="J138" s="31">
        <f t="shared" si="2"/>
        <v>200000</v>
      </c>
      <c r="K138" s="32">
        <v>43792</v>
      </c>
      <c r="L138" s="31">
        <v>100000</v>
      </c>
      <c r="M138" s="31"/>
      <c r="N138" s="32">
        <v>43844</v>
      </c>
      <c r="O138" s="33">
        <v>100000</v>
      </c>
      <c r="P138" s="33"/>
      <c r="Q138" s="32"/>
      <c r="R138" s="31"/>
      <c r="S138" s="31"/>
      <c r="T138" s="32"/>
      <c r="U138" s="31"/>
      <c r="V138" s="31"/>
      <c r="W138" s="29"/>
      <c r="X138">
        <v>200000</v>
      </c>
      <c r="Y138" t="s">
        <v>1325</v>
      </c>
    </row>
    <row r="139" spans="1:25" ht="19" x14ac:dyDescent="0.25">
      <c r="A139" s="27">
        <v>135</v>
      </c>
      <c r="B139" s="29" t="s">
        <v>339</v>
      </c>
      <c r="C139" s="29" t="s">
        <v>340</v>
      </c>
      <c r="D139" s="29" t="s">
        <v>54</v>
      </c>
      <c r="E139" s="29" t="s">
        <v>22</v>
      </c>
      <c r="F139" s="29"/>
      <c r="G139" s="29" t="s">
        <v>34</v>
      </c>
      <c r="H139" s="27"/>
      <c r="I139" s="31">
        <v>400000</v>
      </c>
      <c r="J139" s="31">
        <f t="shared" si="2"/>
        <v>100000</v>
      </c>
      <c r="K139" s="32">
        <v>43800</v>
      </c>
      <c r="L139" s="31">
        <v>100000</v>
      </c>
      <c r="M139" s="31"/>
      <c r="N139" s="32">
        <v>43870</v>
      </c>
      <c r="O139" s="33">
        <v>100000</v>
      </c>
      <c r="P139" s="33"/>
      <c r="Q139" s="32">
        <v>43870</v>
      </c>
      <c r="R139" s="31">
        <v>100000</v>
      </c>
      <c r="S139" s="31"/>
      <c r="T139" s="32"/>
      <c r="U139" s="31"/>
      <c r="V139" s="31"/>
      <c r="W139" s="29"/>
      <c r="X139">
        <v>100000</v>
      </c>
      <c r="Y139" t="s">
        <v>1326</v>
      </c>
    </row>
    <row r="140" spans="1:25" ht="19" x14ac:dyDescent="0.25">
      <c r="A140" s="27">
        <v>136</v>
      </c>
      <c r="B140" s="29" t="s">
        <v>341</v>
      </c>
      <c r="C140" s="29" t="s">
        <v>342</v>
      </c>
      <c r="D140" s="29" t="s">
        <v>54</v>
      </c>
      <c r="E140" s="29"/>
      <c r="F140" s="29"/>
      <c r="G140" s="29" t="s">
        <v>55</v>
      </c>
      <c r="H140" s="30" t="s">
        <v>24</v>
      </c>
      <c r="I140" s="31">
        <v>400000</v>
      </c>
      <c r="J140" s="31">
        <f t="shared" si="2"/>
        <v>300000</v>
      </c>
      <c r="K140" s="32">
        <v>44152</v>
      </c>
      <c r="L140" s="31">
        <v>100000</v>
      </c>
      <c r="M140" s="31"/>
      <c r="N140" s="32"/>
      <c r="O140" s="33"/>
      <c r="P140" s="33"/>
      <c r="Q140" s="32"/>
      <c r="R140" s="31"/>
      <c r="S140" s="31"/>
      <c r="T140" s="32"/>
      <c r="U140" s="31"/>
      <c r="V140" s="31"/>
      <c r="W140" s="29"/>
      <c r="X140">
        <v>300000</v>
      </c>
      <c r="Y140" t="s">
        <v>1327</v>
      </c>
    </row>
    <row r="141" spans="1:25" ht="19" x14ac:dyDescent="0.25">
      <c r="A141" s="27">
        <v>137</v>
      </c>
      <c r="B141" s="28" t="s">
        <v>343</v>
      </c>
      <c r="C141" s="29" t="s">
        <v>344</v>
      </c>
      <c r="D141" s="29" t="s">
        <v>326</v>
      </c>
      <c r="E141" s="29"/>
      <c r="F141" s="29"/>
      <c r="G141" s="29" t="s">
        <v>345</v>
      </c>
      <c r="H141" s="37" t="s">
        <v>40</v>
      </c>
      <c r="I141" s="31">
        <v>400000</v>
      </c>
      <c r="J141" s="31">
        <f t="shared" si="2"/>
        <v>0</v>
      </c>
      <c r="K141" s="32">
        <v>43786</v>
      </c>
      <c r="L141" s="31">
        <v>100000</v>
      </c>
      <c r="M141" s="31"/>
      <c r="N141" s="32">
        <v>43891</v>
      </c>
      <c r="O141" s="33"/>
      <c r="P141" s="33">
        <v>100000</v>
      </c>
      <c r="Q141" s="32">
        <v>43891</v>
      </c>
      <c r="R141" s="31"/>
      <c r="S141" s="31">
        <v>100000</v>
      </c>
      <c r="T141" s="32">
        <v>43891</v>
      </c>
      <c r="U141" s="31"/>
      <c r="V141" s="31">
        <v>100000</v>
      </c>
      <c r="W141" s="29" t="s">
        <v>346</v>
      </c>
      <c r="X141">
        <v>0</v>
      </c>
      <c r="Y141" t="s">
        <v>1328</v>
      </c>
    </row>
    <row r="142" spans="1:25" ht="19" x14ac:dyDescent="0.25">
      <c r="A142" s="27">
        <v>138</v>
      </c>
      <c r="B142" s="46" t="s">
        <v>347</v>
      </c>
      <c r="C142" s="47" t="s">
        <v>348</v>
      </c>
      <c r="D142" s="47" t="s">
        <v>47</v>
      </c>
      <c r="E142" s="29" t="s">
        <v>22</v>
      </c>
      <c r="F142" s="29"/>
      <c r="G142" s="47" t="s">
        <v>100</v>
      </c>
      <c r="H142" s="37" t="s">
        <v>40</v>
      </c>
      <c r="I142" s="31">
        <v>400000</v>
      </c>
      <c r="J142" s="31">
        <f t="shared" si="2"/>
        <v>0</v>
      </c>
      <c r="K142" s="32">
        <v>43799</v>
      </c>
      <c r="L142" s="31">
        <v>100000</v>
      </c>
      <c r="M142" s="31"/>
      <c r="N142" s="32">
        <v>43842</v>
      </c>
      <c r="O142" s="33">
        <v>100000</v>
      </c>
      <c r="P142" s="33"/>
      <c r="Q142" s="32">
        <v>43863</v>
      </c>
      <c r="R142" s="31">
        <v>100000</v>
      </c>
      <c r="S142" s="31"/>
      <c r="T142" s="32">
        <v>43863</v>
      </c>
      <c r="U142" s="31">
        <v>100000</v>
      </c>
      <c r="V142" s="31"/>
      <c r="W142" s="29"/>
      <c r="X142">
        <v>0</v>
      </c>
      <c r="Y142" t="s">
        <v>1329</v>
      </c>
    </row>
    <row r="143" spans="1:25" ht="19" x14ac:dyDescent="0.25">
      <c r="A143" s="27">
        <v>139</v>
      </c>
      <c r="B143" s="47" t="s">
        <v>349</v>
      </c>
      <c r="C143" s="47" t="s">
        <v>350</v>
      </c>
      <c r="D143" s="47" t="s">
        <v>82</v>
      </c>
      <c r="E143" s="29"/>
      <c r="F143" s="29"/>
      <c r="G143" s="47" t="s">
        <v>351</v>
      </c>
      <c r="H143" s="37" t="s">
        <v>40</v>
      </c>
      <c r="I143" s="31">
        <v>400000</v>
      </c>
      <c r="J143" s="31">
        <f t="shared" si="2"/>
        <v>300000</v>
      </c>
      <c r="K143" s="32">
        <v>43786</v>
      </c>
      <c r="L143" s="31">
        <v>100000</v>
      </c>
      <c r="M143" s="31"/>
      <c r="N143" s="32"/>
      <c r="O143" s="33"/>
      <c r="P143" s="33"/>
      <c r="Q143" s="32"/>
      <c r="R143" s="31"/>
      <c r="S143" s="31"/>
      <c r="T143" s="32"/>
      <c r="U143" s="31"/>
      <c r="V143" s="31"/>
      <c r="W143" s="29"/>
      <c r="X143">
        <v>300000</v>
      </c>
      <c r="Y143" t="s">
        <v>1330</v>
      </c>
    </row>
    <row r="144" spans="1:25" ht="19" x14ac:dyDescent="0.25">
      <c r="A144" s="27">
        <v>140</v>
      </c>
      <c r="B144" s="48" t="s">
        <v>352</v>
      </c>
      <c r="C144" s="48" t="s">
        <v>353</v>
      </c>
      <c r="D144" s="48" t="s">
        <v>37</v>
      </c>
      <c r="E144" s="34" t="s">
        <v>354</v>
      </c>
      <c r="F144" s="34"/>
      <c r="G144" s="48" t="s">
        <v>282</v>
      </c>
      <c r="H144" s="35" t="s">
        <v>97</v>
      </c>
      <c r="I144" s="31">
        <v>400000</v>
      </c>
      <c r="J144" s="36">
        <v>0</v>
      </c>
      <c r="K144" s="32">
        <v>43786</v>
      </c>
      <c r="L144" s="31">
        <v>100000</v>
      </c>
      <c r="M144" s="31"/>
      <c r="N144" s="32"/>
      <c r="O144" s="33"/>
      <c r="P144" s="33"/>
      <c r="Q144" s="32"/>
      <c r="R144" s="31"/>
      <c r="S144" s="31"/>
      <c r="T144" s="32"/>
      <c r="U144" s="31"/>
      <c r="V144" s="31"/>
      <c r="W144" s="29"/>
      <c r="X144">
        <v>0</v>
      </c>
      <c r="Y144" t="s">
        <v>1331</v>
      </c>
    </row>
    <row r="145" spans="1:25" ht="19" x14ac:dyDescent="0.25">
      <c r="A145" s="27">
        <v>141</v>
      </c>
      <c r="B145" s="49" t="s">
        <v>355</v>
      </c>
      <c r="C145" s="49" t="s">
        <v>356</v>
      </c>
      <c r="D145" s="49" t="s">
        <v>106</v>
      </c>
      <c r="E145" s="49" t="s">
        <v>64</v>
      </c>
      <c r="F145" s="49"/>
      <c r="G145" s="49" t="s">
        <v>128</v>
      </c>
      <c r="H145" s="50" t="s">
        <v>30</v>
      </c>
      <c r="I145" s="31">
        <v>400000</v>
      </c>
      <c r="J145" s="36">
        <v>0</v>
      </c>
      <c r="K145" s="32">
        <v>43799</v>
      </c>
      <c r="L145" s="31">
        <v>100000</v>
      </c>
      <c r="M145" s="31"/>
      <c r="N145" s="32"/>
      <c r="O145" s="33"/>
      <c r="P145" s="33"/>
      <c r="Q145" s="32"/>
      <c r="R145" s="31"/>
      <c r="S145" s="31"/>
      <c r="T145" s="32"/>
      <c r="U145" s="31"/>
      <c r="V145" s="31"/>
      <c r="W145" s="29"/>
      <c r="X145">
        <v>0</v>
      </c>
      <c r="Y145" t="s">
        <v>1332</v>
      </c>
    </row>
    <row r="146" spans="1:25" ht="19" x14ac:dyDescent="0.25">
      <c r="A146" s="27">
        <v>142</v>
      </c>
      <c r="B146" s="28" t="s">
        <v>357</v>
      </c>
      <c r="C146" s="29" t="s">
        <v>358</v>
      </c>
      <c r="D146" s="29" t="s">
        <v>21</v>
      </c>
      <c r="E146" s="29" t="s">
        <v>60</v>
      </c>
      <c r="F146" s="29"/>
      <c r="G146" s="29" t="s">
        <v>61</v>
      </c>
      <c r="H146" s="37" t="s">
        <v>40</v>
      </c>
      <c r="I146" s="31">
        <v>400000</v>
      </c>
      <c r="J146" s="31">
        <f t="shared" si="2"/>
        <v>0</v>
      </c>
      <c r="K146" s="32">
        <v>43792</v>
      </c>
      <c r="L146" s="31">
        <v>100000</v>
      </c>
      <c r="M146" s="31"/>
      <c r="N146" s="32">
        <v>43890</v>
      </c>
      <c r="O146" s="33">
        <v>100000</v>
      </c>
      <c r="P146" s="33"/>
      <c r="Q146" s="32">
        <v>43890</v>
      </c>
      <c r="R146" s="31">
        <v>100000</v>
      </c>
      <c r="S146" s="31"/>
      <c r="T146" s="32">
        <v>43890</v>
      </c>
      <c r="U146" s="31">
        <v>100000</v>
      </c>
      <c r="V146" s="31"/>
      <c r="W146" s="29"/>
      <c r="X146">
        <v>0</v>
      </c>
      <c r="Y146" t="s">
        <v>1333</v>
      </c>
    </row>
    <row r="147" spans="1:25" ht="19" x14ac:dyDescent="0.25">
      <c r="A147" s="27">
        <v>143</v>
      </c>
      <c r="B147" s="29" t="s">
        <v>359</v>
      </c>
      <c r="C147" s="29" t="s">
        <v>360</v>
      </c>
      <c r="D147" s="29" t="s">
        <v>54</v>
      </c>
      <c r="E147" s="29"/>
      <c r="F147" s="29"/>
      <c r="G147" s="29" t="s">
        <v>29</v>
      </c>
      <c r="H147" s="30" t="s">
        <v>24</v>
      </c>
      <c r="I147" s="31">
        <v>400000</v>
      </c>
      <c r="J147" s="31">
        <f t="shared" si="2"/>
        <v>200000</v>
      </c>
      <c r="K147" s="32">
        <v>43792</v>
      </c>
      <c r="L147" s="31">
        <v>100000</v>
      </c>
      <c r="M147" s="31"/>
      <c r="N147" s="32">
        <v>43839</v>
      </c>
      <c r="O147" s="33">
        <v>100000</v>
      </c>
      <c r="P147" s="33"/>
      <c r="Q147" s="32"/>
      <c r="R147" s="31"/>
      <c r="S147" s="31"/>
      <c r="T147" s="32"/>
      <c r="U147" s="31"/>
      <c r="V147" s="31"/>
      <c r="W147" s="29"/>
      <c r="X147">
        <v>200000</v>
      </c>
      <c r="Y147" t="s">
        <v>1334</v>
      </c>
    </row>
    <row r="148" spans="1:25" ht="19" x14ac:dyDescent="0.25">
      <c r="A148" s="27">
        <v>144</v>
      </c>
      <c r="B148" s="28" t="s">
        <v>361</v>
      </c>
      <c r="C148" s="29" t="s">
        <v>362</v>
      </c>
      <c r="D148" s="29" t="s">
        <v>37</v>
      </c>
      <c r="E148" s="29"/>
      <c r="F148" s="29"/>
      <c r="G148" s="29" t="s">
        <v>282</v>
      </c>
      <c r="H148" s="30" t="s">
        <v>24</v>
      </c>
      <c r="I148" s="31">
        <v>400000</v>
      </c>
      <c r="J148" s="31">
        <f t="shared" si="2"/>
        <v>0</v>
      </c>
      <c r="K148" s="32">
        <v>43786</v>
      </c>
      <c r="L148" s="31">
        <v>100000</v>
      </c>
      <c r="M148" s="31"/>
      <c r="N148" s="32">
        <v>43786</v>
      </c>
      <c r="O148" s="31">
        <v>100000</v>
      </c>
      <c r="P148" s="33"/>
      <c r="Q148" s="32">
        <v>43786</v>
      </c>
      <c r="R148" s="31">
        <v>100000</v>
      </c>
      <c r="S148" s="31"/>
      <c r="T148" s="32">
        <v>43786</v>
      </c>
      <c r="U148" s="31">
        <v>100000</v>
      </c>
      <c r="V148" s="31"/>
      <c r="W148" s="29"/>
      <c r="X148">
        <v>0</v>
      </c>
      <c r="Y148" t="s">
        <v>1335</v>
      </c>
    </row>
    <row r="149" spans="1:25" ht="19" x14ac:dyDescent="0.25">
      <c r="A149" s="27">
        <v>145</v>
      </c>
      <c r="B149" s="29" t="s">
        <v>363</v>
      </c>
      <c r="C149" s="29" t="s">
        <v>364</v>
      </c>
      <c r="D149" s="29" t="s">
        <v>58</v>
      </c>
      <c r="E149" s="29"/>
      <c r="F149" s="29"/>
      <c r="G149" s="29" t="s">
        <v>88</v>
      </c>
      <c r="H149" s="37" t="s">
        <v>40</v>
      </c>
      <c r="I149" s="31">
        <v>400000</v>
      </c>
      <c r="J149" s="31">
        <f t="shared" si="2"/>
        <v>300000</v>
      </c>
      <c r="K149" s="32">
        <v>43786</v>
      </c>
      <c r="L149" s="31">
        <v>100000</v>
      </c>
      <c r="M149" s="31"/>
      <c r="N149" s="32"/>
      <c r="O149" s="33"/>
      <c r="P149" s="33"/>
      <c r="Q149" s="32"/>
      <c r="R149" s="31"/>
      <c r="S149" s="31"/>
      <c r="T149" s="32"/>
      <c r="U149" s="31"/>
      <c r="V149" s="31"/>
      <c r="W149" s="29"/>
      <c r="X149">
        <v>300000</v>
      </c>
      <c r="Y149" t="s">
        <v>1336</v>
      </c>
    </row>
    <row r="150" spans="1:25" ht="19" x14ac:dyDescent="0.25">
      <c r="A150" s="27">
        <v>146</v>
      </c>
      <c r="B150" s="29" t="s">
        <v>365</v>
      </c>
      <c r="C150" s="29" t="s">
        <v>366</v>
      </c>
      <c r="D150" s="29" t="s">
        <v>54</v>
      </c>
      <c r="E150" s="29"/>
      <c r="F150" s="29"/>
      <c r="G150" s="29" t="s">
        <v>55</v>
      </c>
      <c r="H150" s="30" t="s">
        <v>24</v>
      </c>
      <c r="I150" s="31">
        <v>400000</v>
      </c>
      <c r="J150" s="31">
        <f t="shared" si="2"/>
        <v>300000</v>
      </c>
      <c r="K150" s="32">
        <v>43793</v>
      </c>
      <c r="L150" s="31">
        <v>100000</v>
      </c>
      <c r="M150" s="31"/>
      <c r="N150" s="32"/>
      <c r="O150" s="33"/>
      <c r="P150" s="33"/>
      <c r="Q150" s="32"/>
      <c r="R150" s="31"/>
      <c r="S150" s="31"/>
      <c r="T150" s="32"/>
      <c r="U150" s="31"/>
      <c r="V150" s="31"/>
      <c r="W150" s="29"/>
      <c r="X150">
        <v>300000</v>
      </c>
      <c r="Y150" s="64" t="s">
        <v>1337</v>
      </c>
    </row>
    <row r="151" spans="1:25" ht="19" x14ac:dyDescent="0.25">
      <c r="A151" s="27">
        <v>147</v>
      </c>
      <c r="B151" s="29" t="s">
        <v>367</v>
      </c>
      <c r="C151" s="29" t="s">
        <v>368</v>
      </c>
      <c r="D151" s="29" t="s">
        <v>47</v>
      </c>
      <c r="E151" s="29"/>
      <c r="F151" s="29"/>
      <c r="G151" s="29" t="s">
        <v>44</v>
      </c>
      <c r="H151" s="37" t="s">
        <v>40</v>
      </c>
      <c r="I151" s="31">
        <v>400000</v>
      </c>
      <c r="J151" s="31">
        <f t="shared" si="2"/>
        <v>300000</v>
      </c>
      <c r="K151" s="32">
        <v>43792</v>
      </c>
      <c r="L151" s="31">
        <v>100000</v>
      </c>
      <c r="M151" s="31"/>
      <c r="N151" s="32"/>
      <c r="O151" s="33"/>
      <c r="P151" s="33"/>
      <c r="Q151" s="32"/>
      <c r="R151" s="31"/>
      <c r="S151" s="31"/>
      <c r="T151" s="32"/>
      <c r="U151" s="31"/>
      <c r="V151" s="31"/>
      <c r="W151" s="29"/>
      <c r="X151">
        <v>300000</v>
      </c>
      <c r="Y151" t="s">
        <v>1338</v>
      </c>
    </row>
    <row r="152" spans="1:25" ht="19" x14ac:dyDescent="0.25">
      <c r="A152" s="27">
        <v>148</v>
      </c>
      <c r="B152" s="28" t="s">
        <v>369</v>
      </c>
      <c r="C152" s="29" t="s">
        <v>370</v>
      </c>
      <c r="D152" s="29" t="s">
        <v>371</v>
      </c>
      <c r="E152" s="29" t="s">
        <v>22</v>
      </c>
      <c r="F152" s="29"/>
      <c r="G152" s="29" t="s">
        <v>34</v>
      </c>
      <c r="H152" s="37" t="s">
        <v>40</v>
      </c>
      <c r="I152" s="31">
        <v>400000</v>
      </c>
      <c r="J152" s="31">
        <f t="shared" si="2"/>
        <v>0</v>
      </c>
      <c r="K152" s="32">
        <v>43786</v>
      </c>
      <c r="L152" s="31">
        <v>100000</v>
      </c>
      <c r="M152" s="31"/>
      <c r="N152" s="32">
        <v>43863</v>
      </c>
      <c r="O152" s="33">
        <v>100000</v>
      </c>
      <c r="P152" s="33"/>
      <c r="Q152" s="32">
        <v>43863</v>
      </c>
      <c r="R152" s="31">
        <v>100000</v>
      </c>
      <c r="S152" s="31"/>
      <c r="T152" s="32">
        <v>43863</v>
      </c>
      <c r="U152" s="31">
        <v>100000</v>
      </c>
      <c r="V152" s="31"/>
      <c r="W152" s="29"/>
      <c r="X152">
        <v>0</v>
      </c>
      <c r="Y152" t="s">
        <v>1339</v>
      </c>
    </row>
    <row r="153" spans="1:25" ht="19" x14ac:dyDescent="0.25">
      <c r="A153" s="27">
        <v>149</v>
      </c>
      <c r="B153" s="29" t="s">
        <v>372</v>
      </c>
      <c r="C153" s="29" t="s">
        <v>373</v>
      </c>
      <c r="D153" s="29" t="s">
        <v>21</v>
      </c>
      <c r="E153" s="29"/>
      <c r="F153" s="29"/>
      <c r="G153" s="29" t="s">
        <v>374</v>
      </c>
      <c r="H153" s="37" t="s">
        <v>40</v>
      </c>
      <c r="I153" s="31">
        <v>400000</v>
      </c>
      <c r="J153" s="31">
        <f t="shared" si="2"/>
        <v>300000</v>
      </c>
      <c r="K153" s="32">
        <v>43793</v>
      </c>
      <c r="L153" s="31">
        <v>100000</v>
      </c>
      <c r="M153" s="31"/>
      <c r="N153" s="32"/>
      <c r="O153" s="33"/>
      <c r="P153" s="33"/>
      <c r="Q153" s="32"/>
      <c r="R153" s="31"/>
      <c r="S153" s="31"/>
      <c r="T153" s="32"/>
      <c r="U153" s="31"/>
      <c r="V153" s="31"/>
      <c r="W153" s="29"/>
      <c r="X153">
        <v>300000</v>
      </c>
      <c r="Y153" t="s">
        <v>1340</v>
      </c>
    </row>
    <row r="154" spans="1:25" ht="19" x14ac:dyDescent="0.25">
      <c r="A154" s="27">
        <v>150</v>
      </c>
      <c r="B154" s="29" t="s">
        <v>375</v>
      </c>
      <c r="C154" s="29" t="s">
        <v>376</v>
      </c>
      <c r="D154" s="29" t="s">
        <v>58</v>
      </c>
      <c r="E154" s="29"/>
      <c r="F154" s="29"/>
      <c r="G154" s="29" t="s">
        <v>88</v>
      </c>
      <c r="H154" s="37" t="s">
        <v>40</v>
      </c>
      <c r="I154" s="31">
        <v>400000</v>
      </c>
      <c r="J154" s="31">
        <f t="shared" si="2"/>
        <v>300000</v>
      </c>
      <c r="K154" s="32">
        <v>43786</v>
      </c>
      <c r="L154" s="31">
        <v>100000</v>
      </c>
      <c r="M154" s="31"/>
      <c r="N154" s="32"/>
      <c r="O154" s="33"/>
      <c r="P154" s="33"/>
      <c r="Q154" s="32"/>
      <c r="R154" s="31"/>
      <c r="S154" s="31"/>
      <c r="T154" s="32"/>
      <c r="U154" s="31"/>
      <c r="V154" s="31"/>
      <c r="W154" s="29"/>
      <c r="X154">
        <v>300000</v>
      </c>
      <c r="Y154" t="s">
        <v>1341</v>
      </c>
    </row>
    <row r="155" spans="1:25" ht="19" x14ac:dyDescent="0.25">
      <c r="A155" s="27">
        <v>151</v>
      </c>
      <c r="B155" s="29" t="s">
        <v>377</v>
      </c>
      <c r="C155" s="29" t="s">
        <v>378</v>
      </c>
      <c r="D155" s="29" t="s">
        <v>106</v>
      </c>
      <c r="E155" s="29"/>
      <c r="F155" s="29"/>
      <c r="G155" s="29" t="s">
        <v>23</v>
      </c>
      <c r="H155" s="30" t="s">
        <v>24</v>
      </c>
      <c r="I155" s="31">
        <v>400000</v>
      </c>
      <c r="J155" s="31">
        <f t="shared" si="2"/>
        <v>300000</v>
      </c>
      <c r="K155" s="32">
        <v>43793</v>
      </c>
      <c r="L155" s="31">
        <v>100000</v>
      </c>
      <c r="M155" s="31"/>
      <c r="N155" s="32"/>
      <c r="O155" s="33"/>
      <c r="P155" s="33"/>
      <c r="Q155" s="32"/>
      <c r="R155" s="31"/>
      <c r="S155" s="31"/>
      <c r="T155" s="32"/>
      <c r="U155" s="31"/>
      <c r="V155" s="31"/>
      <c r="W155" s="29"/>
      <c r="X155">
        <v>300000</v>
      </c>
      <c r="Y155" t="s">
        <v>1342</v>
      </c>
    </row>
    <row r="156" spans="1:25" ht="19" x14ac:dyDescent="0.25">
      <c r="A156" s="27">
        <v>152</v>
      </c>
      <c r="B156" s="29" t="s">
        <v>379</v>
      </c>
      <c r="C156" s="29" t="s">
        <v>380</v>
      </c>
      <c r="D156" s="29" t="s">
        <v>21</v>
      </c>
      <c r="E156" s="29" t="s">
        <v>38</v>
      </c>
      <c r="F156" s="29"/>
      <c r="G156" s="29" t="s">
        <v>34</v>
      </c>
      <c r="H156" s="37" t="s">
        <v>40</v>
      </c>
      <c r="I156" s="31">
        <v>400000</v>
      </c>
      <c r="J156" s="31">
        <f t="shared" si="2"/>
        <v>200000</v>
      </c>
      <c r="K156" s="32">
        <v>43792</v>
      </c>
      <c r="L156" s="31">
        <v>100000</v>
      </c>
      <c r="M156" s="31"/>
      <c r="N156" s="32">
        <v>43813</v>
      </c>
      <c r="O156" s="33">
        <v>100000</v>
      </c>
      <c r="P156" s="33"/>
      <c r="Q156" s="32"/>
      <c r="R156" s="31"/>
      <c r="S156" s="31"/>
      <c r="T156" s="32"/>
      <c r="U156" s="31"/>
      <c r="V156" s="31"/>
      <c r="W156" s="29"/>
      <c r="X156">
        <v>200000</v>
      </c>
      <c r="Y156" t="s">
        <v>1343</v>
      </c>
    </row>
    <row r="157" spans="1:25" ht="19" x14ac:dyDescent="0.25">
      <c r="A157" s="27">
        <v>153</v>
      </c>
      <c r="B157" s="34" t="s">
        <v>381</v>
      </c>
      <c r="C157" s="34" t="s">
        <v>382</v>
      </c>
      <c r="D157" s="34" t="s">
        <v>43</v>
      </c>
      <c r="E157" s="34" t="s">
        <v>22</v>
      </c>
      <c r="F157" s="34"/>
      <c r="G157" s="34" t="s">
        <v>44</v>
      </c>
      <c r="H157" s="35" t="s">
        <v>97</v>
      </c>
      <c r="I157" s="31">
        <v>400000</v>
      </c>
      <c r="J157" s="36">
        <v>0</v>
      </c>
      <c r="K157" s="32">
        <v>43799</v>
      </c>
      <c r="L157" s="31">
        <v>100000</v>
      </c>
      <c r="M157" s="31"/>
      <c r="N157" s="32"/>
      <c r="O157" s="33"/>
      <c r="P157" s="33"/>
      <c r="Q157" s="32"/>
      <c r="R157" s="31"/>
      <c r="S157" s="31"/>
      <c r="T157" s="32"/>
      <c r="U157" s="31"/>
      <c r="V157" s="31"/>
      <c r="W157" s="29"/>
      <c r="X157">
        <v>0</v>
      </c>
      <c r="Y157" t="s">
        <v>1344</v>
      </c>
    </row>
    <row r="158" spans="1:25" ht="19" x14ac:dyDescent="0.25">
      <c r="A158" s="27">
        <v>154</v>
      </c>
      <c r="B158" s="29" t="s">
        <v>383</v>
      </c>
      <c r="C158" s="29" t="s">
        <v>384</v>
      </c>
      <c r="D158" s="29" t="s">
        <v>47</v>
      </c>
      <c r="E158" s="29"/>
      <c r="F158" s="29"/>
      <c r="G158" s="29" t="s">
        <v>75</v>
      </c>
      <c r="H158" s="37" t="s">
        <v>40</v>
      </c>
      <c r="I158" s="31">
        <v>400000</v>
      </c>
      <c r="J158" s="31">
        <f t="shared" si="2"/>
        <v>200000</v>
      </c>
      <c r="K158" s="32">
        <v>43786</v>
      </c>
      <c r="L158" s="31">
        <v>100000</v>
      </c>
      <c r="M158" s="31"/>
      <c r="N158" s="32">
        <v>43786</v>
      </c>
      <c r="O158" s="31">
        <v>100000</v>
      </c>
      <c r="P158" s="33"/>
      <c r="Q158" s="32"/>
      <c r="R158" s="31"/>
      <c r="S158" s="31"/>
      <c r="T158" s="32"/>
      <c r="U158" s="31"/>
      <c r="V158" s="31"/>
      <c r="W158" s="29"/>
      <c r="X158">
        <v>200000</v>
      </c>
      <c r="Y158" t="s">
        <v>1345</v>
      </c>
    </row>
    <row r="159" spans="1:25" ht="19" x14ac:dyDescent="0.25">
      <c r="A159" s="27">
        <v>155</v>
      </c>
      <c r="B159" s="29" t="s">
        <v>385</v>
      </c>
      <c r="C159" s="29" t="s">
        <v>386</v>
      </c>
      <c r="D159" s="29" t="s">
        <v>47</v>
      </c>
      <c r="E159" s="29"/>
      <c r="F159" s="29"/>
      <c r="G159" s="29" t="s">
        <v>44</v>
      </c>
      <c r="H159" s="37" t="s">
        <v>40</v>
      </c>
      <c r="I159" s="31">
        <v>400000</v>
      </c>
      <c r="J159" s="31">
        <f t="shared" si="2"/>
        <v>200000</v>
      </c>
      <c r="K159" s="32">
        <v>43800</v>
      </c>
      <c r="L159" s="31">
        <v>100000</v>
      </c>
      <c r="M159" s="31"/>
      <c r="N159" s="32">
        <v>43862</v>
      </c>
      <c r="O159" s="33">
        <v>100000</v>
      </c>
      <c r="P159" s="33"/>
      <c r="Q159" s="32"/>
      <c r="R159" s="31"/>
      <c r="S159" s="31"/>
      <c r="T159" s="32"/>
      <c r="U159" s="31"/>
      <c r="V159" s="31"/>
      <c r="W159" s="29"/>
      <c r="X159">
        <v>200000</v>
      </c>
      <c r="Y159" t="s">
        <v>1346</v>
      </c>
    </row>
    <row r="160" spans="1:25" ht="19" x14ac:dyDescent="0.25">
      <c r="A160" s="27">
        <v>156</v>
      </c>
      <c r="B160" s="29" t="s">
        <v>387</v>
      </c>
      <c r="C160" s="29" t="s">
        <v>388</v>
      </c>
      <c r="D160" s="29" t="s">
        <v>58</v>
      </c>
      <c r="E160" s="29"/>
      <c r="F160" s="29"/>
      <c r="G160" s="29" t="s">
        <v>61</v>
      </c>
      <c r="H160" s="30" t="s">
        <v>24</v>
      </c>
      <c r="I160" s="31">
        <v>400000</v>
      </c>
      <c r="J160" s="31">
        <f t="shared" si="2"/>
        <v>300000</v>
      </c>
      <c r="K160" s="32">
        <v>43793</v>
      </c>
      <c r="L160" s="31">
        <v>100000</v>
      </c>
      <c r="M160" s="31"/>
      <c r="N160" s="32"/>
      <c r="O160" s="33"/>
      <c r="P160" s="33"/>
      <c r="Q160" s="32"/>
      <c r="R160" s="31"/>
      <c r="S160" s="31"/>
      <c r="T160" s="32"/>
      <c r="U160" s="31"/>
      <c r="V160" s="31"/>
      <c r="W160" s="29"/>
      <c r="X160">
        <v>300000</v>
      </c>
      <c r="Y160" t="s">
        <v>1347</v>
      </c>
    </row>
    <row r="161" spans="1:25" ht="19" x14ac:dyDescent="0.25">
      <c r="A161" s="27">
        <v>157</v>
      </c>
      <c r="B161" s="29" t="s">
        <v>389</v>
      </c>
      <c r="C161" s="29" t="s">
        <v>390</v>
      </c>
      <c r="D161" s="29" t="s">
        <v>37</v>
      </c>
      <c r="E161" s="29"/>
      <c r="F161" s="29"/>
      <c r="G161" s="29" t="s">
        <v>282</v>
      </c>
      <c r="H161" s="37" t="s">
        <v>40</v>
      </c>
      <c r="I161" s="31">
        <v>400000</v>
      </c>
      <c r="J161" s="31">
        <f t="shared" si="2"/>
        <v>200000</v>
      </c>
      <c r="K161" s="32">
        <v>43786</v>
      </c>
      <c r="L161" s="31">
        <v>100000</v>
      </c>
      <c r="M161" s="31"/>
      <c r="N161" s="32">
        <v>43786</v>
      </c>
      <c r="O161" s="31">
        <v>100000</v>
      </c>
      <c r="P161" s="33"/>
      <c r="Q161" s="32"/>
      <c r="R161" s="31"/>
      <c r="S161" s="31"/>
      <c r="T161" s="32"/>
      <c r="U161" s="31"/>
      <c r="V161" s="31"/>
      <c r="W161" s="29"/>
      <c r="X161">
        <v>200000</v>
      </c>
      <c r="Y161" t="s">
        <v>1348</v>
      </c>
    </row>
    <row r="162" spans="1:25" ht="19" x14ac:dyDescent="0.25">
      <c r="A162" s="27">
        <v>158</v>
      </c>
      <c r="B162" s="29" t="s">
        <v>391</v>
      </c>
      <c r="C162" s="29" t="s">
        <v>392</v>
      </c>
      <c r="D162" s="29" t="s">
        <v>393</v>
      </c>
      <c r="E162" s="29"/>
      <c r="F162" s="29"/>
      <c r="G162" s="29" t="s">
        <v>154</v>
      </c>
      <c r="H162" s="37" t="s">
        <v>40</v>
      </c>
      <c r="I162" s="31">
        <v>400000</v>
      </c>
      <c r="J162" s="31">
        <f t="shared" si="2"/>
        <v>300000</v>
      </c>
      <c r="K162" s="32">
        <v>43792</v>
      </c>
      <c r="L162" s="31">
        <v>100000</v>
      </c>
      <c r="M162" s="31"/>
      <c r="N162" s="32"/>
      <c r="O162" s="33"/>
      <c r="P162" s="33"/>
      <c r="Q162" s="32"/>
      <c r="R162" s="31"/>
      <c r="S162" s="31"/>
      <c r="T162" s="32"/>
      <c r="U162" s="31"/>
      <c r="V162" s="31"/>
      <c r="W162" s="29"/>
      <c r="X162">
        <v>300000</v>
      </c>
      <c r="Y162" t="s">
        <v>1349</v>
      </c>
    </row>
    <row r="163" spans="1:25" ht="19" x14ac:dyDescent="0.25">
      <c r="A163" s="27">
        <v>159</v>
      </c>
      <c r="B163" s="34" t="s">
        <v>394</v>
      </c>
      <c r="C163" s="34" t="s">
        <v>395</v>
      </c>
      <c r="D163" s="34" t="s">
        <v>106</v>
      </c>
      <c r="E163" s="34"/>
      <c r="F163" s="34"/>
      <c r="G163" s="34" t="s">
        <v>88</v>
      </c>
      <c r="H163" s="35" t="s">
        <v>30</v>
      </c>
      <c r="I163" s="31">
        <v>400000</v>
      </c>
      <c r="J163" s="36">
        <v>0</v>
      </c>
      <c r="K163" s="32">
        <v>43786</v>
      </c>
      <c r="L163" s="31">
        <v>100000</v>
      </c>
      <c r="M163" s="31"/>
      <c r="N163" s="32"/>
      <c r="O163" s="33"/>
      <c r="P163" s="33"/>
      <c r="Q163" s="32"/>
      <c r="R163" s="31"/>
      <c r="S163" s="31"/>
      <c r="T163" s="32"/>
      <c r="U163" s="31"/>
      <c r="V163" s="31"/>
      <c r="W163" s="29"/>
      <c r="X163">
        <v>0</v>
      </c>
      <c r="Y163" t="s">
        <v>1350</v>
      </c>
    </row>
    <row r="164" spans="1:25" ht="19" x14ac:dyDescent="0.25">
      <c r="A164" s="27">
        <v>160</v>
      </c>
      <c r="B164" s="28" t="s">
        <v>396</v>
      </c>
      <c r="C164" s="29" t="s">
        <v>397</v>
      </c>
      <c r="D164" s="29" t="s">
        <v>398</v>
      </c>
      <c r="E164" s="29"/>
      <c r="F164" s="29"/>
      <c r="G164" s="29" t="s">
        <v>39</v>
      </c>
      <c r="H164" s="37" t="s">
        <v>40</v>
      </c>
      <c r="I164" s="31">
        <v>400000</v>
      </c>
      <c r="J164" s="31">
        <f t="shared" si="2"/>
        <v>0</v>
      </c>
      <c r="K164" s="32">
        <v>43851</v>
      </c>
      <c r="L164" s="31"/>
      <c r="M164" s="31">
        <v>100000</v>
      </c>
      <c r="N164" s="32">
        <v>43851</v>
      </c>
      <c r="O164" s="33"/>
      <c r="P164" s="33">
        <v>100000</v>
      </c>
      <c r="Q164" s="32">
        <v>43851</v>
      </c>
      <c r="R164" s="31"/>
      <c r="S164" s="31">
        <v>100000</v>
      </c>
      <c r="T164" s="32">
        <v>43851</v>
      </c>
      <c r="U164" s="31"/>
      <c r="V164" s="31">
        <v>100000</v>
      </c>
      <c r="W164" s="29"/>
      <c r="X164">
        <v>0</v>
      </c>
      <c r="Y164" s="64" t="s">
        <v>1351</v>
      </c>
    </row>
    <row r="165" spans="1:25" ht="19" x14ac:dyDescent="0.25">
      <c r="A165" s="27">
        <v>161</v>
      </c>
      <c r="B165" s="29" t="s">
        <v>399</v>
      </c>
      <c r="C165" s="29" t="s">
        <v>400</v>
      </c>
      <c r="D165" s="29" t="s">
        <v>21</v>
      </c>
      <c r="E165" s="29"/>
      <c r="F165" s="29"/>
      <c r="G165" s="29" t="s">
        <v>61</v>
      </c>
      <c r="H165" s="30" t="s">
        <v>24</v>
      </c>
      <c r="I165" s="31">
        <v>400000</v>
      </c>
      <c r="J165" s="31">
        <f t="shared" si="2"/>
        <v>200000</v>
      </c>
      <c r="K165" s="32">
        <v>43793</v>
      </c>
      <c r="L165" s="31">
        <v>100000</v>
      </c>
      <c r="M165" s="31"/>
      <c r="N165" s="32">
        <v>43840</v>
      </c>
      <c r="O165" s="33">
        <v>100000</v>
      </c>
      <c r="P165" s="33"/>
      <c r="Q165" s="32"/>
      <c r="R165" s="31"/>
      <c r="S165" s="31"/>
      <c r="T165" s="32"/>
      <c r="U165" s="31"/>
      <c r="V165" s="31"/>
      <c r="W165" s="29"/>
      <c r="X165">
        <v>200000</v>
      </c>
      <c r="Y165" t="s">
        <v>1352</v>
      </c>
    </row>
    <row r="166" spans="1:25" ht="19" x14ac:dyDescent="0.25">
      <c r="A166" s="27">
        <v>162</v>
      </c>
      <c r="B166" s="29" t="s">
        <v>401</v>
      </c>
      <c r="C166" s="29" t="s">
        <v>402</v>
      </c>
      <c r="D166" s="29" t="s">
        <v>37</v>
      </c>
      <c r="E166" s="29" t="s">
        <v>22</v>
      </c>
      <c r="F166" s="29"/>
      <c r="G166" s="29" t="s">
        <v>39</v>
      </c>
      <c r="H166" s="37" t="s">
        <v>40</v>
      </c>
      <c r="I166" s="31">
        <v>400000</v>
      </c>
      <c r="J166" s="31">
        <f t="shared" si="2"/>
        <v>200000</v>
      </c>
      <c r="K166" s="32">
        <v>43793</v>
      </c>
      <c r="L166" s="31">
        <v>100000</v>
      </c>
      <c r="M166" s="31"/>
      <c r="N166" s="32">
        <v>43870</v>
      </c>
      <c r="O166" s="33">
        <v>100000</v>
      </c>
      <c r="P166" s="33"/>
      <c r="Q166" s="32"/>
      <c r="R166" s="31"/>
      <c r="S166" s="31"/>
      <c r="T166" s="32"/>
      <c r="U166" s="31"/>
      <c r="V166" s="31"/>
      <c r="W166" s="29"/>
      <c r="X166">
        <v>200000</v>
      </c>
      <c r="Y166" t="s">
        <v>1353</v>
      </c>
    </row>
    <row r="167" spans="1:25" ht="19" x14ac:dyDescent="0.25">
      <c r="A167" s="27">
        <v>163</v>
      </c>
      <c r="B167" s="28" t="s">
        <v>403</v>
      </c>
      <c r="C167" s="29" t="s">
        <v>404</v>
      </c>
      <c r="D167" s="29" t="s">
        <v>47</v>
      </c>
      <c r="E167" s="29"/>
      <c r="F167" s="29"/>
      <c r="G167" s="29" t="s">
        <v>48</v>
      </c>
      <c r="H167" s="37" t="s">
        <v>40</v>
      </c>
      <c r="I167" s="31">
        <v>400000</v>
      </c>
      <c r="J167" s="31">
        <f t="shared" si="2"/>
        <v>0</v>
      </c>
      <c r="K167" s="32">
        <v>43800</v>
      </c>
      <c r="L167" s="31">
        <v>100000</v>
      </c>
      <c r="M167" s="31"/>
      <c r="N167" s="32">
        <v>43885</v>
      </c>
      <c r="O167" s="33">
        <v>100000</v>
      </c>
      <c r="P167" s="33"/>
      <c r="Q167" s="32">
        <v>43885</v>
      </c>
      <c r="R167" s="31">
        <v>100000</v>
      </c>
      <c r="S167" s="31"/>
      <c r="T167" s="32">
        <v>43885</v>
      </c>
      <c r="U167" s="31">
        <v>100000</v>
      </c>
      <c r="V167" s="31"/>
      <c r="W167" s="29"/>
      <c r="X167">
        <v>0</v>
      </c>
      <c r="Y167" t="s">
        <v>1354</v>
      </c>
    </row>
    <row r="168" spans="1:25" ht="19" x14ac:dyDescent="0.25">
      <c r="A168" s="27">
        <v>164</v>
      </c>
      <c r="B168" s="29" t="s">
        <v>405</v>
      </c>
      <c r="C168" s="29" t="s">
        <v>406</v>
      </c>
      <c r="D168" s="29" t="s">
        <v>37</v>
      </c>
      <c r="E168" s="29"/>
      <c r="F168" s="29"/>
      <c r="G168" s="29" t="s">
        <v>39</v>
      </c>
      <c r="H168" s="37" t="s">
        <v>40</v>
      </c>
      <c r="I168" s="31">
        <v>400000</v>
      </c>
      <c r="J168" s="31">
        <f t="shared" si="2"/>
        <v>100000</v>
      </c>
      <c r="K168" s="32">
        <v>43786</v>
      </c>
      <c r="L168" s="31">
        <v>100000</v>
      </c>
      <c r="M168" s="31"/>
      <c r="N168" s="32">
        <v>43869</v>
      </c>
      <c r="O168" s="33">
        <v>100000</v>
      </c>
      <c r="P168" s="33"/>
      <c r="Q168" s="32">
        <v>43869</v>
      </c>
      <c r="R168" s="31">
        <v>100000</v>
      </c>
      <c r="S168" s="31"/>
      <c r="T168" s="32"/>
      <c r="U168" s="31"/>
      <c r="V168" s="31"/>
      <c r="W168" s="29"/>
      <c r="X168">
        <v>100000</v>
      </c>
      <c r="Y168" t="s">
        <v>1355</v>
      </c>
    </row>
    <row r="169" spans="1:25" ht="19" x14ac:dyDescent="0.25">
      <c r="A169" s="27">
        <v>165</v>
      </c>
      <c r="B169" s="29" t="s">
        <v>407</v>
      </c>
      <c r="C169" s="29" t="s">
        <v>408</v>
      </c>
      <c r="D169" s="29" t="s">
        <v>47</v>
      </c>
      <c r="E169" s="29" t="s">
        <v>38</v>
      </c>
      <c r="F169" s="29"/>
      <c r="G169" s="29" t="s">
        <v>100</v>
      </c>
      <c r="H169" s="37" t="s">
        <v>40</v>
      </c>
      <c r="I169" s="31">
        <v>400000</v>
      </c>
      <c r="J169" s="31">
        <f t="shared" si="2"/>
        <v>100000</v>
      </c>
      <c r="K169" s="32">
        <v>43786</v>
      </c>
      <c r="L169" s="31">
        <v>100000</v>
      </c>
      <c r="M169" s="31"/>
      <c r="N169" s="32">
        <v>43883</v>
      </c>
      <c r="O169" s="33">
        <v>100000</v>
      </c>
      <c r="P169" s="33"/>
      <c r="Q169" s="32">
        <v>43883</v>
      </c>
      <c r="R169" s="31">
        <v>100000</v>
      </c>
      <c r="S169" s="31"/>
      <c r="T169" s="32"/>
      <c r="U169" s="31"/>
      <c r="V169" s="31"/>
      <c r="W169" s="29"/>
      <c r="X169">
        <v>100000</v>
      </c>
      <c r="Y169" t="s">
        <v>1356</v>
      </c>
    </row>
    <row r="170" spans="1:25" ht="19" x14ac:dyDescent="0.25">
      <c r="A170" s="27">
        <v>166</v>
      </c>
      <c r="B170" s="34" t="s">
        <v>409</v>
      </c>
      <c r="C170" s="34" t="s">
        <v>410</v>
      </c>
      <c r="D170" s="34" t="s">
        <v>21</v>
      </c>
      <c r="E170" s="34" t="s">
        <v>22</v>
      </c>
      <c r="F170" s="34"/>
      <c r="G170" s="34" t="s">
        <v>55</v>
      </c>
      <c r="H170" s="35" t="s">
        <v>184</v>
      </c>
      <c r="I170" s="31">
        <v>400000</v>
      </c>
      <c r="J170" s="36">
        <v>0</v>
      </c>
      <c r="K170" s="32">
        <v>43799</v>
      </c>
      <c r="L170" s="31">
        <v>100000</v>
      </c>
      <c r="M170" s="31"/>
      <c r="N170" s="32"/>
      <c r="O170" s="33"/>
      <c r="P170" s="33"/>
      <c r="Q170" s="32"/>
      <c r="R170" s="31"/>
      <c r="S170" s="31"/>
      <c r="T170" s="32"/>
      <c r="U170" s="31"/>
      <c r="V170" s="31"/>
      <c r="W170" s="29"/>
      <c r="X170">
        <v>0</v>
      </c>
      <c r="Y170" t="s">
        <v>1357</v>
      </c>
    </row>
    <row r="171" spans="1:25" ht="19" x14ac:dyDescent="0.25">
      <c r="A171" s="27">
        <v>167</v>
      </c>
      <c r="B171" s="29" t="s">
        <v>411</v>
      </c>
      <c r="C171" s="29" t="s">
        <v>412</v>
      </c>
      <c r="D171" s="29" t="s">
        <v>37</v>
      </c>
      <c r="E171" s="29"/>
      <c r="F171" s="29"/>
      <c r="G171" s="29" t="s">
        <v>137</v>
      </c>
      <c r="H171" s="37" t="s">
        <v>40</v>
      </c>
      <c r="I171" s="31">
        <v>400000</v>
      </c>
      <c r="J171" s="31">
        <f t="shared" si="2"/>
        <v>300000</v>
      </c>
      <c r="K171" s="32">
        <v>43792</v>
      </c>
      <c r="L171" s="31">
        <v>100000</v>
      </c>
      <c r="M171" s="31"/>
      <c r="N171" s="32"/>
      <c r="O171" s="33"/>
      <c r="P171" s="33"/>
      <c r="Q171" s="32"/>
      <c r="R171" s="31"/>
      <c r="S171" s="31"/>
      <c r="T171" s="32"/>
      <c r="U171" s="31"/>
      <c r="V171" s="31"/>
      <c r="W171" s="29"/>
      <c r="X171">
        <v>300000</v>
      </c>
      <c r="Y171" t="s">
        <v>1358</v>
      </c>
    </row>
    <row r="172" spans="1:25" ht="19" x14ac:dyDescent="0.25">
      <c r="A172" s="27">
        <v>168</v>
      </c>
      <c r="B172" s="28" t="s">
        <v>413</v>
      </c>
      <c r="C172" s="29" t="s">
        <v>414</v>
      </c>
      <c r="D172" s="29" t="s">
        <v>415</v>
      </c>
      <c r="E172" s="29"/>
      <c r="F172" s="29"/>
      <c r="G172" s="29" t="s">
        <v>154</v>
      </c>
      <c r="H172" s="27" t="s">
        <v>40</v>
      </c>
      <c r="I172" s="31">
        <v>400000</v>
      </c>
      <c r="J172" s="31">
        <f t="shared" si="2"/>
        <v>0</v>
      </c>
      <c r="K172" s="32">
        <v>43799</v>
      </c>
      <c r="L172" s="31">
        <v>100000</v>
      </c>
      <c r="M172" s="31"/>
      <c r="N172" s="32">
        <v>43880</v>
      </c>
      <c r="O172" s="33"/>
      <c r="P172" s="33">
        <v>100000</v>
      </c>
      <c r="Q172" s="32">
        <v>43880</v>
      </c>
      <c r="R172" s="31"/>
      <c r="S172" s="31">
        <v>100000</v>
      </c>
      <c r="T172" s="32">
        <v>43880</v>
      </c>
      <c r="U172" s="31"/>
      <c r="V172" s="31">
        <v>100000</v>
      </c>
      <c r="W172" s="29"/>
      <c r="X172">
        <v>0</v>
      </c>
      <c r="Y172" t="s">
        <v>1359</v>
      </c>
    </row>
    <row r="173" spans="1:25" ht="19" x14ac:dyDescent="0.25">
      <c r="A173" s="27">
        <v>169</v>
      </c>
      <c r="B173" s="29" t="s">
        <v>416</v>
      </c>
      <c r="C173" s="29" t="s">
        <v>417</v>
      </c>
      <c r="D173" s="29" t="s">
        <v>47</v>
      </c>
      <c r="E173" s="29"/>
      <c r="F173" s="29"/>
      <c r="G173" s="29" t="s">
        <v>44</v>
      </c>
      <c r="H173" s="37" t="s">
        <v>418</v>
      </c>
      <c r="I173" s="31">
        <v>400000</v>
      </c>
      <c r="J173" s="31">
        <f t="shared" si="2"/>
        <v>300000</v>
      </c>
      <c r="K173" s="32">
        <v>43800</v>
      </c>
      <c r="L173" s="31">
        <v>100000</v>
      </c>
      <c r="M173" s="31"/>
      <c r="N173" s="32"/>
      <c r="O173" s="33"/>
      <c r="P173" s="33"/>
      <c r="Q173" s="32"/>
      <c r="R173" s="31"/>
      <c r="S173" s="31"/>
      <c r="T173" s="32"/>
      <c r="U173" s="31"/>
      <c r="V173" s="31"/>
      <c r="W173" s="29"/>
      <c r="X173">
        <v>300000</v>
      </c>
      <c r="Y173" t="s">
        <v>1360</v>
      </c>
    </row>
    <row r="174" spans="1:25" ht="19" x14ac:dyDescent="0.25">
      <c r="A174" s="27">
        <v>170</v>
      </c>
      <c r="B174" s="29" t="s">
        <v>419</v>
      </c>
      <c r="C174" s="29" t="s">
        <v>420</v>
      </c>
      <c r="D174" s="29" t="s">
        <v>47</v>
      </c>
      <c r="E174" s="29" t="s">
        <v>38</v>
      </c>
      <c r="F174" s="29"/>
      <c r="G174" s="29" t="s">
        <v>44</v>
      </c>
      <c r="H174" s="37" t="s">
        <v>40</v>
      </c>
      <c r="I174" s="31">
        <v>400000</v>
      </c>
      <c r="J174" s="31">
        <f t="shared" si="2"/>
        <v>200000</v>
      </c>
      <c r="K174" s="32">
        <v>43792</v>
      </c>
      <c r="L174" s="31">
        <v>100000</v>
      </c>
      <c r="M174" s="31"/>
      <c r="N174" s="32">
        <v>43855</v>
      </c>
      <c r="O174" s="33">
        <v>100000</v>
      </c>
      <c r="P174" s="33"/>
      <c r="Q174" s="32"/>
      <c r="R174" s="31"/>
      <c r="S174" s="31"/>
      <c r="T174" s="32"/>
      <c r="U174" s="31"/>
      <c r="V174" s="31"/>
      <c r="W174" s="29"/>
      <c r="X174">
        <v>200000</v>
      </c>
      <c r="Y174" t="s">
        <v>1361</v>
      </c>
    </row>
    <row r="175" spans="1:25" ht="19" x14ac:dyDescent="0.25">
      <c r="A175" s="27">
        <v>171</v>
      </c>
      <c r="B175" s="34" t="s">
        <v>421</v>
      </c>
      <c r="C175" s="34" t="s">
        <v>422</v>
      </c>
      <c r="D175" s="34" t="s">
        <v>47</v>
      </c>
      <c r="E175" s="34" t="s">
        <v>64</v>
      </c>
      <c r="F175" s="34"/>
      <c r="G175" s="34" t="s">
        <v>44</v>
      </c>
      <c r="H175" s="35" t="s">
        <v>97</v>
      </c>
      <c r="I175" s="36">
        <v>400000</v>
      </c>
      <c r="J175" s="36">
        <v>0</v>
      </c>
      <c r="K175" s="32">
        <v>43793</v>
      </c>
      <c r="L175" s="31">
        <v>100000</v>
      </c>
      <c r="M175" s="31"/>
      <c r="N175" s="32"/>
      <c r="O175" s="33"/>
      <c r="P175" s="33"/>
      <c r="Q175" s="32"/>
      <c r="R175" s="31"/>
      <c r="S175" s="31"/>
      <c r="T175" s="32"/>
      <c r="U175" s="31"/>
      <c r="V175" s="31"/>
      <c r="W175" s="29"/>
      <c r="X175">
        <v>0</v>
      </c>
      <c r="Y175" t="s">
        <v>1362</v>
      </c>
    </row>
    <row r="176" spans="1:25" ht="19" x14ac:dyDescent="0.25">
      <c r="A176" s="27">
        <v>172</v>
      </c>
      <c r="B176" s="29" t="s">
        <v>423</v>
      </c>
      <c r="C176" s="29" t="s">
        <v>424</v>
      </c>
      <c r="D176" s="29" t="s">
        <v>21</v>
      </c>
      <c r="E176" s="29"/>
      <c r="F176" s="29"/>
      <c r="G176" s="29" t="s">
        <v>112</v>
      </c>
      <c r="H176" s="30" t="s">
        <v>24</v>
      </c>
      <c r="I176" s="31">
        <v>400000</v>
      </c>
      <c r="J176" s="31">
        <f t="shared" si="2"/>
        <v>300000</v>
      </c>
      <c r="K176" s="32">
        <v>43793</v>
      </c>
      <c r="L176" s="31">
        <v>100000</v>
      </c>
      <c r="M176" s="31"/>
      <c r="N176" s="32"/>
      <c r="O176" s="33"/>
      <c r="P176" s="33"/>
      <c r="Q176" s="32"/>
      <c r="R176" s="31"/>
      <c r="S176" s="31"/>
      <c r="T176" s="32"/>
      <c r="U176" s="31"/>
      <c r="V176" s="31"/>
      <c r="W176" s="29"/>
      <c r="X176">
        <v>300000</v>
      </c>
      <c r="Y176" t="s">
        <v>1363</v>
      </c>
    </row>
    <row r="177" spans="1:25" ht="19" x14ac:dyDescent="0.25">
      <c r="A177" s="27">
        <v>173</v>
      </c>
      <c r="B177" s="29" t="s">
        <v>425</v>
      </c>
      <c r="C177" s="29" t="s">
        <v>426</v>
      </c>
      <c r="D177" s="29" t="s">
        <v>47</v>
      </c>
      <c r="E177" s="29"/>
      <c r="F177" s="29"/>
      <c r="G177" s="29" t="s">
        <v>44</v>
      </c>
      <c r="H177" s="37" t="s">
        <v>40</v>
      </c>
      <c r="I177" s="31">
        <v>400000</v>
      </c>
      <c r="J177" s="31">
        <f t="shared" si="2"/>
        <v>300000</v>
      </c>
      <c r="K177" s="32">
        <v>43786</v>
      </c>
      <c r="L177" s="31">
        <v>100000</v>
      </c>
      <c r="M177" s="31"/>
      <c r="N177" s="32"/>
      <c r="O177" s="33"/>
      <c r="P177" s="33"/>
      <c r="Q177" s="32"/>
      <c r="R177" s="31"/>
      <c r="S177" s="31"/>
      <c r="T177" s="32"/>
      <c r="U177" s="31"/>
      <c r="V177" s="31"/>
      <c r="W177" s="29"/>
      <c r="X177">
        <v>300000</v>
      </c>
      <c r="Y177" t="s">
        <v>1364</v>
      </c>
    </row>
    <row r="178" spans="1:25" ht="19" x14ac:dyDescent="0.25">
      <c r="A178" s="27">
        <v>174</v>
      </c>
      <c r="B178" s="29" t="s">
        <v>427</v>
      </c>
      <c r="C178" s="29" t="s">
        <v>428</v>
      </c>
      <c r="D178" s="29" t="s">
        <v>82</v>
      </c>
      <c r="E178" s="29"/>
      <c r="F178" s="29"/>
      <c r="G178" s="29" t="s">
        <v>429</v>
      </c>
      <c r="H178" s="37" t="s">
        <v>40</v>
      </c>
      <c r="I178" s="31">
        <v>400000</v>
      </c>
      <c r="J178" s="31">
        <f t="shared" si="2"/>
        <v>300000</v>
      </c>
      <c r="K178" s="32">
        <v>43792</v>
      </c>
      <c r="L178" s="31">
        <v>100000</v>
      </c>
      <c r="M178" s="31"/>
      <c r="N178" s="32"/>
      <c r="O178" s="33"/>
      <c r="P178" s="33"/>
      <c r="Q178" s="32"/>
      <c r="R178" s="31"/>
      <c r="S178" s="31"/>
      <c r="T178" s="32"/>
      <c r="U178" s="31"/>
      <c r="V178" s="31"/>
      <c r="W178" s="29"/>
      <c r="X178">
        <v>300000</v>
      </c>
      <c r="Y178" t="s">
        <v>1365</v>
      </c>
    </row>
    <row r="179" spans="1:25" ht="19" x14ac:dyDescent="0.25">
      <c r="A179" s="27">
        <v>175</v>
      </c>
      <c r="B179" s="34" t="s">
        <v>430</v>
      </c>
      <c r="C179" s="34" t="s">
        <v>431</v>
      </c>
      <c r="D179" s="34" t="s">
        <v>54</v>
      </c>
      <c r="E179" s="34" t="s">
        <v>64</v>
      </c>
      <c r="F179" s="34"/>
      <c r="G179" s="34" t="s">
        <v>29</v>
      </c>
      <c r="H179" s="35" t="s">
        <v>97</v>
      </c>
      <c r="I179" s="31">
        <v>400000</v>
      </c>
      <c r="J179" s="36">
        <v>0</v>
      </c>
      <c r="K179" s="32">
        <v>43786</v>
      </c>
      <c r="L179" s="31">
        <v>100000</v>
      </c>
      <c r="M179" s="31"/>
      <c r="N179" s="32">
        <v>43879</v>
      </c>
      <c r="O179" s="33">
        <v>100000</v>
      </c>
      <c r="P179" s="33"/>
      <c r="Q179" s="32"/>
      <c r="R179" s="31"/>
      <c r="S179" s="31"/>
      <c r="T179" s="32"/>
      <c r="U179" s="31"/>
      <c r="V179" s="31"/>
      <c r="W179" s="29"/>
      <c r="X179">
        <v>0</v>
      </c>
      <c r="Y179" t="s">
        <v>1366</v>
      </c>
    </row>
    <row r="180" spans="1:25" ht="19" x14ac:dyDescent="0.25">
      <c r="A180" s="27">
        <v>176</v>
      </c>
      <c r="B180" s="28" t="s">
        <v>432</v>
      </c>
      <c r="C180" s="29" t="s">
        <v>433</v>
      </c>
      <c r="D180" s="29" t="s">
        <v>58</v>
      </c>
      <c r="E180" s="29" t="s">
        <v>22</v>
      </c>
      <c r="F180" s="29"/>
      <c r="G180" s="29" t="s">
        <v>88</v>
      </c>
      <c r="H180" s="37" t="s">
        <v>40</v>
      </c>
      <c r="I180" s="31">
        <v>400000</v>
      </c>
      <c r="J180" s="31">
        <f t="shared" si="2"/>
        <v>0</v>
      </c>
      <c r="K180" s="32">
        <v>43786</v>
      </c>
      <c r="L180" s="31">
        <v>100000</v>
      </c>
      <c r="M180" s="31"/>
      <c r="N180" s="32">
        <v>43786</v>
      </c>
      <c r="O180" s="31">
        <v>100000</v>
      </c>
      <c r="P180" s="33"/>
      <c r="Q180" s="32">
        <v>43862</v>
      </c>
      <c r="R180" s="31">
        <v>100000</v>
      </c>
      <c r="S180" s="31"/>
      <c r="T180" s="32">
        <v>43862</v>
      </c>
      <c r="U180" s="31">
        <v>100000</v>
      </c>
      <c r="V180" s="31"/>
      <c r="W180" s="29"/>
      <c r="X180">
        <v>0</v>
      </c>
      <c r="Y180" t="s">
        <v>1367</v>
      </c>
    </row>
    <row r="181" spans="1:25" ht="19" x14ac:dyDescent="0.25">
      <c r="A181" s="27">
        <v>177</v>
      </c>
      <c r="B181" s="28" t="s">
        <v>434</v>
      </c>
      <c r="C181" s="29" t="s">
        <v>435</v>
      </c>
      <c r="D181" s="29" t="s">
        <v>58</v>
      </c>
      <c r="E181" s="29" t="s">
        <v>22</v>
      </c>
      <c r="F181" s="29"/>
      <c r="G181" s="29" t="s">
        <v>88</v>
      </c>
      <c r="H181" s="37" t="s">
        <v>40</v>
      </c>
      <c r="I181" s="31">
        <v>400000</v>
      </c>
      <c r="J181" s="31">
        <f t="shared" si="2"/>
        <v>0</v>
      </c>
      <c r="K181" s="32">
        <v>43799</v>
      </c>
      <c r="L181" s="31">
        <v>100000</v>
      </c>
      <c r="M181" s="31"/>
      <c r="N181" s="32">
        <v>43835</v>
      </c>
      <c r="O181" s="33">
        <v>100000</v>
      </c>
      <c r="P181" s="33"/>
      <c r="Q181" s="32">
        <v>43891</v>
      </c>
      <c r="R181" s="31">
        <v>100000</v>
      </c>
      <c r="S181" s="31"/>
      <c r="T181" s="32">
        <v>43891</v>
      </c>
      <c r="U181" s="31">
        <v>100000</v>
      </c>
      <c r="V181" s="31"/>
      <c r="W181" s="29"/>
      <c r="X181">
        <v>0</v>
      </c>
      <c r="Y181" t="s">
        <v>1368</v>
      </c>
    </row>
    <row r="182" spans="1:25" ht="19" x14ac:dyDescent="0.25">
      <c r="A182" s="27">
        <v>178</v>
      </c>
      <c r="B182" s="29" t="s">
        <v>436</v>
      </c>
      <c r="C182" s="29" t="s">
        <v>437</v>
      </c>
      <c r="D182" s="29" t="s">
        <v>54</v>
      </c>
      <c r="E182" s="29" t="s">
        <v>33</v>
      </c>
      <c r="F182" s="29"/>
      <c r="G182" s="29" t="s">
        <v>429</v>
      </c>
      <c r="H182" s="27"/>
      <c r="I182" s="31">
        <v>400000</v>
      </c>
      <c r="J182" s="31">
        <f t="shared" si="2"/>
        <v>300000</v>
      </c>
      <c r="K182" s="32">
        <v>43799</v>
      </c>
      <c r="L182" s="31">
        <v>100000</v>
      </c>
      <c r="M182" s="31"/>
      <c r="N182" s="32"/>
      <c r="O182" s="33"/>
      <c r="P182" s="33"/>
      <c r="Q182" s="32"/>
      <c r="R182" s="31"/>
      <c r="S182" s="31"/>
      <c r="T182" s="32"/>
      <c r="U182" s="31"/>
      <c r="V182" s="31"/>
      <c r="W182" s="29"/>
      <c r="X182">
        <v>300000</v>
      </c>
      <c r="Y182" t="s">
        <v>1369</v>
      </c>
    </row>
    <row r="183" spans="1:25" ht="19" x14ac:dyDescent="0.25">
      <c r="A183" s="27">
        <v>179</v>
      </c>
      <c r="B183" s="29" t="s">
        <v>438</v>
      </c>
      <c r="C183" s="29" t="s">
        <v>439</v>
      </c>
      <c r="D183" s="29" t="s">
        <v>37</v>
      </c>
      <c r="E183" s="29"/>
      <c r="F183" s="29"/>
      <c r="G183" s="29" t="s">
        <v>282</v>
      </c>
      <c r="H183" s="37" t="s">
        <v>40</v>
      </c>
      <c r="I183" s="31">
        <v>400000</v>
      </c>
      <c r="J183" s="31">
        <f t="shared" si="2"/>
        <v>300000</v>
      </c>
      <c r="K183" s="32">
        <v>43786</v>
      </c>
      <c r="L183" s="31">
        <v>100000</v>
      </c>
      <c r="M183" s="31"/>
      <c r="N183" s="32"/>
      <c r="O183" s="33"/>
      <c r="P183" s="33"/>
      <c r="Q183" s="32"/>
      <c r="R183" s="31"/>
      <c r="S183" s="31"/>
      <c r="T183" s="32"/>
      <c r="U183" s="31"/>
      <c r="V183" s="31"/>
      <c r="W183" s="29"/>
      <c r="X183">
        <v>300000</v>
      </c>
      <c r="Y183" t="s">
        <v>1370</v>
      </c>
    </row>
    <row r="184" spans="1:25" ht="19" x14ac:dyDescent="0.25">
      <c r="A184" s="27">
        <v>180</v>
      </c>
      <c r="B184" s="29" t="s">
        <v>440</v>
      </c>
      <c r="C184" s="29" t="s">
        <v>441</v>
      </c>
      <c r="D184" s="29" t="s">
        <v>37</v>
      </c>
      <c r="E184" s="29"/>
      <c r="F184" s="29"/>
      <c r="G184" s="29" t="s">
        <v>39</v>
      </c>
      <c r="H184" s="37" t="s">
        <v>40</v>
      </c>
      <c r="I184" s="31">
        <v>400000</v>
      </c>
      <c r="J184" s="31">
        <f t="shared" si="2"/>
        <v>300000</v>
      </c>
      <c r="K184" s="32">
        <v>44152</v>
      </c>
      <c r="L184" s="31">
        <v>100000</v>
      </c>
      <c r="M184" s="31"/>
      <c r="N184" s="32"/>
      <c r="O184" s="33"/>
      <c r="P184" s="33"/>
      <c r="Q184" s="32"/>
      <c r="R184" s="31"/>
      <c r="S184" s="31"/>
      <c r="T184" s="32"/>
      <c r="U184" s="31"/>
      <c r="V184" s="31"/>
      <c r="W184" s="29"/>
      <c r="X184">
        <v>300000</v>
      </c>
      <c r="Y184" t="s">
        <v>1371</v>
      </c>
    </row>
    <row r="185" spans="1:25" ht="19" x14ac:dyDescent="0.25">
      <c r="A185" s="27">
        <v>181</v>
      </c>
      <c r="B185" s="29" t="s">
        <v>442</v>
      </c>
      <c r="C185" s="29" t="s">
        <v>443</v>
      </c>
      <c r="D185" s="29" t="s">
        <v>54</v>
      </c>
      <c r="E185" s="29" t="s">
        <v>60</v>
      </c>
      <c r="F185" s="29"/>
      <c r="G185" s="29" t="s">
        <v>88</v>
      </c>
      <c r="H185" s="30" t="s">
        <v>24</v>
      </c>
      <c r="I185" s="31">
        <v>400000</v>
      </c>
      <c r="J185" s="31">
        <f t="shared" si="2"/>
        <v>200000</v>
      </c>
      <c r="K185" s="32">
        <v>43793</v>
      </c>
      <c r="L185" s="31">
        <v>100000</v>
      </c>
      <c r="M185" s="31"/>
      <c r="N185" s="32">
        <v>43860</v>
      </c>
      <c r="O185" s="33">
        <v>100000</v>
      </c>
      <c r="P185" s="33"/>
      <c r="Q185" s="32"/>
      <c r="R185" s="31"/>
      <c r="S185" s="31"/>
      <c r="T185" s="32"/>
      <c r="U185" s="31"/>
      <c r="V185" s="31"/>
      <c r="W185" s="29"/>
      <c r="X185">
        <v>200000</v>
      </c>
      <c r="Y185" t="s">
        <v>1372</v>
      </c>
    </row>
    <row r="186" spans="1:25" ht="19" x14ac:dyDescent="0.25">
      <c r="A186" s="27">
        <v>182</v>
      </c>
      <c r="B186" s="29" t="s">
        <v>444</v>
      </c>
      <c r="C186" s="29" t="s">
        <v>445</v>
      </c>
      <c r="D186" s="29" t="s">
        <v>21</v>
      </c>
      <c r="E186" s="29" t="s">
        <v>22</v>
      </c>
      <c r="F186" s="29"/>
      <c r="G186" s="29" t="s">
        <v>61</v>
      </c>
      <c r="H186" s="30" t="s">
        <v>24</v>
      </c>
      <c r="I186" s="31">
        <v>400000</v>
      </c>
      <c r="J186" s="31">
        <f t="shared" si="2"/>
        <v>100000</v>
      </c>
      <c r="K186" s="32">
        <v>43793</v>
      </c>
      <c r="L186" s="31">
        <v>100000</v>
      </c>
      <c r="M186" s="31"/>
      <c r="N186" s="32">
        <v>43844</v>
      </c>
      <c r="O186" s="33">
        <v>100000</v>
      </c>
      <c r="P186" s="33"/>
      <c r="Q186" s="32">
        <v>43872</v>
      </c>
      <c r="R186" s="31">
        <v>100000</v>
      </c>
      <c r="S186" s="31"/>
      <c r="T186" s="32"/>
      <c r="U186" s="31"/>
      <c r="V186" s="31"/>
      <c r="W186" s="29"/>
      <c r="X186">
        <v>100000</v>
      </c>
      <c r="Y186" t="s">
        <v>1373</v>
      </c>
    </row>
    <row r="187" spans="1:25" ht="19" x14ac:dyDescent="0.25">
      <c r="A187" s="27">
        <v>183</v>
      </c>
      <c r="B187" s="29" t="s">
        <v>446</v>
      </c>
      <c r="C187" s="29" t="s">
        <v>447</v>
      </c>
      <c r="D187" s="29" t="s">
        <v>37</v>
      </c>
      <c r="E187" s="29" t="s">
        <v>22</v>
      </c>
      <c r="F187" s="29"/>
      <c r="G187" s="29" t="s">
        <v>137</v>
      </c>
      <c r="H187" s="37" t="s">
        <v>40</v>
      </c>
      <c r="I187" s="31">
        <v>400000</v>
      </c>
      <c r="J187" s="31">
        <f t="shared" si="2"/>
        <v>100000</v>
      </c>
      <c r="K187" s="32">
        <v>43786</v>
      </c>
      <c r="L187" s="31">
        <v>100000</v>
      </c>
      <c r="M187" s="31"/>
      <c r="N187" s="32">
        <v>43470</v>
      </c>
      <c r="O187" s="33">
        <v>100000</v>
      </c>
      <c r="P187" s="33"/>
      <c r="Q187" s="32">
        <v>43884</v>
      </c>
      <c r="R187" s="31">
        <v>100000</v>
      </c>
      <c r="S187" s="31"/>
      <c r="T187" s="32"/>
      <c r="U187" s="31"/>
      <c r="V187" s="31"/>
      <c r="W187" s="29"/>
      <c r="X187">
        <v>100000</v>
      </c>
      <c r="Y187" t="s">
        <v>1374</v>
      </c>
    </row>
    <row r="188" spans="1:25" ht="19" x14ac:dyDescent="0.25">
      <c r="A188" s="27">
        <v>184</v>
      </c>
      <c r="B188" s="29" t="s">
        <v>448</v>
      </c>
      <c r="C188" s="29" t="s">
        <v>449</v>
      </c>
      <c r="D188" s="29" t="s">
        <v>47</v>
      </c>
      <c r="E188" s="29"/>
      <c r="F188" s="29"/>
      <c r="G188" s="29" t="s">
        <v>100</v>
      </c>
      <c r="H188" s="37" t="s">
        <v>40</v>
      </c>
      <c r="I188" s="31">
        <v>400000</v>
      </c>
      <c r="J188" s="31">
        <f t="shared" si="2"/>
        <v>300000</v>
      </c>
      <c r="K188" s="32">
        <v>44152</v>
      </c>
      <c r="L188" s="31">
        <v>100000</v>
      </c>
      <c r="M188" s="31"/>
      <c r="N188" s="32"/>
      <c r="O188" s="33"/>
      <c r="P188" s="33"/>
      <c r="Q188" s="32"/>
      <c r="R188" s="31"/>
      <c r="S188" s="31"/>
      <c r="T188" s="32"/>
      <c r="U188" s="31"/>
      <c r="V188" s="31"/>
      <c r="W188" s="29"/>
      <c r="X188">
        <v>300000</v>
      </c>
      <c r="Y188" t="s">
        <v>1375</v>
      </c>
    </row>
    <row r="189" spans="1:25" ht="19" x14ac:dyDescent="0.25">
      <c r="A189" s="27">
        <v>185</v>
      </c>
      <c r="B189" s="28" t="s">
        <v>450</v>
      </c>
      <c r="C189" s="29" t="s">
        <v>451</v>
      </c>
      <c r="D189" s="29" t="s">
        <v>21</v>
      </c>
      <c r="E189" s="29" t="s">
        <v>452</v>
      </c>
      <c r="F189" s="29"/>
      <c r="G189" s="29" t="s">
        <v>128</v>
      </c>
      <c r="H189" s="37" t="s">
        <v>40</v>
      </c>
      <c r="I189" s="31">
        <v>400000</v>
      </c>
      <c r="J189" s="31">
        <f t="shared" si="2"/>
        <v>0</v>
      </c>
      <c r="K189" s="32">
        <v>43789</v>
      </c>
      <c r="L189" s="31">
        <v>100000</v>
      </c>
      <c r="M189" s="31"/>
      <c r="N189" s="32">
        <v>43875</v>
      </c>
      <c r="O189" s="33">
        <v>100000</v>
      </c>
      <c r="P189" s="33"/>
      <c r="Q189" s="32">
        <v>43875</v>
      </c>
      <c r="R189" s="31">
        <v>100000</v>
      </c>
      <c r="S189" s="31"/>
      <c r="T189" s="32">
        <v>43875</v>
      </c>
      <c r="U189" s="31">
        <v>100000</v>
      </c>
      <c r="V189" s="31"/>
      <c r="W189" s="29"/>
      <c r="X189">
        <v>0</v>
      </c>
      <c r="Y189" t="s">
        <v>1376</v>
      </c>
    </row>
    <row r="190" spans="1:25" ht="19" x14ac:dyDescent="0.25">
      <c r="A190" s="27">
        <v>186</v>
      </c>
      <c r="B190" s="29" t="s">
        <v>453</v>
      </c>
      <c r="C190" s="29" t="s">
        <v>454</v>
      </c>
      <c r="D190" s="29" t="s">
        <v>47</v>
      </c>
      <c r="E190" s="29"/>
      <c r="F190" s="29"/>
      <c r="G190" s="29" t="s">
        <v>44</v>
      </c>
      <c r="H190" s="37" t="s">
        <v>40</v>
      </c>
      <c r="I190" s="31">
        <v>400000</v>
      </c>
      <c r="J190" s="31">
        <f t="shared" si="2"/>
        <v>300000</v>
      </c>
      <c r="K190" s="32">
        <v>43792</v>
      </c>
      <c r="L190" s="31">
        <v>100000</v>
      </c>
      <c r="M190" s="31"/>
      <c r="N190" s="32"/>
      <c r="O190" s="33"/>
      <c r="P190" s="33"/>
      <c r="Q190" s="32"/>
      <c r="R190" s="31"/>
      <c r="S190" s="31"/>
      <c r="T190" s="32"/>
      <c r="U190" s="31"/>
      <c r="V190" s="31"/>
      <c r="W190" s="29"/>
      <c r="X190">
        <v>300000</v>
      </c>
      <c r="Y190" t="s">
        <v>1377</v>
      </c>
    </row>
    <row r="191" spans="1:25" ht="19" x14ac:dyDescent="0.25">
      <c r="A191" s="27">
        <v>187</v>
      </c>
      <c r="B191" s="39" t="s">
        <v>455</v>
      </c>
      <c r="C191" s="40" t="s">
        <v>204</v>
      </c>
      <c r="D191" s="39" t="s">
        <v>47</v>
      </c>
      <c r="E191" s="39"/>
      <c r="F191" s="39"/>
      <c r="G191" s="39"/>
      <c r="H191" s="41" t="s">
        <v>205</v>
      </c>
      <c r="I191" s="31"/>
      <c r="J191" s="31">
        <f t="shared" si="2"/>
        <v>0</v>
      </c>
      <c r="K191" s="32"/>
      <c r="L191" s="31"/>
      <c r="M191" s="31"/>
      <c r="N191" s="32"/>
      <c r="O191" s="33"/>
      <c r="P191" s="33"/>
      <c r="Q191" s="32"/>
      <c r="R191" s="31"/>
      <c r="S191" s="31"/>
      <c r="T191" s="32"/>
      <c r="U191" s="31"/>
      <c r="V191" s="31"/>
      <c r="W191" s="29"/>
      <c r="X191">
        <v>0</v>
      </c>
      <c r="Y191" t="s">
        <v>1378</v>
      </c>
    </row>
    <row r="192" spans="1:25" ht="19" x14ac:dyDescent="0.25">
      <c r="A192" s="27">
        <v>188</v>
      </c>
      <c r="B192" s="29" t="s">
        <v>456</v>
      </c>
      <c r="C192" s="29" t="s">
        <v>457</v>
      </c>
      <c r="D192" s="29" t="s">
        <v>47</v>
      </c>
      <c r="E192" s="29"/>
      <c r="F192" s="29"/>
      <c r="G192" s="29" t="s">
        <v>44</v>
      </c>
      <c r="H192" s="30" t="s">
        <v>40</v>
      </c>
      <c r="I192" s="31">
        <v>400000</v>
      </c>
      <c r="J192" s="31">
        <f t="shared" si="2"/>
        <v>100000</v>
      </c>
      <c r="K192" s="32">
        <v>44152</v>
      </c>
      <c r="L192" s="31">
        <v>100000</v>
      </c>
      <c r="M192" s="31"/>
      <c r="N192" s="32">
        <v>43841</v>
      </c>
      <c r="O192" s="33">
        <v>100000</v>
      </c>
      <c r="P192" s="33"/>
      <c r="Q192" s="32">
        <v>43841</v>
      </c>
      <c r="R192" s="31">
        <v>100000</v>
      </c>
      <c r="S192" s="31"/>
      <c r="T192" s="32"/>
      <c r="U192" s="31"/>
      <c r="V192" s="31"/>
      <c r="W192" s="29"/>
      <c r="X192">
        <v>100000</v>
      </c>
      <c r="Y192" t="s">
        <v>1379</v>
      </c>
    </row>
    <row r="193" spans="1:25" ht="19" x14ac:dyDescent="0.25">
      <c r="A193" s="27">
        <v>189</v>
      </c>
      <c r="B193" s="29" t="s">
        <v>458</v>
      </c>
      <c r="C193" s="29" t="s">
        <v>459</v>
      </c>
      <c r="D193" s="29" t="s">
        <v>47</v>
      </c>
      <c r="E193" s="29"/>
      <c r="F193" s="29"/>
      <c r="G193" s="29" t="s">
        <v>44</v>
      </c>
      <c r="H193" s="37" t="s">
        <v>40</v>
      </c>
      <c r="I193" s="31">
        <v>400000</v>
      </c>
      <c r="J193" s="31">
        <f t="shared" si="2"/>
        <v>300000</v>
      </c>
      <c r="K193" s="32">
        <v>43786</v>
      </c>
      <c r="L193" s="31">
        <v>100000</v>
      </c>
      <c r="M193" s="31"/>
      <c r="N193" s="32"/>
      <c r="O193" s="33"/>
      <c r="P193" s="33"/>
      <c r="Q193" s="32"/>
      <c r="R193" s="31"/>
      <c r="S193" s="31"/>
      <c r="T193" s="32"/>
      <c r="U193" s="31"/>
      <c r="V193" s="31"/>
      <c r="W193" s="29"/>
      <c r="X193">
        <v>300000</v>
      </c>
      <c r="Y193" t="s">
        <v>1380</v>
      </c>
    </row>
    <row r="194" spans="1:25" ht="19" x14ac:dyDescent="0.25">
      <c r="A194" s="27">
        <v>190</v>
      </c>
      <c r="B194" s="29" t="s">
        <v>460</v>
      </c>
      <c r="C194" s="29" t="s">
        <v>461</v>
      </c>
      <c r="D194" s="29" t="s">
        <v>21</v>
      </c>
      <c r="E194" s="29" t="s">
        <v>38</v>
      </c>
      <c r="F194" s="29"/>
      <c r="G194" s="29" t="s">
        <v>61</v>
      </c>
      <c r="H194" s="37" t="s">
        <v>40</v>
      </c>
      <c r="I194" s="31">
        <v>400000</v>
      </c>
      <c r="J194" s="31">
        <f t="shared" si="2"/>
        <v>100000</v>
      </c>
      <c r="K194" s="32">
        <v>43813</v>
      </c>
      <c r="L194" s="31">
        <v>100000</v>
      </c>
      <c r="M194" s="31"/>
      <c r="N194" s="32">
        <v>43848</v>
      </c>
      <c r="O194" s="33">
        <v>100000</v>
      </c>
      <c r="P194" s="33"/>
      <c r="Q194" s="32">
        <v>43848</v>
      </c>
      <c r="R194" s="31">
        <v>100000</v>
      </c>
      <c r="S194" s="31"/>
      <c r="T194" s="32"/>
      <c r="U194" s="31"/>
      <c r="V194" s="31"/>
      <c r="W194" s="29"/>
      <c r="X194">
        <v>100000</v>
      </c>
      <c r="Y194" t="s">
        <v>1381</v>
      </c>
    </row>
    <row r="195" spans="1:25" ht="19" x14ac:dyDescent="0.25">
      <c r="A195" s="27">
        <v>191</v>
      </c>
      <c r="B195" s="29" t="s">
        <v>462</v>
      </c>
      <c r="C195" s="29" t="s">
        <v>463</v>
      </c>
      <c r="D195" s="29" t="s">
        <v>54</v>
      </c>
      <c r="E195" s="29"/>
      <c r="F195" s="29"/>
      <c r="G195" s="29" t="s">
        <v>61</v>
      </c>
      <c r="H195" s="37" t="s">
        <v>40</v>
      </c>
      <c r="I195" s="31">
        <v>400000</v>
      </c>
      <c r="J195" s="31">
        <f t="shared" si="2"/>
        <v>200000</v>
      </c>
      <c r="K195" s="32">
        <v>43793</v>
      </c>
      <c r="L195" s="31">
        <v>100000</v>
      </c>
      <c r="M195" s="31"/>
      <c r="N195" s="32">
        <v>43793</v>
      </c>
      <c r="O195" s="31">
        <v>100000</v>
      </c>
      <c r="P195" s="33"/>
      <c r="Q195" s="32"/>
      <c r="R195" s="31"/>
      <c r="S195" s="31"/>
      <c r="T195" s="32"/>
      <c r="U195" s="31"/>
      <c r="V195" s="31"/>
      <c r="W195" s="29"/>
      <c r="X195">
        <v>200000</v>
      </c>
      <c r="Y195" t="s">
        <v>1382</v>
      </c>
    </row>
    <row r="196" spans="1:25" ht="19" x14ac:dyDescent="0.25">
      <c r="A196" s="27">
        <v>192</v>
      </c>
      <c r="B196" s="29" t="s">
        <v>464</v>
      </c>
      <c r="C196" s="29" t="s">
        <v>465</v>
      </c>
      <c r="D196" s="29" t="s">
        <v>21</v>
      </c>
      <c r="E196" s="29" t="s">
        <v>33</v>
      </c>
      <c r="F196" s="29"/>
      <c r="G196" s="29" t="s">
        <v>34</v>
      </c>
      <c r="H196" s="30" t="s">
        <v>24</v>
      </c>
      <c r="I196" s="31">
        <v>400000</v>
      </c>
      <c r="J196" s="31">
        <f t="shared" si="2"/>
        <v>300000</v>
      </c>
      <c r="K196" s="32">
        <v>43799</v>
      </c>
      <c r="L196" s="31">
        <v>100000</v>
      </c>
      <c r="M196" s="31"/>
      <c r="N196" s="32"/>
      <c r="O196" s="33"/>
      <c r="P196" s="33"/>
      <c r="Q196" s="32"/>
      <c r="R196" s="31"/>
      <c r="S196" s="31"/>
      <c r="T196" s="32"/>
      <c r="U196" s="31"/>
      <c r="V196" s="31"/>
      <c r="W196" s="29"/>
      <c r="X196">
        <v>300000</v>
      </c>
      <c r="Y196" t="s">
        <v>1383</v>
      </c>
    </row>
    <row r="197" spans="1:25" ht="19" x14ac:dyDescent="0.25">
      <c r="A197" s="27">
        <v>193</v>
      </c>
      <c r="B197" s="28" t="s">
        <v>466</v>
      </c>
      <c r="C197" s="29" t="s">
        <v>467</v>
      </c>
      <c r="D197" s="29" t="s">
        <v>37</v>
      </c>
      <c r="E197" s="29" t="s">
        <v>468</v>
      </c>
      <c r="F197" s="29"/>
      <c r="G197" s="29" t="s">
        <v>39</v>
      </c>
      <c r="H197" s="37" t="s">
        <v>40</v>
      </c>
      <c r="I197" s="31">
        <v>400000</v>
      </c>
      <c r="J197" s="31">
        <f t="shared" ref="J197:J260" si="3">I197-(SUM(L197:M197,O197:P197,R197:S197,U197:V197))</f>
        <v>0</v>
      </c>
      <c r="K197" s="32">
        <v>43815</v>
      </c>
      <c r="L197" s="31">
        <v>100000</v>
      </c>
      <c r="M197" s="31"/>
      <c r="N197" s="32">
        <v>43815</v>
      </c>
      <c r="O197" s="33">
        <v>100000</v>
      </c>
      <c r="P197" s="33"/>
      <c r="Q197" s="32">
        <v>43815</v>
      </c>
      <c r="R197" s="31">
        <v>100000</v>
      </c>
      <c r="S197" s="31"/>
      <c r="T197" s="32">
        <v>43815</v>
      </c>
      <c r="U197" s="31">
        <v>100000</v>
      </c>
      <c r="V197" s="31"/>
      <c r="W197" s="29"/>
      <c r="X197">
        <v>0</v>
      </c>
      <c r="Y197" t="s">
        <v>1384</v>
      </c>
    </row>
    <row r="198" spans="1:25" ht="19" x14ac:dyDescent="0.25">
      <c r="A198" s="27">
        <v>194</v>
      </c>
      <c r="B198" s="29" t="s">
        <v>469</v>
      </c>
      <c r="C198" s="29" t="s">
        <v>470</v>
      </c>
      <c r="D198" s="29" t="s">
        <v>54</v>
      </c>
      <c r="E198" s="29"/>
      <c r="F198" s="29"/>
      <c r="G198" s="29" t="s">
        <v>34</v>
      </c>
      <c r="H198" s="37" t="s">
        <v>40</v>
      </c>
      <c r="I198" s="31">
        <v>400000</v>
      </c>
      <c r="J198" s="31">
        <f t="shared" si="3"/>
        <v>100000</v>
      </c>
      <c r="K198" s="32">
        <v>43793</v>
      </c>
      <c r="L198" s="31">
        <v>100000</v>
      </c>
      <c r="M198" s="31"/>
      <c r="N198" s="32">
        <v>43793</v>
      </c>
      <c r="O198" s="31">
        <v>100000</v>
      </c>
      <c r="P198" s="33"/>
      <c r="Q198" s="32">
        <v>43793</v>
      </c>
      <c r="R198" s="31">
        <v>100000</v>
      </c>
      <c r="S198" s="31"/>
      <c r="T198" s="32"/>
      <c r="U198" s="31"/>
      <c r="V198" s="31"/>
      <c r="W198" s="29"/>
      <c r="X198">
        <v>100000</v>
      </c>
      <c r="Y198" t="s">
        <v>1385</v>
      </c>
    </row>
    <row r="199" spans="1:25" ht="19" x14ac:dyDescent="0.25">
      <c r="A199" s="27">
        <v>195</v>
      </c>
      <c r="B199" s="42" t="s">
        <v>471</v>
      </c>
      <c r="C199" s="42" t="s">
        <v>472</v>
      </c>
      <c r="D199" s="42" t="s">
        <v>21</v>
      </c>
      <c r="E199" s="42" t="s">
        <v>28</v>
      </c>
      <c r="F199" s="42"/>
      <c r="G199" s="42" t="s">
        <v>88</v>
      </c>
      <c r="H199" s="43" t="s">
        <v>473</v>
      </c>
      <c r="I199" s="31"/>
      <c r="J199" s="31">
        <f t="shared" si="3"/>
        <v>0</v>
      </c>
      <c r="K199" s="32"/>
      <c r="L199" s="31"/>
      <c r="M199" s="31"/>
      <c r="N199" s="32"/>
      <c r="O199" s="33"/>
      <c r="P199" s="33"/>
      <c r="Q199" s="32"/>
      <c r="R199" s="31"/>
      <c r="S199" s="31"/>
      <c r="T199" s="32"/>
      <c r="U199" s="31"/>
      <c r="V199" s="31"/>
      <c r="W199" s="29"/>
      <c r="X199">
        <v>0</v>
      </c>
      <c r="Y199" t="s">
        <v>1386</v>
      </c>
    </row>
    <row r="200" spans="1:25" ht="19" x14ac:dyDescent="0.25">
      <c r="A200" s="27">
        <v>196</v>
      </c>
      <c r="B200" s="28" t="s">
        <v>474</v>
      </c>
      <c r="C200" s="29" t="s">
        <v>475</v>
      </c>
      <c r="D200" s="29" t="s">
        <v>54</v>
      </c>
      <c r="E200" s="29" t="s">
        <v>38</v>
      </c>
      <c r="F200" s="29"/>
      <c r="G200" s="29" t="s">
        <v>112</v>
      </c>
      <c r="H200" s="30" t="s">
        <v>24</v>
      </c>
      <c r="I200" s="31">
        <v>400000</v>
      </c>
      <c r="J200" s="31">
        <f t="shared" si="3"/>
        <v>0</v>
      </c>
      <c r="K200" s="32">
        <v>43792</v>
      </c>
      <c r="L200" s="31">
        <v>100000</v>
      </c>
      <c r="M200" s="31"/>
      <c r="N200" s="32">
        <v>43841</v>
      </c>
      <c r="O200" s="33">
        <v>100000</v>
      </c>
      <c r="P200" s="33"/>
      <c r="Q200" s="32">
        <v>43841</v>
      </c>
      <c r="R200" s="31">
        <v>100000</v>
      </c>
      <c r="S200" s="31"/>
      <c r="T200" s="32">
        <v>43841</v>
      </c>
      <c r="U200" s="31">
        <v>100000</v>
      </c>
      <c r="V200" s="31"/>
      <c r="W200" s="29"/>
      <c r="X200">
        <v>0</v>
      </c>
      <c r="Y200" t="s">
        <v>1387</v>
      </c>
    </row>
    <row r="201" spans="1:25" ht="19" x14ac:dyDescent="0.25">
      <c r="A201" s="27">
        <v>197</v>
      </c>
      <c r="B201" s="28" t="s">
        <v>476</v>
      </c>
      <c r="C201" s="29" t="s">
        <v>477</v>
      </c>
      <c r="D201" s="29" t="s">
        <v>58</v>
      </c>
      <c r="E201" s="29"/>
      <c r="F201" s="29"/>
      <c r="G201" s="29" t="s">
        <v>61</v>
      </c>
      <c r="H201" s="37" t="s">
        <v>40</v>
      </c>
      <c r="I201" s="31">
        <v>400000</v>
      </c>
      <c r="J201" s="31">
        <f t="shared" si="3"/>
        <v>0</v>
      </c>
      <c r="K201" s="32">
        <v>43792</v>
      </c>
      <c r="L201" s="31">
        <v>100000</v>
      </c>
      <c r="M201" s="31"/>
      <c r="N201" s="32">
        <v>43792</v>
      </c>
      <c r="O201" s="31">
        <v>100000</v>
      </c>
      <c r="P201" s="33"/>
      <c r="Q201" s="32">
        <v>43792</v>
      </c>
      <c r="R201" s="31">
        <v>100000</v>
      </c>
      <c r="S201" s="31"/>
      <c r="T201" s="32">
        <v>43792</v>
      </c>
      <c r="U201" s="31">
        <v>100000</v>
      </c>
      <c r="V201" s="31"/>
      <c r="W201" s="29"/>
      <c r="X201">
        <v>0</v>
      </c>
      <c r="Y201" t="s">
        <v>1388</v>
      </c>
    </row>
    <row r="202" spans="1:25" ht="19" x14ac:dyDescent="0.25">
      <c r="A202" s="27">
        <v>198</v>
      </c>
      <c r="B202" s="29" t="s">
        <v>478</v>
      </c>
      <c r="C202" s="29" t="s">
        <v>479</v>
      </c>
      <c r="D202" s="29" t="s">
        <v>47</v>
      </c>
      <c r="E202" s="29"/>
      <c r="F202" s="29"/>
      <c r="G202" s="29" t="s">
        <v>44</v>
      </c>
      <c r="H202" s="37" t="s">
        <v>40</v>
      </c>
      <c r="I202" s="31">
        <v>400000</v>
      </c>
      <c r="J202" s="31">
        <f t="shared" si="3"/>
        <v>300000</v>
      </c>
      <c r="K202" s="32">
        <v>43792</v>
      </c>
      <c r="L202" s="31">
        <v>100000</v>
      </c>
      <c r="M202" s="31"/>
      <c r="N202" s="32"/>
      <c r="O202" s="33"/>
      <c r="P202" s="33"/>
      <c r="Q202" s="32"/>
      <c r="R202" s="31"/>
      <c r="S202" s="31"/>
      <c r="T202" s="32"/>
      <c r="U202" s="31"/>
      <c r="V202" s="31"/>
      <c r="W202" s="29"/>
      <c r="X202">
        <v>300000</v>
      </c>
      <c r="Y202" t="s">
        <v>1389</v>
      </c>
    </row>
    <row r="203" spans="1:25" ht="19" x14ac:dyDescent="0.25">
      <c r="A203" s="27">
        <v>199</v>
      </c>
      <c r="B203" s="29" t="s">
        <v>480</v>
      </c>
      <c r="C203" s="29" t="s">
        <v>481</v>
      </c>
      <c r="D203" s="29" t="s">
        <v>37</v>
      </c>
      <c r="E203" s="29"/>
      <c r="F203" s="29"/>
      <c r="G203" s="29" t="s">
        <v>48</v>
      </c>
      <c r="H203" s="37" t="s">
        <v>40</v>
      </c>
      <c r="I203" s="31">
        <v>400000</v>
      </c>
      <c r="J203" s="31">
        <f t="shared" si="3"/>
        <v>300000</v>
      </c>
      <c r="K203" s="32">
        <v>44152</v>
      </c>
      <c r="L203" s="31">
        <v>100000</v>
      </c>
      <c r="M203" s="31"/>
      <c r="N203" s="32"/>
      <c r="O203" s="33"/>
      <c r="P203" s="33"/>
      <c r="Q203" s="32"/>
      <c r="R203" s="31"/>
      <c r="S203" s="31"/>
      <c r="T203" s="32"/>
      <c r="U203" s="31"/>
      <c r="V203" s="31"/>
      <c r="W203" s="29"/>
      <c r="X203">
        <v>300000</v>
      </c>
      <c r="Y203" t="s">
        <v>1390</v>
      </c>
    </row>
    <row r="204" spans="1:25" ht="19" x14ac:dyDescent="0.25">
      <c r="A204" s="27">
        <v>200</v>
      </c>
      <c r="B204" s="29" t="s">
        <v>482</v>
      </c>
      <c r="C204" s="29" t="s">
        <v>483</v>
      </c>
      <c r="D204" s="29" t="s">
        <v>37</v>
      </c>
      <c r="E204" s="29" t="s">
        <v>33</v>
      </c>
      <c r="F204" s="29"/>
      <c r="G204" s="29" t="s">
        <v>282</v>
      </c>
      <c r="H204" s="37" t="s">
        <v>40</v>
      </c>
      <c r="I204" s="31">
        <v>400000</v>
      </c>
      <c r="J204" s="31">
        <f t="shared" si="3"/>
        <v>200000</v>
      </c>
      <c r="K204" s="32">
        <v>43786</v>
      </c>
      <c r="L204" s="31">
        <v>100000</v>
      </c>
      <c r="M204" s="31"/>
      <c r="N204" s="32">
        <v>43857</v>
      </c>
      <c r="O204" s="33">
        <v>100000</v>
      </c>
      <c r="P204" s="33"/>
      <c r="Q204" s="32"/>
      <c r="R204" s="31"/>
      <c r="S204" s="31"/>
      <c r="T204" s="32"/>
      <c r="U204" s="31"/>
      <c r="V204" s="31"/>
      <c r="W204" s="29"/>
      <c r="X204">
        <v>200000</v>
      </c>
      <c r="Y204" t="s">
        <v>1391</v>
      </c>
    </row>
    <row r="205" spans="1:25" ht="19" x14ac:dyDescent="0.25">
      <c r="A205" s="27">
        <v>201</v>
      </c>
      <c r="B205" s="29" t="s">
        <v>484</v>
      </c>
      <c r="C205" s="29" t="s">
        <v>485</v>
      </c>
      <c r="D205" s="29" t="s">
        <v>21</v>
      </c>
      <c r="E205" s="29"/>
      <c r="F205" s="29"/>
      <c r="G205" s="29" t="s">
        <v>29</v>
      </c>
      <c r="H205" s="37" t="s">
        <v>40</v>
      </c>
      <c r="I205" s="31">
        <v>400000</v>
      </c>
      <c r="J205" s="31">
        <f t="shared" si="3"/>
        <v>200000</v>
      </c>
      <c r="K205" s="32">
        <v>43792</v>
      </c>
      <c r="L205" s="31">
        <v>100000</v>
      </c>
      <c r="M205" s="31"/>
      <c r="N205" s="32">
        <v>43833</v>
      </c>
      <c r="O205" s="33">
        <v>100000</v>
      </c>
      <c r="P205" s="33"/>
      <c r="Q205" s="32"/>
      <c r="R205" s="31"/>
      <c r="S205" s="31"/>
      <c r="T205" s="32"/>
      <c r="U205" s="31"/>
      <c r="V205" s="31"/>
      <c r="W205" s="29"/>
      <c r="X205">
        <v>200000</v>
      </c>
      <c r="Y205" t="s">
        <v>1392</v>
      </c>
    </row>
    <row r="206" spans="1:25" ht="19" x14ac:dyDescent="0.25">
      <c r="A206" s="27">
        <v>202</v>
      </c>
      <c r="B206" s="29" t="s">
        <v>486</v>
      </c>
      <c r="C206" s="29" t="s">
        <v>487</v>
      </c>
      <c r="D206" s="29" t="s">
        <v>21</v>
      </c>
      <c r="E206" s="29"/>
      <c r="F206" s="29"/>
      <c r="G206" s="29" t="s">
        <v>112</v>
      </c>
      <c r="H206" s="30" t="s">
        <v>24</v>
      </c>
      <c r="I206" s="31">
        <v>400000</v>
      </c>
      <c r="J206" s="31">
        <f t="shared" si="3"/>
        <v>300000</v>
      </c>
      <c r="K206" s="32">
        <v>43793</v>
      </c>
      <c r="L206" s="31">
        <v>100000</v>
      </c>
      <c r="M206" s="31"/>
      <c r="N206" s="32"/>
      <c r="O206" s="33"/>
      <c r="P206" s="33"/>
      <c r="Q206" s="32"/>
      <c r="R206" s="31"/>
      <c r="S206" s="31"/>
      <c r="T206" s="32"/>
      <c r="U206" s="31"/>
      <c r="V206" s="31"/>
      <c r="W206" s="29"/>
      <c r="X206">
        <v>300000</v>
      </c>
      <c r="Y206" t="s">
        <v>1393</v>
      </c>
    </row>
    <row r="207" spans="1:25" ht="19" x14ac:dyDescent="0.25">
      <c r="A207" s="27">
        <v>203</v>
      </c>
      <c r="B207" s="29" t="s">
        <v>488</v>
      </c>
      <c r="C207" s="29" t="s">
        <v>489</v>
      </c>
      <c r="D207" s="29" t="s">
        <v>37</v>
      </c>
      <c r="E207" s="29"/>
      <c r="F207" s="29"/>
      <c r="G207" s="29" t="s">
        <v>282</v>
      </c>
      <c r="H207" s="37" t="s">
        <v>40</v>
      </c>
      <c r="I207" s="31">
        <v>400000</v>
      </c>
      <c r="J207" s="31">
        <f t="shared" si="3"/>
        <v>300000</v>
      </c>
      <c r="K207" s="32">
        <v>43786</v>
      </c>
      <c r="L207" s="31">
        <v>100000</v>
      </c>
      <c r="M207" s="31"/>
      <c r="N207" s="32"/>
      <c r="O207" s="33"/>
      <c r="P207" s="33"/>
      <c r="Q207" s="32"/>
      <c r="R207" s="31"/>
      <c r="S207" s="31"/>
      <c r="T207" s="32"/>
      <c r="U207" s="31"/>
      <c r="V207" s="31"/>
      <c r="W207" s="29"/>
      <c r="X207">
        <v>300000</v>
      </c>
      <c r="Y207" t="s">
        <v>1394</v>
      </c>
    </row>
    <row r="208" spans="1:25" ht="19" x14ac:dyDescent="0.25">
      <c r="A208" s="27">
        <v>204</v>
      </c>
      <c r="B208" s="28" t="s">
        <v>490</v>
      </c>
      <c r="C208" s="29" t="s">
        <v>491</v>
      </c>
      <c r="D208" s="29" t="s">
        <v>47</v>
      </c>
      <c r="E208" s="29" t="s">
        <v>33</v>
      </c>
      <c r="F208" s="29"/>
      <c r="G208" s="29" t="s">
        <v>75</v>
      </c>
      <c r="H208" s="37" t="s">
        <v>40</v>
      </c>
      <c r="I208" s="31">
        <v>400000</v>
      </c>
      <c r="J208" s="31">
        <f t="shared" si="3"/>
        <v>0</v>
      </c>
      <c r="K208" s="32">
        <v>43786</v>
      </c>
      <c r="L208" s="31">
        <v>100000</v>
      </c>
      <c r="M208" s="31"/>
      <c r="N208" s="32">
        <v>43864</v>
      </c>
      <c r="O208" s="33">
        <v>100000</v>
      </c>
      <c r="P208" s="33"/>
      <c r="Q208" s="32">
        <v>43864</v>
      </c>
      <c r="R208" s="31">
        <v>100000</v>
      </c>
      <c r="S208" s="31"/>
      <c r="T208" s="32">
        <v>43864</v>
      </c>
      <c r="U208" s="31">
        <v>100000</v>
      </c>
      <c r="V208" s="31"/>
      <c r="W208" s="29"/>
      <c r="X208">
        <v>0</v>
      </c>
      <c r="Y208" t="s">
        <v>1395</v>
      </c>
    </row>
    <row r="209" spans="1:25" ht="19" x14ac:dyDescent="0.25">
      <c r="A209" s="27">
        <v>205</v>
      </c>
      <c r="B209" s="29" t="s">
        <v>492</v>
      </c>
      <c r="C209" s="29" t="s">
        <v>493</v>
      </c>
      <c r="D209" s="29" t="s">
        <v>21</v>
      </c>
      <c r="E209" s="29" t="s">
        <v>22</v>
      </c>
      <c r="F209" s="29"/>
      <c r="G209" s="29" t="s">
        <v>55</v>
      </c>
      <c r="H209" s="30" t="s">
        <v>24</v>
      </c>
      <c r="I209" s="31">
        <v>400000</v>
      </c>
      <c r="J209" s="31">
        <f t="shared" si="3"/>
        <v>100000</v>
      </c>
      <c r="K209" s="32">
        <v>43800</v>
      </c>
      <c r="L209" s="31">
        <v>100000</v>
      </c>
      <c r="M209" s="31"/>
      <c r="N209" s="32">
        <v>43849</v>
      </c>
      <c r="O209" s="33">
        <v>100000</v>
      </c>
      <c r="P209" s="33"/>
      <c r="Q209" s="32">
        <v>43885</v>
      </c>
      <c r="R209" s="31"/>
      <c r="S209" s="31">
        <v>100000</v>
      </c>
      <c r="T209" s="32"/>
      <c r="U209" s="31"/>
      <c r="V209" s="31"/>
      <c r="W209" s="29"/>
      <c r="X209">
        <v>100000</v>
      </c>
      <c r="Y209" t="s">
        <v>1396</v>
      </c>
    </row>
    <row r="210" spans="1:25" ht="19" x14ac:dyDescent="0.25">
      <c r="A210" s="27">
        <v>206</v>
      </c>
      <c r="B210" s="29" t="s">
        <v>494</v>
      </c>
      <c r="C210" s="29" t="s">
        <v>495</v>
      </c>
      <c r="D210" s="29" t="s">
        <v>47</v>
      </c>
      <c r="E210" s="29"/>
      <c r="F210" s="29"/>
      <c r="G210" s="29" t="s">
        <v>100</v>
      </c>
      <c r="H210" s="37" t="s">
        <v>40</v>
      </c>
      <c r="I210" s="31">
        <v>400000</v>
      </c>
      <c r="J210" s="31">
        <f t="shared" si="3"/>
        <v>300000</v>
      </c>
      <c r="K210" s="32">
        <v>44152</v>
      </c>
      <c r="L210" s="31">
        <v>100000</v>
      </c>
      <c r="M210" s="31"/>
      <c r="N210" s="32"/>
      <c r="O210" s="33"/>
      <c r="P210" s="33"/>
      <c r="Q210" s="32"/>
      <c r="R210" s="31"/>
      <c r="S210" s="31"/>
      <c r="T210" s="32"/>
      <c r="U210" s="31"/>
      <c r="V210" s="31"/>
      <c r="W210" s="29"/>
      <c r="X210">
        <v>300000</v>
      </c>
      <c r="Y210" t="s">
        <v>1397</v>
      </c>
    </row>
    <row r="211" spans="1:25" ht="19" x14ac:dyDescent="0.25">
      <c r="A211" s="27">
        <v>207</v>
      </c>
      <c r="B211" s="34" t="s">
        <v>496</v>
      </c>
      <c r="C211" s="34" t="s">
        <v>497</v>
      </c>
      <c r="D211" s="34" t="s">
        <v>21</v>
      </c>
      <c r="E211" s="34" t="s">
        <v>28</v>
      </c>
      <c r="F211" s="34"/>
      <c r="G211" s="34" t="s">
        <v>29</v>
      </c>
      <c r="H211" s="35" t="s">
        <v>97</v>
      </c>
      <c r="I211" s="31">
        <v>400000</v>
      </c>
      <c r="J211" s="36">
        <v>0</v>
      </c>
      <c r="K211" s="32">
        <v>43786</v>
      </c>
      <c r="L211" s="31">
        <v>100000</v>
      </c>
      <c r="M211" s="31"/>
      <c r="N211" s="32"/>
      <c r="O211" s="33"/>
      <c r="P211" s="33"/>
      <c r="Q211" s="32"/>
      <c r="R211" s="31"/>
      <c r="S211" s="31"/>
      <c r="T211" s="32"/>
      <c r="U211" s="31"/>
      <c r="V211" s="31"/>
      <c r="W211" s="29"/>
      <c r="X211">
        <v>0</v>
      </c>
      <c r="Y211" t="s">
        <v>1398</v>
      </c>
    </row>
    <row r="212" spans="1:25" ht="19" x14ac:dyDescent="0.25">
      <c r="A212" s="27">
        <v>208</v>
      </c>
      <c r="B212" s="29" t="s">
        <v>498</v>
      </c>
      <c r="C212" s="29" t="s">
        <v>499</v>
      </c>
      <c r="D212" s="29" t="s">
        <v>58</v>
      </c>
      <c r="E212" s="29"/>
      <c r="F212" s="29"/>
      <c r="G212" s="29" t="s">
        <v>61</v>
      </c>
      <c r="H212" s="30" t="s">
        <v>24</v>
      </c>
      <c r="I212" s="31">
        <v>400000</v>
      </c>
      <c r="J212" s="31">
        <f t="shared" si="3"/>
        <v>200000</v>
      </c>
      <c r="K212" s="32">
        <v>43793</v>
      </c>
      <c r="L212" s="31">
        <v>100000</v>
      </c>
      <c r="M212" s="31"/>
      <c r="N212" s="32">
        <v>43846</v>
      </c>
      <c r="O212" s="33">
        <v>100000</v>
      </c>
      <c r="P212" s="33"/>
      <c r="Q212" s="32"/>
      <c r="R212" s="31"/>
      <c r="S212" s="31"/>
      <c r="T212" s="32"/>
      <c r="U212" s="31"/>
      <c r="V212" s="31"/>
      <c r="W212" s="29"/>
      <c r="X212">
        <v>200000</v>
      </c>
      <c r="Y212" t="s">
        <v>1399</v>
      </c>
    </row>
    <row r="213" spans="1:25" ht="19" x14ac:dyDescent="0.25">
      <c r="A213" s="27">
        <v>209</v>
      </c>
      <c r="B213" s="29" t="s">
        <v>500</v>
      </c>
      <c r="C213" s="29" t="s">
        <v>501</v>
      </c>
      <c r="D213" s="29" t="s">
        <v>21</v>
      </c>
      <c r="E213" s="29"/>
      <c r="F213" s="29"/>
      <c r="G213" s="29" t="s">
        <v>34</v>
      </c>
      <c r="H213" s="30" t="s">
        <v>24</v>
      </c>
      <c r="I213" s="31">
        <v>400000</v>
      </c>
      <c r="J213" s="31">
        <f t="shared" si="3"/>
        <v>100000</v>
      </c>
      <c r="K213" s="32">
        <v>43792</v>
      </c>
      <c r="L213" s="31">
        <v>100000</v>
      </c>
      <c r="M213" s="31"/>
      <c r="N213" s="32">
        <v>43836</v>
      </c>
      <c r="O213" s="33">
        <v>100000</v>
      </c>
      <c r="P213" s="33"/>
      <c r="Q213" s="32">
        <v>43866</v>
      </c>
      <c r="R213" s="31">
        <v>100000</v>
      </c>
      <c r="S213" s="31"/>
      <c r="T213" s="32"/>
      <c r="U213" s="31"/>
      <c r="V213" s="31"/>
      <c r="W213" s="29"/>
      <c r="X213">
        <v>100000</v>
      </c>
      <c r="Y213" t="s">
        <v>1400</v>
      </c>
    </row>
    <row r="214" spans="1:25" ht="19" x14ac:dyDescent="0.25">
      <c r="A214" s="27">
        <v>210</v>
      </c>
      <c r="B214" s="28" t="s">
        <v>502</v>
      </c>
      <c r="C214" s="29" t="s">
        <v>503</v>
      </c>
      <c r="D214" s="29" t="s">
        <v>54</v>
      </c>
      <c r="E214" s="29" t="s">
        <v>38</v>
      </c>
      <c r="F214" s="29"/>
      <c r="G214" s="29" t="s">
        <v>61</v>
      </c>
      <c r="H214" s="27"/>
      <c r="I214" s="31">
        <v>400000</v>
      </c>
      <c r="J214" s="31">
        <f t="shared" si="3"/>
        <v>0</v>
      </c>
      <c r="K214" s="32">
        <v>43799</v>
      </c>
      <c r="L214" s="31">
        <v>100000</v>
      </c>
      <c r="M214" s="31"/>
      <c r="N214" s="32">
        <v>43841</v>
      </c>
      <c r="O214" s="33">
        <v>100000</v>
      </c>
      <c r="P214" s="33"/>
      <c r="Q214" s="32">
        <v>43869</v>
      </c>
      <c r="R214" s="31">
        <v>100000</v>
      </c>
      <c r="S214" s="31"/>
      <c r="T214" s="32">
        <v>43869</v>
      </c>
      <c r="U214" s="31">
        <v>100000</v>
      </c>
      <c r="V214" s="31"/>
      <c r="W214" s="29"/>
      <c r="X214">
        <v>0</v>
      </c>
      <c r="Y214" s="64" t="s">
        <v>1401</v>
      </c>
    </row>
    <row r="215" spans="1:25" ht="19" x14ac:dyDescent="0.25">
      <c r="A215" s="27">
        <v>211</v>
      </c>
      <c r="B215" s="29" t="s">
        <v>504</v>
      </c>
      <c r="C215" s="29" t="s">
        <v>505</v>
      </c>
      <c r="D215" s="29" t="s">
        <v>47</v>
      </c>
      <c r="E215" s="29"/>
      <c r="F215" s="29"/>
      <c r="G215" s="29"/>
      <c r="H215" s="37" t="s">
        <v>40</v>
      </c>
      <c r="I215" s="31">
        <v>400000</v>
      </c>
      <c r="J215" s="31">
        <f t="shared" si="3"/>
        <v>300000</v>
      </c>
      <c r="K215" s="32">
        <v>43793</v>
      </c>
      <c r="L215" s="31">
        <v>100000</v>
      </c>
      <c r="M215" s="31"/>
      <c r="N215" s="32"/>
      <c r="O215" s="33"/>
      <c r="P215" s="33"/>
      <c r="Q215" s="32"/>
      <c r="R215" s="31"/>
      <c r="S215" s="31"/>
      <c r="T215" s="32"/>
      <c r="U215" s="31"/>
      <c r="V215" s="31"/>
      <c r="W215" s="29"/>
      <c r="X215">
        <v>300000</v>
      </c>
      <c r="Y215" t="s">
        <v>1402</v>
      </c>
    </row>
    <row r="216" spans="1:25" ht="19" x14ac:dyDescent="0.25">
      <c r="A216" s="27">
        <v>212</v>
      </c>
      <c r="B216" s="29" t="s">
        <v>506</v>
      </c>
      <c r="C216" s="29" t="s">
        <v>507</v>
      </c>
      <c r="D216" s="29" t="s">
        <v>47</v>
      </c>
      <c r="E216" s="29" t="s">
        <v>508</v>
      </c>
      <c r="F216" s="29"/>
      <c r="G216" s="29" t="s">
        <v>44</v>
      </c>
      <c r="H216" s="37" t="s">
        <v>40</v>
      </c>
      <c r="I216" s="31">
        <v>400000</v>
      </c>
      <c r="J216" s="31">
        <f t="shared" si="3"/>
        <v>300000</v>
      </c>
      <c r="K216" s="32">
        <v>44152</v>
      </c>
      <c r="L216" s="31">
        <v>100000</v>
      </c>
      <c r="M216" s="31"/>
      <c r="N216" s="32"/>
      <c r="O216" s="33"/>
      <c r="P216" s="33"/>
      <c r="Q216" s="32"/>
      <c r="R216" s="31"/>
      <c r="S216" s="31"/>
      <c r="T216" s="32"/>
      <c r="U216" s="31"/>
      <c r="V216" s="31"/>
      <c r="W216" s="29"/>
      <c r="X216">
        <v>300000</v>
      </c>
      <c r="Y216" t="s">
        <v>1403</v>
      </c>
    </row>
    <row r="217" spans="1:25" ht="19" x14ac:dyDescent="0.25">
      <c r="A217" s="27">
        <v>213</v>
      </c>
      <c r="B217" s="29" t="s">
        <v>509</v>
      </c>
      <c r="C217" s="29" t="s">
        <v>510</v>
      </c>
      <c r="D217" s="29" t="s">
        <v>21</v>
      </c>
      <c r="E217" s="29"/>
      <c r="F217" s="29"/>
      <c r="G217" s="29" t="s">
        <v>88</v>
      </c>
      <c r="H217" s="30" t="s">
        <v>24</v>
      </c>
      <c r="I217" s="31">
        <v>400000</v>
      </c>
      <c r="J217" s="31">
        <f t="shared" si="3"/>
        <v>200000</v>
      </c>
      <c r="K217" s="32">
        <v>43792</v>
      </c>
      <c r="L217" s="31">
        <v>100000</v>
      </c>
      <c r="M217" s="31"/>
      <c r="N217" s="32">
        <v>43846</v>
      </c>
      <c r="O217" s="33">
        <v>100000</v>
      </c>
      <c r="P217" s="33"/>
      <c r="Q217" s="32"/>
      <c r="R217" s="31"/>
      <c r="S217" s="31"/>
      <c r="T217" s="32"/>
      <c r="U217" s="31"/>
      <c r="V217" s="31"/>
      <c r="W217" s="29"/>
      <c r="X217">
        <v>200000</v>
      </c>
      <c r="Y217" t="s">
        <v>1404</v>
      </c>
    </row>
    <row r="218" spans="1:25" ht="19" x14ac:dyDescent="0.25">
      <c r="A218" s="27">
        <v>214</v>
      </c>
      <c r="B218" s="29" t="s">
        <v>511</v>
      </c>
      <c r="C218" s="29" t="s">
        <v>512</v>
      </c>
      <c r="D218" s="29" t="s">
        <v>47</v>
      </c>
      <c r="E218" s="29"/>
      <c r="F218" s="29"/>
      <c r="G218" s="29" t="s">
        <v>44</v>
      </c>
      <c r="H218" s="37" t="s">
        <v>40</v>
      </c>
      <c r="I218" s="31">
        <v>400000</v>
      </c>
      <c r="J218" s="31">
        <f t="shared" si="3"/>
        <v>300000</v>
      </c>
      <c r="K218" s="32">
        <v>43799</v>
      </c>
      <c r="L218" s="31">
        <v>100000</v>
      </c>
      <c r="M218" s="31"/>
      <c r="N218" s="32"/>
      <c r="O218" s="33"/>
      <c r="P218" s="33"/>
      <c r="Q218" s="32"/>
      <c r="R218" s="31"/>
      <c r="S218" s="31"/>
      <c r="T218" s="32"/>
      <c r="U218" s="31"/>
      <c r="V218" s="31"/>
      <c r="W218" s="29"/>
      <c r="X218">
        <v>300000</v>
      </c>
      <c r="Y218" t="s">
        <v>1405</v>
      </c>
    </row>
    <row r="219" spans="1:25" ht="19" x14ac:dyDescent="0.25">
      <c r="A219" s="27">
        <v>215</v>
      </c>
      <c r="B219" s="28" t="s">
        <v>513</v>
      </c>
      <c r="C219" s="29" t="s">
        <v>514</v>
      </c>
      <c r="D219" s="29" t="s">
        <v>47</v>
      </c>
      <c r="E219" s="29"/>
      <c r="F219" s="29"/>
      <c r="G219" s="29" t="s">
        <v>48</v>
      </c>
      <c r="H219" s="37" t="s">
        <v>40</v>
      </c>
      <c r="I219" s="31">
        <v>400000</v>
      </c>
      <c r="J219" s="31">
        <f t="shared" si="3"/>
        <v>0</v>
      </c>
      <c r="K219" s="32">
        <v>43799</v>
      </c>
      <c r="L219" s="31">
        <v>100000</v>
      </c>
      <c r="M219" s="31"/>
      <c r="N219" s="32">
        <v>43799</v>
      </c>
      <c r="O219" s="33">
        <v>100000</v>
      </c>
      <c r="P219" s="33"/>
      <c r="Q219" s="32">
        <v>43799</v>
      </c>
      <c r="R219" s="31">
        <v>100000</v>
      </c>
      <c r="S219" s="31"/>
      <c r="T219" s="32">
        <v>43799</v>
      </c>
      <c r="U219" s="31">
        <v>100000</v>
      </c>
      <c r="V219" s="31"/>
      <c r="W219" s="29"/>
      <c r="X219">
        <v>0</v>
      </c>
      <c r="Y219" t="s">
        <v>1406</v>
      </c>
    </row>
    <row r="220" spans="1:25" ht="19" x14ac:dyDescent="0.25">
      <c r="A220" s="27">
        <v>216</v>
      </c>
      <c r="B220" s="28" t="s">
        <v>515</v>
      </c>
      <c r="C220" s="29" t="s">
        <v>516</v>
      </c>
      <c r="D220" s="29" t="s">
        <v>47</v>
      </c>
      <c r="E220" s="29"/>
      <c r="F220" s="29"/>
      <c r="G220" s="29" t="s">
        <v>100</v>
      </c>
      <c r="H220" s="37" t="s">
        <v>40</v>
      </c>
      <c r="I220" s="31">
        <v>400000</v>
      </c>
      <c r="J220" s="31">
        <f t="shared" si="3"/>
        <v>0</v>
      </c>
      <c r="K220" s="32">
        <v>43786</v>
      </c>
      <c r="L220" s="31">
        <v>100000</v>
      </c>
      <c r="M220" s="31"/>
      <c r="N220" s="32">
        <v>43786</v>
      </c>
      <c r="O220" s="31">
        <v>100000</v>
      </c>
      <c r="P220" s="33"/>
      <c r="Q220" s="32">
        <v>43786</v>
      </c>
      <c r="R220" s="31">
        <v>100000</v>
      </c>
      <c r="S220" s="31"/>
      <c r="T220" s="32">
        <v>43786</v>
      </c>
      <c r="U220" s="31">
        <v>100000</v>
      </c>
      <c r="V220" s="31"/>
      <c r="W220" s="29"/>
      <c r="X220">
        <v>0</v>
      </c>
      <c r="Y220" t="s">
        <v>1407</v>
      </c>
    </row>
    <row r="221" spans="1:25" ht="19" x14ac:dyDescent="0.25">
      <c r="A221" s="27">
        <v>217</v>
      </c>
      <c r="B221" s="29" t="s">
        <v>517</v>
      </c>
      <c r="C221" s="29" t="s">
        <v>518</v>
      </c>
      <c r="D221" s="29" t="s">
        <v>58</v>
      </c>
      <c r="E221" s="29"/>
      <c r="F221" s="29"/>
      <c r="G221" s="29" t="s">
        <v>103</v>
      </c>
      <c r="H221" s="27"/>
      <c r="I221" s="31">
        <v>400000</v>
      </c>
      <c r="J221" s="31">
        <f t="shared" si="3"/>
        <v>300000</v>
      </c>
      <c r="K221" s="32">
        <v>43800</v>
      </c>
      <c r="L221" s="31">
        <v>100000</v>
      </c>
      <c r="M221" s="31"/>
      <c r="N221" s="32"/>
      <c r="O221" s="33"/>
      <c r="P221" s="33"/>
      <c r="Q221" s="32"/>
      <c r="R221" s="31"/>
      <c r="S221" s="31"/>
      <c r="T221" s="32"/>
      <c r="U221" s="31"/>
      <c r="V221" s="31"/>
      <c r="W221" s="29"/>
      <c r="X221">
        <v>300000</v>
      </c>
      <c r="Y221" t="s">
        <v>1408</v>
      </c>
    </row>
    <row r="222" spans="1:25" ht="19" x14ac:dyDescent="0.25">
      <c r="A222" s="27">
        <v>218</v>
      </c>
      <c r="B222" s="39" t="s">
        <v>519</v>
      </c>
      <c r="C222" s="40" t="s">
        <v>204</v>
      </c>
      <c r="D222" s="39" t="s">
        <v>47</v>
      </c>
      <c r="E222" s="39"/>
      <c r="F222" s="39"/>
      <c r="G222" s="39"/>
      <c r="H222" s="41" t="s">
        <v>205</v>
      </c>
      <c r="I222" s="51"/>
      <c r="J222" s="51">
        <f t="shared" si="3"/>
        <v>0</v>
      </c>
      <c r="K222" s="32"/>
      <c r="L222" s="31"/>
      <c r="M222" s="31"/>
      <c r="N222" s="32"/>
      <c r="O222" s="33"/>
      <c r="P222" s="33"/>
      <c r="Q222" s="32"/>
      <c r="R222" s="31"/>
      <c r="S222" s="31"/>
      <c r="T222" s="32"/>
      <c r="U222" s="31"/>
      <c r="V222" s="31"/>
      <c r="W222" s="29"/>
      <c r="X222">
        <v>0</v>
      </c>
      <c r="Y222" t="s">
        <v>1409</v>
      </c>
    </row>
    <row r="223" spans="1:25" ht="19" x14ac:dyDescent="0.25">
      <c r="A223" s="27">
        <v>219</v>
      </c>
      <c r="B223" s="29" t="s">
        <v>520</v>
      </c>
      <c r="C223" s="29" t="s">
        <v>521</v>
      </c>
      <c r="D223" s="29" t="s">
        <v>37</v>
      </c>
      <c r="E223" s="29"/>
      <c r="F223" s="29"/>
      <c r="G223" s="29" t="s">
        <v>282</v>
      </c>
      <c r="H223" s="37" t="s">
        <v>40</v>
      </c>
      <c r="I223" s="31">
        <v>400000</v>
      </c>
      <c r="J223" s="31">
        <f t="shared" si="3"/>
        <v>200000</v>
      </c>
      <c r="K223" s="32">
        <v>43786</v>
      </c>
      <c r="L223" s="31">
        <v>100000</v>
      </c>
      <c r="M223" s="31"/>
      <c r="N223" s="32">
        <v>43850</v>
      </c>
      <c r="O223" s="33">
        <v>100000</v>
      </c>
      <c r="P223" s="33"/>
      <c r="Q223" s="32"/>
      <c r="R223" s="31"/>
      <c r="S223" s="31"/>
      <c r="T223" s="32"/>
      <c r="U223" s="31"/>
      <c r="V223" s="31"/>
      <c r="W223" s="29"/>
      <c r="X223">
        <v>200000</v>
      </c>
      <c r="Y223" t="s">
        <v>1410</v>
      </c>
    </row>
    <row r="224" spans="1:25" ht="19" x14ac:dyDescent="0.25">
      <c r="A224" s="27">
        <v>220</v>
      </c>
      <c r="B224" s="28" t="s">
        <v>522</v>
      </c>
      <c r="C224" s="29" t="s">
        <v>523</v>
      </c>
      <c r="D224" s="29" t="s">
        <v>47</v>
      </c>
      <c r="E224" s="29"/>
      <c r="F224" s="29"/>
      <c r="G224" s="29" t="s">
        <v>48</v>
      </c>
      <c r="H224" s="37" t="s">
        <v>40</v>
      </c>
      <c r="I224" s="31">
        <v>400000</v>
      </c>
      <c r="J224" s="31">
        <f t="shared" si="3"/>
        <v>0</v>
      </c>
      <c r="K224" s="32">
        <v>43875</v>
      </c>
      <c r="L224" s="31"/>
      <c r="M224" s="31">
        <v>100000</v>
      </c>
      <c r="N224" s="32">
        <v>43875</v>
      </c>
      <c r="O224" s="31"/>
      <c r="P224" s="31">
        <v>100000</v>
      </c>
      <c r="Q224" s="32">
        <v>43875</v>
      </c>
      <c r="R224" s="31"/>
      <c r="S224" s="31">
        <v>100000</v>
      </c>
      <c r="T224" s="32">
        <v>43875</v>
      </c>
      <c r="U224" s="31"/>
      <c r="V224" s="31">
        <v>100000</v>
      </c>
      <c r="W224" s="29"/>
      <c r="X224">
        <v>0</v>
      </c>
      <c r="Y224" t="s">
        <v>1411</v>
      </c>
    </row>
    <row r="225" spans="1:25" ht="19" x14ac:dyDescent="0.25">
      <c r="A225" s="27">
        <v>221</v>
      </c>
      <c r="B225" s="28" t="s">
        <v>524</v>
      </c>
      <c r="C225" s="29" t="s">
        <v>525</v>
      </c>
      <c r="D225" s="29" t="s">
        <v>47</v>
      </c>
      <c r="E225" s="29"/>
      <c r="F225" s="29"/>
      <c r="G225" s="29" t="s">
        <v>44</v>
      </c>
      <c r="H225" s="37" t="s">
        <v>40</v>
      </c>
      <c r="I225" s="31">
        <v>400000</v>
      </c>
      <c r="J225" s="31">
        <f t="shared" si="3"/>
        <v>0</v>
      </c>
      <c r="K225" s="32">
        <v>43786</v>
      </c>
      <c r="L225" s="31">
        <v>100000</v>
      </c>
      <c r="M225" s="31"/>
      <c r="N225" s="32">
        <v>43786</v>
      </c>
      <c r="O225" s="31">
        <v>100000</v>
      </c>
      <c r="P225" s="33"/>
      <c r="Q225" s="32">
        <v>43786</v>
      </c>
      <c r="R225" s="31">
        <v>100000</v>
      </c>
      <c r="S225" s="31"/>
      <c r="T225" s="32">
        <v>43786</v>
      </c>
      <c r="U225" s="31">
        <v>100000</v>
      </c>
      <c r="V225" s="31"/>
      <c r="W225" s="29"/>
      <c r="X225">
        <v>0</v>
      </c>
      <c r="Y225" t="s">
        <v>1412</v>
      </c>
    </row>
    <row r="226" spans="1:25" ht="19" x14ac:dyDescent="0.25">
      <c r="A226" s="27">
        <v>222</v>
      </c>
      <c r="B226" s="29" t="s">
        <v>526</v>
      </c>
      <c r="C226" s="29" t="s">
        <v>527</v>
      </c>
      <c r="D226" s="29" t="s">
        <v>371</v>
      </c>
      <c r="E226" s="29" t="s">
        <v>33</v>
      </c>
      <c r="F226" s="29"/>
      <c r="G226" s="29" t="s">
        <v>112</v>
      </c>
      <c r="H226" s="37" t="s">
        <v>40</v>
      </c>
      <c r="I226" s="31">
        <v>400000</v>
      </c>
      <c r="J226" s="31">
        <f t="shared" si="3"/>
        <v>200000</v>
      </c>
      <c r="K226" s="32">
        <v>44152</v>
      </c>
      <c r="L226" s="31">
        <v>100000</v>
      </c>
      <c r="M226" s="31"/>
      <c r="N226" s="32">
        <v>44162</v>
      </c>
      <c r="O226" s="33">
        <v>100000</v>
      </c>
      <c r="P226" s="33"/>
      <c r="Q226" s="32"/>
      <c r="R226" s="31"/>
      <c r="S226" s="31"/>
      <c r="T226" s="32"/>
      <c r="U226" s="31"/>
      <c r="V226" s="31"/>
      <c r="W226" s="29"/>
      <c r="X226">
        <v>200000</v>
      </c>
      <c r="Y226" t="s">
        <v>1413</v>
      </c>
    </row>
    <row r="227" spans="1:25" ht="19" x14ac:dyDescent="0.25">
      <c r="A227" s="27">
        <v>223</v>
      </c>
      <c r="B227" s="29" t="s">
        <v>528</v>
      </c>
      <c r="C227" s="29" t="s">
        <v>204</v>
      </c>
      <c r="D227" s="29" t="s">
        <v>37</v>
      </c>
      <c r="E227" s="29" t="s">
        <v>60</v>
      </c>
      <c r="F227" s="29"/>
      <c r="G227" s="29" t="s">
        <v>282</v>
      </c>
      <c r="H227" s="27"/>
      <c r="I227" s="31">
        <v>400000</v>
      </c>
      <c r="J227" s="31">
        <f t="shared" si="3"/>
        <v>400000</v>
      </c>
      <c r="K227" s="32"/>
      <c r="L227" s="31"/>
      <c r="M227" s="31"/>
      <c r="N227" s="32"/>
      <c r="O227" s="33"/>
      <c r="P227" s="33"/>
      <c r="Q227" s="32"/>
      <c r="R227" s="31"/>
      <c r="S227" s="31"/>
      <c r="T227" s="32"/>
      <c r="U227" s="31"/>
      <c r="V227" s="31"/>
      <c r="W227" s="29"/>
      <c r="X227">
        <v>400000</v>
      </c>
      <c r="Y227" t="s">
        <v>1414</v>
      </c>
    </row>
    <row r="228" spans="1:25" ht="19" x14ac:dyDescent="0.25">
      <c r="A228" s="27">
        <v>224</v>
      </c>
      <c r="B228" s="29" t="s">
        <v>529</v>
      </c>
      <c r="C228" s="29" t="s">
        <v>530</v>
      </c>
      <c r="D228" s="29" t="s">
        <v>54</v>
      </c>
      <c r="E228" s="29"/>
      <c r="F228" s="29"/>
      <c r="G228" s="29" t="s">
        <v>29</v>
      </c>
      <c r="H228" s="27"/>
      <c r="I228" s="31">
        <v>400000</v>
      </c>
      <c r="J228" s="31">
        <f t="shared" si="3"/>
        <v>300000</v>
      </c>
      <c r="K228" s="32">
        <v>43799</v>
      </c>
      <c r="L228" s="31">
        <v>100000</v>
      </c>
      <c r="M228" s="31"/>
      <c r="N228" s="32"/>
      <c r="O228" s="33"/>
      <c r="P228" s="33"/>
      <c r="Q228" s="32"/>
      <c r="R228" s="31"/>
      <c r="S228" s="31"/>
      <c r="T228" s="32"/>
      <c r="U228" s="31"/>
      <c r="V228" s="31"/>
      <c r="W228" s="29"/>
      <c r="X228">
        <v>300000</v>
      </c>
      <c r="Y228" t="s">
        <v>1415</v>
      </c>
    </row>
    <row r="229" spans="1:25" ht="19" x14ac:dyDescent="0.25">
      <c r="A229" s="27">
        <v>225</v>
      </c>
      <c r="B229" s="29" t="s">
        <v>531</v>
      </c>
      <c r="C229" s="29" t="s">
        <v>532</v>
      </c>
      <c r="D229" s="29" t="s">
        <v>58</v>
      </c>
      <c r="E229" s="29"/>
      <c r="F229" s="29"/>
      <c r="G229" s="29" t="s">
        <v>34</v>
      </c>
      <c r="H229" s="37" t="s">
        <v>40</v>
      </c>
      <c r="I229" s="31">
        <v>400000</v>
      </c>
      <c r="J229" s="31">
        <f t="shared" si="3"/>
        <v>300000</v>
      </c>
      <c r="K229" s="32">
        <v>43792</v>
      </c>
      <c r="L229" s="31">
        <v>100000</v>
      </c>
      <c r="M229" s="31"/>
      <c r="N229" s="32"/>
      <c r="O229" s="33"/>
      <c r="P229" s="33"/>
      <c r="Q229" s="32"/>
      <c r="R229" s="31"/>
      <c r="S229" s="31"/>
      <c r="T229" s="32"/>
      <c r="U229" s="31"/>
      <c r="V229" s="31"/>
      <c r="W229" s="29"/>
      <c r="X229">
        <v>300000</v>
      </c>
      <c r="Y229" t="s">
        <v>1416</v>
      </c>
    </row>
    <row r="230" spans="1:25" ht="19" x14ac:dyDescent="0.25">
      <c r="A230" s="27">
        <v>226</v>
      </c>
      <c r="B230" s="29" t="s">
        <v>533</v>
      </c>
      <c r="C230" s="29" t="s">
        <v>534</v>
      </c>
      <c r="D230" s="29" t="s">
        <v>54</v>
      </c>
      <c r="E230" s="29"/>
      <c r="F230" s="29"/>
      <c r="G230" s="29" t="s">
        <v>112</v>
      </c>
      <c r="H230" s="30" t="s">
        <v>24</v>
      </c>
      <c r="I230" s="31">
        <v>400000</v>
      </c>
      <c r="J230" s="31">
        <f t="shared" si="3"/>
        <v>300000</v>
      </c>
      <c r="K230" s="32">
        <v>43799</v>
      </c>
      <c r="L230" s="31">
        <v>100000</v>
      </c>
      <c r="M230" s="31"/>
      <c r="N230" s="32"/>
      <c r="O230" s="33"/>
      <c r="P230" s="33"/>
      <c r="Q230" s="32"/>
      <c r="R230" s="31"/>
      <c r="S230" s="31"/>
      <c r="T230" s="32"/>
      <c r="U230" s="31"/>
      <c r="V230" s="31"/>
      <c r="W230" s="29"/>
      <c r="X230">
        <v>300000</v>
      </c>
      <c r="Y230" t="s">
        <v>1417</v>
      </c>
    </row>
    <row r="231" spans="1:25" ht="19" x14ac:dyDescent="0.25">
      <c r="A231" s="27">
        <v>227</v>
      </c>
      <c r="B231" s="28" t="s">
        <v>535</v>
      </c>
      <c r="C231" s="29" t="s">
        <v>536</v>
      </c>
      <c r="D231" s="29" t="s">
        <v>82</v>
      </c>
      <c r="E231" s="29"/>
      <c r="F231" s="29"/>
      <c r="G231" s="29" t="s">
        <v>83</v>
      </c>
      <c r="H231" s="37" t="s">
        <v>40</v>
      </c>
      <c r="I231" s="31">
        <v>400000</v>
      </c>
      <c r="J231" s="31">
        <f t="shared" si="3"/>
        <v>0</v>
      </c>
      <c r="K231" s="32">
        <v>43786</v>
      </c>
      <c r="L231" s="31">
        <v>100000</v>
      </c>
      <c r="M231" s="31"/>
      <c r="N231" s="32">
        <v>43786</v>
      </c>
      <c r="O231" s="31">
        <v>100000</v>
      </c>
      <c r="P231" s="33"/>
      <c r="Q231" s="32">
        <v>43786</v>
      </c>
      <c r="R231" s="31">
        <v>100000</v>
      </c>
      <c r="S231" s="31"/>
      <c r="T231" s="32">
        <v>43786</v>
      </c>
      <c r="U231" s="31">
        <v>100000</v>
      </c>
      <c r="V231" s="31"/>
      <c r="W231" s="29"/>
      <c r="X231">
        <v>0</v>
      </c>
      <c r="Y231" s="64" t="s">
        <v>1418</v>
      </c>
    </row>
    <row r="232" spans="1:25" ht="19" x14ac:dyDescent="0.25">
      <c r="A232" s="27">
        <v>228</v>
      </c>
      <c r="B232" s="29" t="s">
        <v>537</v>
      </c>
      <c r="C232" s="29" t="s">
        <v>538</v>
      </c>
      <c r="D232" s="29" t="s">
        <v>106</v>
      </c>
      <c r="E232" s="29"/>
      <c r="F232" s="29"/>
      <c r="G232" s="29" t="s">
        <v>128</v>
      </c>
      <c r="H232" s="30" t="s">
        <v>24</v>
      </c>
      <c r="I232" s="31">
        <v>400000</v>
      </c>
      <c r="J232" s="31">
        <f t="shared" si="3"/>
        <v>100000</v>
      </c>
      <c r="K232" s="32">
        <v>43792</v>
      </c>
      <c r="L232" s="31">
        <v>100000</v>
      </c>
      <c r="M232" s="31"/>
      <c r="N232" s="32">
        <v>43871</v>
      </c>
      <c r="O232" s="33">
        <v>100000</v>
      </c>
      <c r="P232" s="33"/>
      <c r="Q232" s="32">
        <v>43871</v>
      </c>
      <c r="R232" s="31">
        <v>100000</v>
      </c>
      <c r="S232" s="31"/>
      <c r="T232" s="32"/>
      <c r="U232" s="31"/>
      <c r="V232" s="31"/>
      <c r="W232" s="29"/>
      <c r="X232">
        <v>100000</v>
      </c>
      <c r="Y232" t="s">
        <v>1419</v>
      </c>
    </row>
    <row r="233" spans="1:25" ht="19" x14ac:dyDescent="0.25">
      <c r="A233" s="27">
        <v>229</v>
      </c>
      <c r="B233" s="34" t="s">
        <v>539</v>
      </c>
      <c r="C233" s="34" t="s">
        <v>540</v>
      </c>
      <c r="D233" s="34" t="s">
        <v>58</v>
      </c>
      <c r="E233" s="34" t="s">
        <v>51</v>
      </c>
      <c r="F233" s="34"/>
      <c r="G233" s="34" t="s">
        <v>103</v>
      </c>
      <c r="H233" s="35" t="s">
        <v>97</v>
      </c>
      <c r="I233" s="31">
        <v>400000</v>
      </c>
      <c r="J233" s="36">
        <v>0</v>
      </c>
      <c r="K233" s="32">
        <v>43786</v>
      </c>
      <c r="L233" s="31">
        <v>100000</v>
      </c>
      <c r="M233" s="31"/>
      <c r="N233" s="32"/>
      <c r="O233" s="33"/>
      <c r="P233" s="33"/>
      <c r="Q233" s="32"/>
      <c r="R233" s="31"/>
      <c r="S233" s="31"/>
      <c r="T233" s="32"/>
      <c r="U233" s="31"/>
      <c r="V233" s="31"/>
      <c r="W233" s="29"/>
      <c r="X233">
        <v>0</v>
      </c>
      <c r="Y233" t="s">
        <v>1420</v>
      </c>
    </row>
    <row r="234" spans="1:25" ht="19" x14ac:dyDescent="0.25">
      <c r="A234" s="27">
        <v>230</v>
      </c>
      <c r="B234" s="29" t="s">
        <v>541</v>
      </c>
      <c r="C234" s="29" t="s">
        <v>542</v>
      </c>
      <c r="D234" s="29" t="s">
        <v>37</v>
      </c>
      <c r="E234" s="29"/>
      <c r="F234" s="29"/>
      <c r="G234" s="29" t="s">
        <v>282</v>
      </c>
      <c r="H234" s="37" t="s">
        <v>40</v>
      </c>
      <c r="I234" s="31">
        <v>400000</v>
      </c>
      <c r="J234" s="31">
        <f t="shared" si="3"/>
        <v>300000</v>
      </c>
      <c r="K234" s="32">
        <v>44152</v>
      </c>
      <c r="L234" s="31">
        <v>100000</v>
      </c>
      <c r="M234" s="31"/>
      <c r="N234" s="32"/>
      <c r="O234" s="33"/>
      <c r="P234" s="33"/>
      <c r="Q234" s="32"/>
      <c r="R234" s="31"/>
      <c r="S234" s="31"/>
      <c r="T234" s="32"/>
      <c r="U234" s="31"/>
      <c r="V234" s="31"/>
      <c r="W234" s="29"/>
      <c r="X234">
        <v>300000</v>
      </c>
      <c r="Y234" t="s">
        <v>1421</v>
      </c>
    </row>
    <row r="235" spans="1:25" ht="19" x14ac:dyDescent="0.25">
      <c r="A235" s="27">
        <v>231</v>
      </c>
      <c r="B235" s="28" t="s">
        <v>543</v>
      </c>
      <c r="C235" s="29" t="s">
        <v>544</v>
      </c>
      <c r="D235" s="29" t="s">
        <v>106</v>
      </c>
      <c r="E235" s="29"/>
      <c r="F235" s="29"/>
      <c r="G235" s="29" t="s">
        <v>112</v>
      </c>
      <c r="H235" s="30" t="s">
        <v>24</v>
      </c>
      <c r="I235" s="31">
        <v>400000</v>
      </c>
      <c r="J235" s="31">
        <f t="shared" si="3"/>
        <v>0</v>
      </c>
      <c r="K235" s="32">
        <v>43792</v>
      </c>
      <c r="L235" s="31">
        <v>100000</v>
      </c>
      <c r="M235" s="31"/>
      <c r="N235" s="32">
        <v>43792</v>
      </c>
      <c r="O235" s="31">
        <v>100000</v>
      </c>
      <c r="P235" s="33"/>
      <c r="Q235" s="32">
        <v>43792</v>
      </c>
      <c r="R235" s="31">
        <v>100000</v>
      </c>
      <c r="S235" s="31"/>
      <c r="T235" s="32">
        <v>43792</v>
      </c>
      <c r="U235" s="31">
        <v>100000</v>
      </c>
      <c r="V235" s="31"/>
      <c r="W235" s="29"/>
      <c r="X235">
        <v>0</v>
      </c>
      <c r="Y235" t="s">
        <v>1422</v>
      </c>
    </row>
    <row r="236" spans="1:25" ht="19" x14ac:dyDescent="0.25">
      <c r="A236" s="27">
        <v>232</v>
      </c>
      <c r="B236" s="29" t="s">
        <v>545</v>
      </c>
      <c r="C236" s="29" t="s">
        <v>546</v>
      </c>
      <c r="D236" s="29" t="s">
        <v>43</v>
      </c>
      <c r="E236" s="29"/>
      <c r="F236" s="29"/>
      <c r="G236" s="29" t="s">
        <v>75</v>
      </c>
      <c r="H236" s="37" t="s">
        <v>40</v>
      </c>
      <c r="I236" s="31">
        <v>400000</v>
      </c>
      <c r="J236" s="31">
        <f t="shared" si="3"/>
        <v>300000</v>
      </c>
      <c r="K236" s="32">
        <v>43786</v>
      </c>
      <c r="L236" s="31">
        <v>100000</v>
      </c>
      <c r="M236" s="31"/>
      <c r="N236" s="32"/>
      <c r="O236" s="33"/>
      <c r="P236" s="33"/>
      <c r="Q236" s="32"/>
      <c r="R236" s="31"/>
      <c r="S236" s="31"/>
      <c r="T236" s="32"/>
      <c r="U236" s="31"/>
      <c r="V236" s="31"/>
      <c r="W236" s="29"/>
      <c r="X236">
        <v>300000</v>
      </c>
      <c r="Y236" t="s">
        <v>1423</v>
      </c>
    </row>
    <row r="237" spans="1:25" ht="19" x14ac:dyDescent="0.25">
      <c r="A237" s="27">
        <v>233</v>
      </c>
      <c r="B237" s="29" t="s">
        <v>547</v>
      </c>
      <c r="C237" s="29" t="s">
        <v>548</v>
      </c>
      <c r="D237" s="29" t="s">
        <v>47</v>
      </c>
      <c r="E237" s="29" t="s">
        <v>38</v>
      </c>
      <c r="F237" s="29"/>
      <c r="G237" s="29" t="s">
        <v>44</v>
      </c>
      <c r="H237" s="37" t="s">
        <v>40</v>
      </c>
      <c r="I237" s="31">
        <v>400000</v>
      </c>
      <c r="J237" s="31">
        <f t="shared" si="3"/>
        <v>200000</v>
      </c>
      <c r="K237" s="32">
        <v>43786</v>
      </c>
      <c r="L237" s="31">
        <v>100000</v>
      </c>
      <c r="M237" s="31"/>
      <c r="N237" s="32">
        <v>43875</v>
      </c>
      <c r="O237" s="33">
        <v>100000</v>
      </c>
      <c r="P237" s="33"/>
      <c r="Q237" s="32"/>
      <c r="R237" s="31"/>
      <c r="S237" s="31"/>
      <c r="T237" s="32"/>
      <c r="U237" s="31"/>
      <c r="V237" s="31"/>
      <c r="W237" s="29"/>
      <c r="X237">
        <v>200000</v>
      </c>
      <c r="Y237" t="s">
        <v>1424</v>
      </c>
    </row>
    <row r="238" spans="1:25" ht="19" x14ac:dyDescent="0.25">
      <c r="A238" s="27">
        <v>234</v>
      </c>
      <c r="B238" s="29" t="s">
        <v>549</v>
      </c>
      <c r="C238" s="29" t="s">
        <v>550</v>
      </c>
      <c r="D238" s="29" t="s">
        <v>47</v>
      </c>
      <c r="E238" s="29"/>
      <c r="F238" s="29"/>
      <c r="G238" s="29" t="s">
        <v>100</v>
      </c>
      <c r="H238" s="37" t="s">
        <v>40</v>
      </c>
      <c r="I238" s="31">
        <v>400000</v>
      </c>
      <c r="J238" s="31">
        <f t="shared" si="3"/>
        <v>300000</v>
      </c>
      <c r="K238" s="32">
        <v>44152</v>
      </c>
      <c r="L238" s="31">
        <v>100000</v>
      </c>
      <c r="M238" s="31"/>
      <c r="N238" s="32"/>
      <c r="O238" s="33"/>
      <c r="P238" s="33"/>
      <c r="Q238" s="32"/>
      <c r="R238" s="31"/>
      <c r="S238" s="31"/>
      <c r="T238" s="32"/>
      <c r="U238" s="31"/>
      <c r="V238" s="31"/>
      <c r="W238" s="29"/>
      <c r="X238">
        <v>300000</v>
      </c>
      <c r="Y238" t="s">
        <v>1425</v>
      </c>
    </row>
    <row r="239" spans="1:25" ht="19" x14ac:dyDescent="0.25">
      <c r="A239" s="27">
        <v>235</v>
      </c>
      <c r="B239" s="29" t="s">
        <v>551</v>
      </c>
      <c r="C239" s="29" t="s">
        <v>552</v>
      </c>
      <c r="D239" s="29" t="s">
        <v>47</v>
      </c>
      <c r="E239" s="29"/>
      <c r="F239" s="29"/>
      <c r="G239" s="29" t="s">
        <v>553</v>
      </c>
      <c r="H239" s="37" t="s">
        <v>40</v>
      </c>
      <c r="I239" s="31">
        <v>400000</v>
      </c>
      <c r="J239" s="31">
        <f t="shared" si="3"/>
        <v>300000</v>
      </c>
      <c r="K239" s="32">
        <v>43800</v>
      </c>
      <c r="L239" s="31">
        <v>100000</v>
      </c>
      <c r="M239" s="31"/>
      <c r="N239" s="32"/>
      <c r="O239" s="33"/>
      <c r="P239" s="33"/>
      <c r="Q239" s="32"/>
      <c r="R239" s="31"/>
      <c r="S239" s="31"/>
      <c r="T239" s="32"/>
      <c r="U239" s="31"/>
      <c r="V239" s="31"/>
      <c r="W239" s="29"/>
      <c r="X239">
        <v>300000</v>
      </c>
      <c r="Y239" t="s">
        <v>1426</v>
      </c>
    </row>
    <row r="240" spans="1:25" ht="19" x14ac:dyDescent="0.25">
      <c r="A240" s="27">
        <v>236</v>
      </c>
      <c r="B240" s="29" t="s">
        <v>554</v>
      </c>
      <c r="C240" s="29" t="s">
        <v>555</v>
      </c>
      <c r="D240" s="29" t="s">
        <v>82</v>
      </c>
      <c r="E240" s="29" t="s">
        <v>38</v>
      </c>
      <c r="F240" s="29"/>
      <c r="G240" s="29" t="s">
        <v>48</v>
      </c>
      <c r="H240" s="37" t="s">
        <v>40</v>
      </c>
      <c r="I240" s="31">
        <v>400000</v>
      </c>
      <c r="J240" s="31">
        <f t="shared" si="3"/>
        <v>400000</v>
      </c>
      <c r="K240" s="32"/>
      <c r="L240" s="31"/>
      <c r="M240" s="31"/>
      <c r="N240" s="32"/>
      <c r="O240" s="33"/>
      <c r="P240" s="33"/>
      <c r="Q240" s="32"/>
      <c r="R240" s="31"/>
      <c r="S240" s="31"/>
      <c r="T240" s="32"/>
      <c r="U240" s="31"/>
      <c r="V240" s="31"/>
      <c r="W240" s="29"/>
      <c r="X240">
        <v>400000</v>
      </c>
      <c r="Y240" t="s">
        <v>1427</v>
      </c>
    </row>
    <row r="241" spans="1:25" ht="19" x14ac:dyDescent="0.25">
      <c r="A241" s="27">
        <v>237</v>
      </c>
      <c r="B241" s="28" t="s">
        <v>556</v>
      </c>
      <c r="C241" s="29" t="s">
        <v>557</v>
      </c>
      <c r="D241" s="29" t="s">
        <v>82</v>
      </c>
      <c r="E241" s="29"/>
      <c r="F241" s="29"/>
      <c r="G241" s="29" t="s">
        <v>83</v>
      </c>
      <c r="H241" s="37" t="s">
        <v>40</v>
      </c>
      <c r="I241" s="31">
        <v>400000</v>
      </c>
      <c r="J241" s="31">
        <f t="shared" si="3"/>
        <v>0</v>
      </c>
      <c r="K241" s="32">
        <v>43792</v>
      </c>
      <c r="L241" s="31">
        <v>100000</v>
      </c>
      <c r="M241" s="31"/>
      <c r="N241" s="32">
        <v>43864</v>
      </c>
      <c r="O241" s="33">
        <v>100000</v>
      </c>
      <c r="P241" s="33"/>
      <c r="Q241" s="32">
        <v>43864</v>
      </c>
      <c r="R241" s="31">
        <v>100000</v>
      </c>
      <c r="S241" s="31"/>
      <c r="T241" s="32">
        <v>43864</v>
      </c>
      <c r="U241" s="31">
        <v>100000</v>
      </c>
      <c r="V241" s="31"/>
      <c r="W241" s="29"/>
      <c r="X241">
        <v>0</v>
      </c>
      <c r="Y241" t="s">
        <v>1428</v>
      </c>
    </row>
    <row r="242" spans="1:25" ht="19" x14ac:dyDescent="0.25">
      <c r="A242" s="27">
        <v>238</v>
      </c>
      <c r="B242" s="29" t="s">
        <v>558</v>
      </c>
      <c r="C242" s="29" t="s">
        <v>555</v>
      </c>
      <c r="D242" s="29" t="s">
        <v>82</v>
      </c>
      <c r="E242" s="29" t="s">
        <v>38</v>
      </c>
      <c r="F242" s="29"/>
      <c r="G242" s="29" t="s">
        <v>48</v>
      </c>
      <c r="H242" s="37" t="s">
        <v>40</v>
      </c>
      <c r="I242" s="31">
        <v>400000</v>
      </c>
      <c r="J242" s="31">
        <f t="shared" si="3"/>
        <v>200000</v>
      </c>
      <c r="K242" s="32">
        <v>43834</v>
      </c>
      <c r="L242" s="31">
        <v>100000</v>
      </c>
      <c r="M242" s="31"/>
      <c r="N242" s="32">
        <v>43834</v>
      </c>
      <c r="O242" s="33">
        <v>100000</v>
      </c>
      <c r="P242" s="33"/>
      <c r="Q242" s="32"/>
      <c r="R242" s="31"/>
      <c r="S242" s="31"/>
      <c r="T242" s="32"/>
      <c r="U242" s="31"/>
      <c r="V242" s="31"/>
      <c r="W242" s="29"/>
      <c r="X242">
        <v>200000</v>
      </c>
      <c r="Y242" t="s">
        <v>1429</v>
      </c>
    </row>
    <row r="243" spans="1:25" ht="19" x14ac:dyDescent="0.25">
      <c r="A243" s="27">
        <v>239</v>
      </c>
      <c r="B243" s="29" t="s">
        <v>559</v>
      </c>
      <c r="C243" s="29" t="s">
        <v>560</v>
      </c>
      <c r="D243" s="29" t="s">
        <v>21</v>
      </c>
      <c r="E243" s="29" t="s">
        <v>60</v>
      </c>
      <c r="F243" s="29"/>
      <c r="G243" s="29" t="s">
        <v>61</v>
      </c>
      <c r="H243" s="27"/>
      <c r="I243" s="31">
        <v>400000</v>
      </c>
      <c r="J243" s="31">
        <f t="shared" si="3"/>
        <v>300000</v>
      </c>
      <c r="K243" s="32">
        <v>43799</v>
      </c>
      <c r="L243" s="31">
        <v>100000</v>
      </c>
      <c r="M243" s="31"/>
      <c r="N243" s="32"/>
      <c r="O243" s="33"/>
      <c r="P243" s="33"/>
      <c r="Q243" s="32"/>
      <c r="R243" s="31"/>
      <c r="S243" s="31"/>
      <c r="T243" s="32"/>
      <c r="U243" s="31"/>
      <c r="V243" s="31"/>
      <c r="W243" s="29"/>
      <c r="X243">
        <v>300000</v>
      </c>
      <c r="Y243" t="s">
        <v>1430</v>
      </c>
    </row>
    <row r="244" spans="1:25" ht="19" x14ac:dyDescent="0.25">
      <c r="A244" s="27">
        <v>240</v>
      </c>
      <c r="B244" s="28" t="s">
        <v>561</v>
      </c>
      <c r="C244" s="29" t="s">
        <v>562</v>
      </c>
      <c r="D244" s="29" t="s">
        <v>21</v>
      </c>
      <c r="E244" s="29"/>
      <c r="F244" s="29"/>
      <c r="G244" s="29" t="s">
        <v>61</v>
      </c>
      <c r="H244" s="37" t="s">
        <v>40</v>
      </c>
      <c r="I244" s="31">
        <v>400000</v>
      </c>
      <c r="J244" s="31">
        <f t="shared" si="3"/>
        <v>0</v>
      </c>
      <c r="K244" s="32">
        <v>43793</v>
      </c>
      <c r="L244" s="31">
        <v>100000</v>
      </c>
      <c r="M244" s="31"/>
      <c r="N244" s="32">
        <v>43793</v>
      </c>
      <c r="O244" s="31">
        <v>100000</v>
      </c>
      <c r="P244" s="33"/>
      <c r="Q244" s="32">
        <v>43793</v>
      </c>
      <c r="R244" s="31">
        <v>100000</v>
      </c>
      <c r="S244" s="31"/>
      <c r="T244" s="32">
        <v>43793</v>
      </c>
      <c r="U244" s="31">
        <v>100000</v>
      </c>
      <c r="V244" s="31"/>
      <c r="W244" s="29"/>
      <c r="X244">
        <v>0</v>
      </c>
      <c r="Y244" t="s">
        <v>1431</v>
      </c>
    </row>
    <row r="245" spans="1:25" ht="19" x14ac:dyDescent="0.25">
      <c r="A245" s="27">
        <v>241</v>
      </c>
      <c r="B245" s="29" t="s">
        <v>563</v>
      </c>
      <c r="C245" s="29" t="s">
        <v>564</v>
      </c>
      <c r="D245" s="29" t="s">
        <v>47</v>
      </c>
      <c r="E245" s="29" t="s">
        <v>38</v>
      </c>
      <c r="F245" s="29"/>
      <c r="G245" s="29" t="s">
        <v>44</v>
      </c>
      <c r="H245" s="37" t="s">
        <v>40</v>
      </c>
      <c r="I245" s="31">
        <v>400000</v>
      </c>
      <c r="J245" s="31">
        <f t="shared" si="3"/>
        <v>100000</v>
      </c>
      <c r="K245" s="32">
        <v>43786</v>
      </c>
      <c r="L245" s="31">
        <v>100000</v>
      </c>
      <c r="M245" s="31"/>
      <c r="N245" s="32">
        <v>43848</v>
      </c>
      <c r="O245" s="33">
        <v>100000</v>
      </c>
      <c r="P245" s="33"/>
      <c r="Q245" s="32">
        <v>43862</v>
      </c>
      <c r="R245" s="31">
        <v>100000</v>
      </c>
      <c r="S245" s="31"/>
      <c r="T245" s="32"/>
      <c r="U245" s="31"/>
      <c r="V245" s="31"/>
      <c r="W245" s="29"/>
      <c r="X245">
        <v>100000</v>
      </c>
      <c r="Y245" t="s">
        <v>1432</v>
      </c>
    </row>
    <row r="246" spans="1:25" ht="19" x14ac:dyDescent="0.25">
      <c r="A246" s="27">
        <v>242</v>
      </c>
      <c r="B246" s="29" t="s">
        <v>565</v>
      </c>
      <c r="C246" s="29" t="s">
        <v>566</v>
      </c>
      <c r="D246" s="29" t="s">
        <v>21</v>
      </c>
      <c r="E246" s="29"/>
      <c r="F246" s="29"/>
      <c r="G246" s="29" t="s">
        <v>112</v>
      </c>
      <c r="H246" s="30" t="s">
        <v>24</v>
      </c>
      <c r="I246" s="31">
        <v>400000</v>
      </c>
      <c r="J246" s="31">
        <f t="shared" si="3"/>
        <v>300000</v>
      </c>
      <c r="K246" s="32">
        <v>43793</v>
      </c>
      <c r="L246" s="31">
        <v>100000</v>
      </c>
      <c r="M246" s="31"/>
      <c r="N246" s="32"/>
      <c r="O246" s="33"/>
      <c r="P246" s="33"/>
      <c r="Q246" s="32"/>
      <c r="R246" s="31"/>
      <c r="S246" s="31"/>
      <c r="T246" s="32"/>
      <c r="U246" s="31"/>
      <c r="V246" s="31"/>
      <c r="W246" s="29"/>
      <c r="X246">
        <v>300000</v>
      </c>
      <c r="Y246" t="s">
        <v>1433</v>
      </c>
    </row>
    <row r="247" spans="1:25" ht="19" x14ac:dyDescent="0.25">
      <c r="A247" s="27">
        <v>243</v>
      </c>
      <c r="B247" s="29" t="s">
        <v>567</v>
      </c>
      <c r="C247" s="29" t="s">
        <v>568</v>
      </c>
      <c r="D247" s="29" t="s">
        <v>43</v>
      </c>
      <c r="E247" s="29"/>
      <c r="F247" s="29"/>
      <c r="G247" s="29" t="s">
        <v>75</v>
      </c>
      <c r="H247" s="37" t="s">
        <v>40</v>
      </c>
      <c r="I247" s="31">
        <v>400000</v>
      </c>
      <c r="J247" s="31">
        <f t="shared" si="3"/>
        <v>300000</v>
      </c>
      <c r="K247" s="32">
        <v>43786</v>
      </c>
      <c r="L247" s="31">
        <v>100000</v>
      </c>
      <c r="M247" s="31"/>
      <c r="N247" s="32"/>
      <c r="O247" s="33"/>
      <c r="P247" s="33"/>
      <c r="Q247" s="32"/>
      <c r="R247" s="31"/>
      <c r="S247" s="31"/>
      <c r="T247" s="32"/>
      <c r="U247" s="31"/>
      <c r="V247" s="31"/>
      <c r="W247" s="29"/>
      <c r="X247">
        <v>300000</v>
      </c>
      <c r="Y247" t="s">
        <v>1434</v>
      </c>
    </row>
    <row r="248" spans="1:25" ht="19" x14ac:dyDescent="0.25">
      <c r="A248" s="27">
        <v>244</v>
      </c>
      <c r="B248" s="29" t="s">
        <v>569</v>
      </c>
      <c r="C248" s="29" t="s">
        <v>570</v>
      </c>
      <c r="D248" s="29" t="s">
        <v>47</v>
      </c>
      <c r="E248" s="29" t="s">
        <v>38</v>
      </c>
      <c r="F248" s="29"/>
      <c r="G248" s="29" t="s">
        <v>44</v>
      </c>
      <c r="H248" s="37" t="s">
        <v>40</v>
      </c>
      <c r="I248" s="31">
        <v>400000</v>
      </c>
      <c r="J248" s="31">
        <f t="shared" si="3"/>
        <v>200000</v>
      </c>
      <c r="K248" s="32">
        <v>43792</v>
      </c>
      <c r="L248" s="31">
        <v>100000</v>
      </c>
      <c r="M248" s="31"/>
      <c r="N248" s="32">
        <v>43834</v>
      </c>
      <c r="O248" s="33">
        <v>100000</v>
      </c>
      <c r="P248" s="33"/>
      <c r="Q248" s="32"/>
      <c r="R248" s="31"/>
      <c r="S248" s="31"/>
      <c r="T248" s="32"/>
      <c r="U248" s="31"/>
      <c r="V248" s="31"/>
      <c r="W248" s="29"/>
      <c r="X248">
        <v>200000</v>
      </c>
      <c r="Y248" t="s">
        <v>1435</v>
      </c>
    </row>
    <row r="249" spans="1:25" ht="19" x14ac:dyDescent="0.25">
      <c r="A249" s="27">
        <v>245</v>
      </c>
      <c r="B249" s="28" t="s">
        <v>571</v>
      </c>
      <c r="C249" s="29" t="s">
        <v>572</v>
      </c>
      <c r="D249" s="29" t="s">
        <v>82</v>
      </c>
      <c r="E249" s="29"/>
      <c r="F249" s="29"/>
      <c r="G249" s="29" t="s">
        <v>429</v>
      </c>
      <c r="H249" s="37" t="s">
        <v>40</v>
      </c>
      <c r="I249" s="31">
        <v>400000</v>
      </c>
      <c r="J249" s="31">
        <f t="shared" si="3"/>
        <v>0</v>
      </c>
      <c r="K249" s="32">
        <v>43792</v>
      </c>
      <c r="L249" s="31">
        <v>100000</v>
      </c>
      <c r="M249" s="31"/>
      <c r="N249" s="32">
        <v>43792</v>
      </c>
      <c r="O249" s="31">
        <v>100000</v>
      </c>
      <c r="P249" s="33"/>
      <c r="Q249" s="32">
        <v>43792</v>
      </c>
      <c r="R249" s="31">
        <v>100000</v>
      </c>
      <c r="S249" s="31"/>
      <c r="T249" s="32">
        <v>43792</v>
      </c>
      <c r="U249" s="31">
        <v>100000</v>
      </c>
      <c r="V249" s="31"/>
      <c r="W249" s="29"/>
      <c r="X249">
        <v>0</v>
      </c>
      <c r="Y249" t="s">
        <v>1436</v>
      </c>
    </row>
    <row r="250" spans="1:25" ht="19" x14ac:dyDescent="0.25">
      <c r="A250" s="27">
        <v>246</v>
      </c>
      <c r="B250" s="29" t="s">
        <v>573</v>
      </c>
      <c r="C250" s="29" t="s">
        <v>574</v>
      </c>
      <c r="D250" s="29" t="s">
        <v>47</v>
      </c>
      <c r="E250" s="29"/>
      <c r="F250" s="29"/>
      <c r="G250" s="29" t="s">
        <v>75</v>
      </c>
      <c r="H250" s="37" t="s">
        <v>40</v>
      </c>
      <c r="I250" s="31">
        <v>400000</v>
      </c>
      <c r="J250" s="31">
        <f t="shared" si="3"/>
        <v>100000</v>
      </c>
      <c r="K250" s="32">
        <v>43786</v>
      </c>
      <c r="L250" s="31">
        <v>100000</v>
      </c>
      <c r="M250" s="31"/>
      <c r="N250" s="32">
        <v>43850</v>
      </c>
      <c r="O250" s="33">
        <v>100000</v>
      </c>
      <c r="P250" s="33"/>
      <c r="Q250" s="32">
        <v>43850</v>
      </c>
      <c r="R250" s="31">
        <v>100000</v>
      </c>
      <c r="S250" s="31"/>
      <c r="T250" s="32"/>
      <c r="U250" s="31"/>
      <c r="V250" s="31"/>
      <c r="W250" s="29"/>
      <c r="X250">
        <v>100000</v>
      </c>
      <c r="Y250" t="s">
        <v>1437</v>
      </c>
    </row>
    <row r="251" spans="1:25" ht="19" x14ac:dyDescent="0.25">
      <c r="A251" s="27">
        <v>247</v>
      </c>
      <c r="B251" s="29" t="s">
        <v>575</v>
      </c>
      <c r="C251" s="29" t="s">
        <v>576</v>
      </c>
      <c r="D251" s="29" t="s">
        <v>54</v>
      </c>
      <c r="E251" s="29" t="s">
        <v>28</v>
      </c>
      <c r="F251" s="29"/>
      <c r="G251" s="29" t="s">
        <v>128</v>
      </c>
      <c r="H251" s="27"/>
      <c r="I251" s="31">
        <v>400000</v>
      </c>
      <c r="J251" s="31">
        <f t="shared" si="3"/>
        <v>300000</v>
      </c>
      <c r="K251" s="32">
        <v>43799</v>
      </c>
      <c r="L251" s="31">
        <v>100000</v>
      </c>
      <c r="M251" s="31"/>
      <c r="N251" s="32"/>
      <c r="O251" s="33"/>
      <c r="P251" s="33"/>
      <c r="Q251" s="32"/>
      <c r="R251" s="31"/>
      <c r="S251" s="31"/>
      <c r="T251" s="32"/>
      <c r="U251" s="31"/>
      <c r="V251" s="31"/>
      <c r="W251" s="29"/>
      <c r="X251">
        <v>300000</v>
      </c>
      <c r="Y251" t="s">
        <v>1438</v>
      </c>
    </row>
    <row r="252" spans="1:25" ht="19" x14ac:dyDescent="0.25">
      <c r="A252" s="27">
        <v>248</v>
      </c>
      <c r="B252" s="29" t="s">
        <v>577</v>
      </c>
      <c r="C252" s="29" t="s">
        <v>578</v>
      </c>
      <c r="D252" s="29" t="s">
        <v>37</v>
      </c>
      <c r="E252" s="29"/>
      <c r="F252" s="29"/>
      <c r="G252" s="29" t="s">
        <v>282</v>
      </c>
      <c r="H252" s="37" t="s">
        <v>40</v>
      </c>
      <c r="I252" s="31">
        <v>400000</v>
      </c>
      <c r="J252" s="31">
        <f t="shared" si="3"/>
        <v>300000</v>
      </c>
      <c r="K252" s="32">
        <v>44152</v>
      </c>
      <c r="L252" s="31">
        <v>100000</v>
      </c>
      <c r="M252" s="31"/>
      <c r="N252" s="32"/>
      <c r="O252" s="33"/>
      <c r="P252" s="33"/>
      <c r="Q252" s="32"/>
      <c r="R252" s="31"/>
      <c r="S252" s="31"/>
      <c r="T252" s="32"/>
      <c r="U252" s="31"/>
      <c r="V252" s="31"/>
      <c r="W252" s="29"/>
      <c r="X252">
        <v>300000</v>
      </c>
      <c r="Y252" t="s">
        <v>1439</v>
      </c>
    </row>
    <row r="253" spans="1:25" ht="19" x14ac:dyDescent="0.25">
      <c r="A253" s="27">
        <v>249</v>
      </c>
      <c r="B253" s="28" t="s">
        <v>579</v>
      </c>
      <c r="C253" s="29" t="s">
        <v>580</v>
      </c>
      <c r="D253" s="29" t="s">
        <v>37</v>
      </c>
      <c r="E253" s="29" t="s">
        <v>38</v>
      </c>
      <c r="F253" s="29"/>
      <c r="G253" s="29" t="s">
        <v>48</v>
      </c>
      <c r="H253" s="37" t="s">
        <v>40</v>
      </c>
      <c r="I253" s="31">
        <v>400000</v>
      </c>
      <c r="J253" s="31">
        <f t="shared" si="3"/>
        <v>0</v>
      </c>
      <c r="K253" s="32">
        <v>44152</v>
      </c>
      <c r="L253" s="31">
        <v>100000</v>
      </c>
      <c r="M253" s="31"/>
      <c r="N253" s="32">
        <v>43862</v>
      </c>
      <c r="O253" s="33">
        <v>100000</v>
      </c>
      <c r="P253" s="33"/>
      <c r="Q253" s="32">
        <v>43890</v>
      </c>
      <c r="R253" s="31">
        <v>100000</v>
      </c>
      <c r="S253" s="31"/>
      <c r="T253" s="32">
        <v>43890</v>
      </c>
      <c r="U253" s="31">
        <v>100000</v>
      </c>
      <c r="V253" s="31"/>
      <c r="W253" s="29"/>
      <c r="X253">
        <v>0</v>
      </c>
      <c r="Y253" t="s">
        <v>1440</v>
      </c>
    </row>
    <row r="254" spans="1:25" ht="19" x14ac:dyDescent="0.25">
      <c r="A254" s="27">
        <v>250</v>
      </c>
      <c r="B254" s="29" t="s">
        <v>581</v>
      </c>
      <c r="C254" s="29" t="s">
        <v>582</v>
      </c>
      <c r="D254" s="29" t="s">
        <v>21</v>
      </c>
      <c r="E254" s="29"/>
      <c r="F254" s="29"/>
      <c r="G254" s="29" t="s">
        <v>55</v>
      </c>
      <c r="H254" s="30" t="s">
        <v>24</v>
      </c>
      <c r="I254" s="31">
        <v>400000</v>
      </c>
      <c r="J254" s="31">
        <f t="shared" si="3"/>
        <v>400000</v>
      </c>
      <c r="K254" s="32"/>
      <c r="L254" s="31"/>
      <c r="M254" s="31"/>
      <c r="N254" s="32"/>
      <c r="O254" s="33"/>
      <c r="P254" s="33"/>
      <c r="Q254" s="32"/>
      <c r="R254" s="31"/>
      <c r="S254" s="31"/>
      <c r="T254" s="32"/>
      <c r="U254" s="31"/>
      <c r="V254" s="31"/>
      <c r="W254" s="29"/>
      <c r="X254">
        <v>400000</v>
      </c>
      <c r="Y254" t="s">
        <v>1441</v>
      </c>
    </row>
    <row r="255" spans="1:25" ht="19" x14ac:dyDescent="0.25">
      <c r="A255" s="27">
        <v>251</v>
      </c>
      <c r="B255" s="29" t="s">
        <v>583</v>
      </c>
      <c r="C255" s="29" t="s">
        <v>584</v>
      </c>
      <c r="D255" s="29" t="s">
        <v>58</v>
      </c>
      <c r="E255" s="29"/>
      <c r="F255" s="29"/>
      <c r="G255" s="29" t="s">
        <v>29</v>
      </c>
      <c r="H255" s="37" t="s">
        <v>40</v>
      </c>
      <c r="I255" s="31">
        <v>400000</v>
      </c>
      <c r="J255" s="31">
        <f t="shared" si="3"/>
        <v>300000</v>
      </c>
      <c r="K255" s="32">
        <v>43786</v>
      </c>
      <c r="L255" s="31">
        <v>100000</v>
      </c>
      <c r="M255" s="31"/>
      <c r="N255" s="32"/>
      <c r="O255" s="33"/>
      <c r="P255" s="33"/>
      <c r="Q255" s="32"/>
      <c r="R255" s="31"/>
      <c r="S255" s="31"/>
      <c r="T255" s="32"/>
      <c r="U255" s="31"/>
      <c r="V255" s="31"/>
      <c r="W255" s="29"/>
      <c r="X255">
        <v>300000</v>
      </c>
      <c r="Y255" t="s">
        <v>1442</v>
      </c>
    </row>
    <row r="256" spans="1:25" ht="19" x14ac:dyDescent="0.25">
      <c r="A256" s="27">
        <v>252</v>
      </c>
      <c r="B256" s="29" t="s">
        <v>585</v>
      </c>
      <c r="C256" s="29" t="s">
        <v>586</v>
      </c>
      <c r="D256" s="29" t="s">
        <v>58</v>
      </c>
      <c r="E256" s="29" t="s">
        <v>28</v>
      </c>
      <c r="F256" s="29"/>
      <c r="G256" s="29" t="s">
        <v>61</v>
      </c>
      <c r="H256" s="37" t="s">
        <v>40</v>
      </c>
      <c r="I256" s="31">
        <v>400000</v>
      </c>
      <c r="J256" s="31">
        <f t="shared" si="3"/>
        <v>100000</v>
      </c>
      <c r="K256" s="32">
        <v>43799</v>
      </c>
      <c r="L256" s="31">
        <v>100000</v>
      </c>
      <c r="M256" s="31"/>
      <c r="N256" s="32">
        <v>43874</v>
      </c>
      <c r="O256" s="33">
        <v>100000</v>
      </c>
      <c r="P256" s="33"/>
      <c r="Q256" s="32">
        <v>43874</v>
      </c>
      <c r="R256" s="31">
        <v>100000</v>
      </c>
      <c r="S256" s="31"/>
      <c r="T256" s="32"/>
      <c r="U256" s="31"/>
      <c r="V256" s="31"/>
      <c r="W256" s="29"/>
      <c r="X256">
        <v>100000</v>
      </c>
      <c r="Y256" t="s">
        <v>1443</v>
      </c>
    </row>
    <row r="257" spans="1:25" ht="19" x14ac:dyDescent="0.25">
      <c r="A257" s="27">
        <v>253</v>
      </c>
      <c r="B257" s="29" t="s">
        <v>587</v>
      </c>
      <c r="C257" s="29" t="s">
        <v>588</v>
      </c>
      <c r="D257" s="29" t="s">
        <v>47</v>
      </c>
      <c r="E257" s="29"/>
      <c r="F257" s="29"/>
      <c r="G257" s="29" t="s">
        <v>100</v>
      </c>
      <c r="H257" s="37" t="s">
        <v>40</v>
      </c>
      <c r="I257" s="31">
        <v>400000</v>
      </c>
      <c r="J257" s="31">
        <f t="shared" si="3"/>
        <v>300000</v>
      </c>
      <c r="K257" s="32">
        <v>43793</v>
      </c>
      <c r="L257" s="31">
        <v>100000</v>
      </c>
      <c r="M257" s="31"/>
      <c r="N257" s="32"/>
      <c r="O257" s="33"/>
      <c r="P257" s="33"/>
      <c r="Q257" s="32"/>
      <c r="R257" s="31"/>
      <c r="S257" s="31"/>
      <c r="T257" s="32"/>
      <c r="U257" s="31"/>
      <c r="V257" s="31"/>
      <c r="W257" s="29"/>
      <c r="X257">
        <v>300000</v>
      </c>
      <c r="Y257" t="s">
        <v>1444</v>
      </c>
    </row>
    <row r="258" spans="1:25" ht="19" x14ac:dyDescent="0.25">
      <c r="A258" s="52">
        <v>254</v>
      </c>
      <c r="B258" s="29" t="s">
        <v>589</v>
      </c>
      <c r="C258" s="29" t="s">
        <v>590</v>
      </c>
      <c r="D258" s="29" t="s">
        <v>37</v>
      </c>
      <c r="E258" s="29" t="s">
        <v>38</v>
      </c>
      <c r="F258" s="29"/>
      <c r="G258" s="29" t="s">
        <v>39</v>
      </c>
      <c r="H258" s="37" t="s">
        <v>40</v>
      </c>
      <c r="I258" s="31">
        <v>400000</v>
      </c>
      <c r="J258" s="31">
        <f t="shared" si="3"/>
        <v>100000</v>
      </c>
      <c r="K258" s="32">
        <v>43819</v>
      </c>
      <c r="L258" s="31">
        <v>100000</v>
      </c>
      <c r="M258" s="31"/>
      <c r="N258" s="32">
        <v>43819</v>
      </c>
      <c r="O258" s="33">
        <v>100000</v>
      </c>
      <c r="P258" s="33"/>
      <c r="Q258" s="32">
        <v>43860</v>
      </c>
      <c r="R258" s="31">
        <v>100000</v>
      </c>
      <c r="S258" s="31"/>
      <c r="T258" s="32"/>
      <c r="U258" s="31"/>
      <c r="V258" s="31"/>
      <c r="W258" s="29"/>
      <c r="X258">
        <v>100000</v>
      </c>
      <c r="Y258" t="s">
        <v>1445</v>
      </c>
    </row>
    <row r="259" spans="1:25" ht="19" x14ac:dyDescent="0.25">
      <c r="A259" s="27">
        <v>255</v>
      </c>
      <c r="B259" s="29" t="s">
        <v>591</v>
      </c>
      <c r="C259" s="29" t="s">
        <v>592</v>
      </c>
      <c r="D259" s="29" t="s">
        <v>21</v>
      </c>
      <c r="E259" s="29"/>
      <c r="F259" s="29"/>
      <c r="G259" s="29" t="s">
        <v>88</v>
      </c>
      <c r="H259" s="30" t="s">
        <v>24</v>
      </c>
      <c r="I259" s="31">
        <v>400000</v>
      </c>
      <c r="J259" s="31">
        <f t="shared" si="3"/>
        <v>400000</v>
      </c>
      <c r="K259" s="32"/>
      <c r="L259" s="31"/>
      <c r="M259" s="31"/>
      <c r="N259" s="32"/>
      <c r="O259" s="33"/>
      <c r="P259" s="33"/>
      <c r="Q259" s="32"/>
      <c r="R259" s="31"/>
      <c r="S259" s="31"/>
      <c r="T259" s="32"/>
      <c r="U259" s="31"/>
      <c r="V259" s="31"/>
      <c r="W259" s="29"/>
      <c r="X259">
        <v>400000</v>
      </c>
      <c r="Y259" t="s">
        <v>1446</v>
      </c>
    </row>
    <row r="260" spans="1:25" ht="19" x14ac:dyDescent="0.25">
      <c r="A260" s="27">
        <v>256</v>
      </c>
      <c r="B260" s="28" t="s">
        <v>593</v>
      </c>
      <c r="C260" s="29" t="s">
        <v>594</v>
      </c>
      <c r="D260" s="29" t="s">
        <v>54</v>
      </c>
      <c r="E260" s="29" t="s">
        <v>51</v>
      </c>
      <c r="F260" s="29"/>
      <c r="G260" s="29" t="s">
        <v>88</v>
      </c>
      <c r="H260" s="37" t="s">
        <v>40</v>
      </c>
      <c r="I260" s="31">
        <v>400000</v>
      </c>
      <c r="J260" s="31">
        <f t="shared" si="3"/>
        <v>0</v>
      </c>
      <c r="K260" s="32">
        <v>43805</v>
      </c>
      <c r="L260" s="31">
        <v>100000</v>
      </c>
      <c r="M260" s="31"/>
      <c r="N260" s="32">
        <v>43846</v>
      </c>
      <c r="O260" s="33">
        <v>100000</v>
      </c>
      <c r="P260" s="33"/>
      <c r="Q260" s="32">
        <v>43846</v>
      </c>
      <c r="R260" s="31">
        <v>100000</v>
      </c>
      <c r="S260" s="31"/>
      <c r="T260" s="32">
        <v>43846</v>
      </c>
      <c r="U260" s="31">
        <v>100000</v>
      </c>
      <c r="V260" s="31"/>
      <c r="W260" s="29"/>
      <c r="X260">
        <v>0</v>
      </c>
      <c r="Y260" t="s">
        <v>1447</v>
      </c>
    </row>
    <row r="261" spans="1:25" ht="19" x14ac:dyDescent="0.25">
      <c r="A261" s="27">
        <v>257</v>
      </c>
      <c r="B261" s="29" t="s">
        <v>595</v>
      </c>
      <c r="C261" s="29" t="s">
        <v>596</v>
      </c>
      <c r="D261" s="29" t="s">
        <v>21</v>
      </c>
      <c r="E261" s="29"/>
      <c r="F261" s="29"/>
      <c r="G261" s="29" t="s">
        <v>61</v>
      </c>
      <c r="H261" s="30" t="s">
        <v>24</v>
      </c>
      <c r="I261" s="31">
        <v>400000</v>
      </c>
      <c r="J261" s="31">
        <f t="shared" ref="J261:J324" si="4">I261-(SUM(L261:M261,O261:P261,R261:S261,U261:V261))</f>
        <v>400000</v>
      </c>
      <c r="K261" s="32">
        <v>43792</v>
      </c>
      <c r="L261" s="31"/>
      <c r="M261" s="31"/>
      <c r="N261" s="32"/>
      <c r="O261" s="33"/>
      <c r="P261" s="33"/>
      <c r="Q261" s="32"/>
      <c r="R261" s="31"/>
      <c r="S261" s="31"/>
      <c r="T261" s="32"/>
      <c r="U261" s="31"/>
      <c r="V261" s="31"/>
      <c r="W261" s="29"/>
      <c r="X261">
        <v>400000</v>
      </c>
      <c r="Y261" t="s">
        <v>1448</v>
      </c>
    </row>
    <row r="262" spans="1:25" ht="19" x14ac:dyDescent="0.25">
      <c r="A262" s="27">
        <v>258</v>
      </c>
      <c r="B262" s="29" t="s">
        <v>597</v>
      </c>
      <c r="C262" s="29" t="s">
        <v>598</v>
      </c>
      <c r="D262" s="29" t="s">
        <v>58</v>
      </c>
      <c r="E262" s="29"/>
      <c r="F262" s="29"/>
      <c r="G262" s="29" t="s">
        <v>61</v>
      </c>
      <c r="H262" s="37" t="s">
        <v>40</v>
      </c>
      <c r="I262" s="31">
        <v>400000</v>
      </c>
      <c r="J262" s="31">
        <f t="shared" si="4"/>
        <v>300000</v>
      </c>
      <c r="K262" s="32">
        <v>43793</v>
      </c>
      <c r="L262" s="31">
        <v>100000</v>
      </c>
      <c r="M262" s="31"/>
      <c r="N262" s="32"/>
      <c r="O262" s="33"/>
      <c r="P262" s="33"/>
      <c r="Q262" s="32"/>
      <c r="R262" s="31"/>
      <c r="S262" s="31"/>
      <c r="T262" s="32"/>
      <c r="U262" s="31"/>
      <c r="V262" s="31"/>
      <c r="W262" s="29"/>
      <c r="X262">
        <v>300000</v>
      </c>
      <c r="Y262" t="s">
        <v>1449</v>
      </c>
    </row>
    <row r="263" spans="1:25" ht="19" x14ac:dyDescent="0.25">
      <c r="A263" s="27">
        <v>259</v>
      </c>
      <c r="B263" s="29" t="s">
        <v>599</v>
      </c>
      <c r="C263" s="29" t="s">
        <v>600</v>
      </c>
      <c r="D263" s="29" t="s">
        <v>21</v>
      </c>
      <c r="E263" s="29"/>
      <c r="F263" s="29"/>
      <c r="G263" s="29" t="s">
        <v>34</v>
      </c>
      <c r="H263" s="37" t="s">
        <v>40</v>
      </c>
      <c r="I263" s="31">
        <v>400000</v>
      </c>
      <c r="J263" s="31">
        <f t="shared" si="4"/>
        <v>300000</v>
      </c>
      <c r="K263" s="32">
        <v>43792</v>
      </c>
      <c r="L263" s="31">
        <v>100000</v>
      </c>
      <c r="M263" s="31"/>
      <c r="N263" s="32"/>
      <c r="O263" s="33"/>
      <c r="P263" s="33"/>
      <c r="Q263" s="32"/>
      <c r="R263" s="31"/>
      <c r="S263" s="31"/>
      <c r="T263" s="32"/>
      <c r="U263" s="31"/>
      <c r="V263" s="31"/>
      <c r="W263" s="29"/>
      <c r="X263">
        <v>300000</v>
      </c>
      <c r="Y263" t="s">
        <v>1450</v>
      </c>
    </row>
    <row r="264" spans="1:25" ht="19" x14ac:dyDescent="0.25">
      <c r="A264" s="27">
        <v>260</v>
      </c>
      <c r="B264" s="29" t="s">
        <v>601</v>
      </c>
      <c r="C264" s="29" t="s">
        <v>602</v>
      </c>
      <c r="D264" s="29" t="s">
        <v>21</v>
      </c>
      <c r="E264" s="29" t="s">
        <v>28</v>
      </c>
      <c r="F264" s="29"/>
      <c r="G264" s="29" t="s">
        <v>88</v>
      </c>
      <c r="H264" s="30" t="s">
        <v>24</v>
      </c>
      <c r="I264" s="31">
        <v>400000</v>
      </c>
      <c r="J264" s="31">
        <f t="shared" si="4"/>
        <v>100000</v>
      </c>
      <c r="K264" s="32">
        <v>43786</v>
      </c>
      <c r="L264" s="31">
        <v>100000</v>
      </c>
      <c r="M264" s="31"/>
      <c r="N264" s="32">
        <v>43840</v>
      </c>
      <c r="O264" s="33">
        <v>100000</v>
      </c>
      <c r="P264" s="33"/>
      <c r="Q264" s="32">
        <v>43882</v>
      </c>
      <c r="R264" s="31">
        <v>100000</v>
      </c>
      <c r="S264" s="31"/>
      <c r="T264" s="32"/>
      <c r="U264" s="31"/>
      <c r="V264" s="31"/>
      <c r="W264" s="29"/>
      <c r="X264">
        <v>100000</v>
      </c>
      <c r="Y264" t="s">
        <v>1451</v>
      </c>
    </row>
    <row r="265" spans="1:25" ht="19" x14ac:dyDescent="0.25">
      <c r="A265" s="27">
        <v>261</v>
      </c>
      <c r="B265" s="28" t="s">
        <v>603</v>
      </c>
      <c r="C265" s="29" t="s">
        <v>604</v>
      </c>
      <c r="D265" s="29" t="s">
        <v>58</v>
      </c>
      <c r="E265" s="29"/>
      <c r="F265" s="29"/>
      <c r="G265" s="29" t="s">
        <v>61</v>
      </c>
      <c r="H265" s="30" t="s">
        <v>24</v>
      </c>
      <c r="I265" s="31">
        <v>400000</v>
      </c>
      <c r="J265" s="31">
        <f t="shared" si="4"/>
        <v>0</v>
      </c>
      <c r="K265" s="32">
        <v>44152</v>
      </c>
      <c r="L265" s="31">
        <v>100000</v>
      </c>
      <c r="M265" s="31"/>
      <c r="N265" s="32">
        <v>43844</v>
      </c>
      <c r="O265" s="33">
        <v>100000</v>
      </c>
      <c r="P265" s="33"/>
      <c r="Q265" s="32">
        <v>43844</v>
      </c>
      <c r="R265" s="31">
        <v>100000</v>
      </c>
      <c r="S265" s="31"/>
      <c r="T265" s="32">
        <v>43844</v>
      </c>
      <c r="U265" s="31">
        <v>100000</v>
      </c>
      <c r="V265" s="31"/>
      <c r="W265" s="29"/>
      <c r="X265">
        <v>0</v>
      </c>
      <c r="Y265" t="s">
        <v>1452</v>
      </c>
    </row>
    <row r="266" spans="1:25" ht="19" x14ac:dyDescent="0.25">
      <c r="A266" s="27">
        <v>262</v>
      </c>
      <c r="B266" s="29" t="s">
        <v>605</v>
      </c>
      <c r="C266" s="29" t="s">
        <v>606</v>
      </c>
      <c r="D266" s="29" t="s">
        <v>21</v>
      </c>
      <c r="E266" s="29"/>
      <c r="F266" s="29"/>
      <c r="G266" s="29" t="s">
        <v>34</v>
      </c>
      <c r="H266" s="37" t="s">
        <v>40</v>
      </c>
      <c r="I266" s="31">
        <v>400000</v>
      </c>
      <c r="J266" s="31">
        <f t="shared" si="4"/>
        <v>300000</v>
      </c>
      <c r="K266" s="32">
        <v>43786</v>
      </c>
      <c r="L266" s="31">
        <v>100000</v>
      </c>
      <c r="M266" s="31"/>
      <c r="N266" s="32"/>
      <c r="O266" s="33"/>
      <c r="P266" s="33"/>
      <c r="Q266" s="32"/>
      <c r="R266" s="31"/>
      <c r="S266" s="31"/>
      <c r="T266" s="32"/>
      <c r="U266" s="31"/>
      <c r="V266" s="31"/>
      <c r="W266" s="29"/>
      <c r="X266">
        <v>300000</v>
      </c>
      <c r="Y266" t="s">
        <v>1453</v>
      </c>
    </row>
    <row r="267" spans="1:25" ht="19" x14ac:dyDescent="0.25">
      <c r="A267" s="27">
        <v>263</v>
      </c>
      <c r="B267" s="29" t="s">
        <v>607</v>
      </c>
      <c r="C267" s="29" t="s">
        <v>608</v>
      </c>
      <c r="D267" s="29" t="s">
        <v>371</v>
      </c>
      <c r="E267" s="29" t="s">
        <v>22</v>
      </c>
      <c r="F267" s="29"/>
      <c r="G267" s="29" t="s">
        <v>34</v>
      </c>
      <c r="H267" s="37" t="s">
        <v>40</v>
      </c>
      <c r="I267" s="31">
        <v>400000</v>
      </c>
      <c r="J267" s="31">
        <f t="shared" si="4"/>
        <v>100000</v>
      </c>
      <c r="K267" s="32">
        <v>43800</v>
      </c>
      <c r="L267" s="31">
        <v>100000</v>
      </c>
      <c r="M267" s="31"/>
      <c r="N267" s="32">
        <v>43470</v>
      </c>
      <c r="O267" s="33">
        <v>100000</v>
      </c>
      <c r="P267" s="33"/>
      <c r="Q267" s="32">
        <v>43835</v>
      </c>
      <c r="R267" s="31">
        <v>100000</v>
      </c>
      <c r="S267" s="31"/>
      <c r="T267" s="32"/>
      <c r="U267" s="31"/>
      <c r="V267" s="31"/>
      <c r="W267" s="29"/>
      <c r="X267">
        <v>100000</v>
      </c>
      <c r="Y267" t="s">
        <v>1454</v>
      </c>
    </row>
    <row r="268" spans="1:25" ht="19" x14ac:dyDescent="0.25">
      <c r="A268" s="27">
        <v>264</v>
      </c>
      <c r="B268" s="28" t="s">
        <v>609</v>
      </c>
      <c r="C268" s="29" t="s">
        <v>610</v>
      </c>
      <c r="D268" s="29" t="s">
        <v>37</v>
      </c>
      <c r="E268" s="29" t="s">
        <v>38</v>
      </c>
      <c r="F268" s="29"/>
      <c r="G268" s="29" t="s">
        <v>39</v>
      </c>
      <c r="H268" s="37" t="s">
        <v>40</v>
      </c>
      <c r="I268" s="31">
        <v>400000</v>
      </c>
      <c r="J268" s="31">
        <f t="shared" si="4"/>
        <v>0</v>
      </c>
      <c r="K268" s="32">
        <v>43806</v>
      </c>
      <c r="L268" s="31">
        <v>100000</v>
      </c>
      <c r="M268" s="31"/>
      <c r="N268" s="32">
        <v>43869</v>
      </c>
      <c r="O268" s="33">
        <v>100000</v>
      </c>
      <c r="P268" s="33"/>
      <c r="Q268" s="32">
        <v>43869</v>
      </c>
      <c r="R268" s="31">
        <v>100000</v>
      </c>
      <c r="S268" s="31"/>
      <c r="T268" s="32">
        <v>43869</v>
      </c>
      <c r="U268" s="31">
        <v>100000</v>
      </c>
      <c r="V268" s="31"/>
      <c r="W268" s="29"/>
      <c r="X268">
        <v>0</v>
      </c>
      <c r="Y268" t="s">
        <v>1455</v>
      </c>
    </row>
    <row r="269" spans="1:25" ht="19" x14ac:dyDescent="0.25">
      <c r="A269" s="27">
        <v>265</v>
      </c>
      <c r="B269" s="29" t="s">
        <v>611</v>
      </c>
      <c r="C269" s="29" t="s">
        <v>612</v>
      </c>
      <c r="D269" s="29" t="s">
        <v>37</v>
      </c>
      <c r="E269" s="29"/>
      <c r="F269" s="29"/>
      <c r="G269" s="29" t="s">
        <v>282</v>
      </c>
      <c r="H269" s="37" t="s">
        <v>40</v>
      </c>
      <c r="I269" s="31">
        <v>400000</v>
      </c>
      <c r="J269" s="31">
        <f t="shared" si="4"/>
        <v>300000</v>
      </c>
      <c r="K269" s="32">
        <v>43786</v>
      </c>
      <c r="L269" s="31">
        <v>100000</v>
      </c>
      <c r="M269" s="31"/>
      <c r="N269" s="32"/>
      <c r="O269" s="33"/>
      <c r="P269" s="33"/>
      <c r="Q269" s="32"/>
      <c r="R269" s="31"/>
      <c r="S269" s="31"/>
      <c r="T269" s="32"/>
      <c r="U269" s="31"/>
      <c r="V269" s="31"/>
      <c r="W269" s="29"/>
      <c r="X269">
        <v>300000</v>
      </c>
      <c r="Y269" t="s">
        <v>1456</v>
      </c>
    </row>
    <row r="270" spans="1:25" ht="19" x14ac:dyDescent="0.25">
      <c r="A270" s="27">
        <v>266</v>
      </c>
      <c r="B270" s="28" t="s">
        <v>611</v>
      </c>
      <c r="C270" s="29" t="s">
        <v>613</v>
      </c>
      <c r="D270" s="29" t="s">
        <v>125</v>
      </c>
      <c r="E270" s="29" t="s">
        <v>33</v>
      </c>
      <c r="F270" s="29"/>
      <c r="G270" s="29" t="s">
        <v>112</v>
      </c>
      <c r="H270" s="37" t="s">
        <v>40</v>
      </c>
      <c r="I270" s="31">
        <v>400000</v>
      </c>
      <c r="J270" s="31">
        <f t="shared" si="4"/>
        <v>0</v>
      </c>
      <c r="K270" s="32">
        <v>43799</v>
      </c>
      <c r="L270" s="31">
        <v>100000</v>
      </c>
      <c r="M270" s="31"/>
      <c r="N270" s="32">
        <v>43799</v>
      </c>
      <c r="O270" s="33">
        <v>100000</v>
      </c>
      <c r="P270" s="33"/>
      <c r="Q270" s="32">
        <v>43799</v>
      </c>
      <c r="R270" s="31">
        <v>100000</v>
      </c>
      <c r="S270" s="31"/>
      <c r="T270" s="32">
        <v>43799</v>
      </c>
      <c r="U270" s="31">
        <v>100000</v>
      </c>
      <c r="V270" s="31"/>
      <c r="W270" s="29"/>
      <c r="X270">
        <v>0</v>
      </c>
      <c r="Y270" t="s">
        <v>1457</v>
      </c>
    </row>
    <row r="271" spans="1:25" ht="19" x14ac:dyDescent="0.25">
      <c r="A271" s="27">
        <v>267</v>
      </c>
      <c r="B271" s="29" t="s">
        <v>614</v>
      </c>
      <c r="C271" s="29" t="s">
        <v>615</v>
      </c>
      <c r="D271" s="29" t="s">
        <v>47</v>
      </c>
      <c r="E271" s="29"/>
      <c r="F271" s="29"/>
      <c r="G271" s="29" t="s">
        <v>44</v>
      </c>
      <c r="H271" s="37" t="s">
        <v>40</v>
      </c>
      <c r="I271" s="31">
        <v>400000</v>
      </c>
      <c r="J271" s="31">
        <f t="shared" si="4"/>
        <v>300000</v>
      </c>
      <c r="K271" s="32">
        <v>44152</v>
      </c>
      <c r="L271" s="31">
        <v>100000</v>
      </c>
      <c r="M271" s="31"/>
      <c r="N271" s="32"/>
      <c r="O271" s="33"/>
      <c r="P271" s="33"/>
      <c r="Q271" s="32"/>
      <c r="R271" s="31"/>
      <c r="S271" s="31"/>
      <c r="T271" s="32"/>
      <c r="U271" s="31"/>
      <c r="V271" s="31"/>
      <c r="W271" s="29"/>
      <c r="X271">
        <v>300000</v>
      </c>
      <c r="Y271" t="s">
        <v>1458</v>
      </c>
    </row>
    <row r="272" spans="1:25" ht="19" x14ac:dyDescent="0.25">
      <c r="A272" s="27">
        <v>268</v>
      </c>
      <c r="B272" s="44" t="s">
        <v>616</v>
      </c>
      <c r="C272" s="44" t="s">
        <v>617</v>
      </c>
      <c r="D272" s="44" t="s">
        <v>21</v>
      </c>
      <c r="E272" s="44" t="s">
        <v>28</v>
      </c>
      <c r="F272" s="44"/>
      <c r="G272" s="44" t="s">
        <v>29</v>
      </c>
      <c r="H272" s="45" t="s">
        <v>263</v>
      </c>
      <c r="I272" s="31"/>
      <c r="J272" s="31">
        <f t="shared" si="4"/>
        <v>0</v>
      </c>
      <c r="K272" s="32"/>
      <c r="L272" s="31"/>
      <c r="M272" s="31"/>
      <c r="N272" s="32"/>
      <c r="O272" s="33"/>
      <c r="P272" s="33"/>
      <c r="Q272" s="32"/>
      <c r="R272" s="31"/>
      <c r="S272" s="31"/>
      <c r="T272" s="32"/>
      <c r="U272" s="31"/>
      <c r="V272" s="31"/>
      <c r="W272" s="29"/>
      <c r="X272">
        <v>0</v>
      </c>
      <c r="Y272" t="s">
        <v>1459</v>
      </c>
    </row>
    <row r="273" spans="1:25" ht="19" x14ac:dyDescent="0.25">
      <c r="A273" s="27">
        <v>269</v>
      </c>
      <c r="B273" s="29" t="s">
        <v>618</v>
      </c>
      <c r="C273" s="29" t="s">
        <v>619</v>
      </c>
      <c r="D273" s="29" t="s">
        <v>58</v>
      </c>
      <c r="E273" s="29"/>
      <c r="F273" s="29"/>
      <c r="G273" s="29" t="s">
        <v>29</v>
      </c>
      <c r="H273" s="37" t="s">
        <v>40</v>
      </c>
      <c r="I273" s="31">
        <v>400000</v>
      </c>
      <c r="J273" s="31">
        <f t="shared" si="4"/>
        <v>200000</v>
      </c>
      <c r="K273" s="32">
        <v>43786</v>
      </c>
      <c r="L273" s="31">
        <v>100000</v>
      </c>
      <c r="M273" s="31"/>
      <c r="N273" s="32">
        <v>43786</v>
      </c>
      <c r="O273" s="31">
        <v>100000</v>
      </c>
      <c r="P273" s="33"/>
      <c r="Q273" s="32"/>
      <c r="R273" s="31"/>
      <c r="S273" s="31"/>
      <c r="T273" s="32"/>
      <c r="U273" s="31"/>
      <c r="V273" s="31"/>
      <c r="W273" s="29"/>
      <c r="X273">
        <v>200000</v>
      </c>
      <c r="Y273" t="s">
        <v>1460</v>
      </c>
    </row>
    <row r="274" spans="1:25" ht="19" x14ac:dyDescent="0.25">
      <c r="A274" s="27">
        <v>270</v>
      </c>
      <c r="B274" s="29" t="s">
        <v>620</v>
      </c>
      <c r="C274" s="29" t="s">
        <v>621</v>
      </c>
      <c r="D274" s="29" t="s">
        <v>21</v>
      </c>
      <c r="E274" s="29"/>
      <c r="F274" s="29"/>
      <c r="G274" s="29" t="s">
        <v>112</v>
      </c>
      <c r="H274" s="30" t="s">
        <v>24</v>
      </c>
      <c r="I274" s="31">
        <v>400000</v>
      </c>
      <c r="J274" s="31">
        <f t="shared" si="4"/>
        <v>100000</v>
      </c>
      <c r="K274" s="32">
        <v>43793</v>
      </c>
      <c r="L274" s="31">
        <v>100000</v>
      </c>
      <c r="M274" s="31"/>
      <c r="N274" s="32">
        <v>43834</v>
      </c>
      <c r="O274" s="33">
        <v>100000</v>
      </c>
      <c r="P274" s="33"/>
      <c r="Q274" s="32">
        <v>43834</v>
      </c>
      <c r="R274" s="31">
        <v>100000</v>
      </c>
      <c r="S274" s="31"/>
      <c r="T274" s="32"/>
      <c r="U274" s="31"/>
      <c r="V274" s="31"/>
      <c r="W274" s="29"/>
      <c r="X274">
        <v>100000</v>
      </c>
      <c r="Y274" t="s">
        <v>1461</v>
      </c>
    </row>
    <row r="275" spans="1:25" ht="19" x14ac:dyDescent="0.25">
      <c r="A275" s="27">
        <v>271</v>
      </c>
      <c r="B275" s="29" t="s">
        <v>622</v>
      </c>
      <c r="C275" s="29" t="s">
        <v>623</v>
      </c>
      <c r="D275" s="29" t="s">
        <v>58</v>
      </c>
      <c r="E275" s="29"/>
      <c r="F275" s="29"/>
      <c r="G275" s="29" t="s">
        <v>34</v>
      </c>
      <c r="H275" s="37" t="s">
        <v>40</v>
      </c>
      <c r="I275" s="31">
        <v>400000</v>
      </c>
      <c r="J275" s="31">
        <f t="shared" si="4"/>
        <v>300000</v>
      </c>
      <c r="K275" s="32">
        <v>43792</v>
      </c>
      <c r="L275" s="31">
        <v>100000</v>
      </c>
      <c r="M275" s="31"/>
      <c r="N275" s="32"/>
      <c r="O275" s="33"/>
      <c r="P275" s="33"/>
      <c r="Q275" s="32"/>
      <c r="R275" s="31"/>
      <c r="S275" s="31"/>
      <c r="T275" s="32"/>
      <c r="U275" s="31"/>
      <c r="V275" s="31"/>
      <c r="W275" s="29"/>
      <c r="X275">
        <v>300000</v>
      </c>
      <c r="Y275" t="s">
        <v>1462</v>
      </c>
    </row>
    <row r="276" spans="1:25" ht="19" x14ac:dyDescent="0.25">
      <c r="A276" s="27">
        <v>272</v>
      </c>
      <c r="B276" s="29" t="s">
        <v>624</v>
      </c>
      <c r="C276" s="29" t="s">
        <v>625</v>
      </c>
      <c r="D276" s="29" t="s">
        <v>37</v>
      </c>
      <c r="E276" s="29"/>
      <c r="F276" s="29"/>
      <c r="G276" s="29" t="s">
        <v>137</v>
      </c>
      <c r="H276" s="37" t="s">
        <v>40</v>
      </c>
      <c r="I276" s="31">
        <v>400000</v>
      </c>
      <c r="J276" s="31">
        <f t="shared" si="4"/>
        <v>300000</v>
      </c>
      <c r="K276" s="32">
        <v>43792</v>
      </c>
      <c r="L276" s="31">
        <v>100000</v>
      </c>
      <c r="M276" s="31"/>
      <c r="N276" s="32"/>
      <c r="O276" s="33"/>
      <c r="P276" s="33"/>
      <c r="Q276" s="32"/>
      <c r="R276" s="31"/>
      <c r="S276" s="31"/>
      <c r="T276" s="32"/>
      <c r="U276" s="31"/>
      <c r="V276" s="31"/>
      <c r="W276" s="29"/>
      <c r="X276">
        <v>300000</v>
      </c>
      <c r="Y276" t="s">
        <v>1463</v>
      </c>
    </row>
    <row r="277" spans="1:25" ht="19" x14ac:dyDescent="0.25">
      <c r="A277" s="27">
        <v>273</v>
      </c>
      <c r="B277" s="29" t="s">
        <v>626</v>
      </c>
      <c r="C277" s="29" t="s">
        <v>627</v>
      </c>
      <c r="D277" s="29" t="s">
        <v>21</v>
      </c>
      <c r="E277" s="29"/>
      <c r="F277" s="29"/>
      <c r="G277" s="29" t="s">
        <v>23</v>
      </c>
      <c r="H277" s="30" t="s">
        <v>24</v>
      </c>
      <c r="I277" s="31">
        <v>400000</v>
      </c>
      <c r="J277" s="31">
        <f t="shared" si="4"/>
        <v>300000</v>
      </c>
      <c r="K277" s="32">
        <v>43792</v>
      </c>
      <c r="L277" s="31">
        <v>100000</v>
      </c>
      <c r="M277" s="31"/>
      <c r="N277" s="32"/>
      <c r="O277" s="33"/>
      <c r="P277" s="33"/>
      <c r="Q277" s="32"/>
      <c r="R277" s="31"/>
      <c r="S277" s="31"/>
      <c r="T277" s="32"/>
      <c r="U277" s="31"/>
      <c r="V277" s="31"/>
      <c r="W277" s="29"/>
      <c r="X277">
        <v>300000</v>
      </c>
      <c r="Y277" t="s">
        <v>1464</v>
      </c>
    </row>
    <row r="278" spans="1:25" ht="19" x14ac:dyDescent="0.25">
      <c r="A278" s="27">
        <v>274</v>
      </c>
      <c r="B278" s="29" t="s">
        <v>628</v>
      </c>
      <c r="C278" s="29" t="s">
        <v>629</v>
      </c>
      <c r="D278" s="29" t="s">
        <v>37</v>
      </c>
      <c r="E278" s="29"/>
      <c r="F278" s="29"/>
      <c r="G278" s="29" t="s">
        <v>39</v>
      </c>
      <c r="H278" s="27"/>
      <c r="I278" s="31">
        <v>400000</v>
      </c>
      <c r="J278" s="31">
        <f t="shared" si="4"/>
        <v>300000</v>
      </c>
      <c r="K278" s="32">
        <v>43799</v>
      </c>
      <c r="L278" s="31">
        <v>100000</v>
      </c>
      <c r="M278" s="31"/>
      <c r="N278" s="32"/>
      <c r="O278" s="33"/>
      <c r="P278" s="33"/>
      <c r="Q278" s="32"/>
      <c r="R278" s="31"/>
      <c r="S278" s="31"/>
      <c r="T278" s="32"/>
      <c r="U278" s="31"/>
      <c r="V278" s="31"/>
      <c r="W278" s="29"/>
      <c r="X278">
        <v>300000</v>
      </c>
      <c r="Y278" t="s">
        <v>1465</v>
      </c>
    </row>
    <row r="279" spans="1:25" ht="19" x14ac:dyDescent="0.25">
      <c r="A279" s="27">
        <v>275</v>
      </c>
      <c r="B279" s="29" t="s">
        <v>630</v>
      </c>
      <c r="C279" s="29" t="s">
        <v>631</v>
      </c>
      <c r="D279" s="29" t="s">
        <v>21</v>
      </c>
      <c r="E279" s="29" t="s">
        <v>38</v>
      </c>
      <c r="F279" s="29"/>
      <c r="G279" s="29" t="s">
        <v>34</v>
      </c>
      <c r="H279" s="30" t="s">
        <v>24</v>
      </c>
      <c r="I279" s="31">
        <v>400000</v>
      </c>
      <c r="J279" s="31">
        <f t="shared" si="4"/>
        <v>200000</v>
      </c>
      <c r="K279" s="32">
        <v>43792</v>
      </c>
      <c r="L279" s="31">
        <v>100000</v>
      </c>
      <c r="M279" s="31"/>
      <c r="N279" s="32">
        <v>43841</v>
      </c>
      <c r="O279" s="33">
        <v>100000</v>
      </c>
      <c r="P279" s="33"/>
      <c r="Q279" s="32"/>
      <c r="R279" s="31"/>
      <c r="S279" s="31"/>
      <c r="T279" s="32"/>
      <c r="U279" s="31"/>
      <c r="V279" s="31"/>
      <c r="W279" s="29"/>
      <c r="X279">
        <v>200000</v>
      </c>
      <c r="Y279" t="s">
        <v>1466</v>
      </c>
    </row>
    <row r="280" spans="1:25" ht="19" x14ac:dyDescent="0.25">
      <c r="A280" s="27">
        <v>276</v>
      </c>
      <c r="B280" s="34" t="s">
        <v>632</v>
      </c>
      <c r="C280" s="34" t="s">
        <v>633</v>
      </c>
      <c r="D280" s="34" t="s">
        <v>58</v>
      </c>
      <c r="E280" s="34"/>
      <c r="F280" s="34"/>
      <c r="G280" s="34" t="s">
        <v>88</v>
      </c>
      <c r="H280" s="35" t="s">
        <v>97</v>
      </c>
      <c r="I280" s="31">
        <v>400000</v>
      </c>
      <c r="J280" s="36">
        <v>0</v>
      </c>
      <c r="K280" s="32">
        <v>43786</v>
      </c>
      <c r="L280" s="31">
        <v>100000</v>
      </c>
      <c r="M280" s="31"/>
      <c r="N280" s="32">
        <v>43786</v>
      </c>
      <c r="O280" s="31">
        <v>100000</v>
      </c>
      <c r="P280" s="33"/>
      <c r="Q280" s="32">
        <v>43786</v>
      </c>
      <c r="R280" s="31">
        <v>100000</v>
      </c>
      <c r="S280" s="31"/>
      <c r="T280" s="32">
        <v>43786</v>
      </c>
      <c r="U280" s="31">
        <v>100000</v>
      </c>
      <c r="V280" s="31"/>
      <c r="W280" s="29"/>
      <c r="X280">
        <v>0</v>
      </c>
      <c r="Y280" t="s">
        <v>1467</v>
      </c>
    </row>
    <row r="281" spans="1:25" ht="19" x14ac:dyDescent="0.25">
      <c r="A281" s="27">
        <v>277</v>
      </c>
      <c r="B281" s="29" t="s">
        <v>634</v>
      </c>
      <c r="C281" s="29" t="s">
        <v>635</v>
      </c>
      <c r="D281" s="29" t="s">
        <v>43</v>
      </c>
      <c r="E281" s="29" t="s">
        <v>22</v>
      </c>
      <c r="F281" s="29"/>
      <c r="G281" s="29" t="s">
        <v>75</v>
      </c>
      <c r="H281" s="37" t="s">
        <v>40</v>
      </c>
      <c r="I281" s="31">
        <v>400000</v>
      </c>
      <c r="J281" s="31">
        <f>I281-(SUM(L281:M281,O281:P281,R281:S281,U281:V281))</f>
        <v>200000</v>
      </c>
      <c r="K281" s="32">
        <v>43799</v>
      </c>
      <c r="L281" s="31">
        <v>100000</v>
      </c>
      <c r="M281" s="31"/>
      <c r="N281" s="32">
        <v>43866</v>
      </c>
      <c r="O281" s="31">
        <v>100000</v>
      </c>
      <c r="P281" s="33"/>
      <c r="Q281" s="32"/>
      <c r="R281" s="31"/>
      <c r="S281" s="31"/>
      <c r="T281" s="32"/>
      <c r="U281" s="31"/>
      <c r="V281" s="31"/>
      <c r="W281" s="29"/>
      <c r="X281">
        <v>200000</v>
      </c>
      <c r="Y281" t="s">
        <v>1468</v>
      </c>
    </row>
    <row r="282" spans="1:25" ht="19" x14ac:dyDescent="0.25">
      <c r="A282" s="27">
        <v>278</v>
      </c>
      <c r="B282" s="29" t="s">
        <v>636</v>
      </c>
      <c r="C282" s="29" t="s">
        <v>637</v>
      </c>
      <c r="D282" s="29" t="s">
        <v>47</v>
      </c>
      <c r="E282" s="29"/>
      <c r="F282" s="29"/>
      <c r="G282" s="29" t="s">
        <v>44</v>
      </c>
      <c r="H282" s="37" t="s">
        <v>40</v>
      </c>
      <c r="I282" s="31">
        <v>400000</v>
      </c>
      <c r="J282" s="31">
        <f t="shared" si="4"/>
        <v>300000</v>
      </c>
      <c r="K282" s="32">
        <v>43786</v>
      </c>
      <c r="L282" s="31">
        <v>100000</v>
      </c>
      <c r="M282" s="31"/>
      <c r="N282" s="32"/>
      <c r="O282" s="33"/>
      <c r="P282" s="33"/>
      <c r="Q282" s="32"/>
      <c r="R282" s="31"/>
      <c r="S282" s="31"/>
      <c r="T282" s="32"/>
      <c r="U282" s="31"/>
      <c r="V282" s="31"/>
      <c r="W282" s="29"/>
      <c r="X282">
        <v>300000</v>
      </c>
      <c r="Y282" t="s">
        <v>1469</v>
      </c>
    </row>
    <row r="283" spans="1:25" ht="19" x14ac:dyDescent="0.25">
      <c r="A283" s="27">
        <v>279</v>
      </c>
      <c r="B283" s="28" t="s">
        <v>638</v>
      </c>
      <c r="C283" s="29" t="s">
        <v>639</v>
      </c>
      <c r="D283" s="29" t="s">
        <v>307</v>
      </c>
      <c r="E283" s="29" t="s">
        <v>38</v>
      </c>
      <c r="F283" s="29"/>
      <c r="G283" s="29" t="s">
        <v>61</v>
      </c>
      <c r="H283" s="27"/>
      <c r="I283" s="31">
        <v>400000</v>
      </c>
      <c r="J283" s="53">
        <f t="shared" si="4"/>
        <v>0</v>
      </c>
      <c r="K283" s="32">
        <v>43799</v>
      </c>
      <c r="L283" s="31">
        <v>100000</v>
      </c>
      <c r="M283" s="31"/>
      <c r="N283" s="32">
        <v>43834</v>
      </c>
      <c r="O283" s="33">
        <v>100000</v>
      </c>
      <c r="P283" s="33"/>
      <c r="Q283" s="32">
        <v>43834</v>
      </c>
      <c r="R283" s="31">
        <v>100000</v>
      </c>
      <c r="S283" s="31"/>
      <c r="T283" s="32">
        <v>43834</v>
      </c>
      <c r="U283" s="31">
        <v>100000</v>
      </c>
      <c r="V283" s="31"/>
      <c r="W283" s="29"/>
      <c r="X283">
        <v>0</v>
      </c>
      <c r="Y283" t="s">
        <v>1470</v>
      </c>
    </row>
    <row r="284" spans="1:25" ht="19" x14ac:dyDescent="0.25">
      <c r="A284" s="27">
        <v>280</v>
      </c>
      <c r="B284" s="29" t="s">
        <v>640</v>
      </c>
      <c r="C284" s="29" t="s">
        <v>641</v>
      </c>
      <c r="D284" s="29" t="s">
        <v>307</v>
      </c>
      <c r="E284" s="29"/>
      <c r="F284" s="29"/>
      <c r="G284" s="29" t="s">
        <v>88</v>
      </c>
      <c r="H284" s="30" t="s">
        <v>24</v>
      </c>
      <c r="I284" s="31">
        <v>400000</v>
      </c>
      <c r="J284" s="31">
        <f t="shared" si="4"/>
        <v>200000</v>
      </c>
      <c r="K284" s="32">
        <v>43792</v>
      </c>
      <c r="L284" s="31">
        <v>100000</v>
      </c>
      <c r="M284" s="31"/>
      <c r="N284" s="32">
        <v>43839</v>
      </c>
      <c r="O284" s="33">
        <v>100000</v>
      </c>
      <c r="P284" s="33"/>
      <c r="Q284" s="32"/>
      <c r="R284" s="31"/>
      <c r="S284" s="31"/>
      <c r="T284" s="32"/>
      <c r="U284" s="31"/>
      <c r="V284" s="31"/>
      <c r="W284" s="29"/>
      <c r="X284">
        <v>200000</v>
      </c>
      <c r="Y284" s="64" t="s">
        <v>1471</v>
      </c>
    </row>
    <row r="285" spans="1:25" ht="19" x14ac:dyDescent="0.25">
      <c r="A285" s="27">
        <v>281</v>
      </c>
      <c r="B285" s="29" t="s">
        <v>642</v>
      </c>
      <c r="C285" s="29" t="s">
        <v>643</v>
      </c>
      <c r="D285" s="29" t="s">
        <v>106</v>
      </c>
      <c r="E285" s="29" t="s">
        <v>22</v>
      </c>
      <c r="F285" s="29"/>
      <c r="G285" s="29" t="s">
        <v>112</v>
      </c>
      <c r="H285" s="27"/>
      <c r="I285" s="31">
        <v>400000</v>
      </c>
      <c r="J285" s="31">
        <f t="shared" si="4"/>
        <v>200000</v>
      </c>
      <c r="K285" s="32">
        <v>43792</v>
      </c>
      <c r="L285" s="31">
        <v>100000</v>
      </c>
      <c r="M285" s="31"/>
      <c r="N285" s="32">
        <v>43842</v>
      </c>
      <c r="O285" s="33"/>
      <c r="P285" s="33">
        <v>100000</v>
      </c>
      <c r="Q285" s="32"/>
      <c r="R285" s="31"/>
      <c r="S285" s="31"/>
      <c r="T285" s="32"/>
      <c r="U285" s="31"/>
      <c r="V285" s="31"/>
      <c r="W285" s="29"/>
      <c r="X285">
        <v>200000</v>
      </c>
      <c r="Y285" t="s">
        <v>1472</v>
      </c>
    </row>
    <row r="286" spans="1:25" ht="19" x14ac:dyDescent="0.25">
      <c r="A286" s="27">
        <v>282</v>
      </c>
      <c r="B286" s="29" t="s">
        <v>644</v>
      </c>
      <c r="C286" s="29" t="s">
        <v>645</v>
      </c>
      <c r="D286" s="29" t="s">
        <v>82</v>
      </c>
      <c r="E286" s="29" t="s">
        <v>28</v>
      </c>
      <c r="F286" s="29"/>
      <c r="G286" s="29" t="s">
        <v>429</v>
      </c>
      <c r="H286" s="30" t="s">
        <v>24</v>
      </c>
      <c r="I286" s="31">
        <v>400000</v>
      </c>
      <c r="J286" s="31">
        <f t="shared" si="4"/>
        <v>400000</v>
      </c>
      <c r="K286" s="32"/>
      <c r="L286" s="31"/>
      <c r="M286" s="31"/>
      <c r="N286" s="32"/>
      <c r="O286" s="33"/>
      <c r="P286" s="33"/>
      <c r="Q286" s="32"/>
      <c r="R286" s="31"/>
      <c r="S286" s="31"/>
      <c r="T286" s="32"/>
      <c r="U286" s="31"/>
      <c r="V286" s="31"/>
      <c r="W286" s="29"/>
      <c r="X286">
        <v>400000</v>
      </c>
      <c r="Y286" t="s">
        <v>1473</v>
      </c>
    </row>
    <row r="287" spans="1:25" ht="19" x14ac:dyDescent="0.25">
      <c r="A287" s="27">
        <v>283</v>
      </c>
      <c r="B287" s="29" t="s">
        <v>646</v>
      </c>
      <c r="C287" s="29" t="s">
        <v>647</v>
      </c>
      <c r="D287" s="29" t="s">
        <v>37</v>
      </c>
      <c r="E287" s="29"/>
      <c r="F287" s="29"/>
      <c r="G287" s="29" t="s">
        <v>282</v>
      </c>
      <c r="H287" s="37" t="s">
        <v>40</v>
      </c>
      <c r="I287" s="31">
        <v>400000</v>
      </c>
      <c r="J287" s="31">
        <f t="shared" si="4"/>
        <v>300000</v>
      </c>
      <c r="K287" s="32">
        <v>43792</v>
      </c>
      <c r="L287" s="31">
        <v>100000</v>
      </c>
      <c r="M287" s="31"/>
      <c r="N287" s="32"/>
      <c r="O287" s="33"/>
      <c r="P287" s="33"/>
      <c r="Q287" s="32"/>
      <c r="R287" s="31"/>
      <c r="S287" s="31"/>
      <c r="T287" s="32"/>
      <c r="U287" s="31"/>
      <c r="V287" s="31"/>
      <c r="W287" s="29"/>
      <c r="X287">
        <v>300000</v>
      </c>
      <c r="Y287" t="s">
        <v>1474</v>
      </c>
    </row>
    <row r="288" spans="1:25" ht="19" x14ac:dyDescent="0.25">
      <c r="A288" s="27">
        <v>284</v>
      </c>
      <c r="B288" s="29" t="s">
        <v>648</v>
      </c>
      <c r="C288" s="29" t="s">
        <v>649</v>
      </c>
      <c r="D288" s="29" t="s">
        <v>58</v>
      </c>
      <c r="E288" s="29" t="s">
        <v>28</v>
      </c>
      <c r="F288" s="29"/>
      <c r="G288" s="29" t="s">
        <v>23</v>
      </c>
      <c r="H288" s="37" t="s">
        <v>40</v>
      </c>
      <c r="I288" s="31">
        <v>400000</v>
      </c>
      <c r="J288" s="31">
        <f t="shared" si="4"/>
        <v>100000</v>
      </c>
      <c r="K288" s="32">
        <v>43799</v>
      </c>
      <c r="L288" s="31">
        <v>100000</v>
      </c>
      <c r="M288" s="31"/>
      <c r="N288" s="32">
        <v>43881</v>
      </c>
      <c r="O288" s="33">
        <v>100000</v>
      </c>
      <c r="P288" s="33"/>
      <c r="Q288" s="32">
        <v>43881</v>
      </c>
      <c r="R288" s="31">
        <v>100000</v>
      </c>
      <c r="S288" s="31"/>
      <c r="T288" s="32"/>
      <c r="U288" s="31"/>
      <c r="V288" s="31"/>
      <c r="W288" s="29"/>
      <c r="X288">
        <v>100000</v>
      </c>
      <c r="Y288" s="64" t="s">
        <v>1475</v>
      </c>
    </row>
    <row r="289" spans="1:25" ht="19" x14ac:dyDescent="0.25">
      <c r="A289" s="27">
        <v>285</v>
      </c>
      <c r="B289" s="29" t="s">
        <v>650</v>
      </c>
      <c r="C289" s="29" t="s">
        <v>651</v>
      </c>
      <c r="D289" s="29" t="s">
        <v>47</v>
      </c>
      <c r="E289" s="29"/>
      <c r="F289" s="29"/>
      <c r="G289" s="29" t="s">
        <v>44</v>
      </c>
      <c r="H289" s="37" t="s">
        <v>40</v>
      </c>
      <c r="I289" s="31">
        <v>400000</v>
      </c>
      <c r="J289" s="31">
        <f t="shared" si="4"/>
        <v>300000</v>
      </c>
      <c r="K289" s="32">
        <v>44152</v>
      </c>
      <c r="L289" s="31">
        <v>100000</v>
      </c>
      <c r="M289" s="31"/>
      <c r="N289" s="32"/>
      <c r="O289" s="33"/>
      <c r="P289" s="33"/>
      <c r="Q289" s="32"/>
      <c r="R289" s="31"/>
      <c r="S289" s="31"/>
      <c r="T289" s="32"/>
      <c r="U289" s="31"/>
      <c r="V289" s="31"/>
      <c r="W289" s="29"/>
      <c r="X289">
        <v>300000</v>
      </c>
      <c r="Y289" t="s">
        <v>1476</v>
      </c>
    </row>
    <row r="290" spans="1:25" ht="19" x14ac:dyDescent="0.25">
      <c r="A290" s="27">
        <v>286</v>
      </c>
      <c r="B290" s="34" t="s">
        <v>652</v>
      </c>
      <c r="C290" s="34" t="s">
        <v>653</v>
      </c>
      <c r="D290" s="34" t="s">
        <v>21</v>
      </c>
      <c r="E290" s="34" t="s">
        <v>51</v>
      </c>
      <c r="F290" s="34"/>
      <c r="G290" s="34" t="s">
        <v>29</v>
      </c>
      <c r="H290" s="35" t="s">
        <v>223</v>
      </c>
      <c r="I290" s="31">
        <v>400000</v>
      </c>
      <c r="J290" s="36">
        <v>0</v>
      </c>
      <c r="K290" s="32">
        <v>43800</v>
      </c>
      <c r="L290" s="31" t="s">
        <v>654</v>
      </c>
      <c r="M290" s="31"/>
      <c r="N290" s="32"/>
      <c r="O290" s="33"/>
      <c r="P290" s="33"/>
      <c r="Q290" s="32"/>
      <c r="R290" s="31"/>
      <c r="S290" s="31"/>
      <c r="T290" s="32"/>
      <c r="U290" s="31"/>
      <c r="V290" s="31"/>
      <c r="W290" s="29"/>
      <c r="X290">
        <v>0</v>
      </c>
      <c r="Y290" t="s">
        <v>1477</v>
      </c>
    </row>
    <row r="291" spans="1:25" ht="19" x14ac:dyDescent="0.25">
      <c r="A291" s="27">
        <v>287</v>
      </c>
      <c r="B291" s="28" t="s">
        <v>655</v>
      </c>
      <c r="C291" s="29" t="s">
        <v>656</v>
      </c>
      <c r="D291" s="29" t="s">
        <v>21</v>
      </c>
      <c r="E291" s="29" t="s">
        <v>38</v>
      </c>
      <c r="F291" s="29"/>
      <c r="G291" s="29" t="s">
        <v>61</v>
      </c>
      <c r="H291" s="27"/>
      <c r="I291" s="31">
        <v>400000</v>
      </c>
      <c r="J291" s="31">
        <f t="shared" si="4"/>
        <v>0</v>
      </c>
      <c r="K291" s="32">
        <v>43799</v>
      </c>
      <c r="L291" s="31">
        <v>100000</v>
      </c>
      <c r="M291" s="31"/>
      <c r="N291" s="32">
        <v>43841</v>
      </c>
      <c r="O291" s="33"/>
      <c r="P291" s="33">
        <v>100000</v>
      </c>
      <c r="Q291" s="32">
        <v>43871</v>
      </c>
      <c r="R291" s="31"/>
      <c r="S291" s="31">
        <v>100000</v>
      </c>
      <c r="T291" s="32">
        <v>43871</v>
      </c>
      <c r="U291" s="31"/>
      <c r="V291" s="31">
        <v>100000</v>
      </c>
      <c r="W291" s="29"/>
      <c r="X291">
        <v>0</v>
      </c>
      <c r="Y291" t="s">
        <v>1478</v>
      </c>
    </row>
    <row r="292" spans="1:25" ht="57" x14ac:dyDescent="0.25">
      <c r="A292" s="27">
        <v>288</v>
      </c>
      <c r="B292" s="29" t="s">
        <v>657</v>
      </c>
      <c r="C292" s="54" t="s">
        <v>658</v>
      </c>
      <c r="D292" s="29" t="s">
        <v>47</v>
      </c>
      <c r="E292" s="29"/>
      <c r="F292" s="29"/>
      <c r="G292" s="29" t="s">
        <v>44</v>
      </c>
      <c r="H292" s="37" t="s">
        <v>40</v>
      </c>
      <c r="I292" s="31">
        <v>400000</v>
      </c>
      <c r="J292" s="31">
        <f t="shared" si="4"/>
        <v>300000</v>
      </c>
      <c r="K292" s="32">
        <v>43792</v>
      </c>
      <c r="L292" s="31">
        <v>100000</v>
      </c>
      <c r="M292" s="31"/>
      <c r="N292" s="32"/>
      <c r="O292" s="33"/>
      <c r="P292" s="33"/>
      <c r="Q292" s="32"/>
      <c r="R292" s="31"/>
      <c r="S292" s="31"/>
      <c r="T292" s="32"/>
      <c r="U292" s="31"/>
      <c r="V292" s="31"/>
      <c r="W292" s="29"/>
      <c r="X292">
        <v>300000</v>
      </c>
      <c r="Y292" t="s">
        <v>1479</v>
      </c>
    </row>
    <row r="293" spans="1:25" ht="19" x14ac:dyDescent="0.25">
      <c r="A293" s="27">
        <v>289</v>
      </c>
      <c r="B293" s="29" t="s">
        <v>659</v>
      </c>
      <c r="C293" s="29" t="s">
        <v>660</v>
      </c>
      <c r="D293" s="29" t="s">
        <v>43</v>
      </c>
      <c r="E293" s="29" t="s">
        <v>22</v>
      </c>
      <c r="F293" s="29"/>
      <c r="G293" s="29" t="s">
        <v>75</v>
      </c>
      <c r="H293" s="37" t="s">
        <v>40</v>
      </c>
      <c r="I293" s="31">
        <v>400000</v>
      </c>
      <c r="J293" s="31">
        <f t="shared" si="4"/>
        <v>400000</v>
      </c>
      <c r="K293" s="32"/>
      <c r="L293" s="31"/>
      <c r="M293" s="31"/>
      <c r="N293" s="32"/>
      <c r="O293" s="33"/>
      <c r="P293" s="33"/>
      <c r="Q293" s="32"/>
      <c r="R293" s="31"/>
      <c r="S293" s="31"/>
      <c r="T293" s="32"/>
      <c r="U293" s="31"/>
      <c r="V293" s="31"/>
      <c r="W293" s="29"/>
      <c r="X293">
        <v>400000</v>
      </c>
      <c r="Y293" t="s">
        <v>1480</v>
      </c>
    </row>
    <row r="294" spans="1:25" ht="19" x14ac:dyDescent="0.25">
      <c r="A294" s="27">
        <v>290</v>
      </c>
      <c r="B294" s="39" t="s">
        <v>661</v>
      </c>
      <c r="C294" s="40" t="s">
        <v>204</v>
      </c>
      <c r="D294" s="39" t="s">
        <v>47</v>
      </c>
      <c r="E294" s="39"/>
      <c r="F294" s="39"/>
      <c r="G294" s="39"/>
      <c r="H294" s="41" t="s">
        <v>205</v>
      </c>
      <c r="I294" s="51"/>
      <c r="J294" s="31"/>
      <c r="K294" s="32"/>
      <c r="L294" s="31"/>
      <c r="M294" s="31"/>
      <c r="N294" s="32"/>
      <c r="O294" s="33"/>
      <c r="P294" s="33"/>
      <c r="Q294" s="32"/>
      <c r="R294" s="31"/>
      <c r="S294" s="31"/>
      <c r="T294" s="32"/>
      <c r="U294" s="31"/>
      <c r="V294" s="31"/>
      <c r="W294" s="29"/>
      <c r="Y294" t="s">
        <v>1481</v>
      </c>
    </row>
    <row r="295" spans="1:25" ht="19" x14ac:dyDescent="0.25">
      <c r="A295" s="27">
        <v>291</v>
      </c>
      <c r="B295" s="29" t="s">
        <v>662</v>
      </c>
      <c r="C295" s="29" t="s">
        <v>663</v>
      </c>
      <c r="D295" s="29" t="s">
        <v>58</v>
      </c>
      <c r="E295" s="29" t="s">
        <v>38</v>
      </c>
      <c r="F295" s="29"/>
      <c r="G295" s="29" t="s">
        <v>34</v>
      </c>
      <c r="H295" s="27"/>
      <c r="I295" s="31">
        <v>400000</v>
      </c>
      <c r="J295" s="31">
        <f t="shared" si="4"/>
        <v>400000</v>
      </c>
      <c r="K295" s="32"/>
      <c r="L295" s="31"/>
      <c r="M295" s="31"/>
      <c r="N295" s="32"/>
      <c r="O295" s="33"/>
      <c r="P295" s="33"/>
      <c r="Q295" s="32"/>
      <c r="R295" s="31"/>
      <c r="S295" s="31"/>
      <c r="T295" s="32"/>
      <c r="U295" s="31"/>
      <c r="V295" s="31"/>
      <c r="W295" s="29"/>
      <c r="X295">
        <v>400000</v>
      </c>
      <c r="Y295" t="s">
        <v>1482</v>
      </c>
    </row>
    <row r="296" spans="1:25" ht="19" x14ac:dyDescent="0.25">
      <c r="A296" s="27">
        <v>292</v>
      </c>
      <c r="B296" s="29" t="s">
        <v>664</v>
      </c>
      <c r="C296" s="29" t="s">
        <v>665</v>
      </c>
      <c r="D296" s="29" t="s">
        <v>54</v>
      </c>
      <c r="E296" s="29" t="s">
        <v>60</v>
      </c>
      <c r="F296" s="29"/>
      <c r="G296" s="29" t="s">
        <v>88</v>
      </c>
      <c r="H296" s="30" t="s">
        <v>24</v>
      </c>
      <c r="I296" s="31">
        <v>400000</v>
      </c>
      <c r="J296" s="31">
        <f t="shared" si="4"/>
        <v>300000</v>
      </c>
      <c r="K296" s="32">
        <v>43793</v>
      </c>
      <c r="L296" s="31">
        <v>100000</v>
      </c>
      <c r="M296" s="31"/>
      <c r="N296" s="32"/>
      <c r="O296" s="33"/>
      <c r="P296" s="33"/>
      <c r="Q296" s="32"/>
      <c r="R296" s="31"/>
      <c r="S296" s="31"/>
      <c r="T296" s="32"/>
      <c r="U296" s="31"/>
      <c r="V296" s="31"/>
      <c r="W296" s="29"/>
      <c r="X296">
        <v>300000</v>
      </c>
      <c r="Y296" t="s">
        <v>1483</v>
      </c>
    </row>
    <row r="297" spans="1:25" ht="19" x14ac:dyDescent="0.25">
      <c r="A297" s="27">
        <v>293</v>
      </c>
      <c r="B297" s="28" t="s">
        <v>666</v>
      </c>
      <c r="C297" s="29" t="s">
        <v>667</v>
      </c>
      <c r="D297" s="29" t="s">
        <v>58</v>
      </c>
      <c r="E297" s="29" t="s">
        <v>33</v>
      </c>
      <c r="F297" s="29"/>
      <c r="G297" s="29" t="s">
        <v>75</v>
      </c>
      <c r="H297" s="37" t="s">
        <v>40</v>
      </c>
      <c r="I297" s="31">
        <v>400000</v>
      </c>
      <c r="J297" s="31">
        <f t="shared" si="4"/>
        <v>0</v>
      </c>
      <c r="K297" s="32">
        <v>43792</v>
      </c>
      <c r="L297" s="31">
        <v>100000</v>
      </c>
      <c r="M297" s="31"/>
      <c r="N297" s="32">
        <v>43792</v>
      </c>
      <c r="O297" s="31">
        <v>100000</v>
      </c>
      <c r="P297" s="33"/>
      <c r="Q297" s="32">
        <v>43836</v>
      </c>
      <c r="R297" s="31">
        <v>100000</v>
      </c>
      <c r="S297" s="31"/>
      <c r="T297" s="32">
        <v>43836</v>
      </c>
      <c r="U297" s="31">
        <v>100000</v>
      </c>
      <c r="V297" s="31"/>
      <c r="W297" s="29"/>
      <c r="X297">
        <v>0</v>
      </c>
      <c r="Y297" t="s">
        <v>1484</v>
      </c>
    </row>
    <row r="298" spans="1:25" ht="19" x14ac:dyDescent="0.25">
      <c r="A298" s="27">
        <v>294</v>
      </c>
      <c r="B298" s="34" t="s">
        <v>668</v>
      </c>
      <c r="C298" s="34" t="s">
        <v>669</v>
      </c>
      <c r="D298" s="34" t="s">
        <v>47</v>
      </c>
      <c r="E298" s="34" t="s">
        <v>22</v>
      </c>
      <c r="F298" s="34"/>
      <c r="G298" s="34" t="s">
        <v>44</v>
      </c>
      <c r="H298" s="35" t="s">
        <v>97</v>
      </c>
      <c r="I298" s="31">
        <v>400000</v>
      </c>
      <c r="J298" s="36">
        <v>0</v>
      </c>
      <c r="K298" s="32">
        <v>43800</v>
      </c>
      <c r="L298" s="31">
        <v>100000</v>
      </c>
      <c r="M298" s="31"/>
      <c r="N298" s="32"/>
      <c r="O298" s="33"/>
      <c r="P298" s="33"/>
      <c r="Q298" s="32"/>
      <c r="R298" s="31"/>
      <c r="S298" s="31"/>
      <c r="T298" s="32"/>
      <c r="U298" s="31"/>
      <c r="V298" s="31"/>
      <c r="W298" s="29"/>
      <c r="X298">
        <v>0</v>
      </c>
      <c r="Y298" t="s">
        <v>1485</v>
      </c>
    </row>
    <row r="299" spans="1:25" ht="19" x14ac:dyDescent="0.25">
      <c r="A299" s="27">
        <v>295</v>
      </c>
      <c r="B299" s="34" t="s">
        <v>670</v>
      </c>
      <c r="C299" s="34" t="s">
        <v>671</v>
      </c>
      <c r="D299" s="34" t="s">
        <v>47</v>
      </c>
      <c r="E299" s="34" t="s">
        <v>22</v>
      </c>
      <c r="F299" s="34"/>
      <c r="G299" s="34" t="s">
        <v>44</v>
      </c>
      <c r="H299" s="35" t="s">
        <v>672</v>
      </c>
      <c r="I299" s="31">
        <v>400000</v>
      </c>
      <c r="J299" s="36">
        <v>0</v>
      </c>
      <c r="K299" s="32">
        <v>43786</v>
      </c>
      <c r="L299" s="31">
        <v>100000</v>
      </c>
      <c r="M299" s="31"/>
      <c r="N299" s="32"/>
      <c r="O299" s="33"/>
      <c r="P299" s="33"/>
      <c r="Q299" s="32"/>
      <c r="R299" s="31"/>
      <c r="S299" s="31"/>
      <c r="T299" s="32"/>
      <c r="U299" s="31"/>
      <c r="V299" s="31"/>
      <c r="W299" s="29"/>
      <c r="X299">
        <v>0</v>
      </c>
      <c r="Y299" t="s">
        <v>1486</v>
      </c>
    </row>
    <row r="300" spans="1:25" ht="19" x14ac:dyDescent="0.25">
      <c r="A300" s="27">
        <v>296</v>
      </c>
      <c r="B300" s="29" t="s">
        <v>673</v>
      </c>
      <c r="C300" s="29" t="s">
        <v>674</v>
      </c>
      <c r="D300" s="29" t="s">
        <v>37</v>
      </c>
      <c r="E300" s="29" t="s">
        <v>38</v>
      </c>
      <c r="F300" s="29"/>
      <c r="G300" s="29" t="s">
        <v>39</v>
      </c>
      <c r="H300" s="37" t="s">
        <v>40</v>
      </c>
      <c r="I300" s="31">
        <v>400000</v>
      </c>
      <c r="J300" s="31">
        <f t="shared" si="4"/>
        <v>300000</v>
      </c>
      <c r="K300" s="32">
        <v>43792</v>
      </c>
      <c r="L300" s="31">
        <v>100000</v>
      </c>
      <c r="M300" s="31"/>
      <c r="N300" s="32"/>
      <c r="O300" s="33"/>
      <c r="P300" s="33"/>
      <c r="Q300" s="32"/>
      <c r="R300" s="31"/>
      <c r="S300" s="31"/>
      <c r="T300" s="32"/>
      <c r="U300" s="31"/>
      <c r="V300" s="31"/>
      <c r="W300" s="29"/>
      <c r="X300">
        <v>300000</v>
      </c>
      <c r="Y300" t="s">
        <v>1487</v>
      </c>
    </row>
    <row r="301" spans="1:25" ht="19" x14ac:dyDescent="0.25">
      <c r="A301" s="27">
        <v>297</v>
      </c>
      <c r="B301" s="29" t="s">
        <v>675</v>
      </c>
      <c r="C301" s="29" t="s">
        <v>676</v>
      </c>
      <c r="D301" s="29" t="s">
        <v>58</v>
      </c>
      <c r="E301" s="29" t="s">
        <v>38</v>
      </c>
      <c r="F301" s="29"/>
      <c r="G301" s="29" t="s">
        <v>34</v>
      </c>
      <c r="H301" s="30" t="s">
        <v>24</v>
      </c>
      <c r="I301" s="31">
        <v>400000</v>
      </c>
      <c r="J301" s="31">
        <f t="shared" si="4"/>
        <v>300000</v>
      </c>
      <c r="K301" s="32">
        <v>43793</v>
      </c>
      <c r="L301" s="31">
        <v>100000</v>
      </c>
      <c r="M301" s="31"/>
      <c r="N301" s="32"/>
      <c r="O301" s="33"/>
      <c r="P301" s="33"/>
      <c r="Q301" s="32"/>
      <c r="R301" s="31"/>
      <c r="S301" s="31"/>
      <c r="T301" s="32"/>
      <c r="U301" s="31"/>
      <c r="V301" s="31"/>
      <c r="W301" s="29"/>
      <c r="X301">
        <v>300000</v>
      </c>
      <c r="Y301" t="s">
        <v>1488</v>
      </c>
    </row>
    <row r="302" spans="1:25" ht="19" x14ac:dyDescent="0.25">
      <c r="A302" s="27">
        <v>298</v>
      </c>
      <c r="B302" s="28" t="s">
        <v>677</v>
      </c>
      <c r="C302" s="29" t="s">
        <v>678</v>
      </c>
      <c r="D302" s="29" t="s">
        <v>58</v>
      </c>
      <c r="E302" s="29" t="s">
        <v>22</v>
      </c>
      <c r="F302" s="29"/>
      <c r="G302" s="29" t="s">
        <v>88</v>
      </c>
      <c r="H302" s="37" t="s">
        <v>40</v>
      </c>
      <c r="I302" s="31">
        <v>400000</v>
      </c>
      <c r="J302" s="31">
        <f t="shared" si="4"/>
        <v>0</v>
      </c>
      <c r="K302" s="32">
        <v>44152</v>
      </c>
      <c r="L302" s="31">
        <v>100000</v>
      </c>
      <c r="M302" s="31"/>
      <c r="N302" s="32">
        <v>43869</v>
      </c>
      <c r="O302" s="33">
        <v>100000</v>
      </c>
      <c r="P302" s="33"/>
      <c r="Q302" s="32">
        <v>43869</v>
      </c>
      <c r="R302" s="31">
        <v>100000</v>
      </c>
      <c r="S302" s="31"/>
      <c r="T302" s="32">
        <v>43869</v>
      </c>
      <c r="U302" s="31">
        <v>100000</v>
      </c>
      <c r="V302" s="31"/>
      <c r="W302" s="29"/>
      <c r="X302">
        <v>0</v>
      </c>
      <c r="Y302" t="s">
        <v>1489</v>
      </c>
    </row>
    <row r="303" spans="1:25" ht="19" x14ac:dyDescent="0.25">
      <c r="A303" s="27">
        <v>299</v>
      </c>
      <c r="B303" s="39" t="s">
        <v>679</v>
      </c>
      <c r="C303" s="40" t="s">
        <v>204</v>
      </c>
      <c r="D303" s="39" t="s">
        <v>47</v>
      </c>
      <c r="E303" s="39"/>
      <c r="F303" s="39"/>
      <c r="G303" s="39" t="s">
        <v>44</v>
      </c>
      <c r="H303" s="41" t="s">
        <v>205</v>
      </c>
      <c r="I303" s="51"/>
      <c r="J303" s="51">
        <f t="shared" si="4"/>
        <v>0</v>
      </c>
      <c r="K303" s="32"/>
      <c r="L303" s="31"/>
      <c r="M303" s="31"/>
      <c r="N303" s="32"/>
      <c r="O303" s="33"/>
      <c r="P303" s="33"/>
      <c r="Q303" s="32"/>
      <c r="R303" s="31"/>
      <c r="S303" s="31"/>
      <c r="T303" s="32"/>
      <c r="U303" s="31"/>
      <c r="V303" s="31"/>
      <c r="W303" s="29"/>
      <c r="X303">
        <v>0</v>
      </c>
      <c r="Y303" t="s">
        <v>1490</v>
      </c>
    </row>
    <row r="304" spans="1:25" ht="19" x14ac:dyDescent="0.25">
      <c r="A304" s="27">
        <v>300</v>
      </c>
      <c r="B304" s="39" t="s">
        <v>680</v>
      </c>
      <c r="C304" s="40" t="s">
        <v>204</v>
      </c>
      <c r="D304" s="39" t="s">
        <v>47</v>
      </c>
      <c r="E304" s="39" t="s">
        <v>22</v>
      </c>
      <c r="F304" s="39"/>
      <c r="G304" s="39" t="s">
        <v>44</v>
      </c>
      <c r="H304" s="41" t="s">
        <v>205</v>
      </c>
      <c r="I304" s="51"/>
      <c r="J304" s="51">
        <f t="shared" si="4"/>
        <v>0</v>
      </c>
      <c r="K304" s="32"/>
      <c r="L304" s="31"/>
      <c r="M304" s="31"/>
      <c r="N304" s="32"/>
      <c r="O304" s="33"/>
      <c r="P304" s="33"/>
      <c r="Q304" s="32"/>
      <c r="R304" s="31"/>
      <c r="S304" s="31"/>
      <c r="T304" s="32"/>
      <c r="U304" s="31"/>
      <c r="V304" s="31"/>
      <c r="W304" s="29"/>
      <c r="X304">
        <v>0</v>
      </c>
      <c r="Y304" t="s">
        <v>1491</v>
      </c>
    </row>
    <row r="305" spans="1:25" ht="19" x14ac:dyDescent="0.25">
      <c r="A305" s="27">
        <v>301</v>
      </c>
      <c r="B305" s="28" t="s">
        <v>681</v>
      </c>
      <c r="C305" s="29" t="s">
        <v>682</v>
      </c>
      <c r="D305" s="29" t="s">
        <v>683</v>
      </c>
      <c r="E305" s="29" t="s">
        <v>33</v>
      </c>
      <c r="F305" s="29"/>
      <c r="G305" s="29" t="s">
        <v>44</v>
      </c>
      <c r="H305" s="30" t="s">
        <v>24</v>
      </c>
      <c r="I305" s="31">
        <v>400000</v>
      </c>
      <c r="J305" s="31">
        <f t="shared" si="4"/>
        <v>0</v>
      </c>
      <c r="K305" s="32">
        <v>43792</v>
      </c>
      <c r="L305" s="31">
        <v>100000</v>
      </c>
      <c r="M305" s="31"/>
      <c r="N305" s="32">
        <v>43843</v>
      </c>
      <c r="O305" s="33">
        <v>100000</v>
      </c>
      <c r="P305" s="33"/>
      <c r="Q305" s="32">
        <v>43843</v>
      </c>
      <c r="R305" s="31">
        <v>100000</v>
      </c>
      <c r="S305" s="31"/>
      <c r="T305" s="32">
        <v>43843</v>
      </c>
      <c r="U305" s="31">
        <v>100000</v>
      </c>
      <c r="V305" s="31"/>
      <c r="W305" s="29"/>
      <c r="X305">
        <v>0</v>
      </c>
      <c r="Y305" t="s">
        <v>1492</v>
      </c>
    </row>
    <row r="306" spans="1:25" ht="19" x14ac:dyDescent="0.25">
      <c r="A306" s="27">
        <v>302</v>
      </c>
      <c r="B306" s="28" t="s">
        <v>684</v>
      </c>
      <c r="C306" s="29" t="s">
        <v>685</v>
      </c>
      <c r="D306" s="29" t="s">
        <v>54</v>
      </c>
      <c r="E306" s="29" t="s">
        <v>64</v>
      </c>
      <c r="F306" s="29"/>
      <c r="G306" s="29" t="s">
        <v>29</v>
      </c>
      <c r="H306" s="30" t="s">
        <v>24</v>
      </c>
      <c r="I306" s="31">
        <v>400000</v>
      </c>
      <c r="J306" s="31">
        <f t="shared" si="4"/>
        <v>0</v>
      </c>
      <c r="K306" s="32">
        <v>43792</v>
      </c>
      <c r="L306" s="31">
        <v>100000</v>
      </c>
      <c r="M306" s="31"/>
      <c r="N306" s="32">
        <v>43824</v>
      </c>
      <c r="O306" s="33">
        <v>100000</v>
      </c>
      <c r="P306" s="33"/>
      <c r="Q306" s="32">
        <v>43824</v>
      </c>
      <c r="R306" s="31">
        <v>100000</v>
      </c>
      <c r="S306" s="31"/>
      <c r="T306" s="32">
        <v>43824</v>
      </c>
      <c r="U306" s="31">
        <v>100000</v>
      </c>
      <c r="V306" s="31"/>
      <c r="W306" s="29"/>
      <c r="X306">
        <v>0</v>
      </c>
      <c r="Y306" t="s">
        <v>1493</v>
      </c>
    </row>
    <row r="307" spans="1:25" ht="19" x14ac:dyDescent="0.25">
      <c r="A307" s="27">
        <v>303</v>
      </c>
      <c r="B307" s="29" t="s">
        <v>686</v>
      </c>
      <c r="C307" s="29" t="s">
        <v>687</v>
      </c>
      <c r="D307" s="29" t="s">
        <v>21</v>
      </c>
      <c r="E307" s="29" t="s">
        <v>51</v>
      </c>
      <c r="F307" s="29"/>
      <c r="G307" s="29" t="s">
        <v>55</v>
      </c>
      <c r="H307" s="37" t="s">
        <v>40</v>
      </c>
      <c r="I307" s="31">
        <v>400000</v>
      </c>
      <c r="J307" s="31">
        <f t="shared" si="4"/>
        <v>300000</v>
      </c>
      <c r="K307" s="32">
        <v>43786</v>
      </c>
      <c r="L307" s="31">
        <v>100000</v>
      </c>
      <c r="M307" s="31"/>
      <c r="N307" s="32"/>
      <c r="O307" s="33"/>
      <c r="P307" s="33"/>
      <c r="Q307" s="32"/>
      <c r="R307" s="31"/>
      <c r="S307" s="31"/>
      <c r="T307" s="32"/>
      <c r="U307" s="31"/>
      <c r="V307" s="31"/>
      <c r="W307" s="29"/>
      <c r="X307">
        <v>300000</v>
      </c>
      <c r="Y307" t="s">
        <v>1494</v>
      </c>
    </row>
    <row r="308" spans="1:25" ht="19" x14ac:dyDescent="0.25">
      <c r="A308" s="27">
        <v>304</v>
      </c>
      <c r="B308" s="29" t="s">
        <v>688</v>
      </c>
      <c r="C308" s="29" t="s">
        <v>689</v>
      </c>
      <c r="D308" s="29" t="s">
        <v>21</v>
      </c>
      <c r="E308" s="29" t="s">
        <v>33</v>
      </c>
      <c r="F308" s="29"/>
      <c r="G308" s="29" t="s">
        <v>61</v>
      </c>
      <c r="H308" s="30" t="s">
        <v>24</v>
      </c>
      <c r="I308" s="31">
        <v>400000</v>
      </c>
      <c r="J308" s="31">
        <f t="shared" si="4"/>
        <v>0</v>
      </c>
      <c r="K308" s="32">
        <v>43799</v>
      </c>
      <c r="L308" s="31">
        <v>100000</v>
      </c>
      <c r="M308" s="31"/>
      <c r="N308" s="32">
        <v>43859</v>
      </c>
      <c r="O308" s="33"/>
      <c r="P308" s="33">
        <v>100000</v>
      </c>
      <c r="Q308" s="32">
        <v>43864</v>
      </c>
      <c r="R308" s="31"/>
      <c r="S308" s="31">
        <v>100000</v>
      </c>
      <c r="T308" s="32">
        <v>43864</v>
      </c>
      <c r="U308" s="31"/>
      <c r="V308" s="31">
        <v>100000</v>
      </c>
      <c r="W308" s="29"/>
      <c r="X308">
        <v>0</v>
      </c>
      <c r="Y308" t="s">
        <v>1495</v>
      </c>
    </row>
    <row r="309" spans="1:25" ht="19" x14ac:dyDescent="0.25">
      <c r="A309" s="27">
        <v>305</v>
      </c>
      <c r="B309" s="34" t="s">
        <v>690</v>
      </c>
      <c r="C309" s="34" t="s">
        <v>691</v>
      </c>
      <c r="D309" s="34" t="s">
        <v>82</v>
      </c>
      <c r="E309" s="34" t="s">
        <v>38</v>
      </c>
      <c r="F309" s="34"/>
      <c r="G309" s="34" t="s">
        <v>48</v>
      </c>
      <c r="H309" s="35" t="s">
        <v>672</v>
      </c>
      <c r="I309" s="31">
        <v>400000</v>
      </c>
      <c r="J309" s="36">
        <v>0</v>
      </c>
      <c r="K309" s="32">
        <v>43786</v>
      </c>
      <c r="L309" s="31">
        <v>100000</v>
      </c>
      <c r="M309" s="31"/>
      <c r="N309" s="32">
        <v>43786</v>
      </c>
      <c r="O309" s="31">
        <v>100000</v>
      </c>
      <c r="P309" s="33"/>
      <c r="Q309" s="32">
        <v>43786</v>
      </c>
      <c r="R309" s="31">
        <v>100000</v>
      </c>
      <c r="S309" s="31"/>
      <c r="T309" s="32">
        <v>43786</v>
      </c>
      <c r="U309" s="31">
        <v>100000</v>
      </c>
      <c r="V309" s="31"/>
      <c r="W309" s="29"/>
      <c r="X309">
        <v>0</v>
      </c>
      <c r="Y309" t="s">
        <v>1496</v>
      </c>
    </row>
    <row r="310" spans="1:25" ht="19" x14ac:dyDescent="0.25">
      <c r="A310" s="27">
        <v>306</v>
      </c>
      <c r="B310" s="29" t="s">
        <v>692</v>
      </c>
      <c r="C310" s="29" t="s">
        <v>693</v>
      </c>
      <c r="D310" s="29" t="s">
        <v>47</v>
      </c>
      <c r="E310" s="29" t="s">
        <v>38</v>
      </c>
      <c r="F310" s="29"/>
      <c r="G310" s="29" t="s">
        <v>100</v>
      </c>
      <c r="H310" s="27" t="s">
        <v>40</v>
      </c>
      <c r="I310" s="31">
        <v>400000</v>
      </c>
      <c r="J310" s="31">
        <f t="shared" si="4"/>
        <v>200000</v>
      </c>
      <c r="K310" s="32">
        <v>43786</v>
      </c>
      <c r="L310" s="31">
        <v>100000</v>
      </c>
      <c r="M310" s="31"/>
      <c r="N310" s="32">
        <v>43848</v>
      </c>
      <c r="O310" s="33">
        <v>100000</v>
      </c>
      <c r="P310" s="33"/>
      <c r="Q310" s="32"/>
      <c r="R310" s="31"/>
      <c r="S310" s="31"/>
      <c r="T310" s="32"/>
      <c r="U310" s="31"/>
      <c r="V310" s="31"/>
      <c r="W310" s="29"/>
      <c r="X310">
        <v>200000</v>
      </c>
      <c r="Y310" t="s">
        <v>1497</v>
      </c>
    </row>
    <row r="311" spans="1:25" ht="19" x14ac:dyDescent="0.25">
      <c r="A311" s="27">
        <v>307</v>
      </c>
      <c r="B311" s="29" t="s">
        <v>694</v>
      </c>
      <c r="C311" s="29" t="s">
        <v>695</v>
      </c>
      <c r="D311" s="29" t="s">
        <v>58</v>
      </c>
      <c r="E311" s="29" t="s">
        <v>64</v>
      </c>
      <c r="F311" s="29"/>
      <c r="G311" s="29" t="s">
        <v>61</v>
      </c>
      <c r="H311" s="30" t="s">
        <v>24</v>
      </c>
      <c r="I311" s="31">
        <v>400000</v>
      </c>
      <c r="J311" s="31">
        <f t="shared" si="4"/>
        <v>300000</v>
      </c>
      <c r="K311" s="32">
        <v>43792</v>
      </c>
      <c r="L311" s="31">
        <v>100000</v>
      </c>
      <c r="M311" s="31"/>
      <c r="N311" s="32"/>
      <c r="O311" s="33"/>
      <c r="P311" s="33"/>
      <c r="Q311" s="32"/>
      <c r="R311" s="31"/>
      <c r="S311" s="31"/>
      <c r="T311" s="32"/>
      <c r="U311" s="31"/>
      <c r="V311" s="31"/>
      <c r="W311" s="29"/>
      <c r="X311">
        <v>300000</v>
      </c>
      <c r="Y311" t="s">
        <v>1498</v>
      </c>
    </row>
    <row r="312" spans="1:25" ht="19" x14ac:dyDescent="0.25">
      <c r="A312" s="27">
        <v>308</v>
      </c>
      <c r="B312" s="29" t="s">
        <v>696</v>
      </c>
      <c r="C312" s="29" t="s">
        <v>697</v>
      </c>
      <c r="D312" s="29" t="s">
        <v>54</v>
      </c>
      <c r="E312" s="29" t="s">
        <v>22</v>
      </c>
      <c r="F312" s="29"/>
      <c r="G312" s="29" t="s">
        <v>112</v>
      </c>
      <c r="H312" s="30" t="s">
        <v>24</v>
      </c>
      <c r="I312" s="31">
        <v>400000</v>
      </c>
      <c r="J312" s="31">
        <f t="shared" si="4"/>
        <v>100000</v>
      </c>
      <c r="K312" s="32">
        <v>43792</v>
      </c>
      <c r="L312" s="31">
        <v>100000</v>
      </c>
      <c r="M312" s="31"/>
      <c r="N312" s="32">
        <v>43870</v>
      </c>
      <c r="O312" s="33">
        <v>100000</v>
      </c>
      <c r="P312" s="33"/>
      <c r="Q312" s="32">
        <v>43870</v>
      </c>
      <c r="R312" s="31">
        <v>100000</v>
      </c>
      <c r="S312" s="31"/>
      <c r="T312" s="32"/>
      <c r="U312" s="31"/>
      <c r="V312" s="31"/>
      <c r="W312" s="29"/>
      <c r="X312">
        <v>100000</v>
      </c>
      <c r="Y312" t="s">
        <v>1499</v>
      </c>
    </row>
    <row r="313" spans="1:25" ht="19" x14ac:dyDescent="0.25">
      <c r="A313" s="27">
        <v>309</v>
      </c>
      <c r="B313" s="28" t="s">
        <v>698</v>
      </c>
      <c r="C313" s="29" t="s">
        <v>699</v>
      </c>
      <c r="D313" s="29" t="s">
        <v>54</v>
      </c>
      <c r="E313" s="29" t="s">
        <v>51</v>
      </c>
      <c r="F313" s="29"/>
      <c r="G313" s="29" t="s">
        <v>88</v>
      </c>
      <c r="H313" s="30" t="s">
        <v>24</v>
      </c>
      <c r="I313" s="31">
        <v>400000</v>
      </c>
      <c r="J313" s="31">
        <f t="shared" si="4"/>
        <v>0</v>
      </c>
      <c r="K313" s="32">
        <v>43786</v>
      </c>
      <c r="L313" s="31">
        <v>100000</v>
      </c>
      <c r="M313" s="31"/>
      <c r="N313" s="32">
        <v>43846</v>
      </c>
      <c r="O313" s="33">
        <v>100000</v>
      </c>
      <c r="P313" s="33"/>
      <c r="Q313" s="32">
        <v>43846</v>
      </c>
      <c r="R313" s="31">
        <v>100000</v>
      </c>
      <c r="S313" s="31"/>
      <c r="T313" s="32">
        <v>43846</v>
      </c>
      <c r="U313" s="31">
        <v>100000</v>
      </c>
      <c r="V313" s="31"/>
      <c r="W313" s="29"/>
      <c r="X313">
        <v>0</v>
      </c>
      <c r="Y313" t="s">
        <v>1500</v>
      </c>
    </row>
    <row r="314" spans="1:25" ht="19" x14ac:dyDescent="0.25">
      <c r="A314" s="27">
        <v>310</v>
      </c>
      <c r="B314" s="29" t="s">
        <v>700</v>
      </c>
      <c r="C314" s="29" t="s">
        <v>701</v>
      </c>
      <c r="D314" s="29" t="s">
        <v>21</v>
      </c>
      <c r="E314" s="29" t="s">
        <v>28</v>
      </c>
      <c r="F314" s="29"/>
      <c r="G314" s="29" t="s">
        <v>88</v>
      </c>
      <c r="H314" s="30" t="s">
        <v>24</v>
      </c>
      <c r="I314" s="31">
        <v>400000</v>
      </c>
      <c r="J314" s="31">
        <f t="shared" si="4"/>
        <v>300000</v>
      </c>
      <c r="K314" s="32">
        <v>43799</v>
      </c>
      <c r="L314" s="31">
        <v>100000</v>
      </c>
      <c r="M314" s="31"/>
      <c r="N314" s="32"/>
      <c r="O314" s="33"/>
      <c r="P314" s="33"/>
      <c r="Q314" s="32"/>
      <c r="R314" s="31"/>
      <c r="S314" s="31"/>
      <c r="T314" s="32"/>
      <c r="U314" s="31"/>
      <c r="V314" s="31"/>
      <c r="W314" s="29"/>
      <c r="X314">
        <v>300000</v>
      </c>
      <c r="Y314" t="s">
        <v>1501</v>
      </c>
    </row>
    <row r="315" spans="1:25" ht="19" x14ac:dyDescent="0.25">
      <c r="A315" s="27">
        <v>311</v>
      </c>
      <c r="B315" s="29" t="s">
        <v>702</v>
      </c>
      <c r="C315" s="29" t="s">
        <v>703</v>
      </c>
      <c r="D315" s="29" t="s">
        <v>47</v>
      </c>
      <c r="E315" s="29" t="s">
        <v>47</v>
      </c>
      <c r="F315" s="29"/>
      <c r="G315" s="29" t="s">
        <v>154</v>
      </c>
      <c r="H315" s="37" t="s">
        <v>40</v>
      </c>
      <c r="I315" s="31">
        <v>400000</v>
      </c>
      <c r="J315" s="31">
        <f t="shared" si="4"/>
        <v>300000</v>
      </c>
      <c r="K315" s="32">
        <v>43801</v>
      </c>
      <c r="L315" s="31">
        <v>100000</v>
      </c>
      <c r="M315" s="31"/>
      <c r="N315" s="32"/>
      <c r="O315" s="33"/>
      <c r="P315" s="33"/>
      <c r="Q315" s="32"/>
      <c r="R315" s="31"/>
      <c r="S315" s="31"/>
      <c r="T315" s="32"/>
      <c r="U315" s="31"/>
      <c r="V315" s="31"/>
      <c r="W315" s="29"/>
      <c r="X315">
        <v>300000</v>
      </c>
      <c r="Y315" t="s">
        <v>1502</v>
      </c>
    </row>
    <row r="316" spans="1:25" ht="19" x14ac:dyDescent="0.25">
      <c r="A316" s="27">
        <v>312</v>
      </c>
      <c r="B316" s="28" t="s">
        <v>704</v>
      </c>
      <c r="C316" s="29" t="s">
        <v>705</v>
      </c>
      <c r="D316" s="29" t="s">
        <v>47</v>
      </c>
      <c r="E316" s="29" t="s">
        <v>22</v>
      </c>
      <c r="F316" s="29"/>
      <c r="G316" s="29" t="s">
        <v>44</v>
      </c>
      <c r="H316" s="37" t="s">
        <v>40</v>
      </c>
      <c r="I316" s="31">
        <v>400000</v>
      </c>
      <c r="J316" s="31">
        <f t="shared" si="4"/>
        <v>0</v>
      </c>
      <c r="K316" s="32">
        <v>43793</v>
      </c>
      <c r="L316" s="31">
        <v>100000</v>
      </c>
      <c r="M316" s="31"/>
      <c r="N316" s="32">
        <v>43868</v>
      </c>
      <c r="O316" s="33">
        <v>100000</v>
      </c>
      <c r="P316" s="33"/>
      <c r="Q316" s="32">
        <v>43868</v>
      </c>
      <c r="R316" s="31">
        <v>100000</v>
      </c>
      <c r="S316" s="31"/>
      <c r="T316" s="32">
        <v>43868</v>
      </c>
      <c r="U316" s="31">
        <v>100000</v>
      </c>
      <c r="V316" s="31"/>
      <c r="W316" s="29"/>
      <c r="X316">
        <v>0</v>
      </c>
      <c r="Y316" t="s">
        <v>1503</v>
      </c>
    </row>
    <row r="317" spans="1:25" ht="19" x14ac:dyDescent="0.25">
      <c r="A317" s="27">
        <v>313</v>
      </c>
      <c r="B317" s="29" t="s">
        <v>706</v>
      </c>
      <c r="C317" s="29" t="s">
        <v>707</v>
      </c>
      <c r="D317" s="29" t="s">
        <v>54</v>
      </c>
      <c r="E317" s="29" t="s">
        <v>38</v>
      </c>
      <c r="F317" s="29"/>
      <c r="G317" s="29" t="s">
        <v>61</v>
      </c>
      <c r="H317" s="27"/>
      <c r="I317" s="31">
        <v>400000</v>
      </c>
      <c r="J317" s="31">
        <f t="shared" si="4"/>
        <v>200000</v>
      </c>
      <c r="K317" s="32">
        <v>43841</v>
      </c>
      <c r="L317" s="31">
        <v>100000</v>
      </c>
      <c r="M317" s="31"/>
      <c r="N317" s="32">
        <v>43883</v>
      </c>
      <c r="O317" s="33">
        <v>100000</v>
      </c>
      <c r="P317" s="33"/>
      <c r="Q317" s="32"/>
      <c r="R317" s="31"/>
      <c r="S317" s="31"/>
      <c r="T317" s="32"/>
      <c r="U317" s="31"/>
      <c r="V317" s="31"/>
      <c r="W317" s="29"/>
      <c r="X317">
        <v>200000</v>
      </c>
      <c r="Y317" t="s">
        <v>1504</v>
      </c>
    </row>
    <row r="318" spans="1:25" ht="19" x14ac:dyDescent="0.25">
      <c r="A318" s="27">
        <v>314</v>
      </c>
      <c r="B318" s="28" t="s">
        <v>708</v>
      </c>
      <c r="C318" s="29" t="s">
        <v>709</v>
      </c>
      <c r="D318" s="29" t="s">
        <v>21</v>
      </c>
      <c r="E318" s="29" t="s">
        <v>51</v>
      </c>
      <c r="F318" s="29"/>
      <c r="G318" s="29" t="s">
        <v>29</v>
      </c>
      <c r="H318" s="30" t="s">
        <v>24</v>
      </c>
      <c r="I318" s="31">
        <v>400000</v>
      </c>
      <c r="J318" s="31">
        <f t="shared" si="4"/>
        <v>0</v>
      </c>
      <c r="K318" s="32">
        <v>43792</v>
      </c>
      <c r="L318" s="31">
        <v>100000</v>
      </c>
      <c r="M318" s="31"/>
      <c r="N318" s="32">
        <v>43838</v>
      </c>
      <c r="O318" s="33">
        <v>100000</v>
      </c>
      <c r="P318" s="33"/>
      <c r="Q318" s="32">
        <v>43838</v>
      </c>
      <c r="R318" s="31">
        <v>100000</v>
      </c>
      <c r="S318" s="31"/>
      <c r="T318" s="32">
        <v>43838</v>
      </c>
      <c r="U318" s="31">
        <v>100000</v>
      </c>
      <c r="V318" s="31"/>
      <c r="W318" s="29"/>
      <c r="X318">
        <v>0</v>
      </c>
      <c r="Y318" t="s">
        <v>1505</v>
      </c>
    </row>
    <row r="319" spans="1:25" ht="19" x14ac:dyDescent="0.25">
      <c r="A319" s="27">
        <v>315</v>
      </c>
      <c r="B319" s="29" t="s">
        <v>710</v>
      </c>
      <c r="C319" s="29" t="s">
        <v>711</v>
      </c>
      <c r="D319" s="29" t="s">
        <v>58</v>
      </c>
      <c r="E319" s="29" t="s">
        <v>33</v>
      </c>
      <c r="F319" s="29"/>
      <c r="G319" s="29" t="s">
        <v>29</v>
      </c>
      <c r="H319" s="37" t="s">
        <v>40</v>
      </c>
      <c r="I319" s="31">
        <v>400000</v>
      </c>
      <c r="J319" s="31">
        <f t="shared" si="4"/>
        <v>300000</v>
      </c>
      <c r="K319" s="32">
        <v>43786</v>
      </c>
      <c r="L319" s="31">
        <v>100000</v>
      </c>
      <c r="M319" s="31"/>
      <c r="N319" s="32"/>
      <c r="O319" s="33"/>
      <c r="P319" s="33"/>
      <c r="Q319" s="32"/>
      <c r="R319" s="31"/>
      <c r="S319" s="31"/>
      <c r="T319" s="32"/>
      <c r="U319" s="31"/>
      <c r="V319" s="31"/>
      <c r="W319" s="29"/>
      <c r="X319">
        <v>300000</v>
      </c>
      <c r="Y319" t="s">
        <v>1506</v>
      </c>
    </row>
    <row r="320" spans="1:25" ht="19" x14ac:dyDescent="0.25">
      <c r="A320" s="27">
        <v>316</v>
      </c>
      <c r="B320" s="29" t="s">
        <v>712</v>
      </c>
      <c r="C320" s="29" t="s">
        <v>713</v>
      </c>
      <c r="D320" s="29" t="s">
        <v>21</v>
      </c>
      <c r="E320" s="29" t="s">
        <v>22</v>
      </c>
      <c r="F320" s="29"/>
      <c r="G320" s="29" t="s">
        <v>55</v>
      </c>
      <c r="H320" s="30" t="s">
        <v>24</v>
      </c>
      <c r="I320" s="31">
        <v>400000</v>
      </c>
      <c r="J320" s="31">
        <f t="shared" si="4"/>
        <v>300000</v>
      </c>
      <c r="K320" s="32">
        <v>43800</v>
      </c>
      <c r="L320" s="31">
        <v>100000</v>
      </c>
      <c r="M320" s="31"/>
      <c r="N320" s="32"/>
      <c r="O320" s="33"/>
      <c r="P320" s="33"/>
      <c r="Q320" s="32"/>
      <c r="R320" s="31"/>
      <c r="S320" s="31"/>
      <c r="T320" s="32"/>
      <c r="U320" s="31"/>
      <c r="V320" s="31"/>
      <c r="W320" s="29"/>
      <c r="X320">
        <v>300000</v>
      </c>
      <c r="Y320" t="s">
        <v>1507</v>
      </c>
    </row>
    <row r="321" spans="1:25" ht="19" x14ac:dyDescent="0.25">
      <c r="A321" s="27">
        <v>317</v>
      </c>
      <c r="B321" s="29" t="s">
        <v>714</v>
      </c>
      <c r="C321" s="29" t="s">
        <v>715</v>
      </c>
      <c r="D321" s="29" t="s">
        <v>58</v>
      </c>
      <c r="E321" s="29" t="s">
        <v>64</v>
      </c>
      <c r="F321" s="29"/>
      <c r="G321" s="29" t="s">
        <v>23</v>
      </c>
      <c r="H321" s="27"/>
      <c r="I321" s="31">
        <v>400000</v>
      </c>
      <c r="J321" s="31">
        <f t="shared" si="4"/>
        <v>300000</v>
      </c>
      <c r="K321" s="32">
        <v>43799</v>
      </c>
      <c r="L321" s="31">
        <v>100000</v>
      </c>
      <c r="M321" s="31"/>
      <c r="N321" s="32"/>
      <c r="O321" s="33"/>
      <c r="P321" s="33"/>
      <c r="Q321" s="32"/>
      <c r="R321" s="31"/>
      <c r="S321" s="31"/>
      <c r="T321" s="32"/>
      <c r="U321" s="31"/>
      <c r="V321" s="31"/>
      <c r="W321" s="29"/>
      <c r="X321">
        <v>300000</v>
      </c>
      <c r="Y321" s="64" t="s">
        <v>1508</v>
      </c>
    </row>
    <row r="322" spans="1:25" ht="19" x14ac:dyDescent="0.25">
      <c r="A322" s="27">
        <v>318</v>
      </c>
      <c r="B322" s="29" t="s">
        <v>716</v>
      </c>
      <c r="C322" s="29" t="s">
        <v>717</v>
      </c>
      <c r="D322" s="29" t="s">
        <v>47</v>
      </c>
      <c r="E322" s="29" t="s">
        <v>60</v>
      </c>
      <c r="F322" s="29"/>
      <c r="G322" s="29" t="s">
        <v>234</v>
      </c>
      <c r="H322" s="37" t="s">
        <v>40</v>
      </c>
      <c r="I322" s="31">
        <v>400000</v>
      </c>
      <c r="J322" s="31">
        <f t="shared" si="4"/>
        <v>300000</v>
      </c>
      <c r="K322" s="32">
        <v>44152</v>
      </c>
      <c r="L322" s="31">
        <v>100000</v>
      </c>
      <c r="M322" s="31"/>
      <c r="N322" s="32"/>
      <c r="O322" s="33"/>
      <c r="P322" s="33"/>
      <c r="Q322" s="32"/>
      <c r="R322" s="31"/>
      <c r="S322" s="31"/>
      <c r="T322" s="32"/>
      <c r="U322" s="31"/>
      <c r="V322" s="31"/>
      <c r="W322" s="29"/>
      <c r="X322">
        <v>300000</v>
      </c>
      <c r="Y322" t="s">
        <v>1509</v>
      </c>
    </row>
    <row r="323" spans="1:25" ht="19" x14ac:dyDescent="0.25">
      <c r="A323" s="27">
        <v>319</v>
      </c>
      <c r="B323" s="29" t="s">
        <v>718</v>
      </c>
      <c r="C323" s="29" t="s">
        <v>719</v>
      </c>
      <c r="D323" s="29" t="s">
        <v>47</v>
      </c>
      <c r="E323" s="29" t="s">
        <v>60</v>
      </c>
      <c r="F323" s="29"/>
      <c r="G323" s="29" t="s">
        <v>234</v>
      </c>
      <c r="H323" s="30" t="s">
        <v>24</v>
      </c>
      <c r="I323" s="31">
        <v>400000</v>
      </c>
      <c r="J323" s="31">
        <f t="shared" si="4"/>
        <v>300000</v>
      </c>
      <c r="K323" s="32">
        <v>44152</v>
      </c>
      <c r="L323" s="31">
        <v>100000</v>
      </c>
      <c r="M323" s="31"/>
      <c r="N323" s="32"/>
      <c r="O323" s="33"/>
      <c r="P323" s="33"/>
      <c r="Q323" s="32"/>
      <c r="R323" s="31"/>
      <c r="S323" s="31"/>
      <c r="T323" s="32"/>
      <c r="U323" s="31"/>
      <c r="V323" s="31"/>
      <c r="W323" s="29"/>
      <c r="X323">
        <v>300000</v>
      </c>
      <c r="Y323" t="s">
        <v>1510</v>
      </c>
    </row>
    <row r="324" spans="1:25" ht="19" x14ac:dyDescent="0.25">
      <c r="A324" s="27">
        <v>320</v>
      </c>
      <c r="B324" s="29" t="s">
        <v>720</v>
      </c>
      <c r="C324" s="29" t="s">
        <v>721</v>
      </c>
      <c r="D324" s="29" t="s">
        <v>21</v>
      </c>
      <c r="E324" s="29" t="s">
        <v>64</v>
      </c>
      <c r="F324" s="29"/>
      <c r="G324" s="29" t="s">
        <v>154</v>
      </c>
      <c r="H324" s="27"/>
      <c r="I324" s="31">
        <v>400000</v>
      </c>
      <c r="J324" s="31">
        <f t="shared" si="4"/>
        <v>200000</v>
      </c>
      <c r="K324" s="32">
        <v>43799</v>
      </c>
      <c r="L324" s="31">
        <v>100000</v>
      </c>
      <c r="M324" s="31"/>
      <c r="N324" s="32">
        <v>43854</v>
      </c>
      <c r="O324" s="33">
        <v>100000</v>
      </c>
      <c r="P324" s="33"/>
      <c r="Q324" s="32"/>
      <c r="R324" s="31"/>
      <c r="S324" s="31"/>
      <c r="T324" s="32"/>
      <c r="U324" s="31"/>
      <c r="V324" s="31"/>
      <c r="W324" s="29"/>
      <c r="X324">
        <v>200000</v>
      </c>
      <c r="Y324" t="s">
        <v>1511</v>
      </c>
    </row>
    <row r="325" spans="1:25" ht="19" x14ac:dyDescent="0.25">
      <c r="A325" s="27">
        <v>321</v>
      </c>
      <c r="B325" s="29" t="s">
        <v>722</v>
      </c>
      <c r="C325" s="29" t="s">
        <v>723</v>
      </c>
      <c r="D325" s="29" t="s">
        <v>37</v>
      </c>
      <c r="E325" s="29" t="s">
        <v>38</v>
      </c>
      <c r="F325" s="29"/>
      <c r="G325" s="29" t="s">
        <v>137</v>
      </c>
      <c r="H325" s="37" t="s">
        <v>40</v>
      </c>
      <c r="I325" s="31">
        <v>400000</v>
      </c>
      <c r="J325" s="31">
        <f t="shared" ref="J325:J388" si="5">I325-(SUM(L325:M325,O325:P325,R325:S325,U325:V325))</f>
        <v>300000</v>
      </c>
      <c r="K325" s="32">
        <v>43799</v>
      </c>
      <c r="L325" s="31">
        <v>100000</v>
      </c>
      <c r="M325" s="31"/>
      <c r="N325" s="32"/>
      <c r="O325" s="33"/>
      <c r="P325" s="33"/>
      <c r="Q325" s="32"/>
      <c r="R325" s="31"/>
      <c r="S325" s="31"/>
      <c r="T325" s="32"/>
      <c r="U325" s="31"/>
      <c r="V325" s="31"/>
      <c r="W325" s="29"/>
      <c r="X325">
        <v>300000</v>
      </c>
      <c r="Y325" t="s">
        <v>1512</v>
      </c>
    </row>
    <row r="326" spans="1:25" ht="19" x14ac:dyDescent="0.25">
      <c r="A326" s="27">
        <v>322</v>
      </c>
      <c r="B326" s="29" t="s">
        <v>724</v>
      </c>
      <c r="C326" s="29" t="s">
        <v>725</v>
      </c>
      <c r="D326" s="29" t="s">
        <v>43</v>
      </c>
      <c r="E326" s="29" t="s">
        <v>22</v>
      </c>
      <c r="F326" s="29"/>
      <c r="G326" s="29" t="s">
        <v>44</v>
      </c>
      <c r="H326" s="37" t="s">
        <v>40</v>
      </c>
      <c r="I326" s="31">
        <v>400000</v>
      </c>
      <c r="J326" s="31">
        <f t="shared" si="5"/>
        <v>300000</v>
      </c>
      <c r="K326" s="32">
        <v>44152</v>
      </c>
      <c r="L326" s="31">
        <v>100000</v>
      </c>
      <c r="M326" s="31"/>
      <c r="N326" s="32"/>
      <c r="O326" s="33"/>
      <c r="P326" s="33"/>
      <c r="Q326" s="32"/>
      <c r="R326" s="31"/>
      <c r="S326" s="31"/>
      <c r="T326" s="32"/>
      <c r="U326" s="31"/>
      <c r="V326" s="31"/>
      <c r="W326" s="29"/>
      <c r="X326">
        <v>300000</v>
      </c>
      <c r="Y326" t="s">
        <v>1513</v>
      </c>
    </row>
    <row r="327" spans="1:25" ht="19" x14ac:dyDescent="0.25">
      <c r="A327" s="27">
        <v>323</v>
      </c>
      <c r="B327" s="29" t="s">
        <v>726</v>
      </c>
      <c r="C327" s="29" t="s">
        <v>727</v>
      </c>
      <c r="D327" s="29" t="s">
        <v>47</v>
      </c>
      <c r="E327" s="29" t="s">
        <v>51</v>
      </c>
      <c r="F327" s="29"/>
      <c r="G327" s="29" t="s">
        <v>44</v>
      </c>
      <c r="H327" s="37" t="s">
        <v>40</v>
      </c>
      <c r="I327" s="31">
        <v>400000</v>
      </c>
      <c r="J327" s="31">
        <f t="shared" si="5"/>
        <v>300000</v>
      </c>
      <c r="K327" s="32">
        <v>44152</v>
      </c>
      <c r="L327" s="31">
        <v>100000</v>
      </c>
      <c r="M327" s="31"/>
      <c r="N327" s="32"/>
      <c r="O327" s="33"/>
      <c r="P327" s="33"/>
      <c r="Q327" s="32"/>
      <c r="R327" s="31"/>
      <c r="S327" s="31"/>
      <c r="T327" s="32"/>
      <c r="U327" s="31"/>
      <c r="V327" s="31"/>
      <c r="W327" s="29"/>
      <c r="X327">
        <v>300000</v>
      </c>
      <c r="Y327" t="s">
        <v>1514</v>
      </c>
    </row>
    <row r="328" spans="1:25" ht="19" x14ac:dyDescent="0.25">
      <c r="A328" s="27">
        <v>324</v>
      </c>
      <c r="B328" s="29" t="s">
        <v>728</v>
      </c>
      <c r="C328" s="29" t="s">
        <v>729</v>
      </c>
      <c r="D328" s="29" t="s">
        <v>21</v>
      </c>
      <c r="E328" s="29" t="s">
        <v>38</v>
      </c>
      <c r="F328" s="29"/>
      <c r="G328" s="29" t="s">
        <v>34</v>
      </c>
      <c r="H328" s="37" t="s">
        <v>40</v>
      </c>
      <c r="I328" s="31">
        <v>400000</v>
      </c>
      <c r="J328" s="31">
        <f t="shared" si="5"/>
        <v>300000</v>
      </c>
      <c r="K328" s="32">
        <v>43786</v>
      </c>
      <c r="L328" s="31">
        <v>100000</v>
      </c>
      <c r="M328" s="31"/>
      <c r="N328" s="32"/>
      <c r="O328" s="33"/>
      <c r="P328" s="33"/>
      <c r="Q328" s="32"/>
      <c r="R328" s="31"/>
      <c r="S328" s="31"/>
      <c r="T328" s="32"/>
      <c r="U328" s="31"/>
      <c r="V328" s="31"/>
      <c r="W328" s="29"/>
      <c r="X328">
        <v>300000</v>
      </c>
      <c r="Y328" t="s">
        <v>1515</v>
      </c>
    </row>
    <row r="329" spans="1:25" ht="19" x14ac:dyDescent="0.25">
      <c r="A329" s="27">
        <v>325</v>
      </c>
      <c r="B329" s="29" t="s">
        <v>730</v>
      </c>
      <c r="C329" s="29" t="s">
        <v>731</v>
      </c>
      <c r="D329" s="29" t="s">
        <v>21</v>
      </c>
      <c r="E329" s="29" t="s">
        <v>22</v>
      </c>
      <c r="F329" s="29"/>
      <c r="G329" s="29" t="s">
        <v>61</v>
      </c>
      <c r="H329" s="30" t="s">
        <v>24</v>
      </c>
      <c r="I329" s="31">
        <v>400000</v>
      </c>
      <c r="J329" s="31">
        <f t="shared" si="5"/>
        <v>200000</v>
      </c>
      <c r="K329" s="32">
        <v>43792</v>
      </c>
      <c r="L329" s="31">
        <v>100000</v>
      </c>
      <c r="M329" s="31"/>
      <c r="N329" s="32">
        <v>43850</v>
      </c>
      <c r="O329" s="33">
        <v>100000</v>
      </c>
      <c r="P329" s="33"/>
      <c r="Q329" s="32"/>
      <c r="R329" s="31"/>
      <c r="S329" s="31"/>
      <c r="T329" s="32"/>
      <c r="U329" s="31"/>
      <c r="V329" s="31"/>
      <c r="W329" s="29"/>
      <c r="X329">
        <v>200000</v>
      </c>
      <c r="Y329" t="s">
        <v>1516</v>
      </c>
    </row>
    <row r="330" spans="1:25" ht="19" x14ac:dyDescent="0.25">
      <c r="A330" s="27">
        <v>326</v>
      </c>
      <c r="B330" s="29" t="s">
        <v>732</v>
      </c>
      <c r="C330" s="29" t="s">
        <v>733</v>
      </c>
      <c r="D330" s="29" t="s">
        <v>47</v>
      </c>
      <c r="E330" s="29" t="s">
        <v>28</v>
      </c>
      <c r="F330" s="29"/>
      <c r="G330" s="29" t="s">
        <v>48</v>
      </c>
      <c r="H330" s="37" t="s">
        <v>40</v>
      </c>
      <c r="I330" s="31">
        <v>400000</v>
      </c>
      <c r="J330" s="31">
        <f t="shared" si="5"/>
        <v>200000</v>
      </c>
      <c r="K330" s="32">
        <v>43800</v>
      </c>
      <c r="L330" s="31">
        <v>100000</v>
      </c>
      <c r="M330" s="31"/>
      <c r="N330" s="32">
        <v>43860</v>
      </c>
      <c r="O330" s="33">
        <v>100000</v>
      </c>
      <c r="P330" s="33"/>
      <c r="Q330" s="32"/>
      <c r="R330" s="31"/>
      <c r="S330" s="31"/>
      <c r="T330" s="32"/>
      <c r="U330" s="31"/>
      <c r="V330" s="31"/>
      <c r="W330" s="29"/>
      <c r="X330">
        <v>200000</v>
      </c>
      <c r="Y330" t="s">
        <v>1517</v>
      </c>
    </row>
    <row r="331" spans="1:25" ht="19" x14ac:dyDescent="0.25">
      <c r="A331" s="27">
        <v>327</v>
      </c>
      <c r="B331" s="39" t="s">
        <v>734</v>
      </c>
      <c r="C331" s="39" t="s">
        <v>204</v>
      </c>
      <c r="D331" s="39" t="s">
        <v>37</v>
      </c>
      <c r="E331" s="39" t="s">
        <v>60</v>
      </c>
      <c r="F331" s="39"/>
      <c r="G331" s="39" t="s">
        <v>282</v>
      </c>
      <c r="H331" s="41" t="s">
        <v>205</v>
      </c>
      <c r="I331" s="51"/>
      <c r="J331" s="51">
        <f t="shared" si="5"/>
        <v>0</v>
      </c>
      <c r="K331" s="32"/>
      <c r="L331" s="31"/>
      <c r="M331" s="31"/>
      <c r="N331" s="32"/>
      <c r="O331" s="33"/>
      <c r="P331" s="33"/>
      <c r="Q331" s="32"/>
      <c r="R331" s="31"/>
      <c r="S331" s="31"/>
      <c r="T331" s="32"/>
      <c r="U331" s="31"/>
      <c r="V331" s="31"/>
      <c r="W331" s="29"/>
      <c r="X331">
        <v>0</v>
      </c>
      <c r="Y331" t="s">
        <v>1518</v>
      </c>
    </row>
    <row r="332" spans="1:25" ht="19" x14ac:dyDescent="0.25">
      <c r="A332" s="27">
        <v>328</v>
      </c>
      <c r="B332" s="29" t="s">
        <v>735</v>
      </c>
      <c r="C332" s="29" t="s">
        <v>736</v>
      </c>
      <c r="D332" s="29" t="s">
        <v>37</v>
      </c>
      <c r="E332" s="29" t="s">
        <v>60</v>
      </c>
      <c r="F332" s="29"/>
      <c r="G332" s="29" t="s">
        <v>282</v>
      </c>
      <c r="H332" s="37" t="s">
        <v>40</v>
      </c>
      <c r="I332" s="31">
        <v>400000</v>
      </c>
      <c r="J332" s="31">
        <f t="shared" si="5"/>
        <v>300000</v>
      </c>
      <c r="K332" s="32">
        <v>43792</v>
      </c>
      <c r="L332" s="31">
        <v>100000</v>
      </c>
      <c r="M332" s="31"/>
      <c r="N332" s="32"/>
      <c r="O332" s="33"/>
      <c r="P332" s="33"/>
      <c r="Q332" s="32"/>
      <c r="R332" s="31"/>
      <c r="S332" s="31"/>
      <c r="T332" s="32"/>
      <c r="U332" s="31"/>
      <c r="V332" s="31"/>
      <c r="W332" s="29"/>
      <c r="X332">
        <v>300000</v>
      </c>
      <c r="Y332" t="s">
        <v>1519</v>
      </c>
    </row>
    <row r="333" spans="1:25" ht="19" x14ac:dyDescent="0.25">
      <c r="A333" s="27">
        <v>329</v>
      </c>
      <c r="B333" s="29" t="s">
        <v>737</v>
      </c>
      <c r="C333" s="29" t="s">
        <v>738</v>
      </c>
      <c r="D333" s="29" t="s">
        <v>21</v>
      </c>
      <c r="E333" s="29" t="s">
        <v>22</v>
      </c>
      <c r="F333" s="29"/>
      <c r="G333" s="29" t="s">
        <v>23</v>
      </c>
      <c r="H333" s="30" t="s">
        <v>24</v>
      </c>
      <c r="I333" s="31">
        <v>400000</v>
      </c>
      <c r="J333" s="31">
        <f t="shared" si="5"/>
        <v>300000</v>
      </c>
      <c r="K333" s="32">
        <v>43800</v>
      </c>
      <c r="L333" s="31">
        <v>100000</v>
      </c>
      <c r="M333" s="31"/>
      <c r="N333" s="32"/>
      <c r="O333" s="33"/>
      <c r="P333" s="33"/>
      <c r="Q333" s="32"/>
      <c r="R333" s="31"/>
      <c r="S333" s="31"/>
      <c r="T333" s="32"/>
      <c r="U333" s="31"/>
      <c r="V333" s="31"/>
      <c r="W333" s="29"/>
      <c r="X333">
        <v>300000</v>
      </c>
      <c r="Y333" t="s">
        <v>1520</v>
      </c>
    </row>
    <row r="334" spans="1:25" ht="19" x14ac:dyDescent="0.25">
      <c r="A334" s="27">
        <v>330</v>
      </c>
      <c r="B334" s="29" t="s">
        <v>739</v>
      </c>
      <c r="C334" s="29" t="s">
        <v>740</v>
      </c>
      <c r="D334" s="29" t="s">
        <v>47</v>
      </c>
      <c r="E334" s="29" t="s">
        <v>51</v>
      </c>
      <c r="F334" s="29"/>
      <c r="G334" s="29" t="s">
        <v>44</v>
      </c>
      <c r="H334" s="37" t="s">
        <v>40</v>
      </c>
      <c r="I334" s="31">
        <v>400000</v>
      </c>
      <c r="J334" s="31">
        <f t="shared" si="5"/>
        <v>200000</v>
      </c>
      <c r="K334" s="32">
        <v>43786</v>
      </c>
      <c r="L334" s="31">
        <v>100000</v>
      </c>
      <c r="M334" s="31"/>
      <c r="N334" s="32">
        <v>43786</v>
      </c>
      <c r="O334" s="31">
        <v>100000</v>
      </c>
      <c r="P334" s="33"/>
      <c r="Q334" s="32"/>
      <c r="R334" s="31"/>
      <c r="S334" s="31"/>
      <c r="T334" s="32"/>
      <c r="U334" s="31"/>
      <c r="V334" s="31"/>
      <c r="W334" s="29"/>
      <c r="X334">
        <v>200000</v>
      </c>
      <c r="Y334" t="s">
        <v>1521</v>
      </c>
    </row>
    <row r="335" spans="1:25" ht="19" x14ac:dyDescent="0.25">
      <c r="A335" s="27">
        <v>331</v>
      </c>
      <c r="B335" s="28" t="s">
        <v>741</v>
      </c>
      <c r="C335" s="29" t="s">
        <v>742</v>
      </c>
      <c r="D335" s="29" t="s">
        <v>58</v>
      </c>
      <c r="E335" s="29" t="s">
        <v>51</v>
      </c>
      <c r="F335" s="29"/>
      <c r="G335" s="29" t="s">
        <v>103</v>
      </c>
      <c r="H335" s="30" t="s">
        <v>24</v>
      </c>
      <c r="I335" s="31">
        <v>400000</v>
      </c>
      <c r="J335" s="31">
        <f t="shared" si="5"/>
        <v>0</v>
      </c>
      <c r="K335" s="32">
        <v>43799</v>
      </c>
      <c r="L335" s="31">
        <v>100000</v>
      </c>
      <c r="M335" s="31"/>
      <c r="N335" s="32">
        <v>43838</v>
      </c>
      <c r="O335" s="33"/>
      <c r="P335" s="33">
        <v>100000</v>
      </c>
      <c r="Q335" s="32">
        <v>43838</v>
      </c>
      <c r="R335" s="31"/>
      <c r="S335" s="31">
        <v>100000</v>
      </c>
      <c r="T335" s="32">
        <v>43838</v>
      </c>
      <c r="U335" s="31"/>
      <c r="V335" s="31">
        <v>100000</v>
      </c>
      <c r="W335" s="29"/>
      <c r="X335">
        <v>0</v>
      </c>
      <c r="Y335" t="s">
        <v>1522</v>
      </c>
    </row>
    <row r="336" spans="1:25" ht="19" x14ac:dyDescent="0.25">
      <c r="A336" s="27">
        <v>332</v>
      </c>
      <c r="B336" s="29" t="s">
        <v>743</v>
      </c>
      <c r="C336" s="29" t="s">
        <v>744</v>
      </c>
      <c r="D336" s="29" t="s">
        <v>47</v>
      </c>
      <c r="E336" s="29" t="s">
        <v>33</v>
      </c>
      <c r="F336" s="29"/>
      <c r="G336" s="29" t="s">
        <v>75</v>
      </c>
      <c r="H336" s="37" t="s">
        <v>40</v>
      </c>
      <c r="I336" s="31">
        <v>400000</v>
      </c>
      <c r="J336" s="31">
        <f t="shared" si="5"/>
        <v>300000</v>
      </c>
      <c r="K336" s="32">
        <v>43786</v>
      </c>
      <c r="L336" s="31">
        <v>100000</v>
      </c>
      <c r="M336" s="31"/>
      <c r="N336" s="32"/>
      <c r="O336" s="33"/>
      <c r="P336" s="33"/>
      <c r="Q336" s="32"/>
      <c r="R336" s="31"/>
      <c r="S336" s="31"/>
      <c r="T336" s="32"/>
      <c r="U336" s="31"/>
      <c r="V336" s="31"/>
      <c r="W336" s="29"/>
      <c r="X336">
        <v>300000</v>
      </c>
      <c r="Y336" t="s">
        <v>1523</v>
      </c>
    </row>
    <row r="337" spans="1:25" ht="19" x14ac:dyDescent="0.25">
      <c r="A337" s="27">
        <v>333</v>
      </c>
      <c r="B337" s="29" t="s">
        <v>745</v>
      </c>
      <c r="C337" s="29" t="s">
        <v>746</v>
      </c>
      <c r="D337" s="29" t="s">
        <v>54</v>
      </c>
      <c r="E337" s="29" t="s">
        <v>51</v>
      </c>
      <c r="F337" s="29"/>
      <c r="G337" s="29" t="s">
        <v>61</v>
      </c>
      <c r="H337" s="37" t="s">
        <v>40</v>
      </c>
      <c r="I337" s="31">
        <v>400000</v>
      </c>
      <c r="J337" s="31">
        <f t="shared" si="5"/>
        <v>100000</v>
      </c>
      <c r="K337" s="32">
        <v>43786</v>
      </c>
      <c r="L337" s="31">
        <v>100000</v>
      </c>
      <c r="M337" s="31"/>
      <c r="N337" s="32">
        <v>43838</v>
      </c>
      <c r="O337" s="33">
        <v>100000</v>
      </c>
      <c r="P337" s="33"/>
      <c r="Q337" s="32">
        <v>43869</v>
      </c>
      <c r="R337" s="31"/>
      <c r="S337" s="31">
        <v>100000</v>
      </c>
      <c r="T337" s="32"/>
      <c r="U337" s="31"/>
      <c r="V337" s="31"/>
      <c r="W337" s="29"/>
      <c r="X337">
        <v>100000</v>
      </c>
      <c r="Y337" t="s">
        <v>1524</v>
      </c>
    </row>
    <row r="338" spans="1:25" ht="19" x14ac:dyDescent="0.25">
      <c r="A338" s="27">
        <v>334</v>
      </c>
      <c r="B338" s="34" t="s">
        <v>747</v>
      </c>
      <c r="C338" s="34" t="s">
        <v>748</v>
      </c>
      <c r="D338" s="34" t="s">
        <v>47</v>
      </c>
      <c r="E338" s="34" t="s">
        <v>38</v>
      </c>
      <c r="F338" s="34"/>
      <c r="G338" s="34" t="s">
        <v>44</v>
      </c>
      <c r="H338" s="35" t="s">
        <v>97</v>
      </c>
      <c r="I338" s="31">
        <v>400000</v>
      </c>
      <c r="J338" s="36">
        <v>0</v>
      </c>
      <c r="K338" s="32">
        <v>43792</v>
      </c>
      <c r="L338" s="31">
        <v>100000</v>
      </c>
      <c r="M338" s="31"/>
      <c r="N338" s="32"/>
      <c r="O338" s="33"/>
      <c r="P338" s="33"/>
      <c r="Q338" s="32"/>
      <c r="R338" s="31"/>
      <c r="S338" s="31"/>
      <c r="T338" s="32"/>
      <c r="U338" s="31"/>
      <c r="V338" s="31"/>
      <c r="W338" s="29"/>
      <c r="X338">
        <v>0</v>
      </c>
      <c r="Y338" t="s">
        <v>1525</v>
      </c>
    </row>
    <row r="339" spans="1:25" ht="19" x14ac:dyDescent="0.25">
      <c r="A339" s="27">
        <v>335</v>
      </c>
      <c r="B339" s="29" t="s">
        <v>749</v>
      </c>
      <c r="C339" s="29" t="s">
        <v>750</v>
      </c>
      <c r="D339" s="29" t="s">
        <v>47</v>
      </c>
      <c r="E339" s="29" t="s">
        <v>60</v>
      </c>
      <c r="F339" s="29"/>
      <c r="G339" s="29" t="s">
        <v>44</v>
      </c>
      <c r="H339" s="37" t="s">
        <v>40</v>
      </c>
      <c r="I339" s="31">
        <v>400000</v>
      </c>
      <c r="J339" s="31">
        <f t="shared" si="5"/>
        <v>300000</v>
      </c>
      <c r="K339" s="32">
        <v>43786</v>
      </c>
      <c r="L339" s="31">
        <v>100000</v>
      </c>
      <c r="M339" s="31"/>
      <c r="N339" s="32"/>
      <c r="O339" s="33"/>
      <c r="P339" s="33"/>
      <c r="Q339" s="32"/>
      <c r="R339" s="31"/>
      <c r="S339" s="31"/>
      <c r="T339" s="32"/>
      <c r="U339" s="31"/>
      <c r="V339" s="31"/>
      <c r="W339" s="29"/>
      <c r="X339">
        <v>300000</v>
      </c>
      <c r="Y339" t="s">
        <v>1526</v>
      </c>
    </row>
    <row r="340" spans="1:25" ht="19" x14ac:dyDescent="0.25">
      <c r="A340" s="27">
        <v>336</v>
      </c>
      <c r="B340" s="28" t="s">
        <v>751</v>
      </c>
      <c r="C340" s="29" t="s">
        <v>752</v>
      </c>
      <c r="D340" s="29" t="s">
        <v>21</v>
      </c>
      <c r="E340" s="29" t="s">
        <v>28</v>
      </c>
      <c r="F340" s="29"/>
      <c r="G340" s="29" t="s">
        <v>88</v>
      </c>
      <c r="H340" s="30" t="s">
        <v>24</v>
      </c>
      <c r="I340" s="31">
        <v>400000</v>
      </c>
      <c r="J340" s="31">
        <f t="shared" si="5"/>
        <v>0</v>
      </c>
      <c r="K340" s="32">
        <v>43786</v>
      </c>
      <c r="L340" s="31">
        <v>100000</v>
      </c>
      <c r="M340" s="31"/>
      <c r="N340" s="32">
        <v>43873</v>
      </c>
      <c r="O340" s="33"/>
      <c r="P340" s="33">
        <v>100000</v>
      </c>
      <c r="Q340" s="32">
        <v>43873</v>
      </c>
      <c r="R340" s="31"/>
      <c r="S340" s="31">
        <v>100000</v>
      </c>
      <c r="T340" s="32">
        <v>43873</v>
      </c>
      <c r="U340" s="31"/>
      <c r="V340" s="31">
        <v>100000</v>
      </c>
      <c r="W340" s="29"/>
      <c r="X340">
        <v>0</v>
      </c>
      <c r="Y340" t="s">
        <v>1527</v>
      </c>
    </row>
    <row r="341" spans="1:25" ht="19" x14ac:dyDescent="0.25">
      <c r="A341" s="27">
        <v>337</v>
      </c>
      <c r="B341" s="29" t="s">
        <v>753</v>
      </c>
      <c r="C341" s="29" t="s">
        <v>754</v>
      </c>
      <c r="D341" s="29" t="s">
        <v>47</v>
      </c>
      <c r="E341" s="29" t="s">
        <v>22</v>
      </c>
      <c r="F341" s="29"/>
      <c r="G341" s="29" t="s">
        <v>44</v>
      </c>
      <c r="H341" s="37" t="s">
        <v>40</v>
      </c>
      <c r="I341" s="31">
        <v>400000</v>
      </c>
      <c r="J341" s="31">
        <f t="shared" si="5"/>
        <v>300000</v>
      </c>
      <c r="K341" s="32">
        <v>43786</v>
      </c>
      <c r="L341" s="31">
        <v>100000</v>
      </c>
      <c r="M341" s="31"/>
      <c r="N341" s="32"/>
      <c r="O341" s="33"/>
      <c r="P341" s="33"/>
      <c r="Q341" s="32"/>
      <c r="R341" s="31"/>
      <c r="S341" s="31"/>
      <c r="T341" s="32"/>
      <c r="U341" s="31"/>
      <c r="V341" s="31"/>
      <c r="W341" s="29"/>
      <c r="X341">
        <v>300000</v>
      </c>
      <c r="Y341" t="s">
        <v>1528</v>
      </c>
    </row>
    <row r="342" spans="1:25" ht="19" x14ac:dyDescent="0.25">
      <c r="A342" s="27">
        <v>338</v>
      </c>
      <c r="B342" s="28" t="s">
        <v>755</v>
      </c>
      <c r="C342" s="29" t="s">
        <v>756</v>
      </c>
      <c r="D342" s="29" t="s">
        <v>371</v>
      </c>
      <c r="E342" s="29" t="s">
        <v>33</v>
      </c>
      <c r="F342" s="29"/>
      <c r="G342" s="29" t="s">
        <v>112</v>
      </c>
      <c r="H342" s="37" t="s">
        <v>40</v>
      </c>
      <c r="I342" s="31">
        <v>400000</v>
      </c>
      <c r="J342" s="31">
        <f t="shared" si="5"/>
        <v>0</v>
      </c>
      <c r="K342" s="32">
        <v>43792</v>
      </c>
      <c r="L342" s="31">
        <v>100000</v>
      </c>
      <c r="M342" s="31"/>
      <c r="N342" s="32">
        <v>43853</v>
      </c>
      <c r="O342" s="33"/>
      <c r="P342" s="33">
        <v>100000</v>
      </c>
      <c r="Q342" s="32">
        <v>43853</v>
      </c>
      <c r="R342" s="31"/>
      <c r="S342" s="31">
        <v>100000</v>
      </c>
      <c r="T342" s="32">
        <v>43853</v>
      </c>
      <c r="U342" s="31"/>
      <c r="V342" s="31">
        <v>100000</v>
      </c>
      <c r="W342" s="29"/>
      <c r="X342">
        <v>0</v>
      </c>
      <c r="Y342" t="s">
        <v>1529</v>
      </c>
    </row>
    <row r="343" spans="1:25" ht="19" x14ac:dyDescent="0.25">
      <c r="A343" s="27">
        <v>339</v>
      </c>
      <c r="B343" s="29" t="s">
        <v>757</v>
      </c>
      <c r="C343" s="29" t="s">
        <v>758</v>
      </c>
      <c r="D343" s="29" t="s">
        <v>58</v>
      </c>
      <c r="E343" s="29" t="s">
        <v>28</v>
      </c>
      <c r="F343" s="29"/>
      <c r="G343" s="29" t="s">
        <v>61</v>
      </c>
      <c r="H343" s="37" t="s">
        <v>40</v>
      </c>
      <c r="I343" s="31">
        <v>400000</v>
      </c>
      <c r="J343" s="31">
        <f t="shared" si="5"/>
        <v>300000</v>
      </c>
      <c r="K343" s="32">
        <v>43793</v>
      </c>
      <c r="L343" s="31">
        <v>100000</v>
      </c>
      <c r="M343" s="31"/>
      <c r="N343" s="32"/>
      <c r="O343" s="33"/>
      <c r="P343" s="33"/>
      <c r="Q343" s="32"/>
      <c r="R343" s="31"/>
      <c r="S343" s="31"/>
      <c r="T343" s="32"/>
      <c r="U343" s="31"/>
      <c r="V343" s="31"/>
      <c r="W343" s="29"/>
      <c r="X343">
        <v>300000</v>
      </c>
      <c r="Y343" t="s">
        <v>1530</v>
      </c>
    </row>
    <row r="344" spans="1:25" ht="19" x14ac:dyDescent="0.25">
      <c r="A344" s="27">
        <v>340</v>
      </c>
      <c r="B344" s="29" t="s">
        <v>759</v>
      </c>
      <c r="C344" s="29" t="s">
        <v>760</v>
      </c>
      <c r="D344" s="29" t="s">
        <v>21</v>
      </c>
      <c r="E344" s="29" t="s">
        <v>28</v>
      </c>
      <c r="F344" s="29"/>
      <c r="G344" s="29" t="s">
        <v>29</v>
      </c>
      <c r="H344" s="37" t="s">
        <v>40</v>
      </c>
      <c r="I344" s="31">
        <v>400000</v>
      </c>
      <c r="J344" s="31">
        <f t="shared" si="5"/>
        <v>100000</v>
      </c>
      <c r="K344" s="32">
        <v>43786</v>
      </c>
      <c r="L344" s="31">
        <v>100000</v>
      </c>
      <c r="M344" s="31"/>
      <c r="N344" s="32">
        <v>43847</v>
      </c>
      <c r="O344" s="33">
        <v>100000</v>
      </c>
      <c r="P344" s="33"/>
      <c r="Q344" s="32">
        <v>43874</v>
      </c>
      <c r="R344" s="31">
        <v>100000</v>
      </c>
      <c r="S344" s="31"/>
      <c r="T344" s="32"/>
      <c r="U344" s="31"/>
      <c r="V344" s="31"/>
      <c r="W344" s="29"/>
      <c r="X344">
        <v>100000</v>
      </c>
      <c r="Y344" t="s">
        <v>1531</v>
      </c>
    </row>
    <row r="345" spans="1:25" ht="19" x14ac:dyDescent="0.25">
      <c r="A345" s="27">
        <v>341</v>
      </c>
      <c r="B345" s="29" t="s">
        <v>761</v>
      </c>
      <c r="C345" s="29" t="s">
        <v>762</v>
      </c>
      <c r="D345" s="29" t="s">
        <v>47</v>
      </c>
      <c r="E345" s="29" t="s">
        <v>22</v>
      </c>
      <c r="F345" s="29"/>
      <c r="G345" s="29" t="s">
        <v>100</v>
      </c>
      <c r="H345" s="37" t="s">
        <v>40</v>
      </c>
      <c r="I345" s="31">
        <v>400000</v>
      </c>
      <c r="J345" s="31">
        <f t="shared" si="5"/>
        <v>100000</v>
      </c>
      <c r="K345" s="32">
        <v>43793</v>
      </c>
      <c r="L345" s="31">
        <v>100000</v>
      </c>
      <c r="M345" s="31"/>
      <c r="N345" s="32">
        <v>43857</v>
      </c>
      <c r="O345" s="33">
        <v>100000</v>
      </c>
      <c r="P345" s="33"/>
      <c r="Q345" s="32">
        <v>43864</v>
      </c>
      <c r="R345" s="31">
        <v>100000</v>
      </c>
      <c r="S345" s="31"/>
      <c r="T345" s="32"/>
      <c r="U345" s="31"/>
      <c r="V345" s="31"/>
      <c r="W345" s="29"/>
      <c r="X345">
        <v>100000</v>
      </c>
      <c r="Y345" t="s">
        <v>1532</v>
      </c>
    </row>
    <row r="346" spans="1:25" ht="19" x14ac:dyDescent="0.25">
      <c r="A346" s="27">
        <v>342</v>
      </c>
      <c r="B346" s="28" t="s">
        <v>763</v>
      </c>
      <c r="C346" s="29" t="s">
        <v>764</v>
      </c>
      <c r="D346" s="29" t="s">
        <v>21</v>
      </c>
      <c r="E346" s="29" t="s">
        <v>22</v>
      </c>
      <c r="F346" s="29"/>
      <c r="G346" s="29" t="s">
        <v>23</v>
      </c>
      <c r="H346" s="30" t="s">
        <v>24</v>
      </c>
      <c r="I346" s="31">
        <v>400000</v>
      </c>
      <c r="J346" s="31">
        <f t="shared" si="5"/>
        <v>0</v>
      </c>
      <c r="K346" s="32">
        <v>43793</v>
      </c>
      <c r="L346" s="31">
        <v>100000</v>
      </c>
      <c r="M346" s="31"/>
      <c r="N346" s="32">
        <v>43838</v>
      </c>
      <c r="O346" s="33">
        <v>100000</v>
      </c>
      <c r="P346" s="33"/>
      <c r="Q346" s="32">
        <v>43870</v>
      </c>
      <c r="R346" s="31">
        <v>100000</v>
      </c>
      <c r="S346" s="31"/>
      <c r="T346" s="32">
        <v>43870</v>
      </c>
      <c r="U346" s="31">
        <v>100000</v>
      </c>
      <c r="V346" s="31"/>
      <c r="W346" s="29"/>
      <c r="X346">
        <v>0</v>
      </c>
      <c r="Y346" t="s">
        <v>1533</v>
      </c>
    </row>
    <row r="347" spans="1:25" ht="19" x14ac:dyDescent="0.25">
      <c r="A347" s="27">
        <v>343</v>
      </c>
      <c r="B347" s="29" t="s">
        <v>765</v>
      </c>
      <c r="C347" s="29" t="s">
        <v>766</v>
      </c>
      <c r="D347" s="29" t="s">
        <v>21</v>
      </c>
      <c r="E347" s="29" t="s">
        <v>64</v>
      </c>
      <c r="F347" s="29"/>
      <c r="G347" s="29" t="s">
        <v>34</v>
      </c>
      <c r="H347" s="27"/>
      <c r="I347" s="31">
        <v>400000</v>
      </c>
      <c r="J347" s="31">
        <f t="shared" si="5"/>
        <v>200000</v>
      </c>
      <c r="K347" s="32">
        <v>43799</v>
      </c>
      <c r="L347" s="31">
        <v>100000</v>
      </c>
      <c r="M347" s="31"/>
      <c r="N347" s="32">
        <v>43845</v>
      </c>
      <c r="O347" s="33">
        <v>100000</v>
      </c>
      <c r="P347" s="33"/>
      <c r="Q347" s="32"/>
      <c r="R347" s="31"/>
      <c r="S347" s="31"/>
      <c r="T347" s="32"/>
      <c r="U347" s="31"/>
      <c r="V347" s="31"/>
      <c r="W347" s="29"/>
      <c r="X347">
        <v>200000</v>
      </c>
      <c r="Y347" t="s">
        <v>1534</v>
      </c>
    </row>
    <row r="348" spans="1:25" ht="19" x14ac:dyDescent="0.25">
      <c r="A348" s="27">
        <v>344</v>
      </c>
      <c r="B348" s="29" t="s">
        <v>767</v>
      </c>
      <c r="C348" s="29" t="s">
        <v>768</v>
      </c>
      <c r="D348" s="29" t="s">
        <v>58</v>
      </c>
      <c r="E348" s="29" t="s">
        <v>38</v>
      </c>
      <c r="F348" s="29"/>
      <c r="G348" s="29" t="s">
        <v>34</v>
      </c>
      <c r="H348" s="37" t="s">
        <v>40</v>
      </c>
      <c r="I348" s="31">
        <v>400000</v>
      </c>
      <c r="J348" s="31">
        <f t="shared" si="5"/>
        <v>100000</v>
      </c>
      <c r="K348" s="32">
        <v>43793</v>
      </c>
      <c r="L348" s="31">
        <v>100000</v>
      </c>
      <c r="M348" s="31"/>
      <c r="N348" s="32">
        <v>43864</v>
      </c>
      <c r="O348" s="33">
        <v>100000</v>
      </c>
      <c r="P348" s="33"/>
      <c r="Q348" s="32">
        <v>43864</v>
      </c>
      <c r="R348" s="31">
        <v>100000</v>
      </c>
      <c r="S348" s="31"/>
      <c r="T348" s="32"/>
      <c r="U348" s="31"/>
      <c r="V348" s="31"/>
      <c r="W348" s="29"/>
      <c r="X348">
        <v>100000</v>
      </c>
      <c r="Y348" t="s">
        <v>1535</v>
      </c>
    </row>
    <row r="349" spans="1:25" ht="19" x14ac:dyDescent="0.25">
      <c r="A349" s="27">
        <v>345</v>
      </c>
      <c r="B349" s="29" t="s">
        <v>769</v>
      </c>
      <c r="C349" s="29" t="s">
        <v>770</v>
      </c>
      <c r="D349" s="29" t="s">
        <v>47</v>
      </c>
      <c r="E349" s="29" t="s">
        <v>64</v>
      </c>
      <c r="F349" s="29"/>
      <c r="G349" s="29" t="s">
        <v>44</v>
      </c>
      <c r="H349" s="37" t="s">
        <v>40</v>
      </c>
      <c r="I349" s="31">
        <v>400000</v>
      </c>
      <c r="J349" s="31">
        <f t="shared" si="5"/>
        <v>300000</v>
      </c>
      <c r="K349" s="32">
        <v>43786</v>
      </c>
      <c r="L349" s="31">
        <v>100000</v>
      </c>
      <c r="M349" s="31"/>
      <c r="N349" s="32"/>
      <c r="O349" s="33"/>
      <c r="P349" s="33"/>
      <c r="Q349" s="32"/>
      <c r="R349" s="31"/>
      <c r="S349" s="31"/>
      <c r="T349" s="32"/>
      <c r="U349" s="31"/>
      <c r="V349" s="31"/>
      <c r="W349" s="29"/>
      <c r="X349">
        <v>300000</v>
      </c>
      <c r="Y349" t="s">
        <v>1536</v>
      </c>
    </row>
    <row r="350" spans="1:25" ht="19" x14ac:dyDescent="0.25">
      <c r="A350" s="27">
        <v>346</v>
      </c>
      <c r="B350" s="29" t="s">
        <v>771</v>
      </c>
      <c r="C350" s="29" t="s">
        <v>772</v>
      </c>
      <c r="D350" s="29" t="s">
        <v>47</v>
      </c>
      <c r="E350" s="29" t="s">
        <v>38</v>
      </c>
      <c r="F350" s="29"/>
      <c r="G350" s="29" t="s">
        <v>44</v>
      </c>
      <c r="H350" s="37" t="s">
        <v>40</v>
      </c>
      <c r="I350" s="31">
        <v>400000</v>
      </c>
      <c r="J350" s="31">
        <f t="shared" si="5"/>
        <v>300000</v>
      </c>
      <c r="K350" s="32">
        <v>43799</v>
      </c>
      <c r="L350" s="31">
        <v>100000</v>
      </c>
      <c r="M350" s="31"/>
      <c r="N350" s="32"/>
      <c r="O350" s="33"/>
      <c r="P350" s="33"/>
      <c r="Q350" s="32"/>
      <c r="R350" s="31"/>
      <c r="S350" s="31"/>
      <c r="T350" s="32"/>
      <c r="U350" s="31"/>
      <c r="V350" s="31"/>
      <c r="W350" s="29"/>
      <c r="X350">
        <v>300000</v>
      </c>
      <c r="Y350" t="s">
        <v>1537</v>
      </c>
    </row>
    <row r="351" spans="1:25" ht="19" x14ac:dyDescent="0.25">
      <c r="A351" s="27">
        <v>347</v>
      </c>
      <c r="B351" s="39" t="s">
        <v>773</v>
      </c>
      <c r="C351" s="39" t="s">
        <v>204</v>
      </c>
      <c r="D351" s="39" t="s">
        <v>37</v>
      </c>
      <c r="E351" s="39" t="s">
        <v>60</v>
      </c>
      <c r="F351" s="39"/>
      <c r="G351" s="39" t="s">
        <v>282</v>
      </c>
      <c r="H351" s="41"/>
      <c r="I351" s="51"/>
      <c r="J351" s="51">
        <f t="shared" si="5"/>
        <v>0</v>
      </c>
      <c r="K351" s="32"/>
      <c r="L351" s="31"/>
      <c r="M351" s="31"/>
      <c r="N351" s="32"/>
      <c r="O351" s="33"/>
      <c r="P351" s="33"/>
      <c r="Q351" s="32"/>
      <c r="R351" s="31"/>
      <c r="S351" s="31"/>
      <c r="T351" s="32"/>
      <c r="U351" s="31"/>
      <c r="V351" s="31"/>
      <c r="W351" s="29"/>
      <c r="X351">
        <v>0</v>
      </c>
      <c r="Y351" t="s">
        <v>1538</v>
      </c>
    </row>
    <row r="352" spans="1:25" ht="19" x14ac:dyDescent="0.25">
      <c r="A352" s="27">
        <v>348</v>
      </c>
      <c r="B352" s="29" t="s">
        <v>774</v>
      </c>
      <c r="C352" s="29" t="s">
        <v>775</v>
      </c>
      <c r="D352" s="29" t="s">
        <v>47</v>
      </c>
      <c r="E352" s="29" t="s">
        <v>64</v>
      </c>
      <c r="F352" s="29"/>
      <c r="G352" s="29" t="s">
        <v>44</v>
      </c>
      <c r="H352" s="37" t="s">
        <v>40</v>
      </c>
      <c r="I352" s="31">
        <v>400000</v>
      </c>
      <c r="J352" s="31">
        <f t="shared" si="5"/>
        <v>300000</v>
      </c>
      <c r="K352" s="32">
        <v>44152</v>
      </c>
      <c r="L352" s="31">
        <v>100000</v>
      </c>
      <c r="M352" s="31"/>
      <c r="N352" s="32"/>
      <c r="O352" s="33"/>
      <c r="P352" s="33"/>
      <c r="Q352" s="32"/>
      <c r="R352" s="31"/>
      <c r="S352" s="31"/>
      <c r="T352" s="32"/>
      <c r="U352" s="31"/>
      <c r="V352" s="31"/>
      <c r="W352" s="29"/>
      <c r="X352">
        <v>300000</v>
      </c>
      <c r="Y352" t="s">
        <v>1539</v>
      </c>
    </row>
    <row r="353" spans="1:25" ht="19" x14ac:dyDescent="0.25">
      <c r="A353" s="27">
        <v>349</v>
      </c>
      <c r="B353" s="29" t="s">
        <v>776</v>
      </c>
      <c r="C353" s="29" t="s">
        <v>777</v>
      </c>
      <c r="D353" s="29" t="s">
        <v>37</v>
      </c>
      <c r="E353" s="29" t="s">
        <v>38</v>
      </c>
      <c r="F353" s="29"/>
      <c r="G353" s="29" t="s">
        <v>137</v>
      </c>
      <c r="H353" s="27"/>
      <c r="I353" s="31">
        <v>400000</v>
      </c>
      <c r="J353" s="31">
        <f t="shared" si="5"/>
        <v>300000</v>
      </c>
      <c r="K353" s="32">
        <v>43800</v>
      </c>
      <c r="L353" s="31">
        <v>100000</v>
      </c>
      <c r="M353" s="31"/>
      <c r="N353" s="32"/>
      <c r="O353" s="33"/>
      <c r="P353" s="33"/>
      <c r="Q353" s="32"/>
      <c r="R353" s="31"/>
      <c r="S353" s="31"/>
      <c r="T353" s="32"/>
      <c r="U353" s="31"/>
      <c r="V353" s="31"/>
      <c r="W353" s="29"/>
      <c r="X353">
        <v>300000</v>
      </c>
      <c r="Y353" t="s">
        <v>1540</v>
      </c>
    </row>
    <row r="354" spans="1:25" ht="19" x14ac:dyDescent="0.25">
      <c r="A354" s="27">
        <v>350</v>
      </c>
      <c r="B354" s="29" t="s">
        <v>778</v>
      </c>
      <c r="C354" s="29" t="s">
        <v>779</v>
      </c>
      <c r="D354" s="29" t="s">
        <v>47</v>
      </c>
      <c r="E354" s="29" t="s">
        <v>22</v>
      </c>
      <c r="F354" s="29"/>
      <c r="G354" s="29" t="s">
        <v>44</v>
      </c>
      <c r="H354" s="37" t="s">
        <v>40</v>
      </c>
      <c r="I354" s="31">
        <v>400000</v>
      </c>
      <c r="J354" s="31">
        <f t="shared" si="5"/>
        <v>300000</v>
      </c>
      <c r="K354" s="32">
        <v>43793</v>
      </c>
      <c r="L354" s="31">
        <v>100000</v>
      </c>
      <c r="M354" s="31"/>
      <c r="N354" s="32"/>
      <c r="O354" s="33"/>
      <c r="P354" s="33"/>
      <c r="Q354" s="32"/>
      <c r="R354" s="31"/>
      <c r="S354" s="31"/>
      <c r="T354" s="32"/>
      <c r="U354" s="31"/>
      <c r="V354" s="31"/>
      <c r="W354" s="29"/>
      <c r="X354">
        <v>300000</v>
      </c>
      <c r="Y354" t="s">
        <v>1541</v>
      </c>
    </row>
    <row r="355" spans="1:25" ht="19" x14ac:dyDescent="0.25">
      <c r="A355" s="27">
        <v>351</v>
      </c>
      <c r="B355" s="29" t="s">
        <v>780</v>
      </c>
      <c r="C355" s="29" t="s">
        <v>781</v>
      </c>
      <c r="D355" s="29" t="s">
        <v>47</v>
      </c>
      <c r="E355" s="29" t="s">
        <v>38</v>
      </c>
      <c r="F355" s="29"/>
      <c r="G355" s="29" t="s">
        <v>44</v>
      </c>
      <c r="H355" s="37" t="s">
        <v>40</v>
      </c>
      <c r="I355" s="31">
        <v>400000</v>
      </c>
      <c r="J355" s="31">
        <f t="shared" si="5"/>
        <v>300000</v>
      </c>
      <c r="K355" s="32">
        <v>43793</v>
      </c>
      <c r="L355" s="31">
        <v>100000</v>
      </c>
      <c r="M355" s="31"/>
      <c r="N355" s="32"/>
      <c r="O355" s="33"/>
      <c r="P355" s="33"/>
      <c r="Q355" s="32"/>
      <c r="R355" s="31"/>
      <c r="S355" s="31"/>
      <c r="T355" s="32"/>
      <c r="U355" s="31"/>
      <c r="V355" s="31"/>
      <c r="W355" s="29"/>
      <c r="X355">
        <v>300000</v>
      </c>
      <c r="Y355" t="s">
        <v>1542</v>
      </c>
    </row>
    <row r="356" spans="1:25" ht="19" x14ac:dyDescent="0.25">
      <c r="A356" s="27">
        <v>352</v>
      </c>
      <c r="B356" s="39" t="s">
        <v>782</v>
      </c>
      <c r="C356" s="39" t="s">
        <v>204</v>
      </c>
      <c r="D356" s="39" t="s">
        <v>47</v>
      </c>
      <c r="E356" s="39"/>
      <c r="F356" s="39"/>
      <c r="G356" s="39"/>
      <c r="H356" s="41"/>
      <c r="I356" s="51"/>
      <c r="J356" s="51">
        <f t="shared" si="5"/>
        <v>0</v>
      </c>
      <c r="K356" s="32"/>
      <c r="L356" s="31"/>
      <c r="M356" s="31"/>
      <c r="N356" s="32"/>
      <c r="O356" s="33"/>
      <c r="P356" s="33"/>
      <c r="Q356" s="32"/>
      <c r="R356" s="31"/>
      <c r="S356" s="31"/>
      <c r="T356" s="32"/>
      <c r="U356" s="31"/>
      <c r="V356" s="31"/>
      <c r="W356" s="29"/>
      <c r="X356">
        <v>0</v>
      </c>
      <c r="Y356" t="s">
        <v>1543</v>
      </c>
    </row>
    <row r="357" spans="1:25" ht="19" x14ac:dyDescent="0.25">
      <c r="A357" s="27">
        <v>353</v>
      </c>
      <c r="B357" s="29" t="s">
        <v>783</v>
      </c>
      <c r="C357" s="29" t="s">
        <v>784</v>
      </c>
      <c r="D357" s="29" t="s">
        <v>37</v>
      </c>
      <c r="E357" s="29" t="s">
        <v>38</v>
      </c>
      <c r="F357" s="29"/>
      <c r="G357" s="29" t="s">
        <v>48</v>
      </c>
      <c r="H357" s="37" t="s">
        <v>40</v>
      </c>
      <c r="I357" s="31">
        <v>400000</v>
      </c>
      <c r="J357" s="31">
        <f t="shared" si="5"/>
        <v>300000</v>
      </c>
      <c r="K357" s="32">
        <v>43786</v>
      </c>
      <c r="L357" s="31">
        <v>100000</v>
      </c>
      <c r="M357" s="31"/>
      <c r="N357" s="32"/>
      <c r="O357" s="33"/>
      <c r="P357" s="33"/>
      <c r="Q357" s="32"/>
      <c r="R357" s="31"/>
      <c r="S357" s="31"/>
      <c r="T357" s="32"/>
      <c r="U357" s="31"/>
      <c r="V357" s="31"/>
      <c r="W357" s="29"/>
      <c r="X357">
        <v>300000</v>
      </c>
      <c r="Y357" t="s">
        <v>1544</v>
      </c>
    </row>
    <row r="358" spans="1:25" ht="19" x14ac:dyDescent="0.25">
      <c r="A358" s="27">
        <v>354</v>
      </c>
      <c r="B358" s="39" t="s">
        <v>785</v>
      </c>
      <c r="C358" s="39" t="s">
        <v>204</v>
      </c>
      <c r="D358" s="39" t="s">
        <v>47</v>
      </c>
      <c r="E358" s="39" t="s">
        <v>22</v>
      </c>
      <c r="F358" s="39"/>
      <c r="G358" s="39" t="s">
        <v>44</v>
      </c>
      <c r="H358" s="41"/>
      <c r="I358" s="51"/>
      <c r="J358" s="51">
        <f t="shared" si="5"/>
        <v>0</v>
      </c>
      <c r="K358" s="32"/>
      <c r="L358" s="31"/>
      <c r="M358" s="31"/>
      <c r="N358" s="32"/>
      <c r="O358" s="33"/>
      <c r="P358" s="33"/>
      <c r="Q358" s="32"/>
      <c r="R358" s="31"/>
      <c r="S358" s="31"/>
      <c r="T358" s="32"/>
      <c r="U358" s="31"/>
      <c r="V358" s="31"/>
      <c r="W358" s="29"/>
      <c r="X358">
        <v>0</v>
      </c>
      <c r="Y358" t="s">
        <v>1545</v>
      </c>
    </row>
    <row r="359" spans="1:25" ht="19" x14ac:dyDescent="0.25">
      <c r="A359" s="27">
        <v>355</v>
      </c>
      <c r="B359" s="29" t="s">
        <v>786</v>
      </c>
      <c r="C359" s="29" t="s">
        <v>787</v>
      </c>
      <c r="D359" s="29" t="s">
        <v>37</v>
      </c>
      <c r="E359" s="29" t="s">
        <v>38</v>
      </c>
      <c r="F359" s="29"/>
      <c r="G359" s="29" t="s">
        <v>48</v>
      </c>
      <c r="H359" s="37" t="s">
        <v>40</v>
      </c>
      <c r="I359" s="31">
        <v>400000</v>
      </c>
      <c r="J359" s="31">
        <f t="shared" si="5"/>
        <v>300000</v>
      </c>
      <c r="K359" s="32">
        <v>44152</v>
      </c>
      <c r="L359" s="31">
        <v>100000</v>
      </c>
      <c r="M359" s="31"/>
      <c r="N359" s="32"/>
      <c r="O359" s="33"/>
      <c r="P359" s="33"/>
      <c r="Q359" s="32"/>
      <c r="R359" s="31"/>
      <c r="S359" s="31"/>
      <c r="T359" s="32"/>
      <c r="U359" s="31"/>
      <c r="V359" s="31"/>
      <c r="W359" s="29"/>
      <c r="X359">
        <v>300000</v>
      </c>
      <c r="Y359" t="s">
        <v>1546</v>
      </c>
    </row>
    <row r="360" spans="1:25" ht="19" x14ac:dyDescent="0.25">
      <c r="A360" s="27">
        <v>356</v>
      </c>
      <c r="B360" s="28" t="s">
        <v>788</v>
      </c>
      <c r="C360" s="29" t="s">
        <v>789</v>
      </c>
      <c r="D360" s="29" t="s">
        <v>21</v>
      </c>
      <c r="E360" s="29" t="s">
        <v>60</v>
      </c>
      <c r="F360" s="29"/>
      <c r="G360" s="29" t="s">
        <v>61</v>
      </c>
      <c r="H360" s="30" t="s">
        <v>24</v>
      </c>
      <c r="I360" s="31">
        <v>400000</v>
      </c>
      <c r="J360" s="31">
        <f t="shared" si="5"/>
        <v>0</v>
      </c>
      <c r="K360" s="32">
        <v>43792</v>
      </c>
      <c r="L360" s="31">
        <v>100000</v>
      </c>
      <c r="M360" s="31"/>
      <c r="N360" s="32">
        <v>43847</v>
      </c>
      <c r="O360" s="33">
        <v>100000</v>
      </c>
      <c r="P360" s="33"/>
      <c r="Q360" s="32">
        <v>43847</v>
      </c>
      <c r="R360" s="31">
        <v>100000</v>
      </c>
      <c r="S360" s="31"/>
      <c r="T360" s="32">
        <v>43847</v>
      </c>
      <c r="U360" s="31">
        <v>100000</v>
      </c>
      <c r="V360" s="31"/>
      <c r="W360" s="29"/>
      <c r="X360">
        <v>0</v>
      </c>
      <c r="Y360" t="s">
        <v>1547</v>
      </c>
    </row>
    <row r="361" spans="1:25" ht="19" x14ac:dyDescent="0.25">
      <c r="A361" s="27">
        <v>357</v>
      </c>
      <c r="B361" s="29" t="s">
        <v>790</v>
      </c>
      <c r="C361" s="29" t="s">
        <v>791</v>
      </c>
      <c r="D361" s="29" t="s">
        <v>54</v>
      </c>
      <c r="E361" s="29" t="s">
        <v>28</v>
      </c>
      <c r="F361" s="29"/>
      <c r="G361" s="29" t="s">
        <v>128</v>
      </c>
      <c r="H361" s="30" t="s">
        <v>24</v>
      </c>
      <c r="I361" s="31">
        <v>400000</v>
      </c>
      <c r="J361" s="31">
        <f t="shared" si="5"/>
        <v>300000</v>
      </c>
      <c r="K361" s="32">
        <v>44184</v>
      </c>
      <c r="L361" s="31">
        <v>100000</v>
      </c>
      <c r="M361" s="31"/>
      <c r="N361" s="32"/>
      <c r="O361" s="33"/>
      <c r="P361" s="33"/>
      <c r="Q361" s="32"/>
      <c r="R361" s="31"/>
      <c r="S361" s="31"/>
      <c r="T361" s="32"/>
      <c r="U361" s="31"/>
      <c r="V361" s="31"/>
      <c r="W361" s="29"/>
      <c r="X361">
        <v>300000</v>
      </c>
      <c r="Y361" t="s">
        <v>1548</v>
      </c>
    </row>
    <row r="362" spans="1:25" ht="19" x14ac:dyDescent="0.25">
      <c r="A362" s="27">
        <v>358</v>
      </c>
      <c r="B362" s="29" t="s">
        <v>792</v>
      </c>
      <c r="C362" s="29" t="s">
        <v>793</v>
      </c>
      <c r="D362" s="29" t="s">
        <v>21</v>
      </c>
      <c r="E362" s="29" t="s">
        <v>38</v>
      </c>
      <c r="F362" s="29"/>
      <c r="G362" s="29" t="s">
        <v>112</v>
      </c>
      <c r="H362" s="27"/>
      <c r="I362" s="31">
        <v>400000</v>
      </c>
      <c r="J362" s="31">
        <f t="shared" si="5"/>
        <v>300000</v>
      </c>
      <c r="K362" s="32">
        <v>43799</v>
      </c>
      <c r="L362" s="31">
        <v>100000</v>
      </c>
      <c r="M362" s="31"/>
      <c r="N362" s="32"/>
      <c r="O362" s="33"/>
      <c r="P362" s="33"/>
      <c r="Q362" s="32"/>
      <c r="R362" s="31"/>
      <c r="S362" s="31"/>
      <c r="T362" s="32"/>
      <c r="U362" s="31"/>
      <c r="V362" s="31"/>
      <c r="W362" s="29"/>
      <c r="X362">
        <v>300000</v>
      </c>
      <c r="Y362" t="s">
        <v>1549</v>
      </c>
    </row>
    <row r="363" spans="1:25" ht="19" x14ac:dyDescent="0.25">
      <c r="A363" s="27">
        <v>359</v>
      </c>
      <c r="B363" s="29" t="s">
        <v>794</v>
      </c>
      <c r="C363" s="29" t="s">
        <v>795</v>
      </c>
      <c r="D363" s="29" t="s">
        <v>47</v>
      </c>
      <c r="E363" s="29" t="s">
        <v>22</v>
      </c>
      <c r="F363" s="29"/>
      <c r="G363" s="29" t="s">
        <v>44</v>
      </c>
      <c r="H363" s="37" t="s">
        <v>40</v>
      </c>
      <c r="I363" s="31">
        <v>400000</v>
      </c>
      <c r="J363" s="31">
        <f t="shared" si="5"/>
        <v>400000</v>
      </c>
      <c r="K363" s="32">
        <v>43793</v>
      </c>
      <c r="L363" s="31"/>
      <c r="M363" s="31"/>
      <c r="N363" s="32"/>
      <c r="O363" s="33"/>
      <c r="P363" s="33"/>
      <c r="Q363" s="32"/>
      <c r="R363" s="31"/>
      <c r="S363" s="31"/>
      <c r="T363" s="32"/>
      <c r="U363" s="31"/>
      <c r="V363" s="31"/>
      <c r="W363" s="29"/>
      <c r="X363">
        <v>400000</v>
      </c>
      <c r="Y363" t="s">
        <v>1550</v>
      </c>
    </row>
    <row r="364" spans="1:25" ht="19" x14ac:dyDescent="0.25">
      <c r="A364" s="27">
        <v>360</v>
      </c>
      <c r="B364" s="29" t="s">
        <v>796</v>
      </c>
      <c r="C364" s="29" t="s">
        <v>797</v>
      </c>
      <c r="D364" s="29" t="s">
        <v>21</v>
      </c>
      <c r="E364" s="29" t="s">
        <v>22</v>
      </c>
      <c r="F364" s="29"/>
      <c r="G364" s="29" t="s">
        <v>23</v>
      </c>
      <c r="H364" s="37" t="s">
        <v>40</v>
      </c>
      <c r="I364" s="31">
        <v>400000</v>
      </c>
      <c r="J364" s="31">
        <f t="shared" si="5"/>
        <v>100000</v>
      </c>
      <c r="K364" s="32">
        <v>43792</v>
      </c>
      <c r="L364" s="31">
        <v>100000</v>
      </c>
      <c r="M364" s="31"/>
      <c r="N364" s="32">
        <v>43848</v>
      </c>
      <c r="O364" s="33">
        <v>100000</v>
      </c>
      <c r="P364" s="33"/>
      <c r="Q364" s="32">
        <v>43848</v>
      </c>
      <c r="R364" s="31">
        <v>100000</v>
      </c>
      <c r="S364" s="31"/>
      <c r="T364" s="32"/>
      <c r="U364" s="31"/>
      <c r="V364" s="31"/>
      <c r="W364" s="29"/>
      <c r="X364">
        <v>100000</v>
      </c>
      <c r="Y364" t="s">
        <v>1551</v>
      </c>
    </row>
    <row r="365" spans="1:25" ht="19" x14ac:dyDescent="0.25">
      <c r="A365" s="27">
        <v>361</v>
      </c>
      <c r="B365" s="29" t="s">
        <v>798</v>
      </c>
      <c r="C365" s="29" t="s">
        <v>799</v>
      </c>
      <c r="D365" s="29" t="s">
        <v>47</v>
      </c>
      <c r="E365" s="29" t="s">
        <v>38</v>
      </c>
      <c r="F365" s="29"/>
      <c r="G365" s="29" t="s">
        <v>44</v>
      </c>
      <c r="H365" s="37" t="s">
        <v>40</v>
      </c>
      <c r="I365" s="31">
        <v>400000</v>
      </c>
      <c r="J365" s="31">
        <f t="shared" si="5"/>
        <v>200000</v>
      </c>
      <c r="K365" s="32">
        <v>43799</v>
      </c>
      <c r="L365" s="31">
        <v>100000</v>
      </c>
      <c r="M365" s="31"/>
      <c r="N365" s="32">
        <v>43890</v>
      </c>
      <c r="O365" s="33">
        <v>100000</v>
      </c>
      <c r="P365" s="33"/>
      <c r="Q365" s="32"/>
      <c r="R365" s="31"/>
      <c r="S365" s="31"/>
      <c r="T365" s="32"/>
      <c r="U365" s="31"/>
      <c r="V365" s="31"/>
      <c r="W365" s="29"/>
      <c r="X365">
        <v>200000</v>
      </c>
      <c r="Y365" t="s">
        <v>1552</v>
      </c>
    </row>
    <row r="366" spans="1:25" ht="19" x14ac:dyDescent="0.25">
      <c r="A366" s="27">
        <v>362</v>
      </c>
      <c r="B366" s="29" t="s">
        <v>800</v>
      </c>
      <c r="C366" s="29" t="s">
        <v>801</v>
      </c>
      <c r="D366" s="29" t="s">
        <v>21</v>
      </c>
      <c r="E366" s="29" t="s">
        <v>33</v>
      </c>
      <c r="F366" s="29"/>
      <c r="G366" s="29" t="s">
        <v>61</v>
      </c>
      <c r="H366" s="30" t="s">
        <v>24</v>
      </c>
      <c r="I366" s="31">
        <v>400000</v>
      </c>
      <c r="J366" s="31">
        <f t="shared" si="5"/>
        <v>300000</v>
      </c>
      <c r="K366" s="32">
        <v>43786</v>
      </c>
      <c r="L366" s="31">
        <v>100000</v>
      </c>
      <c r="M366" s="31"/>
      <c r="N366" s="32"/>
      <c r="O366" s="33"/>
      <c r="P366" s="33"/>
      <c r="Q366" s="32"/>
      <c r="R366" s="31"/>
      <c r="S366" s="31"/>
      <c r="T366" s="32"/>
      <c r="U366" s="31"/>
      <c r="V366" s="31"/>
      <c r="W366" s="29"/>
      <c r="X366">
        <v>300000</v>
      </c>
      <c r="Y366" t="s">
        <v>1553</v>
      </c>
    </row>
    <row r="367" spans="1:25" ht="19" x14ac:dyDescent="0.25">
      <c r="A367" s="27">
        <v>363</v>
      </c>
      <c r="B367" s="29" t="s">
        <v>802</v>
      </c>
      <c r="C367" s="29" t="s">
        <v>803</v>
      </c>
      <c r="D367" s="29" t="s">
        <v>47</v>
      </c>
      <c r="E367" s="29" t="s">
        <v>38</v>
      </c>
      <c r="F367" s="29"/>
      <c r="G367" s="29" t="s">
        <v>44</v>
      </c>
      <c r="H367" s="37" t="s">
        <v>40</v>
      </c>
      <c r="I367" s="31">
        <v>400000</v>
      </c>
      <c r="J367" s="31">
        <f t="shared" si="5"/>
        <v>300000</v>
      </c>
      <c r="K367" s="32">
        <v>43793</v>
      </c>
      <c r="L367" s="31">
        <v>100000</v>
      </c>
      <c r="M367" s="31"/>
      <c r="N367" s="32"/>
      <c r="O367" s="33"/>
      <c r="P367" s="33"/>
      <c r="Q367" s="32"/>
      <c r="R367" s="31"/>
      <c r="S367" s="31"/>
      <c r="T367" s="32"/>
      <c r="U367" s="31"/>
      <c r="V367" s="31"/>
      <c r="W367" s="29"/>
      <c r="X367">
        <v>300000</v>
      </c>
      <c r="Y367" t="s">
        <v>1554</v>
      </c>
    </row>
    <row r="368" spans="1:25" ht="19" x14ac:dyDescent="0.25">
      <c r="A368" s="27">
        <v>364</v>
      </c>
      <c r="B368" s="28" t="s">
        <v>804</v>
      </c>
      <c r="C368" s="29" t="s">
        <v>805</v>
      </c>
      <c r="D368" s="29" t="s">
        <v>54</v>
      </c>
      <c r="E368" s="29" t="s">
        <v>38</v>
      </c>
      <c r="F368" s="29"/>
      <c r="G368" s="29" t="s">
        <v>112</v>
      </c>
      <c r="H368" s="37" t="s">
        <v>40</v>
      </c>
      <c r="I368" s="31">
        <v>400000</v>
      </c>
      <c r="J368" s="31">
        <f t="shared" si="5"/>
        <v>0</v>
      </c>
      <c r="K368" s="32">
        <v>43786</v>
      </c>
      <c r="L368" s="31">
        <v>100000</v>
      </c>
      <c r="M368" s="31"/>
      <c r="N368" s="32">
        <v>43821</v>
      </c>
      <c r="O368" s="33">
        <v>100000</v>
      </c>
      <c r="P368" s="33"/>
      <c r="Q368" s="32">
        <v>43821</v>
      </c>
      <c r="R368" s="31">
        <v>100000</v>
      </c>
      <c r="S368" s="31"/>
      <c r="T368" s="32">
        <v>43821</v>
      </c>
      <c r="U368" s="31">
        <v>100000</v>
      </c>
      <c r="V368" s="31"/>
      <c r="W368" s="29"/>
      <c r="X368">
        <v>0</v>
      </c>
      <c r="Y368" t="s">
        <v>1555</v>
      </c>
    </row>
    <row r="369" spans="1:25" ht="19" x14ac:dyDescent="0.25">
      <c r="A369" s="27">
        <v>365</v>
      </c>
      <c r="B369" s="39" t="s">
        <v>806</v>
      </c>
      <c r="C369" s="39" t="s">
        <v>204</v>
      </c>
      <c r="D369" s="39" t="s">
        <v>47</v>
      </c>
      <c r="E369" s="39"/>
      <c r="F369" s="39"/>
      <c r="G369" s="39"/>
      <c r="H369" s="41" t="s">
        <v>205</v>
      </c>
      <c r="I369" s="51"/>
      <c r="J369" s="51"/>
      <c r="K369" s="32"/>
      <c r="L369" s="31"/>
      <c r="M369" s="31"/>
      <c r="N369" s="32"/>
      <c r="O369" s="33"/>
      <c r="P369" s="33"/>
      <c r="Q369" s="32"/>
      <c r="R369" s="31"/>
      <c r="S369" s="31"/>
      <c r="T369" s="32"/>
      <c r="U369" s="31"/>
      <c r="V369" s="31"/>
      <c r="W369" s="29"/>
      <c r="Y369" t="s">
        <v>1556</v>
      </c>
    </row>
    <row r="370" spans="1:25" ht="19" x14ac:dyDescent="0.25">
      <c r="A370" s="27">
        <v>366</v>
      </c>
      <c r="B370" s="29" t="s">
        <v>807</v>
      </c>
      <c r="C370" s="29" t="s">
        <v>808</v>
      </c>
      <c r="D370" s="29" t="s">
        <v>37</v>
      </c>
      <c r="E370" s="29" t="s">
        <v>38</v>
      </c>
      <c r="F370" s="29"/>
      <c r="G370" s="29" t="s">
        <v>39</v>
      </c>
      <c r="H370" s="37" t="s">
        <v>40</v>
      </c>
      <c r="I370" s="31">
        <v>400000</v>
      </c>
      <c r="J370" s="31">
        <f t="shared" si="5"/>
        <v>200000</v>
      </c>
      <c r="K370" s="32">
        <v>43786</v>
      </c>
      <c r="L370" s="31">
        <v>100000</v>
      </c>
      <c r="M370" s="31"/>
      <c r="N370" s="32">
        <v>43786</v>
      </c>
      <c r="O370" s="31">
        <v>100000</v>
      </c>
      <c r="P370" s="33"/>
      <c r="Q370" s="32"/>
      <c r="R370" s="31"/>
      <c r="S370" s="31"/>
      <c r="T370" s="32"/>
      <c r="U370" s="31"/>
      <c r="V370" s="31"/>
      <c r="W370" s="29"/>
      <c r="X370">
        <v>200000</v>
      </c>
      <c r="Y370" t="s">
        <v>1557</v>
      </c>
    </row>
    <row r="371" spans="1:25" ht="19" x14ac:dyDescent="0.25">
      <c r="A371" s="27">
        <v>367</v>
      </c>
      <c r="B371" s="29" t="s">
        <v>809</v>
      </c>
      <c r="C371" s="29" t="s">
        <v>810</v>
      </c>
      <c r="D371" s="29" t="s">
        <v>393</v>
      </c>
      <c r="E371" s="29" t="s">
        <v>38</v>
      </c>
      <c r="F371" s="29"/>
      <c r="G371" s="29" t="s">
        <v>61</v>
      </c>
      <c r="H371" s="37" t="s">
        <v>40</v>
      </c>
      <c r="I371" s="31">
        <v>400000</v>
      </c>
      <c r="J371" s="31">
        <f t="shared" si="5"/>
        <v>200000</v>
      </c>
      <c r="K371" s="32">
        <v>43792</v>
      </c>
      <c r="L371" s="31">
        <v>100000</v>
      </c>
      <c r="M371" s="31"/>
      <c r="N371" s="32">
        <v>43792</v>
      </c>
      <c r="O371" s="31">
        <v>100000</v>
      </c>
      <c r="P371" s="33"/>
      <c r="Q371" s="32"/>
      <c r="R371" s="31"/>
      <c r="S371" s="31"/>
      <c r="T371" s="32"/>
      <c r="U371" s="31"/>
      <c r="V371" s="31"/>
      <c r="W371" s="29"/>
      <c r="X371">
        <v>200000</v>
      </c>
      <c r="Y371" t="s">
        <v>1558</v>
      </c>
    </row>
    <row r="372" spans="1:25" ht="19" x14ac:dyDescent="0.25">
      <c r="A372" s="27">
        <v>368</v>
      </c>
      <c r="B372" s="29" t="s">
        <v>811</v>
      </c>
      <c r="C372" s="29" t="s">
        <v>812</v>
      </c>
      <c r="D372" s="29" t="s">
        <v>47</v>
      </c>
      <c r="E372" s="29"/>
      <c r="F372" s="29"/>
      <c r="G372" s="29" t="s">
        <v>112</v>
      </c>
      <c r="H372" s="37" t="s">
        <v>40</v>
      </c>
      <c r="I372" s="31">
        <v>400000</v>
      </c>
      <c r="J372" s="31">
        <f t="shared" si="5"/>
        <v>300000</v>
      </c>
      <c r="K372" s="32">
        <v>43788</v>
      </c>
      <c r="L372" s="31">
        <v>100000</v>
      </c>
      <c r="M372" s="31"/>
      <c r="N372" s="32"/>
      <c r="O372" s="33"/>
      <c r="P372" s="33"/>
      <c r="Q372" s="32"/>
      <c r="R372" s="31"/>
      <c r="S372" s="31"/>
      <c r="T372" s="32"/>
      <c r="U372" s="31"/>
      <c r="V372" s="31"/>
      <c r="W372" s="29"/>
      <c r="X372">
        <v>300000</v>
      </c>
      <c r="Y372" t="s">
        <v>1559</v>
      </c>
    </row>
    <row r="373" spans="1:25" ht="19" x14ac:dyDescent="0.25">
      <c r="A373" s="27">
        <v>369</v>
      </c>
      <c r="B373" s="39" t="s">
        <v>813</v>
      </c>
      <c r="C373" s="39" t="s">
        <v>204</v>
      </c>
      <c r="D373" s="39" t="s">
        <v>37</v>
      </c>
      <c r="E373" s="39" t="s">
        <v>60</v>
      </c>
      <c r="F373" s="39"/>
      <c r="G373" s="39" t="s">
        <v>282</v>
      </c>
      <c r="H373" s="37" t="s">
        <v>205</v>
      </c>
      <c r="I373" s="51"/>
      <c r="J373" s="51">
        <f t="shared" si="5"/>
        <v>0</v>
      </c>
      <c r="K373" s="32"/>
      <c r="L373" s="31"/>
      <c r="M373" s="31"/>
      <c r="N373" s="32"/>
      <c r="O373" s="33"/>
      <c r="P373" s="33"/>
      <c r="Q373" s="32"/>
      <c r="R373" s="31"/>
      <c r="S373" s="31"/>
      <c r="T373" s="32"/>
      <c r="U373" s="31"/>
      <c r="V373" s="31"/>
      <c r="W373" s="29"/>
      <c r="X373">
        <v>0</v>
      </c>
      <c r="Y373" t="s">
        <v>1560</v>
      </c>
    </row>
    <row r="374" spans="1:25" ht="19" x14ac:dyDescent="0.25">
      <c r="A374" s="27">
        <v>370</v>
      </c>
      <c r="B374" s="29" t="s">
        <v>814</v>
      </c>
      <c r="C374" s="29" t="s">
        <v>815</v>
      </c>
      <c r="D374" s="29" t="s">
        <v>47</v>
      </c>
      <c r="E374" s="29" t="s">
        <v>64</v>
      </c>
      <c r="F374" s="29"/>
      <c r="G374" s="29" t="s">
        <v>44</v>
      </c>
      <c r="H374" s="37" t="s">
        <v>40</v>
      </c>
      <c r="I374" s="31">
        <v>400000</v>
      </c>
      <c r="J374" s="31">
        <f t="shared" si="5"/>
        <v>300000</v>
      </c>
      <c r="K374" s="32">
        <v>43792</v>
      </c>
      <c r="L374" s="31">
        <v>100000</v>
      </c>
      <c r="M374" s="31"/>
      <c r="N374" s="32"/>
      <c r="O374" s="33"/>
      <c r="P374" s="33"/>
      <c r="Q374" s="32"/>
      <c r="R374" s="31"/>
      <c r="S374" s="31"/>
      <c r="T374" s="32"/>
      <c r="U374" s="31"/>
      <c r="V374" s="31"/>
      <c r="W374" s="29"/>
      <c r="X374">
        <v>300000</v>
      </c>
      <c r="Y374" t="s">
        <v>1561</v>
      </c>
    </row>
    <row r="375" spans="1:25" ht="19" x14ac:dyDescent="0.25">
      <c r="A375" s="27">
        <v>371</v>
      </c>
      <c r="B375" s="28" t="s">
        <v>816</v>
      </c>
      <c r="C375" s="29" t="s">
        <v>817</v>
      </c>
      <c r="D375" s="29" t="s">
        <v>47</v>
      </c>
      <c r="E375" s="29" t="s">
        <v>64</v>
      </c>
      <c r="F375" s="29"/>
      <c r="G375" s="29" t="s">
        <v>44</v>
      </c>
      <c r="H375" s="37" t="s">
        <v>40</v>
      </c>
      <c r="I375" s="31">
        <v>400000</v>
      </c>
      <c r="J375" s="31">
        <f t="shared" si="5"/>
        <v>0</v>
      </c>
      <c r="K375" s="32">
        <v>43786</v>
      </c>
      <c r="L375" s="31">
        <v>100000</v>
      </c>
      <c r="M375" s="31"/>
      <c r="N375" s="32">
        <v>43786</v>
      </c>
      <c r="O375" s="31">
        <v>100000</v>
      </c>
      <c r="P375" s="33"/>
      <c r="Q375" s="32">
        <v>43786</v>
      </c>
      <c r="R375" s="31">
        <v>100000</v>
      </c>
      <c r="S375" s="31"/>
      <c r="T375" s="32">
        <v>43786</v>
      </c>
      <c r="U375" s="31">
        <v>100000</v>
      </c>
      <c r="V375" s="31"/>
      <c r="W375" s="29"/>
      <c r="X375">
        <v>0</v>
      </c>
      <c r="Y375" t="s">
        <v>1562</v>
      </c>
    </row>
    <row r="376" spans="1:25" ht="19" x14ac:dyDescent="0.25">
      <c r="A376" s="27">
        <v>372</v>
      </c>
      <c r="B376" s="29" t="s">
        <v>818</v>
      </c>
      <c r="C376" s="29" t="s">
        <v>819</v>
      </c>
      <c r="D376" s="29" t="s">
        <v>37</v>
      </c>
      <c r="E376" s="29" t="s">
        <v>33</v>
      </c>
      <c r="F376" s="29"/>
      <c r="G376" s="29" t="s">
        <v>282</v>
      </c>
      <c r="H376" s="37" t="s">
        <v>40</v>
      </c>
      <c r="I376" s="31">
        <v>400000</v>
      </c>
      <c r="J376" s="31">
        <f t="shared" si="5"/>
        <v>300000</v>
      </c>
      <c r="K376" s="32">
        <v>43786</v>
      </c>
      <c r="L376" s="31">
        <v>100000</v>
      </c>
      <c r="M376" s="31"/>
      <c r="N376" s="32"/>
      <c r="O376" s="33"/>
      <c r="P376" s="33"/>
      <c r="Q376" s="32"/>
      <c r="R376" s="31"/>
      <c r="S376" s="31"/>
      <c r="T376" s="32"/>
      <c r="U376" s="31"/>
      <c r="V376" s="31"/>
      <c r="W376" s="29"/>
      <c r="X376">
        <v>300000</v>
      </c>
      <c r="Y376" s="64" t="s">
        <v>1563</v>
      </c>
    </row>
    <row r="377" spans="1:25" ht="19" x14ac:dyDescent="0.25">
      <c r="A377" s="27">
        <v>373</v>
      </c>
      <c r="B377" s="29" t="s">
        <v>820</v>
      </c>
      <c r="C377" s="29" t="s">
        <v>821</v>
      </c>
      <c r="D377" s="29" t="s">
        <v>21</v>
      </c>
      <c r="E377" s="29" t="s">
        <v>64</v>
      </c>
      <c r="F377" s="29"/>
      <c r="G377" s="29" t="s">
        <v>154</v>
      </c>
      <c r="H377" s="37" t="s">
        <v>40</v>
      </c>
      <c r="I377" s="31">
        <v>400000</v>
      </c>
      <c r="J377" s="31">
        <f t="shared" si="5"/>
        <v>200000</v>
      </c>
      <c r="K377" s="32">
        <v>43807</v>
      </c>
      <c r="L377" s="31">
        <v>100000</v>
      </c>
      <c r="M377" s="31"/>
      <c r="N377" s="32">
        <v>43807</v>
      </c>
      <c r="O377" s="33">
        <v>100000</v>
      </c>
      <c r="P377" s="33"/>
      <c r="Q377" s="32"/>
      <c r="R377" s="31"/>
      <c r="S377" s="31"/>
      <c r="T377" s="32"/>
      <c r="U377" s="31"/>
      <c r="V377" s="31"/>
      <c r="W377" s="29"/>
      <c r="X377">
        <v>200000</v>
      </c>
      <c r="Y377" t="s">
        <v>1564</v>
      </c>
    </row>
    <row r="378" spans="1:25" ht="19" x14ac:dyDescent="0.25">
      <c r="A378" s="27">
        <v>374</v>
      </c>
      <c r="B378" s="28" t="s">
        <v>822</v>
      </c>
      <c r="C378" s="29" t="s">
        <v>823</v>
      </c>
      <c r="D378" s="29" t="s">
        <v>47</v>
      </c>
      <c r="E378" s="29" t="s">
        <v>38</v>
      </c>
      <c r="F378" s="29"/>
      <c r="G378" s="29" t="s">
        <v>44</v>
      </c>
      <c r="H378" s="37" t="s">
        <v>40</v>
      </c>
      <c r="I378" s="31">
        <v>400000</v>
      </c>
      <c r="J378" s="31">
        <f t="shared" si="5"/>
        <v>0</v>
      </c>
      <c r="K378" s="32">
        <v>43792</v>
      </c>
      <c r="L378" s="31">
        <v>100000</v>
      </c>
      <c r="M378" s="31"/>
      <c r="N378" s="32">
        <v>43898</v>
      </c>
      <c r="O378" s="33">
        <v>100000</v>
      </c>
      <c r="P378" s="33"/>
      <c r="Q378" s="32">
        <v>43898</v>
      </c>
      <c r="R378" s="31">
        <v>100000</v>
      </c>
      <c r="S378" s="31"/>
      <c r="T378" s="32">
        <v>43898</v>
      </c>
      <c r="U378" s="31">
        <v>100000</v>
      </c>
      <c r="V378" s="31"/>
      <c r="W378" s="29"/>
      <c r="X378">
        <v>0</v>
      </c>
      <c r="Y378" t="s">
        <v>1565</v>
      </c>
    </row>
    <row r="379" spans="1:25" ht="19" x14ac:dyDescent="0.25">
      <c r="A379" s="27">
        <v>375</v>
      </c>
      <c r="B379" s="28" t="s">
        <v>824</v>
      </c>
      <c r="C379" s="29" t="s">
        <v>825</v>
      </c>
      <c r="D379" s="29" t="s">
        <v>47</v>
      </c>
      <c r="E379" s="29" t="s">
        <v>22</v>
      </c>
      <c r="F379" s="29"/>
      <c r="G379" s="29" t="s">
        <v>100</v>
      </c>
      <c r="H379" s="37" t="s">
        <v>40</v>
      </c>
      <c r="I379" s="31">
        <v>400000</v>
      </c>
      <c r="J379" s="31">
        <f t="shared" si="5"/>
        <v>0</v>
      </c>
      <c r="K379" s="32">
        <v>43786</v>
      </c>
      <c r="L379" s="31">
        <v>100000</v>
      </c>
      <c r="M379" s="31"/>
      <c r="N379" s="32">
        <v>43834</v>
      </c>
      <c r="O379" s="33">
        <v>100000</v>
      </c>
      <c r="P379" s="33"/>
      <c r="Q379" s="32">
        <v>43834</v>
      </c>
      <c r="R379" s="31">
        <v>100000</v>
      </c>
      <c r="S379" s="31"/>
      <c r="T379" s="32">
        <v>43865</v>
      </c>
      <c r="U379" s="31">
        <v>100000</v>
      </c>
      <c r="V379" s="31"/>
      <c r="W379" s="29"/>
      <c r="X379">
        <v>0</v>
      </c>
      <c r="Y379" t="s">
        <v>1566</v>
      </c>
    </row>
    <row r="380" spans="1:25" ht="19" x14ac:dyDescent="0.25">
      <c r="A380" s="27">
        <v>376</v>
      </c>
      <c r="B380" s="29" t="s">
        <v>826</v>
      </c>
      <c r="C380" s="29" t="s">
        <v>827</v>
      </c>
      <c r="D380" s="29" t="s">
        <v>21</v>
      </c>
      <c r="E380" s="29"/>
      <c r="F380" s="29"/>
      <c r="G380" s="29" t="s">
        <v>34</v>
      </c>
      <c r="H380" s="37" t="s">
        <v>40</v>
      </c>
      <c r="I380" s="31">
        <v>400000</v>
      </c>
      <c r="J380" s="31">
        <f t="shared" si="5"/>
        <v>300000</v>
      </c>
      <c r="K380" s="32">
        <v>43786</v>
      </c>
      <c r="L380" s="31">
        <v>100000</v>
      </c>
      <c r="M380" s="31"/>
      <c r="N380" s="32"/>
      <c r="O380" s="33"/>
      <c r="P380" s="33"/>
      <c r="Q380" s="32"/>
      <c r="R380" s="31"/>
      <c r="S380" s="31"/>
      <c r="T380" s="32"/>
      <c r="U380" s="31"/>
      <c r="V380" s="31"/>
      <c r="W380" s="29"/>
      <c r="X380">
        <v>300000</v>
      </c>
      <c r="Y380" t="s">
        <v>1567</v>
      </c>
    </row>
    <row r="381" spans="1:25" ht="19" x14ac:dyDescent="0.25">
      <c r="A381" s="27">
        <v>377</v>
      </c>
      <c r="B381" s="28" t="s">
        <v>828</v>
      </c>
      <c r="C381" s="29" t="s">
        <v>829</v>
      </c>
      <c r="D381" s="29" t="s">
        <v>37</v>
      </c>
      <c r="E381" s="29" t="s">
        <v>38</v>
      </c>
      <c r="F381" s="29"/>
      <c r="G381" s="29" t="s">
        <v>39</v>
      </c>
      <c r="H381" s="37" t="s">
        <v>40</v>
      </c>
      <c r="I381" s="31">
        <v>400000</v>
      </c>
      <c r="J381" s="31">
        <f t="shared" si="5"/>
        <v>0</v>
      </c>
      <c r="K381" s="32">
        <v>43793</v>
      </c>
      <c r="L381" s="31">
        <v>100000</v>
      </c>
      <c r="M381" s="31"/>
      <c r="N381" s="32">
        <v>43883</v>
      </c>
      <c r="O381" s="33">
        <v>100000</v>
      </c>
      <c r="P381" s="33"/>
      <c r="Q381" s="32">
        <v>43883</v>
      </c>
      <c r="R381" s="31">
        <v>100000</v>
      </c>
      <c r="S381" s="31"/>
      <c r="T381" s="32">
        <v>43883</v>
      </c>
      <c r="U381" s="31">
        <v>100000</v>
      </c>
      <c r="V381" s="31"/>
      <c r="W381" s="29"/>
      <c r="X381">
        <v>0</v>
      </c>
      <c r="Y381" t="s">
        <v>1568</v>
      </c>
    </row>
    <row r="382" spans="1:25" ht="19" x14ac:dyDescent="0.25">
      <c r="A382" s="27">
        <v>378</v>
      </c>
      <c r="B382" s="28" t="s">
        <v>830</v>
      </c>
      <c r="C382" s="29" t="s">
        <v>831</v>
      </c>
      <c r="D382" s="29" t="s">
        <v>21</v>
      </c>
      <c r="E382" s="29" t="s">
        <v>38</v>
      </c>
      <c r="F382" s="29"/>
      <c r="G382" s="29" t="s">
        <v>112</v>
      </c>
      <c r="H382" s="30" t="s">
        <v>24</v>
      </c>
      <c r="I382" s="31">
        <v>400000</v>
      </c>
      <c r="J382" s="31">
        <f t="shared" si="5"/>
        <v>0</v>
      </c>
      <c r="K382" s="32">
        <v>43793</v>
      </c>
      <c r="L382" s="31">
        <v>100000</v>
      </c>
      <c r="M382" s="31"/>
      <c r="N382" s="32">
        <v>43890</v>
      </c>
      <c r="O382" s="33">
        <v>100000</v>
      </c>
      <c r="P382" s="33"/>
      <c r="Q382" s="32">
        <v>43890</v>
      </c>
      <c r="R382" s="31">
        <v>100000</v>
      </c>
      <c r="S382" s="31"/>
      <c r="T382" s="32">
        <v>43890</v>
      </c>
      <c r="U382" s="31">
        <v>100000</v>
      </c>
      <c r="V382" s="31"/>
      <c r="W382" s="29"/>
      <c r="X382">
        <v>0</v>
      </c>
      <c r="Y382" t="s">
        <v>1569</v>
      </c>
    </row>
    <row r="383" spans="1:25" ht="19" x14ac:dyDescent="0.25">
      <c r="A383" s="27">
        <v>379</v>
      </c>
      <c r="B383" s="29" t="s">
        <v>832</v>
      </c>
      <c r="C383" s="29" t="s">
        <v>833</v>
      </c>
      <c r="D383" s="29" t="s">
        <v>82</v>
      </c>
      <c r="E383" s="29"/>
      <c r="F383" s="29"/>
      <c r="G383" s="29" t="s">
        <v>83</v>
      </c>
      <c r="H383" s="37" t="s">
        <v>40</v>
      </c>
      <c r="I383" s="31">
        <v>400000</v>
      </c>
      <c r="J383" s="31">
        <f t="shared" si="5"/>
        <v>300000</v>
      </c>
      <c r="K383" s="32">
        <v>43786</v>
      </c>
      <c r="L383" s="31">
        <v>100000</v>
      </c>
      <c r="M383" s="31"/>
      <c r="N383" s="32"/>
      <c r="O383" s="33"/>
      <c r="P383" s="33"/>
      <c r="Q383" s="32"/>
      <c r="R383" s="31"/>
      <c r="S383" s="31"/>
      <c r="T383" s="32"/>
      <c r="U383" s="31"/>
      <c r="V383" s="31"/>
      <c r="W383" s="29"/>
      <c r="X383">
        <v>300000</v>
      </c>
      <c r="Y383" t="s">
        <v>1570</v>
      </c>
    </row>
    <row r="384" spans="1:25" ht="19" x14ac:dyDescent="0.25">
      <c r="A384" s="27">
        <v>380</v>
      </c>
      <c r="B384" s="29" t="s">
        <v>834</v>
      </c>
      <c r="C384" s="29" t="s">
        <v>835</v>
      </c>
      <c r="D384" s="29" t="s">
        <v>21</v>
      </c>
      <c r="E384" s="29" t="s">
        <v>33</v>
      </c>
      <c r="F384" s="29"/>
      <c r="G384" s="29" t="s">
        <v>61</v>
      </c>
      <c r="H384" s="37" t="s">
        <v>40</v>
      </c>
      <c r="I384" s="31">
        <v>400000</v>
      </c>
      <c r="J384" s="31">
        <f t="shared" si="5"/>
        <v>100000</v>
      </c>
      <c r="K384" s="32">
        <v>44152</v>
      </c>
      <c r="L384" s="31">
        <v>100000</v>
      </c>
      <c r="M384" s="31"/>
      <c r="N384" s="32">
        <v>43892</v>
      </c>
      <c r="O384" s="33">
        <v>100000</v>
      </c>
      <c r="P384" s="33"/>
      <c r="Q384" s="32">
        <v>43892</v>
      </c>
      <c r="R384" s="31">
        <v>100000</v>
      </c>
      <c r="S384" s="31"/>
      <c r="T384" s="32"/>
      <c r="U384" s="31"/>
      <c r="V384" s="31"/>
      <c r="W384" s="29"/>
      <c r="X384">
        <v>100000</v>
      </c>
      <c r="Y384" t="s">
        <v>1571</v>
      </c>
    </row>
    <row r="385" spans="1:25" ht="19" x14ac:dyDescent="0.25">
      <c r="A385" s="27">
        <v>381</v>
      </c>
      <c r="B385" s="29" t="s">
        <v>836</v>
      </c>
      <c r="C385" s="29" t="s">
        <v>837</v>
      </c>
      <c r="D385" s="29" t="s">
        <v>21</v>
      </c>
      <c r="E385" s="29"/>
      <c r="F385" s="29"/>
      <c r="G385" s="29" t="s">
        <v>23</v>
      </c>
      <c r="H385" s="30" t="s">
        <v>24</v>
      </c>
      <c r="I385" s="31">
        <v>400000</v>
      </c>
      <c r="J385" s="31">
        <f t="shared" si="5"/>
        <v>200000</v>
      </c>
      <c r="K385" s="32">
        <v>43793</v>
      </c>
      <c r="L385" s="31">
        <v>100000</v>
      </c>
      <c r="M385" s="31"/>
      <c r="N385" s="32">
        <v>43843</v>
      </c>
      <c r="O385" s="33">
        <v>100000</v>
      </c>
      <c r="P385" s="33"/>
      <c r="Q385" s="32"/>
      <c r="R385" s="31"/>
      <c r="S385" s="31"/>
      <c r="T385" s="32"/>
      <c r="U385" s="31"/>
      <c r="V385" s="31"/>
      <c r="W385" s="29"/>
      <c r="X385">
        <v>200000</v>
      </c>
      <c r="Y385" t="s">
        <v>1572</v>
      </c>
    </row>
    <row r="386" spans="1:25" ht="19" x14ac:dyDescent="0.25">
      <c r="A386" s="27">
        <v>382</v>
      </c>
      <c r="B386" s="29" t="s">
        <v>838</v>
      </c>
      <c r="C386" s="29" t="s">
        <v>839</v>
      </c>
      <c r="D386" s="29" t="s">
        <v>21</v>
      </c>
      <c r="E386" s="29" t="s">
        <v>38</v>
      </c>
      <c r="F386" s="29"/>
      <c r="G386" s="29" t="s">
        <v>61</v>
      </c>
      <c r="H386" s="37" t="s">
        <v>40</v>
      </c>
      <c r="I386" s="31">
        <v>400000</v>
      </c>
      <c r="J386" s="31">
        <f t="shared" si="5"/>
        <v>100000</v>
      </c>
      <c r="K386" s="32">
        <v>43786</v>
      </c>
      <c r="L386" s="31">
        <v>100000</v>
      </c>
      <c r="M386" s="31"/>
      <c r="N386" s="32">
        <v>43843</v>
      </c>
      <c r="O386" s="33">
        <v>100000</v>
      </c>
      <c r="P386" s="33"/>
      <c r="Q386" s="32">
        <v>43871</v>
      </c>
      <c r="R386" s="31">
        <v>100000</v>
      </c>
      <c r="S386" s="31"/>
      <c r="T386" s="32"/>
      <c r="U386" s="31"/>
      <c r="V386" s="31"/>
      <c r="W386" s="29"/>
      <c r="X386">
        <v>100000</v>
      </c>
      <c r="Y386" t="s">
        <v>1573</v>
      </c>
    </row>
    <row r="387" spans="1:25" ht="19" x14ac:dyDescent="0.25">
      <c r="A387" s="27">
        <v>383</v>
      </c>
      <c r="B387" s="29" t="s">
        <v>840</v>
      </c>
      <c r="C387" s="29" t="s">
        <v>841</v>
      </c>
      <c r="D387" s="29" t="s">
        <v>47</v>
      </c>
      <c r="E387" s="29" t="s">
        <v>38</v>
      </c>
      <c r="F387" s="29"/>
      <c r="G387" s="29" t="s">
        <v>44</v>
      </c>
      <c r="H387" s="37" t="s">
        <v>40</v>
      </c>
      <c r="I387" s="31">
        <v>400000</v>
      </c>
      <c r="J387" s="31">
        <f t="shared" si="5"/>
        <v>200000</v>
      </c>
      <c r="K387" s="32">
        <v>43792</v>
      </c>
      <c r="L387" s="31">
        <v>100000</v>
      </c>
      <c r="M387" s="31"/>
      <c r="N387" s="32">
        <v>43862</v>
      </c>
      <c r="O387" s="33">
        <v>100000</v>
      </c>
      <c r="P387" s="33"/>
      <c r="Q387" s="32"/>
      <c r="R387" s="31"/>
      <c r="S387" s="31"/>
      <c r="T387" s="32"/>
      <c r="U387" s="31"/>
      <c r="V387" s="31"/>
      <c r="W387" s="29"/>
      <c r="X387">
        <v>200000</v>
      </c>
      <c r="Y387" t="s">
        <v>1574</v>
      </c>
    </row>
    <row r="388" spans="1:25" ht="19" x14ac:dyDescent="0.25">
      <c r="A388" s="27">
        <v>384</v>
      </c>
      <c r="B388" s="28" t="s">
        <v>842</v>
      </c>
      <c r="C388" s="29" t="s">
        <v>843</v>
      </c>
      <c r="D388" s="29" t="s">
        <v>21</v>
      </c>
      <c r="E388" s="29"/>
      <c r="F388" s="29"/>
      <c r="G388" s="29" t="s">
        <v>29</v>
      </c>
      <c r="H388" s="37" t="s">
        <v>40</v>
      </c>
      <c r="I388" s="31">
        <v>400000</v>
      </c>
      <c r="J388" s="31">
        <f t="shared" si="5"/>
        <v>0</v>
      </c>
      <c r="K388" s="32">
        <v>43786</v>
      </c>
      <c r="L388" s="31">
        <v>100000</v>
      </c>
      <c r="M388" s="31"/>
      <c r="N388" s="32">
        <v>43786</v>
      </c>
      <c r="O388" s="31">
        <v>100000</v>
      </c>
      <c r="P388" s="33"/>
      <c r="Q388" s="32">
        <v>43786</v>
      </c>
      <c r="R388" s="31">
        <v>100000</v>
      </c>
      <c r="S388" s="31"/>
      <c r="T388" s="32">
        <v>43786</v>
      </c>
      <c r="U388" s="31">
        <v>100000</v>
      </c>
      <c r="V388" s="31"/>
      <c r="W388" s="29"/>
      <c r="X388">
        <v>0</v>
      </c>
      <c r="Y388" t="s">
        <v>1575</v>
      </c>
    </row>
    <row r="389" spans="1:25" ht="19" x14ac:dyDescent="0.25">
      <c r="A389" s="27">
        <v>385</v>
      </c>
      <c r="B389" s="29" t="s">
        <v>844</v>
      </c>
      <c r="C389" s="29" t="s">
        <v>845</v>
      </c>
      <c r="D389" s="29" t="s">
        <v>54</v>
      </c>
      <c r="E389" s="29" t="s">
        <v>38</v>
      </c>
      <c r="F389" s="29"/>
      <c r="G389" s="29" t="s">
        <v>112</v>
      </c>
      <c r="H389" s="37" t="s">
        <v>40</v>
      </c>
      <c r="I389" s="31">
        <v>400000</v>
      </c>
      <c r="J389" s="31">
        <f t="shared" ref="J389:J452" si="6">I389-(SUM(L389:M389,O389:P389,R389:S389,U389:V389))</f>
        <v>300000</v>
      </c>
      <c r="K389" s="32">
        <v>43799</v>
      </c>
      <c r="L389" s="31">
        <v>100000</v>
      </c>
      <c r="M389" s="31"/>
      <c r="N389" s="32"/>
      <c r="O389" s="33"/>
      <c r="P389" s="33"/>
      <c r="Q389" s="32"/>
      <c r="R389" s="31"/>
      <c r="S389" s="31"/>
      <c r="T389" s="32"/>
      <c r="U389" s="31"/>
      <c r="V389" s="31"/>
      <c r="W389" s="29"/>
      <c r="X389">
        <v>300000</v>
      </c>
      <c r="Y389" t="s">
        <v>1576</v>
      </c>
    </row>
    <row r="390" spans="1:25" ht="19" x14ac:dyDescent="0.25">
      <c r="A390" s="27">
        <v>386</v>
      </c>
      <c r="B390" s="29" t="s">
        <v>846</v>
      </c>
      <c r="C390" s="29" t="s">
        <v>847</v>
      </c>
      <c r="D390" s="29" t="s">
        <v>43</v>
      </c>
      <c r="E390" s="29"/>
      <c r="F390" s="29"/>
      <c r="G390" s="29" t="s">
        <v>75</v>
      </c>
      <c r="H390" s="37" t="s">
        <v>40</v>
      </c>
      <c r="I390" s="31">
        <v>400000</v>
      </c>
      <c r="J390" s="31">
        <f t="shared" si="6"/>
        <v>300000</v>
      </c>
      <c r="K390" s="32">
        <v>43792</v>
      </c>
      <c r="L390" s="31">
        <v>100000</v>
      </c>
      <c r="M390" s="31"/>
      <c r="N390" s="32"/>
      <c r="O390" s="33"/>
      <c r="P390" s="33"/>
      <c r="Q390" s="32"/>
      <c r="R390" s="31"/>
      <c r="S390" s="31"/>
      <c r="T390" s="32"/>
      <c r="U390" s="31"/>
      <c r="V390" s="31"/>
      <c r="W390" s="29"/>
      <c r="X390">
        <v>300000</v>
      </c>
      <c r="Y390" t="s">
        <v>1577</v>
      </c>
    </row>
    <row r="391" spans="1:25" ht="19" x14ac:dyDescent="0.25">
      <c r="A391" s="27">
        <v>387</v>
      </c>
      <c r="B391" s="34" t="s">
        <v>848</v>
      </c>
      <c r="C391" s="34" t="s">
        <v>849</v>
      </c>
      <c r="D391" s="34" t="s">
        <v>58</v>
      </c>
      <c r="E391" s="34" t="s">
        <v>51</v>
      </c>
      <c r="F391" s="34"/>
      <c r="G391" s="34" t="s">
        <v>103</v>
      </c>
      <c r="H391" s="35" t="s">
        <v>223</v>
      </c>
      <c r="I391" s="31">
        <v>400000</v>
      </c>
      <c r="J391" s="36">
        <v>0</v>
      </c>
      <c r="K391" s="32">
        <v>43799</v>
      </c>
      <c r="L391" s="31">
        <v>100000</v>
      </c>
      <c r="M391" s="31"/>
      <c r="N391" s="32"/>
      <c r="O391" s="33"/>
      <c r="P391" s="33"/>
      <c r="Q391" s="32"/>
      <c r="R391" s="31"/>
      <c r="S391" s="31"/>
      <c r="T391" s="32"/>
      <c r="U391" s="31"/>
      <c r="V391" s="31"/>
      <c r="W391" s="29"/>
      <c r="X391">
        <v>0</v>
      </c>
      <c r="Y391" t="s">
        <v>1578</v>
      </c>
    </row>
    <row r="392" spans="1:25" ht="19" x14ac:dyDescent="0.25">
      <c r="A392" s="52">
        <v>388</v>
      </c>
      <c r="B392" s="34" t="s">
        <v>850</v>
      </c>
      <c r="C392" s="34" t="s">
        <v>851</v>
      </c>
      <c r="D392" s="34" t="s">
        <v>21</v>
      </c>
      <c r="E392" s="34" t="s">
        <v>22</v>
      </c>
      <c r="F392" s="34"/>
      <c r="G392" s="34" t="s">
        <v>55</v>
      </c>
      <c r="H392" s="35" t="s">
        <v>223</v>
      </c>
      <c r="I392" s="31">
        <v>400000</v>
      </c>
      <c r="J392" s="36">
        <v>0</v>
      </c>
      <c r="K392" s="32" t="s">
        <v>852</v>
      </c>
      <c r="L392" s="31"/>
      <c r="M392" s="31"/>
      <c r="N392" s="32"/>
      <c r="O392" s="33"/>
      <c r="P392" s="33"/>
      <c r="Q392" s="32"/>
      <c r="R392" s="31"/>
      <c r="S392" s="31"/>
      <c r="T392" s="32"/>
      <c r="U392" s="31"/>
      <c r="V392" s="31"/>
      <c r="W392" s="29"/>
      <c r="X392">
        <v>0</v>
      </c>
      <c r="Y392" t="s">
        <v>1579</v>
      </c>
    </row>
    <row r="393" spans="1:25" ht="19" x14ac:dyDescent="0.25">
      <c r="A393" s="27">
        <v>389</v>
      </c>
      <c r="B393" s="29" t="s">
        <v>853</v>
      </c>
      <c r="C393" s="29" t="s">
        <v>854</v>
      </c>
      <c r="D393" s="29" t="s">
        <v>82</v>
      </c>
      <c r="E393" s="29" t="s">
        <v>28</v>
      </c>
      <c r="F393" s="29"/>
      <c r="G393" s="29" t="s">
        <v>429</v>
      </c>
      <c r="H393" s="37" t="s">
        <v>40</v>
      </c>
      <c r="I393" s="31">
        <v>400000</v>
      </c>
      <c r="J393" s="31">
        <f t="shared" si="6"/>
        <v>100000</v>
      </c>
      <c r="K393" s="32">
        <v>43822</v>
      </c>
      <c r="L393" s="31"/>
      <c r="M393" s="31">
        <v>100000</v>
      </c>
      <c r="N393" s="32">
        <v>43859</v>
      </c>
      <c r="O393" s="33"/>
      <c r="P393" s="33">
        <v>100000</v>
      </c>
      <c r="Q393" s="32">
        <v>43889</v>
      </c>
      <c r="R393" s="31"/>
      <c r="S393" s="31">
        <v>100000</v>
      </c>
      <c r="T393" s="32"/>
      <c r="U393" s="31"/>
      <c r="V393" s="31"/>
      <c r="W393" s="29"/>
      <c r="X393">
        <v>100000</v>
      </c>
      <c r="Y393" t="s">
        <v>1580</v>
      </c>
    </row>
    <row r="394" spans="1:25" ht="19" x14ac:dyDescent="0.25">
      <c r="A394" s="27">
        <v>390</v>
      </c>
      <c r="B394" s="29" t="s">
        <v>855</v>
      </c>
      <c r="C394" s="29" t="s">
        <v>856</v>
      </c>
      <c r="D394" s="29" t="s">
        <v>47</v>
      </c>
      <c r="E394" s="29"/>
      <c r="F394" s="29"/>
      <c r="G394" s="29" t="s">
        <v>44</v>
      </c>
      <c r="H394" s="37" t="s">
        <v>40</v>
      </c>
      <c r="I394" s="31">
        <v>400000</v>
      </c>
      <c r="J394" s="31">
        <f t="shared" si="6"/>
        <v>300000</v>
      </c>
      <c r="K394" s="32">
        <v>43793</v>
      </c>
      <c r="L394" s="31">
        <v>100000</v>
      </c>
      <c r="M394" s="31"/>
      <c r="N394" s="32"/>
      <c r="O394" s="33"/>
      <c r="P394" s="33"/>
      <c r="Q394" s="32"/>
      <c r="R394" s="31"/>
      <c r="S394" s="31"/>
      <c r="T394" s="32"/>
      <c r="U394" s="31"/>
      <c r="V394" s="31"/>
      <c r="W394" s="29"/>
      <c r="X394">
        <v>300000</v>
      </c>
      <c r="Y394" t="s">
        <v>1581</v>
      </c>
    </row>
    <row r="395" spans="1:25" ht="19" x14ac:dyDescent="0.25">
      <c r="A395" s="27">
        <v>391</v>
      </c>
      <c r="B395" s="29" t="s">
        <v>857</v>
      </c>
      <c r="C395" s="29" t="s">
        <v>858</v>
      </c>
      <c r="D395" s="29" t="s">
        <v>21</v>
      </c>
      <c r="E395" s="29"/>
      <c r="F395" s="29"/>
      <c r="G395" s="29" t="s">
        <v>55</v>
      </c>
      <c r="H395" s="37" t="s">
        <v>40</v>
      </c>
      <c r="I395" s="31">
        <v>400000</v>
      </c>
      <c r="J395" s="31">
        <f t="shared" si="6"/>
        <v>100000</v>
      </c>
      <c r="K395" s="32">
        <v>43786</v>
      </c>
      <c r="L395" s="31">
        <v>100000</v>
      </c>
      <c r="M395" s="31"/>
      <c r="N395" s="32">
        <v>43862</v>
      </c>
      <c r="O395" s="33">
        <v>100000</v>
      </c>
      <c r="P395" s="33"/>
      <c r="Q395" s="32">
        <v>43862</v>
      </c>
      <c r="R395" s="31">
        <v>100000</v>
      </c>
      <c r="S395" s="31"/>
      <c r="T395" s="32"/>
      <c r="U395" s="31"/>
      <c r="V395" s="31"/>
      <c r="W395" s="29"/>
      <c r="X395">
        <v>100000</v>
      </c>
      <c r="Y395" t="s">
        <v>1582</v>
      </c>
    </row>
    <row r="396" spans="1:25" ht="19" x14ac:dyDescent="0.25">
      <c r="A396" s="27">
        <v>392</v>
      </c>
      <c r="B396" s="29" t="s">
        <v>859</v>
      </c>
      <c r="C396" s="29" t="s">
        <v>860</v>
      </c>
      <c r="D396" s="29" t="s">
        <v>47</v>
      </c>
      <c r="E396" s="29"/>
      <c r="F396" s="29"/>
      <c r="G396" s="29" t="s">
        <v>44</v>
      </c>
      <c r="H396" s="37" t="s">
        <v>40</v>
      </c>
      <c r="I396" s="31">
        <v>400000</v>
      </c>
      <c r="J396" s="31">
        <f t="shared" si="6"/>
        <v>300000</v>
      </c>
      <c r="K396" s="32">
        <v>43786</v>
      </c>
      <c r="L396" s="31">
        <v>100000</v>
      </c>
      <c r="M396" s="31"/>
      <c r="N396" s="32"/>
      <c r="O396" s="33"/>
      <c r="P396" s="33"/>
      <c r="Q396" s="32"/>
      <c r="R396" s="31"/>
      <c r="S396" s="31"/>
      <c r="T396" s="32"/>
      <c r="U396" s="31"/>
      <c r="V396" s="31"/>
      <c r="W396" s="29"/>
      <c r="X396">
        <v>300000</v>
      </c>
      <c r="Y396" t="s">
        <v>1583</v>
      </c>
    </row>
    <row r="397" spans="1:25" ht="19" x14ac:dyDescent="0.25">
      <c r="A397" s="27">
        <v>393</v>
      </c>
      <c r="B397" s="29" t="s">
        <v>861</v>
      </c>
      <c r="C397" s="29" t="s">
        <v>862</v>
      </c>
      <c r="D397" s="29" t="s">
        <v>47</v>
      </c>
      <c r="E397" s="29"/>
      <c r="F397" s="29"/>
      <c r="G397" s="29" t="s">
        <v>44</v>
      </c>
      <c r="H397" s="37" t="s">
        <v>40</v>
      </c>
      <c r="I397" s="31">
        <v>400000</v>
      </c>
      <c r="J397" s="31">
        <f t="shared" si="6"/>
        <v>300000</v>
      </c>
      <c r="K397" s="32">
        <v>43792</v>
      </c>
      <c r="L397" s="31">
        <v>100000</v>
      </c>
      <c r="M397" s="31"/>
      <c r="N397" s="32"/>
      <c r="O397" s="33"/>
      <c r="P397" s="33"/>
      <c r="Q397" s="32"/>
      <c r="R397" s="31"/>
      <c r="S397" s="31"/>
      <c r="T397" s="32"/>
      <c r="U397" s="31"/>
      <c r="V397" s="31"/>
      <c r="W397" s="29"/>
      <c r="X397">
        <v>300000</v>
      </c>
      <c r="Y397" s="64" t="s">
        <v>1584</v>
      </c>
    </row>
    <row r="398" spans="1:25" ht="19" x14ac:dyDescent="0.25">
      <c r="A398" s="27">
        <v>394</v>
      </c>
      <c r="B398" s="29" t="s">
        <v>863</v>
      </c>
      <c r="C398" s="29" t="s">
        <v>864</v>
      </c>
      <c r="D398" s="29" t="s">
        <v>47</v>
      </c>
      <c r="E398" s="29" t="s">
        <v>38</v>
      </c>
      <c r="F398" s="29"/>
      <c r="G398" s="29" t="s">
        <v>100</v>
      </c>
      <c r="H398" s="37" t="s">
        <v>40</v>
      </c>
      <c r="I398" s="31">
        <v>400000</v>
      </c>
      <c r="J398" s="31">
        <f t="shared" si="6"/>
        <v>100000</v>
      </c>
      <c r="K398" s="32">
        <v>43786</v>
      </c>
      <c r="L398" s="31">
        <v>100000</v>
      </c>
      <c r="M398" s="31"/>
      <c r="N398" s="32">
        <v>43890</v>
      </c>
      <c r="O398" s="33">
        <v>100000</v>
      </c>
      <c r="P398" s="33"/>
      <c r="Q398" s="32">
        <v>43890</v>
      </c>
      <c r="R398" s="31">
        <v>100000</v>
      </c>
      <c r="S398" s="31"/>
      <c r="T398" s="32"/>
      <c r="U398" s="31"/>
      <c r="V398" s="31"/>
      <c r="W398" s="29"/>
      <c r="X398">
        <v>100000</v>
      </c>
      <c r="Y398" t="s">
        <v>1585</v>
      </c>
    </row>
    <row r="399" spans="1:25" ht="19" x14ac:dyDescent="0.25">
      <c r="A399" s="27">
        <v>395</v>
      </c>
      <c r="B399" s="34" t="s">
        <v>865</v>
      </c>
      <c r="C399" s="34" t="s">
        <v>866</v>
      </c>
      <c r="D399" s="34" t="s">
        <v>21</v>
      </c>
      <c r="E399" s="34" t="s">
        <v>51</v>
      </c>
      <c r="F399" s="34"/>
      <c r="G399" s="34" t="s">
        <v>29</v>
      </c>
      <c r="H399" s="35" t="s">
        <v>223</v>
      </c>
      <c r="I399" s="31">
        <v>400000</v>
      </c>
      <c r="J399" s="36">
        <v>0</v>
      </c>
      <c r="K399" s="32">
        <v>43799</v>
      </c>
      <c r="L399" s="31">
        <v>100000</v>
      </c>
      <c r="M399" s="31"/>
      <c r="N399" s="32"/>
      <c r="O399" s="33"/>
      <c r="P399" s="33"/>
      <c r="Q399" s="32"/>
      <c r="R399" s="31"/>
      <c r="S399" s="31"/>
      <c r="T399" s="32"/>
      <c r="U399" s="31"/>
      <c r="V399" s="31"/>
      <c r="W399" s="29"/>
      <c r="X399">
        <v>0</v>
      </c>
      <c r="Y399" t="s">
        <v>1586</v>
      </c>
    </row>
    <row r="400" spans="1:25" ht="19" x14ac:dyDescent="0.25">
      <c r="A400" s="27">
        <v>396</v>
      </c>
      <c r="B400" s="44" t="s">
        <v>867</v>
      </c>
      <c r="C400" s="44" t="s">
        <v>868</v>
      </c>
      <c r="D400" s="44" t="s">
        <v>21</v>
      </c>
      <c r="E400" s="44"/>
      <c r="F400" s="44"/>
      <c r="G400" s="44" t="s">
        <v>61</v>
      </c>
      <c r="H400" s="45" t="s">
        <v>263</v>
      </c>
      <c r="I400" s="31"/>
      <c r="J400" s="31">
        <f t="shared" si="6"/>
        <v>0</v>
      </c>
      <c r="K400" s="32"/>
      <c r="L400" s="31"/>
      <c r="M400" s="31"/>
      <c r="N400" s="32"/>
      <c r="O400" s="33"/>
      <c r="P400" s="33"/>
      <c r="Q400" s="32"/>
      <c r="R400" s="31"/>
      <c r="S400" s="31"/>
      <c r="T400" s="32"/>
      <c r="U400" s="31"/>
      <c r="V400" s="31"/>
      <c r="W400" s="29"/>
      <c r="X400">
        <v>0</v>
      </c>
      <c r="Y400" t="s">
        <v>1587</v>
      </c>
    </row>
    <row r="401" spans="1:25" ht="19" x14ac:dyDescent="0.25">
      <c r="A401" s="27">
        <v>397</v>
      </c>
      <c r="B401" s="29" t="s">
        <v>869</v>
      </c>
      <c r="C401" s="29" t="s">
        <v>870</v>
      </c>
      <c r="D401" s="29" t="s">
        <v>58</v>
      </c>
      <c r="E401" s="29"/>
      <c r="F401" s="29"/>
      <c r="G401" s="29" t="s">
        <v>61</v>
      </c>
      <c r="H401" s="30" t="s">
        <v>24</v>
      </c>
      <c r="I401" s="31">
        <v>400000</v>
      </c>
      <c r="J401" s="31">
        <f t="shared" si="6"/>
        <v>300000</v>
      </c>
      <c r="K401" s="32">
        <v>43799</v>
      </c>
      <c r="L401" s="31">
        <v>100000</v>
      </c>
      <c r="M401" s="31"/>
      <c r="N401" s="32"/>
      <c r="O401" s="33"/>
      <c r="P401" s="33"/>
      <c r="Q401" s="32"/>
      <c r="R401" s="31"/>
      <c r="S401" s="31"/>
      <c r="T401" s="32"/>
      <c r="U401" s="31"/>
      <c r="V401" s="31"/>
      <c r="W401" s="29"/>
      <c r="X401">
        <v>300000</v>
      </c>
      <c r="Y401" t="s">
        <v>1588</v>
      </c>
    </row>
    <row r="402" spans="1:25" ht="19" x14ac:dyDescent="0.25">
      <c r="A402" s="27">
        <v>398</v>
      </c>
      <c r="B402" s="29" t="s">
        <v>871</v>
      </c>
      <c r="C402" s="29" t="s">
        <v>872</v>
      </c>
      <c r="D402" s="29" t="s">
        <v>58</v>
      </c>
      <c r="E402" s="29"/>
      <c r="F402" s="29"/>
      <c r="G402" s="29" t="s">
        <v>29</v>
      </c>
      <c r="H402" s="30" t="s">
        <v>40</v>
      </c>
      <c r="I402" s="31">
        <v>400000</v>
      </c>
      <c r="J402" s="31">
        <f t="shared" si="6"/>
        <v>200000</v>
      </c>
      <c r="K402" s="32">
        <v>43793</v>
      </c>
      <c r="L402" s="31">
        <v>100000</v>
      </c>
      <c r="M402" s="31"/>
      <c r="N402" s="32">
        <v>43793</v>
      </c>
      <c r="O402" s="31">
        <v>100000</v>
      </c>
      <c r="P402" s="33"/>
      <c r="Q402" s="32"/>
      <c r="R402" s="31"/>
      <c r="S402" s="31"/>
      <c r="T402" s="32"/>
      <c r="U402" s="31"/>
      <c r="V402" s="31"/>
      <c r="W402" s="29"/>
      <c r="X402">
        <v>200000</v>
      </c>
      <c r="Y402" t="s">
        <v>1589</v>
      </c>
    </row>
    <row r="403" spans="1:25" ht="19" x14ac:dyDescent="0.25">
      <c r="A403" s="27">
        <v>399</v>
      </c>
      <c r="B403" s="28" t="s">
        <v>873</v>
      </c>
      <c r="C403" s="29" t="s">
        <v>874</v>
      </c>
      <c r="D403" s="29" t="s">
        <v>393</v>
      </c>
      <c r="E403" s="29"/>
      <c r="F403" s="29"/>
      <c r="G403" s="29" t="s">
        <v>154</v>
      </c>
      <c r="H403" s="37" t="s">
        <v>40</v>
      </c>
      <c r="I403" s="31">
        <v>400000</v>
      </c>
      <c r="J403" s="31">
        <f t="shared" si="6"/>
        <v>0</v>
      </c>
      <c r="K403" s="32">
        <v>43786</v>
      </c>
      <c r="L403" s="31">
        <v>100000</v>
      </c>
      <c r="M403" s="31"/>
      <c r="N403" s="32">
        <v>43841</v>
      </c>
      <c r="O403" s="33">
        <v>100000</v>
      </c>
      <c r="P403" s="33"/>
      <c r="Q403" s="32">
        <v>43841</v>
      </c>
      <c r="R403" s="31">
        <v>100000</v>
      </c>
      <c r="S403" s="31"/>
      <c r="T403" s="32">
        <v>43841</v>
      </c>
      <c r="U403" s="31">
        <v>100000</v>
      </c>
      <c r="V403" s="31"/>
      <c r="W403" s="29"/>
      <c r="X403">
        <v>0</v>
      </c>
      <c r="Y403" t="s">
        <v>1590</v>
      </c>
    </row>
    <row r="404" spans="1:25" ht="19" x14ac:dyDescent="0.25">
      <c r="A404" s="27">
        <v>400</v>
      </c>
      <c r="B404" s="29" t="s">
        <v>875</v>
      </c>
      <c r="C404" s="29" t="s">
        <v>876</v>
      </c>
      <c r="D404" s="29" t="s">
        <v>21</v>
      </c>
      <c r="E404" s="29"/>
      <c r="F404" s="29"/>
      <c r="G404" s="29" t="s">
        <v>29</v>
      </c>
      <c r="H404" s="37" t="s">
        <v>40</v>
      </c>
      <c r="I404" s="31">
        <v>400000</v>
      </c>
      <c r="J404" s="31">
        <f t="shared" si="6"/>
        <v>300000</v>
      </c>
      <c r="K404" s="32">
        <v>43793</v>
      </c>
      <c r="L404" s="31">
        <v>100000</v>
      </c>
      <c r="M404" s="31"/>
      <c r="N404" s="32"/>
      <c r="O404" s="33"/>
      <c r="P404" s="33"/>
      <c r="Q404" s="32"/>
      <c r="R404" s="31"/>
      <c r="S404" s="31"/>
      <c r="T404" s="32"/>
      <c r="U404" s="31"/>
      <c r="V404" s="31"/>
      <c r="W404" s="29"/>
      <c r="X404">
        <v>300000</v>
      </c>
      <c r="Y404" t="s">
        <v>1591</v>
      </c>
    </row>
    <row r="405" spans="1:25" ht="19" x14ac:dyDescent="0.25">
      <c r="A405" s="27">
        <v>401</v>
      </c>
      <c r="B405" s="44" t="s">
        <v>877</v>
      </c>
      <c r="C405" s="44" t="s">
        <v>878</v>
      </c>
      <c r="D405" s="44" t="s">
        <v>106</v>
      </c>
      <c r="E405" s="44"/>
      <c r="F405" s="44"/>
      <c r="G405" s="44" t="s">
        <v>128</v>
      </c>
      <c r="H405" s="45" t="s">
        <v>263</v>
      </c>
      <c r="I405" s="31"/>
      <c r="J405" s="31">
        <f t="shared" si="6"/>
        <v>0</v>
      </c>
      <c r="K405" s="32"/>
      <c r="L405" s="31"/>
      <c r="M405" s="31"/>
      <c r="N405" s="32"/>
      <c r="O405" s="33"/>
      <c r="P405" s="33"/>
      <c r="Q405" s="32"/>
      <c r="R405" s="31"/>
      <c r="S405" s="31"/>
      <c r="T405" s="32"/>
      <c r="U405" s="31"/>
      <c r="V405" s="31"/>
      <c r="W405" s="29"/>
      <c r="X405">
        <v>0</v>
      </c>
      <c r="Y405" t="s">
        <v>1592</v>
      </c>
    </row>
    <row r="406" spans="1:25" ht="19" x14ac:dyDescent="0.25">
      <c r="A406" s="27">
        <v>402</v>
      </c>
      <c r="B406" s="29" t="s">
        <v>879</v>
      </c>
      <c r="C406" s="29" t="s">
        <v>880</v>
      </c>
      <c r="D406" s="29" t="s">
        <v>106</v>
      </c>
      <c r="E406" s="29"/>
      <c r="F406" s="29"/>
      <c r="G406" s="29"/>
      <c r="H406" s="30" t="s">
        <v>24</v>
      </c>
      <c r="I406" s="31">
        <v>400000</v>
      </c>
      <c r="J406" s="31">
        <f t="shared" si="6"/>
        <v>300000</v>
      </c>
      <c r="K406" s="32">
        <v>43793</v>
      </c>
      <c r="L406" s="31">
        <v>100000</v>
      </c>
      <c r="M406" s="31"/>
      <c r="N406" s="32"/>
      <c r="O406" s="33"/>
      <c r="P406" s="33"/>
      <c r="Q406" s="32"/>
      <c r="R406" s="31"/>
      <c r="S406" s="31"/>
      <c r="T406" s="32"/>
      <c r="U406" s="31"/>
      <c r="V406" s="31"/>
      <c r="W406" s="29"/>
      <c r="X406">
        <v>300000</v>
      </c>
      <c r="Y406" t="s">
        <v>1593</v>
      </c>
    </row>
    <row r="407" spans="1:25" ht="19" x14ac:dyDescent="0.25">
      <c r="A407" s="27">
        <v>403</v>
      </c>
      <c r="B407" s="29" t="s">
        <v>881</v>
      </c>
      <c r="C407" s="29" t="s">
        <v>882</v>
      </c>
      <c r="D407" s="29" t="s">
        <v>393</v>
      </c>
      <c r="E407" s="29"/>
      <c r="F407" s="29"/>
      <c r="G407" s="29" t="s">
        <v>154</v>
      </c>
      <c r="H407" s="37" t="s">
        <v>40</v>
      </c>
      <c r="I407" s="31">
        <v>400000</v>
      </c>
      <c r="J407" s="31">
        <f t="shared" si="6"/>
        <v>200000</v>
      </c>
      <c r="K407" s="32">
        <v>43793</v>
      </c>
      <c r="L407" s="31">
        <v>100000</v>
      </c>
      <c r="M407" s="31"/>
      <c r="N407" s="32">
        <v>43846</v>
      </c>
      <c r="O407" s="33">
        <v>100000</v>
      </c>
      <c r="P407" s="33"/>
      <c r="Q407" s="32"/>
      <c r="R407" s="31"/>
      <c r="S407" s="31"/>
      <c r="T407" s="32"/>
      <c r="U407" s="31"/>
      <c r="V407" s="31"/>
      <c r="W407" s="29"/>
      <c r="X407">
        <v>200000</v>
      </c>
      <c r="Y407" t="s">
        <v>1594</v>
      </c>
    </row>
    <row r="408" spans="1:25" ht="19" x14ac:dyDescent="0.25">
      <c r="A408" s="27">
        <v>404</v>
      </c>
      <c r="B408" s="28" t="s">
        <v>883</v>
      </c>
      <c r="C408" s="29" t="s">
        <v>884</v>
      </c>
      <c r="D408" s="29" t="s">
        <v>37</v>
      </c>
      <c r="E408" s="29" t="s">
        <v>22</v>
      </c>
      <c r="F408" s="29"/>
      <c r="G408" s="29" t="s">
        <v>885</v>
      </c>
      <c r="H408" s="37" t="s">
        <v>40</v>
      </c>
      <c r="I408" s="31">
        <v>400000</v>
      </c>
      <c r="J408" s="31">
        <f t="shared" si="6"/>
        <v>0</v>
      </c>
      <c r="K408" s="32">
        <v>43799</v>
      </c>
      <c r="L408" s="31">
        <v>100000</v>
      </c>
      <c r="M408" s="31"/>
      <c r="N408" s="32">
        <v>43799</v>
      </c>
      <c r="O408" s="33">
        <v>100000</v>
      </c>
      <c r="P408" s="33"/>
      <c r="Q408" s="32">
        <v>43799</v>
      </c>
      <c r="R408" s="31">
        <v>100000</v>
      </c>
      <c r="S408" s="31"/>
      <c r="T408" s="32">
        <v>43799</v>
      </c>
      <c r="U408" s="31">
        <v>100000</v>
      </c>
      <c r="V408" s="31"/>
      <c r="W408" s="29"/>
      <c r="X408">
        <v>0</v>
      </c>
      <c r="Y408" t="s">
        <v>1595</v>
      </c>
    </row>
    <row r="409" spans="1:25" ht="19" x14ac:dyDescent="0.25">
      <c r="A409" s="27">
        <v>405</v>
      </c>
      <c r="B409" s="29" t="s">
        <v>886</v>
      </c>
      <c r="C409" s="29" t="s">
        <v>887</v>
      </c>
      <c r="D409" s="29" t="s">
        <v>21</v>
      </c>
      <c r="E409" s="29" t="s">
        <v>28</v>
      </c>
      <c r="F409" s="29"/>
      <c r="G409" s="29" t="s">
        <v>29</v>
      </c>
      <c r="H409" s="37" t="s">
        <v>40</v>
      </c>
      <c r="I409" s="31">
        <v>400000</v>
      </c>
      <c r="J409" s="31">
        <f t="shared" si="6"/>
        <v>100000</v>
      </c>
      <c r="K409" s="32">
        <v>43792</v>
      </c>
      <c r="L409" s="31">
        <v>100000</v>
      </c>
      <c r="M409" s="31"/>
      <c r="N409" s="32">
        <v>43860</v>
      </c>
      <c r="O409" s="33">
        <v>100000</v>
      </c>
      <c r="P409" s="33"/>
      <c r="Q409" s="32">
        <v>43874</v>
      </c>
      <c r="R409" s="31">
        <v>100000</v>
      </c>
      <c r="S409" s="31"/>
      <c r="T409" s="32"/>
      <c r="U409" s="31"/>
      <c r="V409" s="31"/>
      <c r="W409" s="29"/>
      <c r="X409">
        <v>100000</v>
      </c>
      <c r="Y409" t="s">
        <v>1596</v>
      </c>
    </row>
    <row r="410" spans="1:25" ht="19" x14ac:dyDescent="0.25">
      <c r="A410" s="27">
        <v>406</v>
      </c>
      <c r="B410" s="29" t="s">
        <v>888</v>
      </c>
      <c r="C410" s="29" t="s">
        <v>889</v>
      </c>
      <c r="D410" s="29" t="s">
        <v>37</v>
      </c>
      <c r="E410" s="29" t="s">
        <v>22</v>
      </c>
      <c r="F410" s="29"/>
      <c r="G410" s="29" t="s">
        <v>137</v>
      </c>
      <c r="H410" s="37" t="s">
        <v>40</v>
      </c>
      <c r="I410" s="31">
        <v>400000</v>
      </c>
      <c r="J410" s="31">
        <f t="shared" si="6"/>
        <v>0</v>
      </c>
      <c r="K410" s="32">
        <v>43786</v>
      </c>
      <c r="L410" s="31">
        <v>100000</v>
      </c>
      <c r="M410" s="31"/>
      <c r="N410" s="32">
        <v>43849</v>
      </c>
      <c r="O410" s="33">
        <v>100000</v>
      </c>
      <c r="P410" s="33"/>
      <c r="Q410" s="32">
        <v>43849</v>
      </c>
      <c r="R410" s="31">
        <v>100000</v>
      </c>
      <c r="S410" s="31"/>
      <c r="T410" s="32">
        <v>43849</v>
      </c>
      <c r="U410" s="31">
        <v>100000</v>
      </c>
      <c r="V410" s="31"/>
      <c r="W410" s="29"/>
      <c r="X410">
        <v>0</v>
      </c>
      <c r="Y410" t="s">
        <v>1597</v>
      </c>
    </row>
    <row r="411" spans="1:25" ht="19" x14ac:dyDescent="0.25">
      <c r="A411" s="27">
        <v>407</v>
      </c>
      <c r="B411" s="29" t="s">
        <v>890</v>
      </c>
      <c r="C411" s="29" t="s">
        <v>891</v>
      </c>
      <c r="D411" s="29" t="s">
        <v>21</v>
      </c>
      <c r="E411" s="29" t="s">
        <v>38</v>
      </c>
      <c r="F411" s="29"/>
      <c r="G411" s="29" t="s">
        <v>61</v>
      </c>
      <c r="H411" s="27"/>
      <c r="I411" s="31">
        <v>400000</v>
      </c>
      <c r="J411" s="31">
        <f t="shared" si="6"/>
        <v>200000</v>
      </c>
      <c r="K411" s="32">
        <v>43799</v>
      </c>
      <c r="L411" s="31">
        <v>100000</v>
      </c>
      <c r="M411" s="31"/>
      <c r="N411" s="32">
        <v>43834</v>
      </c>
      <c r="O411" s="33">
        <v>100000</v>
      </c>
      <c r="P411" s="33"/>
      <c r="Q411" s="32"/>
      <c r="R411" s="31"/>
      <c r="S411" s="31"/>
      <c r="T411" s="32"/>
      <c r="U411" s="31"/>
      <c r="V411" s="31"/>
      <c r="W411" s="29"/>
      <c r="X411">
        <v>200000</v>
      </c>
      <c r="Y411" t="s">
        <v>1598</v>
      </c>
    </row>
    <row r="412" spans="1:25" ht="19" x14ac:dyDescent="0.25">
      <c r="A412" s="27">
        <v>408</v>
      </c>
      <c r="B412" s="28" t="s">
        <v>890</v>
      </c>
      <c r="C412" s="29" t="s">
        <v>892</v>
      </c>
      <c r="D412" s="29" t="s">
        <v>37</v>
      </c>
      <c r="E412" s="29" t="s">
        <v>22</v>
      </c>
      <c r="F412" s="29"/>
      <c r="G412" s="29" t="s">
        <v>39</v>
      </c>
      <c r="H412" s="37" t="s">
        <v>40</v>
      </c>
      <c r="I412" s="31">
        <v>400000</v>
      </c>
      <c r="J412" s="31">
        <f t="shared" si="6"/>
        <v>0</v>
      </c>
      <c r="K412" s="32">
        <v>44152</v>
      </c>
      <c r="L412" s="31">
        <v>100000</v>
      </c>
      <c r="M412" s="31"/>
      <c r="N412" s="32">
        <v>43834</v>
      </c>
      <c r="O412" s="33">
        <v>100000</v>
      </c>
      <c r="P412" s="33"/>
      <c r="Q412" s="32">
        <v>43834</v>
      </c>
      <c r="R412" s="31">
        <v>100000</v>
      </c>
      <c r="S412" s="31"/>
      <c r="T412" s="32">
        <v>43834</v>
      </c>
      <c r="U412" s="31">
        <v>100000</v>
      </c>
      <c r="V412" s="31"/>
      <c r="W412" s="29"/>
      <c r="X412">
        <v>0</v>
      </c>
      <c r="Y412" t="s">
        <v>1599</v>
      </c>
    </row>
    <row r="413" spans="1:25" ht="19" x14ac:dyDescent="0.25">
      <c r="A413" s="27">
        <v>409</v>
      </c>
      <c r="B413" s="29" t="s">
        <v>893</v>
      </c>
      <c r="C413" s="29" t="s">
        <v>894</v>
      </c>
      <c r="D413" s="29" t="s">
        <v>47</v>
      </c>
      <c r="E413" s="29"/>
      <c r="F413" s="29"/>
      <c r="G413" s="29" t="s">
        <v>44</v>
      </c>
      <c r="H413" s="37" t="s">
        <v>40</v>
      </c>
      <c r="I413" s="31">
        <v>400000</v>
      </c>
      <c r="J413" s="31">
        <f t="shared" si="6"/>
        <v>300000</v>
      </c>
      <c r="K413" s="32">
        <v>43786</v>
      </c>
      <c r="L413" s="31">
        <v>100000</v>
      </c>
      <c r="M413" s="31"/>
      <c r="N413" s="32"/>
      <c r="O413" s="33"/>
      <c r="P413" s="33"/>
      <c r="Q413" s="32"/>
      <c r="R413" s="31"/>
      <c r="S413" s="31"/>
      <c r="T413" s="32"/>
      <c r="U413" s="31"/>
      <c r="V413" s="31"/>
      <c r="W413" s="29"/>
      <c r="X413">
        <v>300000</v>
      </c>
      <c r="Y413" t="s">
        <v>1600</v>
      </c>
    </row>
    <row r="414" spans="1:25" ht="19" x14ac:dyDescent="0.25">
      <c r="A414" s="27">
        <v>410</v>
      </c>
      <c r="B414" s="29" t="s">
        <v>895</v>
      </c>
      <c r="C414" s="29" t="s">
        <v>896</v>
      </c>
      <c r="D414" s="29" t="s">
        <v>47</v>
      </c>
      <c r="E414" s="29"/>
      <c r="F414" s="29"/>
      <c r="G414" s="29" t="s">
        <v>44</v>
      </c>
      <c r="H414" s="37" t="s">
        <v>40</v>
      </c>
      <c r="I414" s="31">
        <v>400000</v>
      </c>
      <c r="J414" s="31">
        <f t="shared" si="6"/>
        <v>300000</v>
      </c>
      <c r="K414" s="32">
        <v>43786</v>
      </c>
      <c r="L414" s="31">
        <v>100000</v>
      </c>
      <c r="M414" s="31"/>
      <c r="N414" s="32"/>
      <c r="O414" s="33"/>
      <c r="P414" s="33"/>
      <c r="Q414" s="32"/>
      <c r="R414" s="31"/>
      <c r="S414" s="31"/>
      <c r="T414" s="32"/>
      <c r="U414" s="31"/>
      <c r="V414" s="31"/>
      <c r="W414" s="29"/>
      <c r="X414">
        <v>300000</v>
      </c>
      <c r="Y414" t="s">
        <v>1601</v>
      </c>
    </row>
    <row r="415" spans="1:25" ht="19" x14ac:dyDescent="0.25">
      <c r="A415" s="27">
        <v>411</v>
      </c>
      <c r="B415" s="29" t="s">
        <v>897</v>
      </c>
      <c r="C415" s="29" t="s">
        <v>898</v>
      </c>
      <c r="D415" s="29" t="s">
        <v>58</v>
      </c>
      <c r="E415" s="29"/>
      <c r="F415" s="29"/>
      <c r="G415" s="29" t="s">
        <v>61</v>
      </c>
      <c r="H415" s="37" t="s">
        <v>40</v>
      </c>
      <c r="I415" s="31">
        <v>400000</v>
      </c>
      <c r="J415" s="31">
        <f t="shared" si="6"/>
        <v>300000</v>
      </c>
      <c r="K415" s="32">
        <v>43786</v>
      </c>
      <c r="L415" s="31">
        <v>100000</v>
      </c>
      <c r="M415" s="31"/>
      <c r="N415" s="32"/>
      <c r="O415" s="33"/>
      <c r="P415" s="33"/>
      <c r="Q415" s="32"/>
      <c r="R415" s="31"/>
      <c r="S415" s="31"/>
      <c r="T415" s="32"/>
      <c r="U415" s="31"/>
      <c r="V415" s="31"/>
      <c r="W415" s="29"/>
      <c r="X415">
        <v>300000</v>
      </c>
      <c r="Y415" t="s">
        <v>1602</v>
      </c>
    </row>
    <row r="416" spans="1:25" ht="19" x14ac:dyDescent="0.25">
      <c r="A416" s="27">
        <v>412</v>
      </c>
      <c r="B416" s="29" t="s">
        <v>899</v>
      </c>
      <c r="C416" s="29" t="s">
        <v>900</v>
      </c>
      <c r="D416" s="29" t="s">
        <v>37</v>
      </c>
      <c r="E416" s="29"/>
      <c r="F416" s="29"/>
      <c r="G416" s="29" t="s">
        <v>137</v>
      </c>
      <c r="H416" s="37" t="s">
        <v>40</v>
      </c>
      <c r="I416" s="31">
        <v>400000</v>
      </c>
      <c r="J416" s="31">
        <f t="shared" si="6"/>
        <v>300000</v>
      </c>
      <c r="K416" s="32">
        <v>43792</v>
      </c>
      <c r="L416" s="31">
        <v>100000</v>
      </c>
      <c r="M416" s="31"/>
      <c r="N416" s="32"/>
      <c r="O416" s="33"/>
      <c r="P416" s="33"/>
      <c r="Q416" s="32"/>
      <c r="R416" s="31"/>
      <c r="S416" s="31"/>
      <c r="T416" s="32"/>
      <c r="U416" s="31"/>
      <c r="V416" s="31"/>
      <c r="W416" s="29"/>
      <c r="X416">
        <v>300000</v>
      </c>
      <c r="Y416" t="s">
        <v>1603</v>
      </c>
    </row>
    <row r="417" spans="1:25" ht="19" x14ac:dyDescent="0.25">
      <c r="A417" s="27">
        <v>413</v>
      </c>
      <c r="B417" s="29" t="s">
        <v>901</v>
      </c>
      <c r="C417" s="29" t="s">
        <v>902</v>
      </c>
      <c r="D417" s="29" t="s">
        <v>54</v>
      </c>
      <c r="E417" s="29"/>
      <c r="F417" s="29"/>
      <c r="G417" s="29" t="s">
        <v>103</v>
      </c>
      <c r="H417" s="30" t="s">
        <v>24</v>
      </c>
      <c r="I417" s="31">
        <v>400000</v>
      </c>
      <c r="J417" s="31">
        <f t="shared" si="6"/>
        <v>300000</v>
      </c>
      <c r="K417" s="32">
        <v>43800</v>
      </c>
      <c r="L417" s="31">
        <v>100000</v>
      </c>
      <c r="M417" s="31"/>
      <c r="N417" s="32"/>
      <c r="O417" s="33"/>
      <c r="P417" s="33"/>
      <c r="Q417" s="32"/>
      <c r="R417" s="31"/>
      <c r="S417" s="31"/>
      <c r="T417" s="32"/>
      <c r="U417" s="31"/>
      <c r="V417" s="31"/>
      <c r="W417" s="29"/>
      <c r="X417">
        <v>300000</v>
      </c>
      <c r="Y417" t="s">
        <v>1604</v>
      </c>
    </row>
    <row r="418" spans="1:25" ht="19" x14ac:dyDescent="0.25">
      <c r="A418" s="27">
        <v>414</v>
      </c>
      <c r="B418" s="29" t="s">
        <v>903</v>
      </c>
      <c r="C418" s="29" t="s">
        <v>904</v>
      </c>
      <c r="D418" s="29" t="s">
        <v>21</v>
      </c>
      <c r="E418" s="29" t="s">
        <v>28</v>
      </c>
      <c r="F418" s="29"/>
      <c r="G418" s="29" t="s">
        <v>88</v>
      </c>
      <c r="H418" s="30" t="s">
        <v>24</v>
      </c>
      <c r="I418" s="31">
        <v>400000</v>
      </c>
      <c r="J418" s="31">
        <f t="shared" si="6"/>
        <v>100000</v>
      </c>
      <c r="K418" s="32">
        <v>43792</v>
      </c>
      <c r="L418" s="31">
        <v>100000</v>
      </c>
      <c r="M418" s="31"/>
      <c r="N418" s="32">
        <v>43853</v>
      </c>
      <c r="O418" s="33">
        <v>100000</v>
      </c>
      <c r="P418" s="33"/>
      <c r="Q418" s="32">
        <v>43853</v>
      </c>
      <c r="R418" s="31">
        <v>100000</v>
      </c>
      <c r="S418" s="31"/>
      <c r="T418" s="32"/>
      <c r="U418" s="31"/>
      <c r="V418" s="31"/>
      <c r="W418" s="29"/>
      <c r="X418">
        <v>100000</v>
      </c>
      <c r="Y418" t="s">
        <v>1605</v>
      </c>
    </row>
    <row r="419" spans="1:25" ht="19" x14ac:dyDescent="0.25">
      <c r="A419" s="27">
        <v>415</v>
      </c>
      <c r="B419" s="28" t="s">
        <v>905</v>
      </c>
      <c r="C419" s="29" t="s">
        <v>906</v>
      </c>
      <c r="D419" s="29" t="s">
        <v>37</v>
      </c>
      <c r="E419" s="29"/>
      <c r="F419" s="29"/>
      <c r="G419" s="29" t="s">
        <v>282</v>
      </c>
      <c r="H419" s="37" t="s">
        <v>40</v>
      </c>
      <c r="I419" s="31">
        <v>400000</v>
      </c>
      <c r="J419" s="53">
        <f t="shared" si="6"/>
        <v>0</v>
      </c>
      <c r="K419" s="32">
        <v>43786</v>
      </c>
      <c r="L419" s="31">
        <v>100000</v>
      </c>
      <c r="M419" s="31"/>
      <c r="N419" s="32">
        <v>43786</v>
      </c>
      <c r="O419" s="31">
        <v>100000</v>
      </c>
      <c r="P419" s="33"/>
      <c r="Q419" s="32">
        <v>43786</v>
      </c>
      <c r="R419" s="31">
        <v>100000</v>
      </c>
      <c r="S419" s="31"/>
      <c r="T419" s="32">
        <v>43786</v>
      </c>
      <c r="U419" s="31">
        <v>100000</v>
      </c>
      <c r="V419" s="31"/>
      <c r="W419" s="29"/>
      <c r="X419">
        <v>0</v>
      </c>
      <c r="Y419" t="s">
        <v>1606</v>
      </c>
    </row>
    <row r="420" spans="1:25" ht="19" x14ac:dyDescent="0.25">
      <c r="A420" s="27">
        <v>416</v>
      </c>
      <c r="B420" s="28" t="s">
        <v>907</v>
      </c>
      <c r="C420" s="29" t="s">
        <v>908</v>
      </c>
      <c r="D420" s="29" t="s">
        <v>47</v>
      </c>
      <c r="E420" s="29"/>
      <c r="F420" s="29"/>
      <c r="G420" s="29" t="s">
        <v>100</v>
      </c>
      <c r="H420" s="37" t="s">
        <v>40</v>
      </c>
      <c r="I420" s="31">
        <v>400000</v>
      </c>
      <c r="J420" s="31">
        <f t="shared" si="6"/>
        <v>0</v>
      </c>
      <c r="K420" s="32">
        <v>43786</v>
      </c>
      <c r="L420" s="31">
        <v>100000</v>
      </c>
      <c r="M420" s="31"/>
      <c r="N420" s="32">
        <v>43869</v>
      </c>
      <c r="O420" s="33"/>
      <c r="P420" s="33">
        <v>100000</v>
      </c>
      <c r="Q420" s="32">
        <v>43869</v>
      </c>
      <c r="R420" s="31"/>
      <c r="S420" s="31">
        <v>100000</v>
      </c>
      <c r="T420" s="32">
        <v>43869</v>
      </c>
      <c r="U420" s="31"/>
      <c r="V420" s="31">
        <v>100000</v>
      </c>
      <c r="W420" s="29"/>
      <c r="X420">
        <v>0</v>
      </c>
      <c r="Y420" t="s">
        <v>1607</v>
      </c>
    </row>
    <row r="421" spans="1:25" ht="19" x14ac:dyDescent="0.25">
      <c r="A421" s="27">
        <v>417</v>
      </c>
      <c r="B421" s="29" t="s">
        <v>909</v>
      </c>
      <c r="C421" s="29" t="s">
        <v>910</v>
      </c>
      <c r="D421" s="29" t="s">
        <v>47</v>
      </c>
      <c r="E421" s="29"/>
      <c r="F421" s="29"/>
      <c r="G421" s="29" t="s">
        <v>44</v>
      </c>
      <c r="H421" s="37" t="s">
        <v>40</v>
      </c>
      <c r="I421" s="31">
        <v>400000</v>
      </c>
      <c r="J421" s="31">
        <f t="shared" si="6"/>
        <v>300000</v>
      </c>
      <c r="K421" s="32">
        <v>43793</v>
      </c>
      <c r="L421" s="31">
        <v>100000</v>
      </c>
      <c r="M421" s="31"/>
      <c r="N421" s="32"/>
      <c r="O421" s="33"/>
      <c r="P421" s="33"/>
      <c r="Q421" s="32"/>
      <c r="R421" s="31"/>
      <c r="S421" s="31"/>
      <c r="T421" s="32"/>
      <c r="U421" s="31"/>
      <c r="V421" s="31"/>
      <c r="W421" s="29"/>
      <c r="X421">
        <v>300000</v>
      </c>
      <c r="Y421" t="s">
        <v>1608</v>
      </c>
    </row>
    <row r="422" spans="1:25" ht="19" x14ac:dyDescent="0.25">
      <c r="A422" s="27">
        <v>418</v>
      </c>
      <c r="B422" s="29" t="s">
        <v>911</v>
      </c>
      <c r="C422" s="29" t="s">
        <v>912</v>
      </c>
      <c r="D422" s="29" t="s">
        <v>47</v>
      </c>
      <c r="E422" s="29"/>
      <c r="F422" s="29"/>
      <c r="G422" s="29" t="s">
        <v>44</v>
      </c>
      <c r="H422" s="27"/>
      <c r="I422" s="31">
        <v>400000</v>
      </c>
      <c r="J422" s="31">
        <f t="shared" si="6"/>
        <v>300000</v>
      </c>
      <c r="K422" s="32">
        <v>43799</v>
      </c>
      <c r="L422" s="31">
        <v>100000</v>
      </c>
      <c r="M422" s="31"/>
      <c r="N422" s="32"/>
      <c r="O422" s="33"/>
      <c r="P422" s="33"/>
      <c r="Q422" s="32"/>
      <c r="R422" s="31"/>
      <c r="S422" s="31"/>
      <c r="T422" s="32"/>
      <c r="U422" s="31"/>
      <c r="V422" s="31"/>
      <c r="W422" s="29"/>
      <c r="X422">
        <v>300000</v>
      </c>
      <c r="Y422" t="s">
        <v>1609</v>
      </c>
    </row>
    <row r="423" spans="1:25" ht="19" x14ac:dyDescent="0.25">
      <c r="A423" s="27">
        <v>419</v>
      </c>
      <c r="B423" s="29" t="s">
        <v>913</v>
      </c>
      <c r="C423" s="29" t="s">
        <v>914</v>
      </c>
      <c r="D423" s="29" t="s">
        <v>47</v>
      </c>
      <c r="E423" s="29"/>
      <c r="F423" s="29"/>
      <c r="G423" s="29" t="s">
        <v>75</v>
      </c>
      <c r="H423" s="37" t="s">
        <v>40</v>
      </c>
      <c r="I423" s="31">
        <v>400000</v>
      </c>
      <c r="J423" s="31">
        <f t="shared" si="6"/>
        <v>300000</v>
      </c>
      <c r="K423" s="32">
        <v>44152</v>
      </c>
      <c r="L423" s="31">
        <v>100000</v>
      </c>
      <c r="M423" s="31"/>
      <c r="N423" s="32"/>
      <c r="O423" s="33"/>
      <c r="P423" s="33"/>
      <c r="Q423" s="32"/>
      <c r="R423" s="31"/>
      <c r="S423" s="31"/>
      <c r="T423" s="32"/>
      <c r="U423" s="31"/>
      <c r="V423" s="31"/>
      <c r="W423" s="29"/>
      <c r="X423">
        <v>300000</v>
      </c>
      <c r="Y423" t="s">
        <v>1610</v>
      </c>
    </row>
    <row r="424" spans="1:25" ht="19" x14ac:dyDescent="0.25">
      <c r="A424" s="27">
        <v>420</v>
      </c>
      <c r="B424" s="29" t="s">
        <v>915</v>
      </c>
      <c r="C424" s="29" t="s">
        <v>916</v>
      </c>
      <c r="D424" s="29" t="s">
        <v>58</v>
      </c>
      <c r="E424" s="29"/>
      <c r="F424" s="29"/>
      <c r="G424" s="29" t="s">
        <v>61</v>
      </c>
      <c r="H424" s="37" t="s">
        <v>40</v>
      </c>
      <c r="I424" s="31">
        <v>400000</v>
      </c>
      <c r="J424" s="31">
        <f t="shared" si="6"/>
        <v>200000</v>
      </c>
      <c r="K424" s="32">
        <v>44152</v>
      </c>
      <c r="L424" s="31">
        <v>100000</v>
      </c>
      <c r="M424" s="31"/>
      <c r="N424" s="32">
        <v>43853</v>
      </c>
      <c r="O424" s="33">
        <v>100000</v>
      </c>
      <c r="P424" s="33"/>
      <c r="Q424" s="32"/>
      <c r="R424" s="31"/>
      <c r="S424" s="31"/>
      <c r="T424" s="32"/>
      <c r="U424" s="31"/>
      <c r="V424" s="31"/>
      <c r="W424" s="29"/>
      <c r="X424">
        <v>200000</v>
      </c>
      <c r="Y424" t="s">
        <v>1611</v>
      </c>
    </row>
    <row r="425" spans="1:25" ht="19" x14ac:dyDescent="0.25">
      <c r="A425" s="27">
        <v>421</v>
      </c>
      <c r="B425" s="29" t="s">
        <v>917</v>
      </c>
      <c r="C425" s="29" t="s">
        <v>918</v>
      </c>
      <c r="D425" s="29" t="s">
        <v>21</v>
      </c>
      <c r="E425" s="29"/>
      <c r="F425" s="29"/>
      <c r="G425" s="29" t="s">
        <v>55</v>
      </c>
      <c r="H425" s="37" t="s">
        <v>40</v>
      </c>
      <c r="I425" s="31">
        <v>400000</v>
      </c>
      <c r="J425" s="31">
        <f t="shared" si="6"/>
        <v>300000</v>
      </c>
      <c r="K425" s="32">
        <v>43786</v>
      </c>
      <c r="L425" s="31">
        <v>100000</v>
      </c>
      <c r="M425" s="31"/>
      <c r="N425" s="32"/>
      <c r="O425" s="33"/>
      <c r="P425" s="33"/>
      <c r="Q425" s="32"/>
      <c r="R425" s="31"/>
      <c r="S425" s="31"/>
      <c r="T425" s="32"/>
      <c r="U425" s="31"/>
      <c r="V425" s="31"/>
      <c r="W425" s="29"/>
      <c r="X425">
        <v>300000</v>
      </c>
      <c r="Y425" t="s">
        <v>1612</v>
      </c>
    </row>
    <row r="426" spans="1:25" ht="19" x14ac:dyDescent="0.25">
      <c r="A426" s="27">
        <v>422</v>
      </c>
      <c r="B426" s="29" t="s">
        <v>919</v>
      </c>
      <c r="C426" s="29" t="s">
        <v>920</v>
      </c>
      <c r="D426" s="29" t="s">
        <v>47</v>
      </c>
      <c r="E426" s="29"/>
      <c r="F426" s="29"/>
      <c r="G426" s="29" t="s">
        <v>234</v>
      </c>
      <c r="H426" s="37" t="s">
        <v>40</v>
      </c>
      <c r="I426" s="31">
        <v>400000</v>
      </c>
      <c r="J426" s="31">
        <f t="shared" si="6"/>
        <v>300000</v>
      </c>
      <c r="K426" s="32">
        <v>43786</v>
      </c>
      <c r="L426" s="31">
        <v>100000</v>
      </c>
      <c r="M426" s="31"/>
      <c r="N426" s="32"/>
      <c r="O426" s="33"/>
      <c r="P426" s="33"/>
      <c r="Q426" s="32"/>
      <c r="R426" s="31"/>
      <c r="S426" s="31"/>
      <c r="T426" s="32"/>
      <c r="U426" s="31"/>
      <c r="V426" s="31"/>
      <c r="W426" s="29"/>
      <c r="X426">
        <v>300000</v>
      </c>
      <c r="Y426" t="s">
        <v>1613</v>
      </c>
    </row>
    <row r="427" spans="1:25" ht="19" x14ac:dyDescent="0.25">
      <c r="A427" s="27">
        <v>423</v>
      </c>
      <c r="B427" s="29" t="s">
        <v>921</v>
      </c>
      <c r="C427" s="29" t="s">
        <v>922</v>
      </c>
      <c r="D427" s="29" t="s">
        <v>21</v>
      </c>
      <c r="E427" s="29" t="s">
        <v>64</v>
      </c>
      <c r="F427" s="29"/>
      <c r="G427" s="29" t="s">
        <v>154</v>
      </c>
      <c r="H427" s="30" t="s">
        <v>24</v>
      </c>
      <c r="I427" s="31">
        <v>400000</v>
      </c>
      <c r="J427" s="31">
        <f t="shared" si="6"/>
        <v>200000</v>
      </c>
      <c r="K427" s="32">
        <v>43792</v>
      </c>
      <c r="L427" s="31">
        <v>100000</v>
      </c>
      <c r="M427" s="31"/>
      <c r="N427" s="32">
        <v>43858</v>
      </c>
      <c r="O427" s="33">
        <v>100000</v>
      </c>
      <c r="P427" s="33"/>
      <c r="Q427" s="32"/>
      <c r="R427" s="31"/>
      <c r="S427" s="31"/>
      <c r="T427" s="32"/>
      <c r="U427" s="31"/>
      <c r="V427" s="31"/>
      <c r="W427" s="29"/>
      <c r="X427">
        <v>200000</v>
      </c>
      <c r="Y427" t="s">
        <v>1614</v>
      </c>
    </row>
    <row r="428" spans="1:25" ht="19" x14ac:dyDescent="0.25">
      <c r="A428" s="27">
        <v>424</v>
      </c>
      <c r="B428" s="29" t="s">
        <v>923</v>
      </c>
      <c r="C428" s="29" t="s">
        <v>924</v>
      </c>
      <c r="D428" s="29" t="s">
        <v>106</v>
      </c>
      <c r="E428" s="29"/>
      <c r="F428" s="29"/>
      <c r="G428" s="29" t="s">
        <v>128</v>
      </c>
      <c r="H428" s="27"/>
      <c r="I428" s="31">
        <v>400000</v>
      </c>
      <c r="J428" s="31">
        <f t="shared" si="6"/>
        <v>300000</v>
      </c>
      <c r="K428" s="32">
        <v>43799</v>
      </c>
      <c r="L428" s="31">
        <v>100000</v>
      </c>
      <c r="M428" s="31"/>
      <c r="N428" s="32"/>
      <c r="O428" s="33"/>
      <c r="P428" s="33"/>
      <c r="Q428" s="32"/>
      <c r="R428" s="31"/>
      <c r="S428" s="31"/>
      <c r="T428" s="32"/>
      <c r="U428" s="31"/>
      <c r="V428" s="31"/>
      <c r="W428" s="29"/>
      <c r="X428">
        <v>300000</v>
      </c>
      <c r="Y428" t="s">
        <v>1615</v>
      </c>
    </row>
    <row r="429" spans="1:25" ht="19" x14ac:dyDescent="0.25">
      <c r="A429" s="27">
        <v>425</v>
      </c>
      <c r="B429" s="28" t="s">
        <v>925</v>
      </c>
      <c r="C429" s="29" t="s">
        <v>926</v>
      </c>
      <c r="D429" s="29" t="s">
        <v>54</v>
      </c>
      <c r="E429" s="29"/>
      <c r="F429" s="29"/>
      <c r="G429" s="29" t="s">
        <v>61</v>
      </c>
      <c r="H429" s="37" t="s">
        <v>40</v>
      </c>
      <c r="I429" s="31">
        <v>400000</v>
      </c>
      <c r="J429" s="31">
        <f t="shared" si="6"/>
        <v>0</v>
      </c>
      <c r="K429" s="32">
        <v>43793</v>
      </c>
      <c r="L429" s="31">
        <v>100000</v>
      </c>
      <c r="M429" s="31"/>
      <c r="N429" s="32">
        <v>43793</v>
      </c>
      <c r="O429" s="31">
        <v>100000</v>
      </c>
      <c r="P429" s="33"/>
      <c r="Q429" s="32">
        <v>43871</v>
      </c>
      <c r="R429" s="33"/>
      <c r="S429" s="33">
        <v>100000</v>
      </c>
      <c r="T429" s="32">
        <v>43871</v>
      </c>
      <c r="U429" s="31"/>
      <c r="V429" s="31">
        <v>100000</v>
      </c>
      <c r="W429" s="29"/>
      <c r="X429">
        <v>0</v>
      </c>
      <c r="Y429" t="s">
        <v>1616</v>
      </c>
    </row>
    <row r="430" spans="1:25" ht="19" x14ac:dyDescent="0.25">
      <c r="A430" s="27">
        <v>426</v>
      </c>
      <c r="B430" s="29" t="s">
        <v>927</v>
      </c>
      <c r="C430" s="29" t="s">
        <v>928</v>
      </c>
      <c r="D430" s="29" t="s">
        <v>54</v>
      </c>
      <c r="E430" s="29"/>
      <c r="F430" s="29"/>
      <c r="G430" s="29" t="s">
        <v>103</v>
      </c>
      <c r="H430" s="30" t="s">
        <v>24</v>
      </c>
      <c r="I430" s="31">
        <v>400000</v>
      </c>
      <c r="J430" s="31">
        <f t="shared" si="6"/>
        <v>300000</v>
      </c>
      <c r="K430" s="32">
        <v>43800</v>
      </c>
      <c r="L430" s="31">
        <v>100000</v>
      </c>
      <c r="M430" s="31"/>
      <c r="N430" s="32"/>
      <c r="O430" s="33"/>
      <c r="P430" s="33"/>
      <c r="Q430" s="32"/>
      <c r="R430" s="31"/>
      <c r="S430" s="31"/>
      <c r="T430" s="32"/>
      <c r="U430" s="31"/>
      <c r="V430" s="31"/>
      <c r="W430" s="29"/>
      <c r="X430">
        <v>300000</v>
      </c>
      <c r="Y430" t="s">
        <v>1617</v>
      </c>
    </row>
    <row r="431" spans="1:25" ht="19" x14ac:dyDescent="0.25">
      <c r="A431" s="27">
        <v>427</v>
      </c>
      <c r="B431" s="39" t="s">
        <v>929</v>
      </c>
      <c r="C431" s="39" t="s">
        <v>204</v>
      </c>
      <c r="D431" s="39" t="s">
        <v>47</v>
      </c>
      <c r="E431" s="39"/>
      <c r="F431" s="39"/>
      <c r="G431" s="39" t="s">
        <v>44</v>
      </c>
      <c r="H431" s="41" t="s">
        <v>205</v>
      </c>
      <c r="I431" s="51"/>
      <c r="J431" s="31">
        <f t="shared" si="6"/>
        <v>0</v>
      </c>
      <c r="K431" s="32"/>
      <c r="L431" s="31"/>
      <c r="M431" s="31"/>
      <c r="N431" s="32"/>
      <c r="O431" s="33"/>
      <c r="P431" s="33"/>
      <c r="Q431" s="32"/>
      <c r="R431" s="31"/>
      <c r="S431" s="31"/>
      <c r="T431" s="32"/>
      <c r="U431" s="31"/>
      <c r="V431" s="31"/>
      <c r="W431" s="29"/>
      <c r="X431">
        <v>0</v>
      </c>
      <c r="Y431" t="s">
        <v>1618</v>
      </c>
    </row>
    <row r="432" spans="1:25" ht="19" x14ac:dyDescent="0.25">
      <c r="A432" s="27">
        <v>428</v>
      </c>
      <c r="B432" s="29" t="s">
        <v>930</v>
      </c>
      <c r="C432" s="29" t="s">
        <v>931</v>
      </c>
      <c r="D432" s="29" t="s">
        <v>21</v>
      </c>
      <c r="E432" s="29"/>
      <c r="F432" s="29"/>
      <c r="G432" s="29" t="s">
        <v>34</v>
      </c>
      <c r="H432" s="37" t="s">
        <v>40</v>
      </c>
      <c r="I432" s="31">
        <v>400000</v>
      </c>
      <c r="J432" s="31">
        <f t="shared" si="6"/>
        <v>100000</v>
      </c>
      <c r="K432" s="32">
        <v>43786</v>
      </c>
      <c r="L432" s="31">
        <v>100000</v>
      </c>
      <c r="M432" s="31"/>
      <c r="N432" s="32">
        <v>43834</v>
      </c>
      <c r="O432" s="33">
        <v>100000</v>
      </c>
      <c r="P432" s="33"/>
      <c r="Q432" s="32">
        <v>43869</v>
      </c>
      <c r="R432" s="31">
        <v>100000</v>
      </c>
      <c r="S432" s="31"/>
      <c r="T432" s="32"/>
      <c r="U432" s="31"/>
      <c r="V432" s="31"/>
      <c r="W432" s="29"/>
      <c r="X432">
        <v>100000</v>
      </c>
      <c r="Y432" t="s">
        <v>1619</v>
      </c>
    </row>
    <row r="433" spans="1:25" ht="19" x14ac:dyDescent="0.25">
      <c r="A433" s="27">
        <v>429</v>
      </c>
      <c r="B433" s="28" t="s">
        <v>932</v>
      </c>
      <c r="C433" s="29" t="s">
        <v>933</v>
      </c>
      <c r="D433" s="29" t="s">
        <v>21</v>
      </c>
      <c r="E433" s="29"/>
      <c r="F433" s="29"/>
      <c r="G433" s="29" t="s">
        <v>61</v>
      </c>
      <c r="H433" s="27"/>
      <c r="I433" s="31">
        <v>400000</v>
      </c>
      <c r="J433" s="31">
        <f t="shared" si="6"/>
        <v>0</v>
      </c>
      <c r="K433" s="32">
        <v>43799</v>
      </c>
      <c r="L433" s="31">
        <v>100000</v>
      </c>
      <c r="M433" s="31"/>
      <c r="N433" s="32">
        <v>43873</v>
      </c>
      <c r="O433" s="33"/>
      <c r="P433" s="33">
        <v>100000</v>
      </c>
      <c r="Q433" s="32">
        <v>43873</v>
      </c>
      <c r="R433" s="31"/>
      <c r="S433" s="31">
        <v>100000</v>
      </c>
      <c r="T433" s="32">
        <v>43873</v>
      </c>
      <c r="U433" s="31"/>
      <c r="V433" s="31">
        <v>100000</v>
      </c>
      <c r="W433" s="29"/>
      <c r="X433">
        <v>0</v>
      </c>
      <c r="Y433" t="s">
        <v>1620</v>
      </c>
    </row>
    <row r="434" spans="1:25" ht="19" x14ac:dyDescent="0.25">
      <c r="A434" s="27">
        <v>430</v>
      </c>
      <c r="B434" s="29" t="s">
        <v>934</v>
      </c>
      <c r="C434" s="29" t="s">
        <v>935</v>
      </c>
      <c r="D434" s="29" t="s">
        <v>21</v>
      </c>
      <c r="E434" s="29"/>
      <c r="F434" s="29"/>
      <c r="G434" s="29" t="s">
        <v>154</v>
      </c>
      <c r="H434" s="30" t="s">
        <v>24</v>
      </c>
      <c r="I434" s="31">
        <v>400000</v>
      </c>
      <c r="J434" s="31">
        <f t="shared" si="6"/>
        <v>200000</v>
      </c>
      <c r="K434" s="32">
        <v>43793</v>
      </c>
      <c r="L434" s="31">
        <v>100000</v>
      </c>
      <c r="M434" s="31"/>
      <c r="N434" s="32">
        <v>43983</v>
      </c>
      <c r="O434" s="33">
        <v>100000</v>
      </c>
      <c r="P434" s="33"/>
      <c r="Q434" s="32"/>
      <c r="R434" s="31"/>
      <c r="S434" s="31"/>
      <c r="T434" s="32"/>
      <c r="U434" s="31"/>
      <c r="V434" s="31"/>
      <c r="W434" s="29"/>
      <c r="X434">
        <v>200000</v>
      </c>
      <c r="Y434" s="64" t="s">
        <v>1621</v>
      </c>
    </row>
    <row r="435" spans="1:25" ht="19" x14ac:dyDescent="0.25">
      <c r="A435" s="27">
        <v>431</v>
      </c>
      <c r="B435" s="29" t="s">
        <v>936</v>
      </c>
      <c r="C435" s="29" t="s">
        <v>937</v>
      </c>
      <c r="D435" s="29" t="s">
        <v>37</v>
      </c>
      <c r="E435" s="29"/>
      <c r="F435" s="29"/>
      <c r="G435" s="29" t="s">
        <v>39</v>
      </c>
      <c r="H435" s="37" t="s">
        <v>40</v>
      </c>
      <c r="I435" s="31">
        <v>400000</v>
      </c>
      <c r="J435" s="31">
        <f t="shared" si="6"/>
        <v>300000</v>
      </c>
      <c r="K435" s="32">
        <v>43800</v>
      </c>
      <c r="L435" s="31">
        <v>100000</v>
      </c>
      <c r="M435" s="31"/>
      <c r="N435" s="32"/>
      <c r="O435" s="33"/>
      <c r="P435" s="33"/>
      <c r="Q435" s="32"/>
      <c r="R435" s="31"/>
      <c r="S435" s="31"/>
      <c r="T435" s="32"/>
      <c r="U435" s="31"/>
      <c r="V435" s="31"/>
      <c r="W435" s="29"/>
      <c r="X435">
        <v>300000</v>
      </c>
      <c r="Y435" t="s">
        <v>1622</v>
      </c>
    </row>
    <row r="436" spans="1:25" ht="19" x14ac:dyDescent="0.25">
      <c r="A436" s="27">
        <v>432</v>
      </c>
      <c r="B436" s="29" t="s">
        <v>938</v>
      </c>
      <c r="C436" s="29" t="s">
        <v>939</v>
      </c>
      <c r="D436" s="29" t="s">
        <v>54</v>
      </c>
      <c r="E436" s="29" t="s">
        <v>38</v>
      </c>
      <c r="F436" s="29"/>
      <c r="G436" s="29" t="s">
        <v>112</v>
      </c>
      <c r="H436" s="30" t="s">
        <v>24</v>
      </c>
      <c r="I436" s="31">
        <v>400000</v>
      </c>
      <c r="J436" s="31">
        <f t="shared" si="6"/>
        <v>100000</v>
      </c>
      <c r="K436" s="32">
        <v>43793</v>
      </c>
      <c r="L436" s="31">
        <v>100000</v>
      </c>
      <c r="M436" s="31"/>
      <c r="N436" s="32">
        <v>43834</v>
      </c>
      <c r="O436" s="33">
        <v>100000</v>
      </c>
      <c r="P436" s="33"/>
      <c r="Q436" s="32">
        <v>43871</v>
      </c>
      <c r="R436" s="31">
        <v>100000</v>
      </c>
      <c r="S436" s="31"/>
      <c r="T436" s="32"/>
      <c r="U436" s="31"/>
      <c r="V436" s="31"/>
      <c r="W436" s="29"/>
      <c r="X436">
        <v>100000</v>
      </c>
      <c r="Y436" t="s">
        <v>1623</v>
      </c>
    </row>
    <row r="437" spans="1:25" ht="19" x14ac:dyDescent="0.25">
      <c r="A437" s="27">
        <v>433</v>
      </c>
      <c r="B437" s="29" t="s">
        <v>940</v>
      </c>
      <c r="C437" s="29" t="s">
        <v>941</v>
      </c>
      <c r="D437" s="29" t="s">
        <v>58</v>
      </c>
      <c r="E437" s="29"/>
      <c r="F437" s="29"/>
      <c r="G437" s="29" t="s">
        <v>61</v>
      </c>
      <c r="H437" s="37" t="s">
        <v>40</v>
      </c>
      <c r="I437" s="31">
        <v>400000</v>
      </c>
      <c r="J437" s="31">
        <f t="shared" si="6"/>
        <v>300000</v>
      </c>
      <c r="K437" s="32">
        <v>43786</v>
      </c>
      <c r="L437" s="31">
        <v>100000</v>
      </c>
      <c r="M437" s="31"/>
      <c r="N437" s="32"/>
      <c r="O437" s="33"/>
      <c r="P437" s="33"/>
      <c r="Q437" s="32"/>
      <c r="R437" s="31"/>
      <c r="S437" s="31"/>
      <c r="T437" s="32"/>
      <c r="U437" s="31"/>
      <c r="V437" s="31"/>
      <c r="W437" s="29"/>
      <c r="X437">
        <v>300000</v>
      </c>
      <c r="Y437" t="s">
        <v>1624</v>
      </c>
    </row>
    <row r="438" spans="1:25" ht="19" x14ac:dyDescent="0.25">
      <c r="A438" s="27">
        <v>434</v>
      </c>
      <c r="B438" s="29" t="s">
        <v>942</v>
      </c>
      <c r="C438" s="29" t="s">
        <v>943</v>
      </c>
      <c r="D438" s="29" t="s">
        <v>54</v>
      </c>
      <c r="E438" s="29" t="s">
        <v>51</v>
      </c>
      <c r="F438" s="29"/>
      <c r="G438" s="29" t="s">
        <v>88</v>
      </c>
      <c r="H438" s="37" t="s">
        <v>40</v>
      </c>
      <c r="I438" s="31">
        <v>400000</v>
      </c>
      <c r="J438" s="31">
        <f t="shared" si="6"/>
        <v>200000</v>
      </c>
      <c r="K438" s="32">
        <v>43805</v>
      </c>
      <c r="L438" s="31">
        <v>100000</v>
      </c>
      <c r="M438" s="31"/>
      <c r="N438" s="32">
        <v>43860</v>
      </c>
      <c r="O438" s="33">
        <v>100000</v>
      </c>
      <c r="P438" s="33"/>
      <c r="Q438" s="32"/>
      <c r="R438" s="31"/>
      <c r="S438" s="31"/>
      <c r="T438" s="32"/>
      <c r="U438" s="31"/>
      <c r="V438" s="31"/>
      <c r="W438" s="29"/>
      <c r="X438">
        <v>200000</v>
      </c>
      <c r="Y438" t="s">
        <v>1625</v>
      </c>
    </row>
    <row r="439" spans="1:25" ht="19" x14ac:dyDescent="0.25">
      <c r="A439" s="27">
        <v>435</v>
      </c>
      <c r="B439" s="29" t="s">
        <v>944</v>
      </c>
      <c r="C439" s="29" t="s">
        <v>945</v>
      </c>
      <c r="D439" s="29" t="s">
        <v>37</v>
      </c>
      <c r="E439" s="29"/>
      <c r="F439" s="29"/>
      <c r="G439" s="29" t="s">
        <v>282</v>
      </c>
      <c r="H439" s="37" t="s">
        <v>40</v>
      </c>
      <c r="I439" s="31">
        <v>400000</v>
      </c>
      <c r="J439" s="31">
        <f t="shared" si="6"/>
        <v>300000</v>
      </c>
      <c r="K439" s="32">
        <v>43793</v>
      </c>
      <c r="L439" s="31">
        <v>100000</v>
      </c>
      <c r="M439" s="31"/>
      <c r="N439" s="32"/>
      <c r="O439" s="33"/>
      <c r="P439" s="33"/>
      <c r="Q439" s="32"/>
      <c r="R439" s="31"/>
      <c r="S439" s="31"/>
      <c r="T439" s="32"/>
      <c r="U439" s="31"/>
      <c r="V439" s="31"/>
      <c r="W439" s="29"/>
      <c r="X439">
        <v>300000</v>
      </c>
      <c r="Y439" t="s">
        <v>1626</v>
      </c>
    </row>
    <row r="440" spans="1:25" ht="19" x14ac:dyDescent="0.25">
      <c r="A440" s="27">
        <v>436</v>
      </c>
      <c r="B440" s="28" t="s">
        <v>946</v>
      </c>
      <c r="C440" s="29" t="s">
        <v>947</v>
      </c>
      <c r="D440" s="29" t="s">
        <v>371</v>
      </c>
      <c r="E440" s="29"/>
      <c r="F440" s="29"/>
      <c r="G440" s="29" t="s">
        <v>112</v>
      </c>
      <c r="H440" s="37" t="s">
        <v>40</v>
      </c>
      <c r="I440" s="31">
        <v>400000</v>
      </c>
      <c r="J440" s="31">
        <f t="shared" si="6"/>
        <v>0</v>
      </c>
      <c r="K440" s="32">
        <v>43786</v>
      </c>
      <c r="L440" s="31">
        <v>100000</v>
      </c>
      <c r="M440" s="31"/>
      <c r="N440" s="32">
        <v>43786</v>
      </c>
      <c r="O440" s="31">
        <v>100000</v>
      </c>
      <c r="P440" s="33"/>
      <c r="Q440" s="32">
        <v>43786</v>
      </c>
      <c r="R440" s="31">
        <v>100000</v>
      </c>
      <c r="S440" s="31"/>
      <c r="T440" s="32">
        <v>43786</v>
      </c>
      <c r="U440" s="31">
        <v>100000</v>
      </c>
      <c r="V440" s="31"/>
      <c r="W440" s="29"/>
      <c r="X440">
        <v>0</v>
      </c>
      <c r="Y440" t="s">
        <v>1627</v>
      </c>
    </row>
    <row r="441" spans="1:25" ht="19" x14ac:dyDescent="0.25">
      <c r="A441" s="27">
        <v>437</v>
      </c>
      <c r="B441" s="28" t="s">
        <v>948</v>
      </c>
      <c r="C441" s="29" t="s">
        <v>949</v>
      </c>
      <c r="D441" s="29" t="s">
        <v>47</v>
      </c>
      <c r="E441" s="29"/>
      <c r="F441" s="29"/>
      <c r="G441" s="29" t="s">
        <v>75</v>
      </c>
      <c r="H441" s="37" t="s">
        <v>40</v>
      </c>
      <c r="I441" s="31">
        <v>400000</v>
      </c>
      <c r="J441" s="31">
        <f t="shared" si="6"/>
        <v>0</v>
      </c>
      <c r="K441" s="32">
        <v>43786</v>
      </c>
      <c r="L441" s="31">
        <v>100000</v>
      </c>
      <c r="M441" s="31"/>
      <c r="N441" s="32">
        <v>43786</v>
      </c>
      <c r="O441" s="31">
        <v>100000</v>
      </c>
      <c r="P441" s="33"/>
      <c r="Q441" s="32">
        <v>43786</v>
      </c>
      <c r="R441" s="31">
        <v>100000</v>
      </c>
      <c r="S441" s="31"/>
      <c r="T441" s="32">
        <v>43786</v>
      </c>
      <c r="U441" s="31">
        <v>100000</v>
      </c>
      <c r="V441" s="31"/>
      <c r="W441" s="29"/>
      <c r="X441">
        <v>0</v>
      </c>
      <c r="Y441" t="s">
        <v>1628</v>
      </c>
    </row>
    <row r="442" spans="1:25" ht="19" x14ac:dyDescent="0.25">
      <c r="A442" s="27">
        <v>438</v>
      </c>
      <c r="B442" s="29" t="s">
        <v>950</v>
      </c>
      <c r="C442" s="29" t="s">
        <v>951</v>
      </c>
      <c r="D442" s="29" t="s">
        <v>58</v>
      </c>
      <c r="E442" s="29"/>
      <c r="F442" s="29"/>
      <c r="G442" s="29" t="s">
        <v>34</v>
      </c>
      <c r="H442" s="37" t="s">
        <v>40</v>
      </c>
      <c r="I442" s="31">
        <v>400000</v>
      </c>
      <c r="J442" s="31">
        <f t="shared" si="6"/>
        <v>300000</v>
      </c>
      <c r="K442" s="32">
        <v>44152</v>
      </c>
      <c r="L442" s="31">
        <v>100000</v>
      </c>
      <c r="M442" s="31"/>
      <c r="N442" s="32"/>
      <c r="O442" s="33"/>
      <c r="P442" s="33"/>
      <c r="Q442" s="32"/>
      <c r="R442" s="31"/>
      <c r="S442" s="31"/>
      <c r="T442" s="32"/>
      <c r="U442" s="31"/>
      <c r="V442" s="31"/>
      <c r="W442" s="29"/>
      <c r="X442">
        <v>300000</v>
      </c>
      <c r="Y442" t="s">
        <v>1629</v>
      </c>
    </row>
    <row r="443" spans="1:25" ht="19" x14ac:dyDescent="0.25">
      <c r="A443" s="27">
        <v>439</v>
      </c>
      <c r="B443" s="29" t="s">
        <v>952</v>
      </c>
      <c r="C443" s="29" t="s">
        <v>953</v>
      </c>
      <c r="D443" s="29" t="s">
        <v>37</v>
      </c>
      <c r="E443" s="29"/>
      <c r="F443" s="29"/>
      <c r="G443" s="29" t="s">
        <v>137</v>
      </c>
      <c r="H443" s="37" t="s">
        <v>40</v>
      </c>
      <c r="I443" s="31">
        <v>400000</v>
      </c>
      <c r="J443" s="31">
        <f t="shared" si="6"/>
        <v>100000</v>
      </c>
      <c r="K443" s="32">
        <v>43786</v>
      </c>
      <c r="L443" s="31">
        <v>100000</v>
      </c>
      <c r="M443" s="31"/>
      <c r="N443" s="32">
        <v>43862</v>
      </c>
      <c r="O443" s="33">
        <v>100000</v>
      </c>
      <c r="P443" s="33"/>
      <c r="Q443" s="32">
        <v>43862</v>
      </c>
      <c r="R443" s="31">
        <v>100000</v>
      </c>
      <c r="S443" s="31"/>
      <c r="T443" s="32"/>
      <c r="U443" s="31"/>
      <c r="V443" s="31"/>
      <c r="W443" s="29"/>
      <c r="X443">
        <v>100000</v>
      </c>
      <c r="Y443" t="s">
        <v>1630</v>
      </c>
    </row>
    <row r="444" spans="1:25" ht="19" x14ac:dyDescent="0.25">
      <c r="A444" s="27">
        <v>440</v>
      </c>
      <c r="B444" s="34" t="s">
        <v>954</v>
      </c>
      <c r="C444" s="34" t="s">
        <v>955</v>
      </c>
      <c r="D444" s="34" t="s">
        <v>21</v>
      </c>
      <c r="E444" s="34" t="s">
        <v>22</v>
      </c>
      <c r="F444" s="34"/>
      <c r="G444" s="34" t="s">
        <v>55</v>
      </c>
      <c r="H444" s="35" t="s">
        <v>223</v>
      </c>
      <c r="I444" s="31">
        <v>400000</v>
      </c>
      <c r="J444" s="36">
        <v>0</v>
      </c>
      <c r="K444" s="32">
        <v>43800</v>
      </c>
      <c r="L444" s="31">
        <v>100000</v>
      </c>
      <c r="M444" s="31"/>
      <c r="N444" s="32"/>
      <c r="O444" s="33"/>
      <c r="P444" s="33"/>
      <c r="Q444" s="32"/>
      <c r="R444" s="31"/>
      <c r="S444" s="31"/>
      <c r="T444" s="32"/>
      <c r="U444" s="31"/>
      <c r="V444" s="31"/>
      <c r="W444" s="29"/>
      <c r="X444">
        <v>0</v>
      </c>
      <c r="Y444" t="s">
        <v>1631</v>
      </c>
    </row>
    <row r="445" spans="1:25" ht="19" x14ac:dyDescent="0.25">
      <c r="A445" s="27">
        <v>441</v>
      </c>
      <c r="B445" s="29" t="s">
        <v>956</v>
      </c>
      <c r="C445" s="29" t="s">
        <v>957</v>
      </c>
      <c r="D445" s="29" t="s">
        <v>21</v>
      </c>
      <c r="E445" s="29" t="s">
        <v>33</v>
      </c>
      <c r="F445" s="29"/>
      <c r="G445" s="29" t="s">
        <v>34</v>
      </c>
      <c r="H445" s="27"/>
      <c r="I445" s="31">
        <v>400000</v>
      </c>
      <c r="J445" s="31">
        <f t="shared" si="6"/>
        <v>100000</v>
      </c>
      <c r="K445" s="32">
        <v>43799</v>
      </c>
      <c r="L445" s="31">
        <v>100000</v>
      </c>
      <c r="M445" s="31"/>
      <c r="N445" s="32">
        <v>43871</v>
      </c>
      <c r="O445" s="33">
        <v>100000</v>
      </c>
      <c r="P445" s="33"/>
      <c r="Q445" s="32">
        <v>43871</v>
      </c>
      <c r="R445" s="31">
        <v>100000</v>
      </c>
      <c r="S445" s="31"/>
      <c r="T445" s="32"/>
      <c r="U445" s="31"/>
      <c r="V445" s="31"/>
      <c r="W445" s="29"/>
      <c r="X445">
        <v>100000</v>
      </c>
      <c r="Y445" t="s">
        <v>1632</v>
      </c>
    </row>
    <row r="446" spans="1:25" ht="19" x14ac:dyDescent="0.25">
      <c r="A446" s="27">
        <v>442</v>
      </c>
      <c r="B446" s="28" t="s">
        <v>958</v>
      </c>
      <c r="C446" s="29" t="s">
        <v>959</v>
      </c>
      <c r="D446" s="29" t="s">
        <v>82</v>
      </c>
      <c r="E446" s="29"/>
      <c r="F446" s="29"/>
      <c r="G446" s="29" t="s">
        <v>960</v>
      </c>
      <c r="H446" s="37" t="s">
        <v>40</v>
      </c>
      <c r="I446" s="31">
        <v>400000</v>
      </c>
      <c r="J446" s="31">
        <f t="shared" si="6"/>
        <v>0</v>
      </c>
      <c r="K446" s="32">
        <v>43823</v>
      </c>
      <c r="L446" s="31">
        <v>100000</v>
      </c>
      <c r="M446" s="31"/>
      <c r="N446" s="32">
        <v>43809</v>
      </c>
      <c r="O446" s="33">
        <v>100000</v>
      </c>
      <c r="P446" s="33"/>
      <c r="Q446" s="32">
        <v>43809</v>
      </c>
      <c r="R446" s="31">
        <v>100000</v>
      </c>
      <c r="S446" s="31"/>
      <c r="T446" s="32">
        <v>43809</v>
      </c>
      <c r="U446" s="31">
        <v>100000</v>
      </c>
      <c r="V446" s="31"/>
      <c r="W446" s="29"/>
      <c r="X446">
        <v>0</v>
      </c>
      <c r="Y446" t="s">
        <v>1633</v>
      </c>
    </row>
    <row r="447" spans="1:25" ht="19" x14ac:dyDescent="0.25">
      <c r="A447" s="27">
        <v>443</v>
      </c>
      <c r="B447" s="28" t="s">
        <v>961</v>
      </c>
      <c r="C447" s="29" t="s">
        <v>962</v>
      </c>
      <c r="D447" s="29" t="s">
        <v>47</v>
      </c>
      <c r="E447" s="29" t="s">
        <v>38</v>
      </c>
      <c r="F447" s="29"/>
      <c r="G447" s="29" t="s">
        <v>44</v>
      </c>
      <c r="H447" s="37" t="s">
        <v>40</v>
      </c>
      <c r="I447" s="31">
        <v>400000</v>
      </c>
      <c r="J447" s="31">
        <f t="shared" si="6"/>
        <v>0</v>
      </c>
      <c r="K447" s="32">
        <v>43834</v>
      </c>
      <c r="L447" s="31">
        <v>100000</v>
      </c>
      <c r="M447" s="31"/>
      <c r="N447" s="32">
        <v>43834</v>
      </c>
      <c r="O447" s="31">
        <v>100000</v>
      </c>
      <c r="P447" s="33"/>
      <c r="Q447" s="32">
        <v>43862</v>
      </c>
      <c r="R447" s="33">
        <v>100000</v>
      </c>
      <c r="S447" s="33"/>
      <c r="T447" s="32">
        <v>44152</v>
      </c>
      <c r="U447" s="31">
        <v>100000</v>
      </c>
      <c r="V447" s="31"/>
      <c r="W447" s="29"/>
      <c r="X447">
        <v>0</v>
      </c>
      <c r="Y447" t="s">
        <v>1634</v>
      </c>
    </row>
    <row r="448" spans="1:25" ht="19" x14ac:dyDescent="0.25">
      <c r="A448" s="27">
        <v>444</v>
      </c>
      <c r="B448" s="29" t="s">
        <v>963</v>
      </c>
      <c r="C448" s="29" t="s">
        <v>964</v>
      </c>
      <c r="D448" s="29" t="s">
        <v>47</v>
      </c>
      <c r="E448" s="29"/>
      <c r="F448" s="29"/>
      <c r="G448" s="29" t="s">
        <v>44</v>
      </c>
      <c r="H448" s="37" t="s">
        <v>40</v>
      </c>
      <c r="I448" s="31">
        <v>400000</v>
      </c>
      <c r="J448" s="31">
        <f t="shared" si="6"/>
        <v>300000</v>
      </c>
      <c r="K448" s="32">
        <v>43792</v>
      </c>
      <c r="L448" s="31">
        <v>100000</v>
      </c>
      <c r="M448" s="31"/>
      <c r="N448" s="32"/>
      <c r="O448" s="33"/>
      <c r="P448" s="33"/>
      <c r="Q448" s="32"/>
      <c r="R448" s="31"/>
      <c r="S448" s="31"/>
      <c r="T448" s="32"/>
      <c r="U448" s="31"/>
      <c r="V448" s="31"/>
      <c r="W448" s="29"/>
      <c r="X448">
        <v>300000</v>
      </c>
      <c r="Y448" t="s">
        <v>1635</v>
      </c>
    </row>
    <row r="449" spans="1:25" ht="19" x14ac:dyDescent="0.25">
      <c r="A449" s="27">
        <v>445</v>
      </c>
      <c r="B449" s="29" t="s">
        <v>965</v>
      </c>
      <c r="C449" s="29" t="s">
        <v>966</v>
      </c>
      <c r="D449" s="29" t="s">
        <v>21</v>
      </c>
      <c r="E449" s="29" t="s">
        <v>38</v>
      </c>
      <c r="F449" s="29"/>
      <c r="G449" s="29" t="s">
        <v>112</v>
      </c>
      <c r="H449" s="30" t="s">
        <v>24</v>
      </c>
      <c r="I449" s="31">
        <v>400000</v>
      </c>
      <c r="J449" s="31">
        <f t="shared" si="6"/>
        <v>200000</v>
      </c>
      <c r="K449" s="32">
        <v>43792</v>
      </c>
      <c r="L449" s="31">
        <v>100000</v>
      </c>
      <c r="M449" s="31"/>
      <c r="N449" s="32">
        <v>43871</v>
      </c>
      <c r="O449" s="33">
        <v>100000</v>
      </c>
      <c r="P449" s="33"/>
      <c r="Q449" s="32"/>
      <c r="R449" s="31"/>
      <c r="S449" s="31"/>
      <c r="T449" s="32"/>
      <c r="U449" s="31"/>
      <c r="V449" s="31"/>
      <c r="W449" s="29"/>
      <c r="X449">
        <v>200000</v>
      </c>
      <c r="Y449" t="s">
        <v>1636</v>
      </c>
    </row>
    <row r="450" spans="1:25" ht="19" x14ac:dyDescent="0.25">
      <c r="A450" s="27">
        <v>446</v>
      </c>
      <c r="B450" s="29" t="s">
        <v>967</v>
      </c>
      <c r="C450" s="29" t="s">
        <v>968</v>
      </c>
      <c r="D450" s="29" t="s">
        <v>58</v>
      </c>
      <c r="E450" s="29"/>
      <c r="F450" s="29"/>
      <c r="G450" s="29" t="s">
        <v>34</v>
      </c>
      <c r="H450" s="30" t="s">
        <v>24</v>
      </c>
      <c r="I450" s="31">
        <v>400000</v>
      </c>
      <c r="J450" s="31">
        <f t="shared" si="6"/>
        <v>300000</v>
      </c>
      <c r="K450" s="32">
        <v>43799</v>
      </c>
      <c r="L450" s="31">
        <v>100000</v>
      </c>
      <c r="M450" s="31"/>
      <c r="N450" s="32"/>
      <c r="O450" s="33"/>
      <c r="P450" s="33"/>
      <c r="Q450" s="32"/>
      <c r="R450" s="31"/>
      <c r="S450" s="31"/>
      <c r="T450" s="32"/>
      <c r="U450" s="31"/>
      <c r="V450" s="31"/>
      <c r="W450" s="29"/>
      <c r="X450">
        <v>300000</v>
      </c>
      <c r="Y450" t="s">
        <v>1637</v>
      </c>
    </row>
    <row r="451" spans="1:25" ht="19" x14ac:dyDescent="0.25">
      <c r="A451" s="27">
        <v>447</v>
      </c>
      <c r="B451" s="29" t="s">
        <v>969</v>
      </c>
      <c r="C451" s="29" t="s">
        <v>970</v>
      </c>
      <c r="D451" s="29" t="s">
        <v>47</v>
      </c>
      <c r="E451" s="29"/>
      <c r="F451" s="29"/>
      <c r="G451" s="29" t="s">
        <v>44</v>
      </c>
      <c r="H451" s="37" t="s">
        <v>40</v>
      </c>
      <c r="I451" s="31">
        <v>400000</v>
      </c>
      <c r="J451" s="31">
        <f t="shared" si="6"/>
        <v>200000</v>
      </c>
      <c r="K451" s="32">
        <v>44152</v>
      </c>
      <c r="L451" s="31">
        <v>100000</v>
      </c>
      <c r="M451" s="31"/>
      <c r="N451" s="32">
        <v>43842</v>
      </c>
      <c r="O451" s="33">
        <v>100000</v>
      </c>
      <c r="P451" s="33"/>
      <c r="Q451" s="32"/>
      <c r="R451" s="31"/>
      <c r="S451" s="31"/>
      <c r="T451" s="32"/>
      <c r="U451" s="31"/>
      <c r="V451" s="31"/>
      <c r="W451" s="29"/>
      <c r="X451">
        <v>200000</v>
      </c>
      <c r="Y451" t="s">
        <v>1638</v>
      </c>
    </row>
    <row r="452" spans="1:25" ht="19" x14ac:dyDescent="0.25">
      <c r="A452" s="27">
        <v>448</v>
      </c>
      <c r="B452" s="29" t="s">
        <v>971</v>
      </c>
      <c r="C452" s="29" t="s">
        <v>972</v>
      </c>
      <c r="D452" s="29" t="s">
        <v>21</v>
      </c>
      <c r="E452" s="29"/>
      <c r="F452" s="29"/>
      <c r="G452" s="29" t="s">
        <v>34</v>
      </c>
      <c r="H452" s="27"/>
      <c r="I452" s="31">
        <v>400000</v>
      </c>
      <c r="J452" s="31">
        <f t="shared" si="6"/>
        <v>300000</v>
      </c>
      <c r="K452" s="32">
        <v>43799</v>
      </c>
      <c r="L452" s="31">
        <v>100000</v>
      </c>
      <c r="M452" s="31"/>
      <c r="N452" s="32"/>
      <c r="O452" s="33"/>
      <c r="P452" s="33"/>
      <c r="Q452" s="32"/>
      <c r="R452" s="31"/>
      <c r="S452" s="31"/>
      <c r="T452" s="32"/>
      <c r="U452" s="31"/>
      <c r="V452" s="31"/>
      <c r="W452" s="29"/>
      <c r="X452">
        <v>300000</v>
      </c>
      <c r="Y452" t="s">
        <v>1639</v>
      </c>
    </row>
    <row r="453" spans="1:25" ht="19" x14ac:dyDescent="0.25">
      <c r="A453" s="27">
        <v>449</v>
      </c>
      <c r="B453" s="29" t="s">
        <v>973</v>
      </c>
      <c r="C453" s="29" t="s">
        <v>974</v>
      </c>
      <c r="D453" s="29" t="s">
        <v>54</v>
      </c>
      <c r="E453" s="29"/>
      <c r="F453" s="29"/>
      <c r="G453" s="29" t="s">
        <v>112</v>
      </c>
      <c r="H453" s="30" t="s">
        <v>24</v>
      </c>
      <c r="I453" s="31">
        <v>400000</v>
      </c>
      <c r="J453" s="31">
        <f t="shared" ref="J453:J516" si="7">I453-(SUM(L453:M453,O453:P453,R453:S453,U453:V453))</f>
        <v>100000</v>
      </c>
      <c r="K453" s="32">
        <v>43792</v>
      </c>
      <c r="L453" s="31">
        <v>100000</v>
      </c>
      <c r="M453" s="31"/>
      <c r="N453" s="32">
        <v>43885</v>
      </c>
      <c r="O453" s="33"/>
      <c r="P453" s="33">
        <v>100000</v>
      </c>
      <c r="Q453" s="32">
        <v>43885</v>
      </c>
      <c r="R453" s="31"/>
      <c r="S453" s="31">
        <v>100000</v>
      </c>
      <c r="T453" s="32"/>
      <c r="U453" s="31"/>
      <c r="V453" s="31"/>
      <c r="W453" s="29"/>
      <c r="X453">
        <v>100000</v>
      </c>
      <c r="Y453" t="s">
        <v>1640</v>
      </c>
    </row>
    <row r="454" spans="1:25" ht="19" x14ac:dyDescent="0.25">
      <c r="A454" s="27">
        <v>450</v>
      </c>
      <c r="B454" s="42" t="s">
        <v>975</v>
      </c>
      <c r="C454" s="42" t="s">
        <v>976</v>
      </c>
      <c r="D454" s="42" t="s">
        <v>47</v>
      </c>
      <c r="E454" s="42" t="s">
        <v>508</v>
      </c>
      <c r="F454" s="42"/>
      <c r="G454" s="42" t="s">
        <v>44</v>
      </c>
      <c r="H454" s="55" t="s">
        <v>473</v>
      </c>
      <c r="I454" s="31"/>
      <c r="J454" s="31">
        <f t="shared" si="7"/>
        <v>0</v>
      </c>
      <c r="K454" s="32"/>
      <c r="L454" s="31"/>
      <c r="M454" s="31"/>
      <c r="N454" s="32"/>
      <c r="O454" s="33"/>
      <c r="P454" s="33"/>
      <c r="Q454" s="32"/>
      <c r="R454" s="31"/>
      <c r="S454" s="31"/>
      <c r="T454" s="32"/>
      <c r="U454" s="31"/>
      <c r="V454" s="31"/>
      <c r="W454" s="29"/>
      <c r="X454">
        <v>0</v>
      </c>
      <c r="Y454" t="s">
        <v>1641</v>
      </c>
    </row>
    <row r="455" spans="1:25" ht="19" x14ac:dyDescent="0.25">
      <c r="A455" s="27">
        <v>451</v>
      </c>
      <c r="B455" s="56" t="s">
        <v>977</v>
      </c>
      <c r="C455" s="56" t="s">
        <v>978</v>
      </c>
      <c r="D455" s="56" t="s">
        <v>54</v>
      </c>
      <c r="E455" s="56" t="s">
        <v>38</v>
      </c>
      <c r="F455" s="56"/>
      <c r="G455" s="56" t="s">
        <v>103</v>
      </c>
      <c r="H455" s="57" t="s">
        <v>473</v>
      </c>
      <c r="I455" s="31"/>
      <c r="J455" s="31">
        <f t="shared" si="7"/>
        <v>0</v>
      </c>
      <c r="K455" s="32"/>
      <c r="L455" s="31"/>
      <c r="M455" s="31"/>
      <c r="N455" s="32"/>
      <c r="O455" s="33"/>
      <c r="P455" s="33"/>
      <c r="Q455" s="32"/>
      <c r="R455" s="31"/>
      <c r="S455" s="31"/>
      <c r="T455" s="32"/>
      <c r="U455" s="31"/>
      <c r="V455" s="31"/>
      <c r="W455" s="29"/>
      <c r="X455">
        <v>0</v>
      </c>
      <c r="Y455" t="s">
        <v>1642</v>
      </c>
    </row>
    <row r="456" spans="1:25" ht="19" x14ac:dyDescent="0.25">
      <c r="A456" s="27">
        <v>452</v>
      </c>
      <c r="B456" s="29" t="s">
        <v>979</v>
      </c>
      <c r="C456" s="29" t="s">
        <v>980</v>
      </c>
      <c r="D456" s="29" t="s">
        <v>54</v>
      </c>
      <c r="E456" s="29"/>
      <c r="F456" s="29"/>
      <c r="G456" s="29" t="s">
        <v>112</v>
      </c>
      <c r="H456" s="37" t="s">
        <v>40</v>
      </c>
      <c r="I456" s="31">
        <v>400000</v>
      </c>
      <c r="J456" s="31">
        <f t="shared" si="7"/>
        <v>300000</v>
      </c>
      <c r="K456" s="32">
        <v>44152</v>
      </c>
      <c r="L456" s="31">
        <v>100000</v>
      </c>
      <c r="M456" s="31"/>
      <c r="N456" s="32"/>
      <c r="O456" s="33"/>
      <c r="P456" s="33"/>
      <c r="Q456" s="32"/>
      <c r="R456" s="31"/>
      <c r="S456" s="31"/>
      <c r="T456" s="32"/>
      <c r="U456" s="31"/>
      <c r="V456" s="31"/>
      <c r="W456" s="29"/>
      <c r="X456">
        <v>300000</v>
      </c>
      <c r="Y456" t="s">
        <v>1643</v>
      </c>
    </row>
    <row r="457" spans="1:25" ht="19" x14ac:dyDescent="0.25">
      <c r="A457" s="27">
        <v>453</v>
      </c>
      <c r="B457" s="29" t="s">
        <v>981</v>
      </c>
      <c r="C457" s="29" t="s">
        <v>982</v>
      </c>
      <c r="D457" s="29" t="s">
        <v>37</v>
      </c>
      <c r="E457" s="29"/>
      <c r="F457" s="29"/>
      <c r="G457" s="29" t="s">
        <v>39</v>
      </c>
      <c r="H457" s="37" t="s">
        <v>40</v>
      </c>
      <c r="I457" s="31">
        <v>400000</v>
      </c>
      <c r="J457" s="31">
        <f t="shared" si="7"/>
        <v>300000</v>
      </c>
      <c r="K457" s="32">
        <v>43793</v>
      </c>
      <c r="L457" s="31">
        <v>100000</v>
      </c>
      <c r="M457" s="31"/>
      <c r="N457" s="32"/>
      <c r="O457" s="33"/>
      <c r="P457" s="33"/>
      <c r="Q457" s="32"/>
      <c r="R457" s="31"/>
      <c r="S457" s="31"/>
      <c r="T457" s="32"/>
      <c r="U457" s="31"/>
      <c r="V457" s="31"/>
      <c r="W457" s="29"/>
      <c r="X457">
        <v>300000</v>
      </c>
      <c r="Y457" t="s">
        <v>1644</v>
      </c>
    </row>
    <row r="458" spans="1:25" ht="19" x14ac:dyDescent="0.25">
      <c r="A458" s="27">
        <v>454</v>
      </c>
      <c r="B458" s="29" t="s">
        <v>983</v>
      </c>
      <c r="C458" s="29" t="s">
        <v>984</v>
      </c>
      <c r="D458" s="29" t="s">
        <v>125</v>
      </c>
      <c r="E458" s="29"/>
      <c r="F458" s="29"/>
      <c r="G458" s="29" t="s">
        <v>34</v>
      </c>
      <c r="H458" s="37" t="s">
        <v>40</v>
      </c>
      <c r="I458" s="31">
        <v>400000</v>
      </c>
      <c r="J458" s="31">
        <f t="shared" si="7"/>
        <v>100000</v>
      </c>
      <c r="K458" s="32">
        <v>43841</v>
      </c>
      <c r="L458" s="31">
        <v>100000</v>
      </c>
      <c r="M458" s="31"/>
      <c r="N458" s="32">
        <v>43841</v>
      </c>
      <c r="O458" s="33">
        <v>100000</v>
      </c>
      <c r="P458" s="33"/>
      <c r="Q458" s="32">
        <v>43870</v>
      </c>
      <c r="R458" s="31">
        <v>100000</v>
      </c>
      <c r="S458" s="31"/>
      <c r="T458" s="32"/>
      <c r="U458" s="31"/>
      <c r="V458" s="31"/>
      <c r="W458" s="29"/>
      <c r="X458">
        <v>100000</v>
      </c>
      <c r="Y458" t="s">
        <v>1645</v>
      </c>
    </row>
    <row r="459" spans="1:25" ht="19" x14ac:dyDescent="0.25">
      <c r="A459" s="27">
        <v>455</v>
      </c>
      <c r="B459" s="29" t="s">
        <v>985</v>
      </c>
      <c r="C459" s="29" t="s">
        <v>986</v>
      </c>
      <c r="D459" s="29" t="s">
        <v>58</v>
      </c>
      <c r="E459" s="29" t="s">
        <v>38</v>
      </c>
      <c r="F459" s="29"/>
      <c r="G459" s="29" t="s">
        <v>34</v>
      </c>
      <c r="H459" s="30" t="s">
        <v>24</v>
      </c>
      <c r="I459" s="31">
        <v>400000</v>
      </c>
      <c r="J459" s="31">
        <f t="shared" si="7"/>
        <v>100000</v>
      </c>
      <c r="K459" s="32">
        <v>43792</v>
      </c>
      <c r="L459" s="31">
        <v>100000</v>
      </c>
      <c r="M459" s="31"/>
      <c r="N459" s="32">
        <v>43850</v>
      </c>
      <c r="O459" s="33"/>
      <c r="P459" s="33">
        <v>100000</v>
      </c>
      <c r="Q459" s="32">
        <v>43866</v>
      </c>
      <c r="R459" s="31"/>
      <c r="S459" s="31">
        <v>100000</v>
      </c>
      <c r="T459" s="32"/>
      <c r="U459" s="31"/>
      <c r="V459" s="31"/>
      <c r="W459" s="29"/>
      <c r="X459">
        <v>100000</v>
      </c>
      <c r="Y459" s="64" t="s">
        <v>1646</v>
      </c>
    </row>
    <row r="460" spans="1:25" ht="19" x14ac:dyDescent="0.25">
      <c r="A460" s="27">
        <v>456</v>
      </c>
      <c r="B460" s="29" t="s">
        <v>987</v>
      </c>
      <c r="C460" s="29" t="s">
        <v>988</v>
      </c>
      <c r="D460" s="29" t="s">
        <v>47</v>
      </c>
      <c r="E460" s="29" t="s">
        <v>51</v>
      </c>
      <c r="F460" s="29"/>
      <c r="G460" s="29" t="s">
        <v>44</v>
      </c>
      <c r="H460" s="37" t="s">
        <v>40</v>
      </c>
      <c r="I460" s="31">
        <v>400000</v>
      </c>
      <c r="J460" s="31">
        <f t="shared" si="7"/>
        <v>200000</v>
      </c>
      <c r="K460" s="32">
        <v>43792</v>
      </c>
      <c r="L460" s="31">
        <v>100000</v>
      </c>
      <c r="M460" s="31"/>
      <c r="N460" s="32">
        <v>43845</v>
      </c>
      <c r="O460" s="33">
        <v>100000</v>
      </c>
      <c r="P460" s="33"/>
      <c r="Q460" s="32"/>
      <c r="R460" s="31"/>
      <c r="S460" s="31"/>
      <c r="T460" s="32"/>
      <c r="U460" s="31"/>
      <c r="V460" s="31"/>
      <c r="W460" s="29"/>
      <c r="X460">
        <v>200000</v>
      </c>
      <c r="Y460" t="s">
        <v>1647</v>
      </c>
    </row>
    <row r="461" spans="1:25" ht="19" x14ac:dyDescent="0.25">
      <c r="A461" s="27">
        <v>457</v>
      </c>
      <c r="B461" s="28" t="s">
        <v>989</v>
      </c>
      <c r="C461" s="29" t="s">
        <v>990</v>
      </c>
      <c r="D461" s="29" t="s">
        <v>106</v>
      </c>
      <c r="E461" s="29" t="s">
        <v>64</v>
      </c>
      <c r="F461" s="29"/>
      <c r="G461" s="29" t="s">
        <v>128</v>
      </c>
      <c r="H461" s="30" t="s">
        <v>24</v>
      </c>
      <c r="I461" s="31">
        <v>400000</v>
      </c>
      <c r="J461" s="31">
        <f t="shared" si="7"/>
        <v>0</v>
      </c>
      <c r="K461" s="32">
        <v>43792</v>
      </c>
      <c r="L461" s="31">
        <v>100000</v>
      </c>
      <c r="M461" s="31"/>
      <c r="N461" s="32">
        <v>43873</v>
      </c>
      <c r="O461" s="33"/>
      <c r="P461" s="33">
        <v>100000</v>
      </c>
      <c r="Q461" s="32">
        <v>43873</v>
      </c>
      <c r="R461" s="31"/>
      <c r="S461" s="31">
        <v>100000</v>
      </c>
      <c r="T461" s="32">
        <v>43873</v>
      </c>
      <c r="U461" s="31"/>
      <c r="V461" s="31">
        <v>100000</v>
      </c>
      <c r="W461" s="29"/>
      <c r="X461">
        <v>0</v>
      </c>
      <c r="Y461" t="s">
        <v>1648</v>
      </c>
    </row>
    <row r="462" spans="1:25" ht="19" x14ac:dyDescent="0.25">
      <c r="A462" s="27">
        <v>458</v>
      </c>
      <c r="B462" s="29" t="s">
        <v>991</v>
      </c>
      <c r="C462" s="29" t="s">
        <v>992</v>
      </c>
      <c r="D462" s="29" t="s">
        <v>47</v>
      </c>
      <c r="E462" s="29" t="s">
        <v>64</v>
      </c>
      <c r="F462" s="29"/>
      <c r="G462" s="29" t="s">
        <v>44</v>
      </c>
      <c r="H462" s="37" t="s">
        <v>40</v>
      </c>
      <c r="I462" s="31">
        <v>400000</v>
      </c>
      <c r="J462" s="31">
        <f t="shared" si="7"/>
        <v>300000</v>
      </c>
      <c r="K462" s="32">
        <v>43786</v>
      </c>
      <c r="L462" s="31">
        <v>100000</v>
      </c>
      <c r="M462" s="31"/>
      <c r="N462" s="32"/>
      <c r="O462" s="33"/>
      <c r="P462" s="33"/>
      <c r="Q462" s="32"/>
      <c r="R462" s="31"/>
      <c r="S462" s="31"/>
      <c r="T462" s="32"/>
      <c r="U462" s="31"/>
      <c r="V462" s="31"/>
      <c r="W462" s="29"/>
      <c r="X462">
        <v>300000</v>
      </c>
      <c r="Y462" t="s">
        <v>1649</v>
      </c>
    </row>
    <row r="463" spans="1:25" ht="19" x14ac:dyDescent="0.25">
      <c r="A463" s="27">
        <v>459</v>
      </c>
      <c r="B463" s="28" t="s">
        <v>993</v>
      </c>
      <c r="C463" s="29" t="s">
        <v>994</v>
      </c>
      <c r="D463" s="29" t="s">
        <v>47</v>
      </c>
      <c r="E463" s="29" t="s">
        <v>60</v>
      </c>
      <c r="F463" s="29"/>
      <c r="G463" s="29" t="s">
        <v>234</v>
      </c>
      <c r="H463" s="37" t="s">
        <v>40</v>
      </c>
      <c r="I463" s="31">
        <v>400000</v>
      </c>
      <c r="J463" s="31">
        <f t="shared" si="7"/>
        <v>0</v>
      </c>
      <c r="K463" s="32">
        <v>43788</v>
      </c>
      <c r="L463" s="31"/>
      <c r="M463" s="31">
        <v>100000</v>
      </c>
      <c r="N463" s="32">
        <v>43788</v>
      </c>
      <c r="O463" s="33"/>
      <c r="P463" s="33">
        <v>100000</v>
      </c>
      <c r="Q463" s="32">
        <v>43891</v>
      </c>
      <c r="R463" s="31"/>
      <c r="S463" s="31">
        <v>100000</v>
      </c>
      <c r="T463" s="32">
        <v>43891</v>
      </c>
      <c r="U463" s="31"/>
      <c r="V463" s="31">
        <v>100000</v>
      </c>
      <c r="W463" s="29" t="s">
        <v>995</v>
      </c>
      <c r="X463">
        <v>0</v>
      </c>
      <c r="Y463" t="s">
        <v>1650</v>
      </c>
    </row>
    <row r="464" spans="1:25" ht="19" x14ac:dyDescent="0.25">
      <c r="A464" s="27">
        <v>460</v>
      </c>
      <c r="B464" s="28" t="s">
        <v>996</v>
      </c>
      <c r="C464" s="29" t="s">
        <v>997</v>
      </c>
      <c r="D464" s="29" t="s">
        <v>82</v>
      </c>
      <c r="E464" s="29" t="s">
        <v>38</v>
      </c>
      <c r="F464" s="29"/>
      <c r="G464" s="29" t="s">
        <v>48</v>
      </c>
      <c r="H464" s="37" t="s">
        <v>40</v>
      </c>
      <c r="I464" s="31">
        <v>400000</v>
      </c>
      <c r="J464" s="31">
        <f t="shared" si="7"/>
        <v>0</v>
      </c>
      <c r="K464" s="32">
        <v>43786</v>
      </c>
      <c r="L464" s="31">
        <v>100000</v>
      </c>
      <c r="M464" s="31"/>
      <c r="N464" s="32">
        <v>43841</v>
      </c>
      <c r="O464" s="33">
        <v>100000</v>
      </c>
      <c r="P464" s="33"/>
      <c r="Q464" s="32">
        <v>43841</v>
      </c>
      <c r="R464" s="31">
        <v>100000</v>
      </c>
      <c r="S464" s="31"/>
      <c r="T464" s="32">
        <v>43841</v>
      </c>
      <c r="U464" s="31">
        <v>100000</v>
      </c>
      <c r="V464" s="31"/>
      <c r="W464" s="29"/>
      <c r="X464">
        <v>0</v>
      </c>
      <c r="Y464" t="s">
        <v>1651</v>
      </c>
    </row>
    <row r="465" spans="1:25" ht="19" x14ac:dyDescent="0.25">
      <c r="A465" s="27">
        <v>461</v>
      </c>
      <c r="B465" s="29" t="s">
        <v>998</v>
      </c>
      <c r="C465" s="29" t="s">
        <v>999</v>
      </c>
      <c r="D465" s="29" t="s">
        <v>54</v>
      </c>
      <c r="E465" s="29" t="s">
        <v>51</v>
      </c>
      <c r="F465" s="29"/>
      <c r="G465" s="29" t="s">
        <v>61</v>
      </c>
      <c r="H465" s="37" t="s">
        <v>40</v>
      </c>
      <c r="I465" s="31">
        <v>400000</v>
      </c>
      <c r="J465" s="31">
        <f t="shared" si="7"/>
        <v>300000</v>
      </c>
      <c r="K465" s="32">
        <v>43786</v>
      </c>
      <c r="L465" s="31">
        <v>100000</v>
      </c>
      <c r="M465" s="31"/>
      <c r="N465" s="32"/>
      <c r="O465" s="33"/>
      <c r="P465" s="33"/>
      <c r="Q465" s="32"/>
      <c r="R465" s="31"/>
      <c r="S465" s="31"/>
      <c r="T465" s="32"/>
      <c r="U465" s="31"/>
      <c r="V465" s="31"/>
      <c r="W465" s="29"/>
      <c r="X465">
        <v>300000</v>
      </c>
      <c r="Y465" t="s">
        <v>1652</v>
      </c>
    </row>
    <row r="466" spans="1:25" ht="19" x14ac:dyDescent="0.25">
      <c r="A466" s="27">
        <v>462</v>
      </c>
      <c r="B466" s="39" t="s">
        <v>1000</v>
      </c>
      <c r="C466" s="39" t="s">
        <v>204</v>
      </c>
      <c r="D466" s="39" t="s">
        <v>47</v>
      </c>
      <c r="E466" s="39"/>
      <c r="F466" s="39"/>
      <c r="G466" s="39"/>
      <c r="H466" s="41"/>
      <c r="I466" s="51"/>
      <c r="J466" s="31">
        <f t="shared" si="7"/>
        <v>0</v>
      </c>
      <c r="K466" s="32"/>
      <c r="L466" s="31"/>
      <c r="M466" s="31"/>
      <c r="N466" s="32"/>
      <c r="O466" s="33"/>
      <c r="P466" s="33"/>
      <c r="Q466" s="32"/>
      <c r="R466" s="31"/>
      <c r="S466" s="31"/>
      <c r="T466" s="32"/>
      <c r="U466" s="31"/>
      <c r="V466" s="31"/>
      <c r="W466" s="29"/>
      <c r="X466">
        <v>0</v>
      </c>
      <c r="Y466" t="s">
        <v>1653</v>
      </c>
    </row>
    <row r="467" spans="1:25" ht="19" x14ac:dyDescent="0.25">
      <c r="A467" s="27">
        <v>463</v>
      </c>
      <c r="B467" s="29" t="s">
        <v>1001</v>
      </c>
      <c r="C467" s="29" t="s">
        <v>1002</v>
      </c>
      <c r="D467" s="29" t="s">
        <v>47</v>
      </c>
      <c r="E467" s="29" t="s">
        <v>60</v>
      </c>
      <c r="F467" s="29"/>
      <c r="G467" s="29" t="s">
        <v>234</v>
      </c>
      <c r="H467" s="37" t="s">
        <v>40</v>
      </c>
      <c r="I467" s="31">
        <v>400000</v>
      </c>
      <c r="J467" s="31">
        <f t="shared" si="7"/>
        <v>300000</v>
      </c>
      <c r="K467" s="32">
        <v>43786</v>
      </c>
      <c r="L467" s="31">
        <v>100000</v>
      </c>
      <c r="M467" s="31"/>
      <c r="N467" s="32"/>
      <c r="O467" s="33"/>
      <c r="P467" s="33"/>
      <c r="Q467" s="32"/>
      <c r="R467" s="31"/>
      <c r="S467" s="31"/>
      <c r="T467" s="32"/>
      <c r="U467" s="31"/>
      <c r="V467" s="31"/>
      <c r="W467" s="29"/>
      <c r="X467">
        <v>300000</v>
      </c>
      <c r="Y467" t="s">
        <v>1654</v>
      </c>
    </row>
    <row r="468" spans="1:25" ht="19" x14ac:dyDescent="0.25">
      <c r="A468" s="27">
        <v>464</v>
      </c>
      <c r="B468" s="28" t="s">
        <v>1003</v>
      </c>
      <c r="C468" s="29" t="s">
        <v>1004</v>
      </c>
      <c r="D468" s="29" t="s">
        <v>47</v>
      </c>
      <c r="E468" s="29" t="s">
        <v>22</v>
      </c>
      <c r="F468" s="29"/>
      <c r="G468" s="29" t="s">
        <v>100</v>
      </c>
      <c r="H468" s="37" t="s">
        <v>40</v>
      </c>
      <c r="I468" s="31">
        <v>400000</v>
      </c>
      <c r="J468" s="31">
        <f t="shared" si="7"/>
        <v>0</v>
      </c>
      <c r="K468" s="32">
        <v>43809</v>
      </c>
      <c r="L468" s="31">
        <v>100000</v>
      </c>
      <c r="M468" s="31"/>
      <c r="N468" s="32">
        <v>43809</v>
      </c>
      <c r="O468" s="33">
        <v>100000</v>
      </c>
      <c r="P468" s="33"/>
      <c r="Q468" s="32">
        <v>43809</v>
      </c>
      <c r="R468" s="31">
        <v>100000</v>
      </c>
      <c r="S468" s="31"/>
      <c r="T468" s="32">
        <v>43809</v>
      </c>
      <c r="U468" s="31">
        <v>100000</v>
      </c>
      <c r="V468" s="31"/>
      <c r="W468" s="29"/>
      <c r="X468">
        <v>0</v>
      </c>
      <c r="Y468" t="s">
        <v>1655</v>
      </c>
    </row>
    <row r="469" spans="1:25" ht="19" x14ac:dyDescent="0.25">
      <c r="A469" s="27">
        <v>465</v>
      </c>
      <c r="B469" s="34" t="s">
        <v>1005</v>
      </c>
      <c r="C469" s="34" t="s">
        <v>1006</v>
      </c>
      <c r="D469" s="34" t="s">
        <v>43</v>
      </c>
      <c r="E469" s="34" t="s">
        <v>22</v>
      </c>
      <c r="F469" s="34"/>
      <c r="G469" s="34" t="s">
        <v>44</v>
      </c>
      <c r="H469" s="35" t="s">
        <v>97</v>
      </c>
      <c r="I469" s="31">
        <v>400000</v>
      </c>
      <c r="J469" s="36">
        <v>0</v>
      </c>
      <c r="K469" s="32">
        <v>43792</v>
      </c>
      <c r="L469" s="31">
        <v>100000</v>
      </c>
      <c r="M469" s="31"/>
      <c r="N469" s="32"/>
      <c r="O469" s="33"/>
      <c r="P469" s="33"/>
      <c r="Q469" s="32"/>
      <c r="R469" s="31"/>
      <c r="S469" s="31"/>
      <c r="T469" s="32"/>
      <c r="U469" s="31"/>
      <c r="V469" s="31"/>
      <c r="W469" s="29"/>
      <c r="X469">
        <v>0</v>
      </c>
      <c r="Y469" t="s">
        <v>1656</v>
      </c>
    </row>
    <row r="470" spans="1:25" ht="19" x14ac:dyDescent="0.25">
      <c r="A470" s="27">
        <v>466</v>
      </c>
      <c r="B470" s="29" t="s">
        <v>1007</v>
      </c>
      <c r="C470" s="29" t="s">
        <v>1008</v>
      </c>
      <c r="D470" s="29" t="s">
        <v>58</v>
      </c>
      <c r="E470" s="29" t="s">
        <v>33</v>
      </c>
      <c r="F470" s="29"/>
      <c r="G470" s="29" t="s">
        <v>29</v>
      </c>
      <c r="H470" s="37" t="s">
        <v>40</v>
      </c>
      <c r="I470" s="31">
        <v>400000</v>
      </c>
      <c r="J470" s="31">
        <f t="shared" si="7"/>
        <v>300000</v>
      </c>
      <c r="K470" s="32">
        <v>44152</v>
      </c>
      <c r="L470" s="31">
        <v>100000</v>
      </c>
      <c r="M470" s="31"/>
      <c r="N470" s="32"/>
      <c r="O470" s="33"/>
      <c r="P470" s="33"/>
      <c r="Q470" s="32"/>
      <c r="R470" s="31"/>
      <c r="S470" s="31"/>
      <c r="T470" s="32"/>
      <c r="U470" s="31"/>
      <c r="V470" s="31"/>
      <c r="W470" s="29"/>
      <c r="X470">
        <v>300000</v>
      </c>
      <c r="Y470" t="s">
        <v>1657</v>
      </c>
    </row>
    <row r="471" spans="1:25" ht="19" x14ac:dyDescent="0.25">
      <c r="A471" s="27">
        <v>467</v>
      </c>
      <c r="B471" s="28" t="s">
        <v>1009</v>
      </c>
      <c r="C471" s="29" t="s">
        <v>1010</v>
      </c>
      <c r="D471" s="29" t="s">
        <v>21</v>
      </c>
      <c r="E471" s="29" t="s">
        <v>60</v>
      </c>
      <c r="F471" s="29"/>
      <c r="G471" s="29" t="s">
        <v>61</v>
      </c>
      <c r="H471" s="30" t="s">
        <v>24</v>
      </c>
      <c r="I471" s="31">
        <v>400000</v>
      </c>
      <c r="J471" s="31">
        <f t="shared" si="7"/>
        <v>0</v>
      </c>
      <c r="K471" s="32">
        <v>43792</v>
      </c>
      <c r="L471" s="31">
        <v>100000</v>
      </c>
      <c r="M471" s="31"/>
      <c r="N471" s="32">
        <v>43847</v>
      </c>
      <c r="O471" s="33">
        <v>100000</v>
      </c>
      <c r="P471" s="33"/>
      <c r="Q471" s="32">
        <v>43847</v>
      </c>
      <c r="R471" s="31">
        <v>100000</v>
      </c>
      <c r="S471" s="31"/>
      <c r="T471" s="32">
        <v>43847</v>
      </c>
      <c r="U471" s="31">
        <v>100000</v>
      </c>
      <c r="V471" s="31"/>
      <c r="W471" s="29"/>
      <c r="X471">
        <v>0</v>
      </c>
      <c r="Y471" s="64" t="s">
        <v>1658</v>
      </c>
    </row>
    <row r="472" spans="1:25" ht="19" x14ac:dyDescent="0.25">
      <c r="A472" s="27">
        <v>468</v>
      </c>
      <c r="B472" s="29" t="s">
        <v>1011</v>
      </c>
      <c r="C472" s="29" t="s">
        <v>1012</v>
      </c>
      <c r="D472" s="29" t="s">
        <v>47</v>
      </c>
      <c r="E472" s="29" t="s">
        <v>22</v>
      </c>
      <c r="F472" s="29"/>
      <c r="G472" s="29" t="s">
        <v>44</v>
      </c>
      <c r="H472" s="37" t="s">
        <v>40</v>
      </c>
      <c r="I472" s="31">
        <v>400000</v>
      </c>
      <c r="J472" s="31">
        <f t="shared" si="7"/>
        <v>200000</v>
      </c>
      <c r="K472" s="32">
        <v>43793</v>
      </c>
      <c r="L472" s="31">
        <v>100000</v>
      </c>
      <c r="M472" s="31"/>
      <c r="N472" s="32">
        <v>43793</v>
      </c>
      <c r="O472" s="31">
        <v>100000</v>
      </c>
      <c r="P472" s="33"/>
      <c r="Q472" s="32"/>
      <c r="R472" s="31"/>
      <c r="S472" s="31"/>
      <c r="T472" s="32"/>
      <c r="U472" s="31"/>
      <c r="V472" s="31"/>
      <c r="W472" s="29"/>
      <c r="X472">
        <v>200000</v>
      </c>
      <c r="Y472" t="s">
        <v>1659</v>
      </c>
    </row>
    <row r="473" spans="1:25" ht="19" x14ac:dyDescent="0.25">
      <c r="A473" s="27">
        <v>469</v>
      </c>
      <c r="B473" s="29" t="s">
        <v>1013</v>
      </c>
      <c r="C473" s="29" t="s">
        <v>1014</v>
      </c>
      <c r="D473" s="29" t="s">
        <v>47</v>
      </c>
      <c r="E473" s="29" t="s">
        <v>22</v>
      </c>
      <c r="F473" s="29"/>
      <c r="G473" s="29" t="s">
        <v>100</v>
      </c>
      <c r="H473" s="37" t="s">
        <v>40</v>
      </c>
      <c r="I473" s="31">
        <v>400000</v>
      </c>
      <c r="J473" s="31">
        <f t="shared" si="7"/>
        <v>200000</v>
      </c>
      <c r="K473" s="32">
        <v>43793</v>
      </c>
      <c r="L473" s="31">
        <v>100000</v>
      </c>
      <c r="M473" s="31"/>
      <c r="N473" s="32">
        <v>43849</v>
      </c>
      <c r="O473" s="33">
        <v>100000</v>
      </c>
      <c r="P473" s="33"/>
      <c r="Q473" s="32"/>
      <c r="R473" s="31"/>
      <c r="S473" s="31"/>
      <c r="T473" s="32"/>
      <c r="U473" s="31"/>
      <c r="V473" s="31"/>
      <c r="W473" s="29"/>
      <c r="X473">
        <v>200000</v>
      </c>
      <c r="Y473" t="s">
        <v>1660</v>
      </c>
    </row>
    <row r="474" spans="1:25" ht="19" x14ac:dyDescent="0.25">
      <c r="A474" s="27">
        <v>470</v>
      </c>
      <c r="B474" s="29" t="s">
        <v>1015</v>
      </c>
      <c r="C474" s="29" t="s">
        <v>1016</v>
      </c>
      <c r="D474" s="29" t="s">
        <v>47</v>
      </c>
      <c r="E474" s="29" t="s">
        <v>60</v>
      </c>
      <c r="F474" s="29"/>
      <c r="G474" s="29" t="s">
        <v>234</v>
      </c>
      <c r="H474" s="37" t="s">
        <v>40</v>
      </c>
      <c r="I474" s="31">
        <v>400000</v>
      </c>
      <c r="J474" s="31">
        <f t="shared" si="7"/>
        <v>300000</v>
      </c>
      <c r="K474" s="32">
        <v>43793</v>
      </c>
      <c r="L474" s="31">
        <v>100000</v>
      </c>
      <c r="M474" s="31"/>
      <c r="N474" s="32"/>
      <c r="O474" s="33"/>
      <c r="P474" s="33"/>
      <c r="Q474" s="32"/>
      <c r="R474" s="31"/>
      <c r="S474" s="31"/>
      <c r="T474" s="32"/>
      <c r="U474" s="31"/>
      <c r="V474" s="31"/>
      <c r="W474" s="29"/>
      <c r="X474">
        <v>300000</v>
      </c>
      <c r="Y474" t="s">
        <v>1661</v>
      </c>
    </row>
    <row r="475" spans="1:25" ht="19" x14ac:dyDescent="0.25">
      <c r="A475" s="27">
        <v>471</v>
      </c>
      <c r="B475" s="29" t="s">
        <v>1017</v>
      </c>
      <c r="C475" s="29" t="s">
        <v>1018</v>
      </c>
      <c r="D475" s="29" t="s">
        <v>21</v>
      </c>
      <c r="E475" s="29" t="s">
        <v>64</v>
      </c>
      <c r="F475" s="29"/>
      <c r="G475" s="29" t="s">
        <v>154</v>
      </c>
      <c r="H475" s="37" t="s">
        <v>40</v>
      </c>
      <c r="I475" s="31">
        <v>400000</v>
      </c>
      <c r="J475" s="31">
        <f t="shared" si="7"/>
        <v>300000</v>
      </c>
      <c r="K475" s="32">
        <v>43793</v>
      </c>
      <c r="L475" s="31">
        <v>100000</v>
      </c>
      <c r="M475" s="31"/>
      <c r="N475" s="32"/>
      <c r="O475" s="33"/>
      <c r="P475" s="33"/>
      <c r="Q475" s="32"/>
      <c r="R475" s="31"/>
      <c r="S475" s="31"/>
      <c r="T475" s="32"/>
      <c r="U475" s="31"/>
      <c r="V475" s="31"/>
      <c r="W475" s="29"/>
      <c r="X475">
        <v>300000</v>
      </c>
      <c r="Y475" t="s">
        <v>1662</v>
      </c>
    </row>
    <row r="476" spans="1:25" ht="19" x14ac:dyDescent="0.25">
      <c r="A476" s="27">
        <v>472</v>
      </c>
      <c r="B476" s="34" t="s">
        <v>1019</v>
      </c>
      <c r="C476" s="34" t="s">
        <v>1020</v>
      </c>
      <c r="D476" s="34" t="s">
        <v>47</v>
      </c>
      <c r="E476" s="34" t="s">
        <v>38</v>
      </c>
      <c r="F476" s="34"/>
      <c r="G476" s="34" t="s">
        <v>44</v>
      </c>
      <c r="H476" s="35" t="s">
        <v>97</v>
      </c>
      <c r="I476" s="31">
        <v>400000</v>
      </c>
      <c r="J476" s="36">
        <v>0</v>
      </c>
      <c r="K476" s="32">
        <v>43800</v>
      </c>
      <c r="L476" s="31">
        <v>100000</v>
      </c>
      <c r="M476" s="31"/>
      <c r="N476" s="32"/>
      <c r="O476" s="33"/>
      <c r="P476" s="33"/>
      <c r="Q476" s="32"/>
      <c r="R476" s="31"/>
      <c r="S476" s="31"/>
      <c r="T476" s="32"/>
      <c r="U476" s="31"/>
      <c r="V476" s="31"/>
      <c r="W476" s="29"/>
      <c r="X476">
        <v>0</v>
      </c>
      <c r="Y476" t="s">
        <v>1663</v>
      </c>
    </row>
    <row r="477" spans="1:25" ht="19" x14ac:dyDescent="0.25">
      <c r="A477" s="27">
        <v>473</v>
      </c>
      <c r="B477" s="29" t="s">
        <v>1021</v>
      </c>
      <c r="C477" s="29" t="s">
        <v>1022</v>
      </c>
      <c r="D477" s="29" t="s">
        <v>47</v>
      </c>
      <c r="E477" s="29" t="s">
        <v>38</v>
      </c>
      <c r="F477" s="29"/>
      <c r="G477" s="29" t="s">
        <v>44</v>
      </c>
      <c r="H477" s="37" t="s">
        <v>40</v>
      </c>
      <c r="I477" s="31">
        <v>400000</v>
      </c>
      <c r="J477" s="31">
        <f t="shared" si="7"/>
        <v>300000</v>
      </c>
      <c r="K477" s="32">
        <v>43786</v>
      </c>
      <c r="L477" s="31">
        <v>100000</v>
      </c>
      <c r="M477" s="31"/>
      <c r="N477" s="32"/>
      <c r="O477" s="33"/>
      <c r="P477" s="33"/>
      <c r="Q477" s="32"/>
      <c r="R477" s="31"/>
      <c r="S477" s="31"/>
      <c r="T477" s="32"/>
      <c r="U477" s="31"/>
      <c r="V477" s="31"/>
      <c r="W477" s="29"/>
      <c r="X477">
        <v>300000</v>
      </c>
      <c r="Y477" t="s">
        <v>1664</v>
      </c>
    </row>
    <row r="478" spans="1:25" ht="19" x14ac:dyDescent="0.25">
      <c r="A478" s="27">
        <v>474</v>
      </c>
      <c r="B478" s="29" t="s">
        <v>1023</v>
      </c>
      <c r="C478" s="29" t="s">
        <v>1024</v>
      </c>
      <c r="D478" s="29" t="s">
        <v>21</v>
      </c>
      <c r="E478" s="29" t="s">
        <v>33</v>
      </c>
      <c r="F478" s="29"/>
      <c r="G478" s="29" t="s">
        <v>61</v>
      </c>
      <c r="H478" s="37" t="s">
        <v>40</v>
      </c>
      <c r="I478" s="31">
        <v>400000</v>
      </c>
      <c r="J478" s="31">
        <f t="shared" si="7"/>
        <v>200000</v>
      </c>
      <c r="K478" s="32">
        <v>43786</v>
      </c>
      <c r="L478" s="31">
        <v>100000</v>
      </c>
      <c r="M478" s="31"/>
      <c r="N478" s="32">
        <v>43848</v>
      </c>
      <c r="O478" s="33">
        <v>100000</v>
      </c>
      <c r="P478" s="33"/>
      <c r="Q478" s="32"/>
      <c r="R478" s="31"/>
      <c r="S478" s="31"/>
      <c r="T478" s="32"/>
      <c r="U478" s="31"/>
      <c r="V478" s="31"/>
      <c r="W478" s="29"/>
      <c r="X478">
        <v>200000</v>
      </c>
      <c r="Y478" t="s">
        <v>1665</v>
      </c>
    </row>
    <row r="479" spans="1:25" ht="19" x14ac:dyDescent="0.25">
      <c r="A479" s="27">
        <v>475</v>
      </c>
      <c r="B479" s="29" t="s">
        <v>1025</v>
      </c>
      <c r="C479" s="29" t="s">
        <v>1026</v>
      </c>
      <c r="D479" s="29" t="s">
        <v>21</v>
      </c>
      <c r="E479" s="29" t="s">
        <v>22</v>
      </c>
      <c r="F479" s="29"/>
      <c r="G479" s="29" t="s">
        <v>23</v>
      </c>
      <c r="H479" s="27"/>
      <c r="I479" s="31">
        <v>400000</v>
      </c>
      <c r="J479" s="31">
        <f t="shared" si="7"/>
        <v>300000</v>
      </c>
      <c r="K479" s="32">
        <v>43799</v>
      </c>
      <c r="L479" s="31">
        <v>100000</v>
      </c>
      <c r="M479" s="31"/>
      <c r="N479" s="32"/>
      <c r="O479" s="33"/>
      <c r="P479" s="33"/>
      <c r="Q479" s="32"/>
      <c r="R479" s="31"/>
      <c r="S479" s="31"/>
      <c r="T479" s="32"/>
      <c r="U479" s="31"/>
      <c r="V479" s="31"/>
      <c r="W479" s="29"/>
      <c r="X479">
        <v>300000</v>
      </c>
      <c r="Y479" t="s">
        <v>1666</v>
      </c>
    </row>
    <row r="480" spans="1:25" ht="19" x14ac:dyDescent="0.25">
      <c r="A480" s="27">
        <v>476</v>
      </c>
      <c r="B480" s="29" t="s">
        <v>1027</v>
      </c>
      <c r="C480" s="29" t="s">
        <v>1028</v>
      </c>
      <c r="D480" s="29" t="s">
        <v>47</v>
      </c>
      <c r="E480" s="29" t="s">
        <v>64</v>
      </c>
      <c r="F480" s="29"/>
      <c r="G480" s="29" t="s">
        <v>44</v>
      </c>
      <c r="H480" s="37" t="s">
        <v>40</v>
      </c>
      <c r="I480" s="31">
        <v>400000</v>
      </c>
      <c r="J480" s="31">
        <f t="shared" si="7"/>
        <v>300000</v>
      </c>
      <c r="K480" s="32">
        <v>43786</v>
      </c>
      <c r="L480" s="31">
        <v>100000</v>
      </c>
      <c r="M480" s="31"/>
      <c r="N480" s="32"/>
      <c r="O480" s="33"/>
      <c r="P480" s="33"/>
      <c r="Q480" s="32"/>
      <c r="R480" s="31"/>
      <c r="S480" s="31"/>
      <c r="T480" s="32"/>
      <c r="U480" s="31"/>
      <c r="V480" s="31"/>
      <c r="W480" s="29"/>
      <c r="X480">
        <v>300000</v>
      </c>
      <c r="Y480" t="s">
        <v>1667</v>
      </c>
    </row>
    <row r="481" spans="1:25" ht="19" x14ac:dyDescent="0.25">
      <c r="A481" s="27">
        <v>477</v>
      </c>
      <c r="B481" s="29" t="s">
        <v>1029</v>
      </c>
      <c r="C481" s="29" t="s">
        <v>1030</v>
      </c>
      <c r="D481" s="29" t="s">
        <v>47</v>
      </c>
      <c r="E481" s="29" t="s">
        <v>22</v>
      </c>
      <c r="F481" s="29"/>
      <c r="G481" s="29" t="s">
        <v>100</v>
      </c>
      <c r="H481" s="37" t="s">
        <v>40</v>
      </c>
      <c r="I481" s="31">
        <v>400000</v>
      </c>
      <c r="J481" s="31">
        <f t="shared" si="7"/>
        <v>200000</v>
      </c>
      <c r="K481" s="32">
        <v>43793</v>
      </c>
      <c r="L481" s="31">
        <v>100000</v>
      </c>
      <c r="M481" s="31"/>
      <c r="N481" s="32">
        <v>43853</v>
      </c>
      <c r="O481" s="33">
        <v>100000</v>
      </c>
      <c r="P481" s="33"/>
      <c r="Q481" s="32"/>
      <c r="R481" s="31"/>
      <c r="S481" s="31"/>
      <c r="T481" s="32"/>
      <c r="U481" s="31"/>
      <c r="V481" s="31"/>
      <c r="W481" s="29"/>
      <c r="X481">
        <v>200000</v>
      </c>
      <c r="Y481" t="s">
        <v>1668</v>
      </c>
    </row>
    <row r="482" spans="1:25" ht="19" x14ac:dyDescent="0.25">
      <c r="A482" s="27">
        <v>478</v>
      </c>
      <c r="B482" s="29" t="s">
        <v>1029</v>
      </c>
      <c r="C482" s="29" t="s">
        <v>1031</v>
      </c>
      <c r="D482" s="29" t="s">
        <v>106</v>
      </c>
      <c r="E482" s="29" t="s">
        <v>64</v>
      </c>
      <c r="F482" s="29"/>
      <c r="G482" s="29" t="s">
        <v>128</v>
      </c>
      <c r="H482" s="30" t="s">
        <v>24</v>
      </c>
      <c r="I482" s="31">
        <v>400000</v>
      </c>
      <c r="J482" s="31">
        <f t="shared" si="7"/>
        <v>300000</v>
      </c>
      <c r="K482" s="32">
        <v>43792</v>
      </c>
      <c r="L482" s="31">
        <v>100000</v>
      </c>
      <c r="M482" s="31"/>
      <c r="N482" s="32"/>
      <c r="O482" s="33"/>
      <c r="P482" s="33"/>
      <c r="Q482" s="32"/>
      <c r="R482" s="31"/>
      <c r="S482" s="31"/>
      <c r="T482" s="32"/>
      <c r="U482" s="31"/>
      <c r="V482" s="31"/>
      <c r="W482" s="29"/>
      <c r="X482">
        <v>300000</v>
      </c>
      <c r="Y482" t="s">
        <v>1669</v>
      </c>
    </row>
    <row r="483" spans="1:25" ht="19" x14ac:dyDescent="0.25">
      <c r="A483" s="27">
        <v>479</v>
      </c>
      <c r="B483" s="42" t="s">
        <v>1032</v>
      </c>
      <c r="C483" s="42" t="s">
        <v>1033</v>
      </c>
      <c r="D483" s="42" t="s">
        <v>393</v>
      </c>
      <c r="E483" s="42" t="s">
        <v>28</v>
      </c>
      <c r="F483" s="42"/>
      <c r="G483" s="42" t="s">
        <v>154</v>
      </c>
      <c r="H483" s="55" t="s">
        <v>473</v>
      </c>
      <c r="I483" s="31"/>
      <c r="J483" s="31">
        <f t="shared" si="7"/>
        <v>0</v>
      </c>
      <c r="K483" s="32"/>
      <c r="L483" s="31"/>
      <c r="M483" s="31"/>
      <c r="N483" s="32"/>
      <c r="O483" s="33"/>
      <c r="P483" s="33"/>
      <c r="Q483" s="32"/>
      <c r="R483" s="31"/>
      <c r="S483" s="31"/>
      <c r="T483" s="32"/>
      <c r="U483" s="31"/>
      <c r="V483" s="31"/>
      <c r="W483" s="29"/>
      <c r="X483">
        <v>0</v>
      </c>
      <c r="Y483" t="s">
        <v>1670</v>
      </c>
    </row>
    <row r="484" spans="1:25" ht="19" x14ac:dyDescent="0.25">
      <c r="A484" s="27">
        <v>480</v>
      </c>
      <c r="B484" s="29" t="s">
        <v>1034</v>
      </c>
      <c r="C484" s="29" t="s">
        <v>1035</v>
      </c>
      <c r="D484" s="29" t="s">
        <v>54</v>
      </c>
      <c r="E484" s="29" t="s">
        <v>38</v>
      </c>
      <c r="F484" s="29"/>
      <c r="G484" s="29" t="s">
        <v>112</v>
      </c>
      <c r="H484" s="37" t="s">
        <v>40</v>
      </c>
      <c r="I484" s="31">
        <v>400000</v>
      </c>
      <c r="J484" s="31">
        <f t="shared" si="7"/>
        <v>200000</v>
      </c>
      <c r="K484" s="32">
        <v>43786</v>
      </c>
      <c r="L484" s="31">
        <v>100000</v>
      </c>
      <c r="M484" s="31"/>
      <c r="N484" s="32">
        <v>43862</v>
      </c>
      <c r="O484" s="33">
        <v>100000</v>
      </c>
      <c r="P484" s="33"/>
      <c r="Q484" s="32"/>
      <c r="R484" s="31"/>
      <c r="S484" s="31"/>
      <c r="T484" s="32"/>
      <c r="U484" s="31"/>
      <c r="V484" s="31"/>
      <c r="W484" s="29"/>
      <c r="X484">
        <v>200000</v>
      </c>
      <c r="Y484" t="s">
        <v>1671</v>
      </c>
    </row>
    <row r="485" spans="1:25" ht="19" x14ac:dyDescent="0.25">
      <c r="A485" s="27">
        <v>481</v>
      </c>
      <c r="B485" s="29" t="s">
        <v>1036</v>
      </c>
      <c r="C485" s="29" t="s">
        <v>1037</v>
      </c>
      <c r="D485" s="29" t="s">
        <v>37</v>
      </c>
      <c r="E485" s="29" t="s">
        <v>22</v>
      </c>
      <c r="F485" s="29"/>
      <c r="G485" s="29" t="s">
        <v>137</v>
      </c>
      <c r="H485" s="37" t="s">
        <v>40</v>
      </c>
      <c r="I485" s="31">
        <v>400000</v>
      </c>
      <c r="J485" s="31">
        <f t="shared" si="7"/>
        <v>100000</v>
      </c>
      <c r="K485" s="32">
        <v>43470</v>
      </c>
      <c r="L485" s="31">
        <v>100000</v>
      </c>
      <c r="M485" s="31"/>
      <c r="N485" s="32">
        <v>43470</v>
      </c>
      <c r="O485" s="31">
        <v>100000</v>
      </c>
      <c r="P485" s="33"/>
      <c r="Q485" s="32">
        <v>43863</v>
      </c>
      <c r="R485" s="31">
        <v>100000</v>
      </c>
      <c r="S485" s="31"/>
      <c r="T485" s="32"/>
      <c r="U485" s="31"/>
      <c r="V485" s="31"/>
      <c r="W485" s="29"/>
      <c r="X485">
        <v>100000</v>
      </c>
      <c r="Y485" t="s">
        <v>1672</v>
      </c>
    </row>
    <row r="486" spans="1:25" ht="19" x14ac:dyDescent="0.25">
      <c r="A486" s="27">
        <v>482</v>
      </c>
      <c r="B486" s="28" t="s">
        <v>1038</v>
      </c>
      <c r="C486" s="29" t="s">
        <v>1039</v>
      </c>
      <c r="D486" s="29" t="s">
        <v>47</v>
      </c>
      <c r="E486" s="29" t="s">
        <v>51</v>
      </c>
      <c r="F486" s="29"/>
      <c r="G486" s="29" t="s">
        <v>44</v>
      </c>
      <c r="H486" s="37" t="s">
        <v>40</v>
      </c>
      <c r="I486" s="31">
        <v>400000</v>
      </c>
      <c r="J486" s="31">
        <f t="shared" si="7"/>
        <v>0</v>
      </c>
      <c r="K486" s="32">
        <v>43786</v>
      </c>
      <c r="L486" s="31">
        <v>100000</v>
      </c>
      <c r="M486" s="31"/>
      <c r="N486" s="32">
        <v>43858</v>
      </c>
      <c r="O486" s="33">
        <v>100000</v>
      </c>
      <c r="P486" s="33"/>
      <c r="Q486" s="32">
        <v>43858</v>
      </c>
      <c r="R486" s="31">
        <v>100000</v>
      </c>
      <c r="S486" s="31"/>
      <c r="T486" s="32">
        <v>43858</v>
      </c>
      <c r="U486" s="31">
        <v>100000</v>
      </c>
      <c r="V486" s="31"/>
      <c r="W486" s="29"/>
      <c r="X486">
        <v>0</v>
      </c>
      <c r="Y486" t="s">
        <v>1673</v>
      </c>
    </row>
    <row r="487" spans="1:25" ht="19" x14ac:dyDescent="0.25">
      <c r="A487" s="27">
        <v>483</v>
      </c>
      <c r="B487" s="29" t="s">
        <v>1040</v>
      </c>
      <c r="C487" s="29" t="s">
        <v>1041</v>
      </c>
      <c r="D487" s="29" t="s">
        <v>21</v>
      </c>
      <c r="E487" s="29" t="s">
        <v>51</v>
      </c>
      <c r="F487" s="29"/>
      <c r="G487" s="29"/>
      <c r="H487" s="30" t="s">
        <v>24</v>
      </c>
      <c r="I487" s="31">
        <v>400000</v>
      </c>
      <c r="J487" s="31">
        <f t="shared" si="7"/>
        <v>300000</v>
      </c>
      <c r="K487" s="32">
        <v>43799</v>
      </c>
      <c r="L487" s="31">
        <v>100000</v>
      </c>
      <c r="M487" s="31"/>
      <c r="N487" s="32"/>
      <c r="O487" s="33"/>
      <c r="P487" s="33"/>
      <c r="Q487" s="32"/>
      <c r="R487" s="31"/>
      <c r="S487" s="31"/>
      <c r="T487" s="32"/>
      <c r="U487" s="31"/>
      <c r="V487" s="31"/>
      <c r="W487" s="29"/>
      <c r="X487">
        <v>300000</v>
      </c>
      <c r="Y487" t="s">
        <v>1674</v>
      </c>
    </row>
    <row r="488" spans="1:25" ht="19" x14ac:dyDescent="0.25">
      <c r="A488" s="27">
        <v>484</v>
      </c>
      <c r="B488" s="34" t="s">
        <v>1042</v>
      </c>
      <c r="C488" s="34" t="s">
        <v>1043</v>
      </c>
      <c r="D488" s="34" t="s">
        <v>58</v>
      </c>
      <c r="E488" s="34" t="s">
        <v>51</v>
      </c>
      <c r="F488" s="34"/>
      <c r="G488" s="34" t="s">
        <v>34</v>
      </c>
      <c r="H488" s="35" t="s">
        <v>97</v>
      </c>
      <c r="I488" s="31">
        <v>400000</v>
      </c>
      <c r="J488" s="36">
        <v>0</v>
      </c>
      <c r="K488" s="32">
        <v>43792</v>
      </c>
      <c r="L488" s="31">
        <v>100000</v>
      </c>
      <c r="M488" s="31"/>
      <c r="N488" s="32"/>
      <c r="O488" s="33"/>
      <c r="P488" s="33"/>
      <c r="Q488" s="32"/>
      <c r="R488" s="31"/>
      <c r="S488" s="31"/>
      <c r="T488" s="32"/>
      <c r="U488" s="31"/>
      <c r="V488" s="31"/>
      <c r="W488" s="29"/>
      <c r="X488">
        <v>0</v>
      </c>
      <c r="Y488" t="s">
        <v>1675</v>
      </c>
    </row>
    <row r="489" spans="1:25" ht="19" x14ac:dyDescent="0.25">
      <c r="A489" s="27">
        <v>485</v>
      </c>
      <c r="B489" s="29" t="s">
        <v>1044</v>
      </c>
      <c r="C489" s="29" t="s">
        <v>639</v>
      </c>
      <c r="D489" s="29" t="s">
        <v>21</v>
      </c>
      <c r="E489" s="29" t="s">
        <v>22</v>
      </c>
      <c r="F489" s="29"/>
      <c r="G489" s="29" t="s">
        <v>61</v>
      </c>
      <c r="H489" s="27"/>
      <c r="I489" s="31">
        <v>400000</v>
      </c>
      <c r="J489" s="31">
        <f t="shared" si="7"/>
        <v>300000</v>
      </c>
      <c r="K489" s="32">
        <v>43799</v>
      </c>
      <c r="L489" s="31">
        <v>100000</v>
      </c>
      <c r="M489" s="31"/>
      <c r="N489" s="32"/>
      <c r="O489" s="33"/>
      <c r="P489" s="33"/>
      <c r="Q489" s="32"/>
      <c r="R489" s="31"/>
      <c r="S489" s="31"/>
      <c r="T489" s="32"/>
      <c r="U489" s="31"/>
      <c r="V489" s="31"/>
      <c r="W489" s="29"/>
      <c r="X489">
        <v>300000</v>
      </c>
      <c r="Y489" t="s">
        <v>1676</v>
      </c>
    </row>
    <row r="490" spans="1:25" ht="19" x14ac:dyDescent="0.25">
      <c r="A490" s="27">
        <v>486</v>
      </c>
      <c r="B490" s="58" t="s">
        <v>1045</v>
      </c>
      <c r="C490" s="58" t="s">
        <v>1046</v>
      </c>
      <c r="D490" s="58" t="s">
        <v>37</v>
      </c>
      <c r="E490" s="58" t="s">
        <v>38</v>
      </c>
      <c r="F490" s="58"/>
      <c r="G490" s="58" t="s">
        <v>137</v>
      </c>
      <c r="H490" s="59" t="s">
        <v>1047</v>
      </c>
      <c r="I490" s="31"/>
      <c r="J490" s="31">
        <f t="shared" si="7"/>
        <v>0</v>
      </c>
      <c r="K490" s="32"/>
      <c r="L490" s="31"/>
      <c r="M490" s="31"/>
      <c r="N490" s="32"/>
      <c r="O490" s="33"/>
      <c r="P490" s="33"/>
      <c r="Q490" s="32"/>
      <c r="R490" s="31"/>
      <c r="S490" s="31"/>
      <c r="T490" s="32"/>
      <c r="U490" s="31"/>
      <c r="V490" s="31"/>
      <c r="W490" s="29"/>
      <c r="X490">
        <v>0</v>
      </c>
      <c r="Y490" t="s">
        <v>1677</v>
      </c>
    </row>
    <row r="491" spans="1:25" ht="19" x14ac:dyDescent="0.25">
      <c r="A491" s="27">
        <v>487</v>
      </c>
      <c r="B491" s="29" t="s">
        <v>1048</v>
      </c>
      <c r="C491" s="29" t="s">
        <v>1049</v>
      </c>
      <c r="D491" s="29" t="s">
        <v>54</v>
      </c>
      <c r="E491" s="29" t="s">
        <v>38</v>
      </c>
      <c r="F491" s="29"/>
      <c r="G491" s="29" t="s">
        <v>103</v>
      </c>
      <c r="H491" s="37" t="s">
        <v>40</v>
      </c>
      <c r="I491" s="31">
        <v>400000</v>
      </c>
      <c r="J491" s="31">
        <f t="shared" si="7"/>
        <v>100000</v>
      </c>
      <c r="K491" s="32">
        <v>43786</v>
      </c>
      <c r="L491" s="31">
        <v>100000</v>
      </c>
      <c r="M491" s="31"/>
      <c r="N491" s="32">
        <v>43848</v>
      </c>
      <c r="O491" s="33">
        <v>100000</v>
      </c>
      <c r="P491" s="33"/>
      <c r="Q491" s="32">
        <v>43869</v>
      </c>
      <c r="R491" s="31">
        <v>100000</v>
      </c>
      <c r="S491" s="31"/>
      <c r="T491" s="32"/>
      <c r="U491" s="31"/>
      <c r="V491" s="31"/>
      <c r="W491" s="29"/>
      <c r="X491">
        <v>100000</v>
      </c>
      <c r="Y491" t="s">
        <v>1678</v>
      </c>
    </row>
    <row r="492" spans="1:25" ht="19" x14ac:dyDescent="0.25">
      <c r="A492" s="27">
        <v>488</v>
      </c>
      <c r="B492" s="29" t="s">
        <v>1050</v>
      </c>
      <c r="C492" s="29" t="s">
        <v>1051</v>
      </c>
      <c r="D492" s="29" t="s">
        <v>37</v>
      </c>
      <c r="E492" s="29" t="s">
        <v>22</v>
      </c>
      <c r="F492" s="29"/>
      <c r="G492" s="29" t="s">
        <v>39</v>
      </c>
      <c r="H492" s="37" t="s">
        <v>40</v>
      </c>
      <c r="I492" s="31">
        <v>400000</v>
      </c>
      <c r="J492" s="31">
        <f t="shared" si="7"/>
        <v>300000</v>
      </c>
      <c r="K492" s="32">
        <v>44152</v>
      </c>
      <c r="L492" s="31">
        <v>100000</v>
      </c>
      <c r="M492" s="31"/>
      <c r="N492" s="32"/>
      <c r="O492" s="33"/>
      <c r="P492" s="33"/>
      <c r="Q492" s="32"/>
      <c r="R492" s="31"/>
      <c r="S492" s="31"/>
      <c r="T492" s="32"/>
      <c r="U492" s="31"/>
      <c r="V492" s="31"/>
      <c r="W492" s="29"/>
      <c r="X492">
        <v>300000</v>
      </c>
      <c r="Y492" t="s">
        <v>1679</v>
      </c>
    </row>
    <row r="493" spans="1:25" ht="19" x14ac:dyDescent="0.25">
      <c r="A493" s="27">
        <v>489</v>
      </c>
      <c r="B493" s="39" t="s">
        <v>1052</v>
      </c>
      <c r="C493" s="39" t="s">
        <v>204</v>
      </c>
      <c r="D493" s="39" t="s">
        <v>47</v>
      </c>
      <c r="E493" s="39"/>
      <c r="F493" s="39"/>
      <c r="G493" s="39"/>
      <c r="H493" s="60" t="s">
        <v>205</v>
      </c>
      <c r="I493" s="51"/>
      <c r="J493" s="31">
        <f t="shared" si="7"/>
        <v>0</v>
      </c>
      <c r="K493" s="32"/>
      <c r="L493" s="31"/>
      <c r="M493" s="31"/>
      <c r="N493" s="32"/>
      <c r="O493" s="33"/>
      <c r="P493" s="33"/>
      <c r="Q493" s="32"/>
      <c r="R493" s="31"/>
      <c r="S493" s="31"/>
      <c r="T493" s="32"/>
      <c r="U493" s="31"/>
      <c r="V493" s="31"/>
      <c r="W493" s="29"/>
      <c r="X493">
        <v>0</v>
      </c>
      <c r="Y493" t="s">
        <v>1680</v>
      </c>
    </row>
    <row r="494" spans="1:25" ht="19" x14ac:dyDescent="0.25">
      <c r="A494" s="27">
        <v>490</v>
      </c>
      <c r="B494" s="29" t="s">
        <v>1053</v>
      </c>
      <c r="C494" s="29" t="s">
        <v>1054</v>
      </c>
      <c r="D494" s="29" t="s">
        <v>47</v>
      </c>
      <c r="E494" s="29" t="s">
        <v>60</v>
      </c>
      <c r="F494" s="29"/>
      <c r="G494" s="29" t="s">
        <v>234</v>
      </c>
      <c r="H494" s="37" t="s">
        <v>40</v>
      </c>
      <c r="I494" s="31">
        <v>400000</v>
      </c>
      <c r="J494" s="31">
        <f t="shared" si="7"/>
        <v>300000</v>
      </c>
      <c r="K494" s="32">
        <v>43786</v>
      </c>
      <c r="L494" s="31">
        <v>100000</v>
      </c>
      <c r="M494" s="31"/>
      <c r="N494" s="32"/>
      <c r="O494" s="33"/>
      <c r="P494" s="33"/>
      <c r="Q494" s="32"/>
      <c r="R494" s="31"/>
      <c r="S494" s="31"/>
      <c r="T494" s="32"/>
      <c r="U494" s="31"/>
      <c r="V494" s="31"/>
      <c r="W494" s="29"/>
      <c r="X494">
        <v>300000</v>
      </c>
      <c r="Y494" t="s">
        <v>1681</v>
      </c>
    </row>
    <row r="495" spans="1:25" ht="19" x14ac:dyDescent="0.25">
      <c r="A495" s="27">
        <v>491</v>
      </c>
      <c r="B495" s="29" t="s">
        <v>1055</v>
      </c>
      <c r="C495" s="29" t="s">
        <v>1056</v>
      </c>
      <c r="D495" s="29" t="s">
        <v>58</v>
      </c>
      <c r="E495" s="29" t="s">
        <v>38</v>
      </c>
      <c r="F495" s="29"/>
      <c r="G495" s="29" t="s">
        <v>34</v>
      </c>
      <c r="H495" s="37" t="s">
        <v>40</v>
      </c>
      <c r="I495" s="31">
        <v>400000</v>
      </c>
      <c r="J495" s="31">
        <f t="shared" si="7"/>
        <v>300000</v>
      </c>
      <c r="K495" s="32">
        <v>43792</v>
      </c>
      <c r="L495" s="31">
        <v>100000</v>
      </c>
      <c r="M495" s="31"/>
      <c r="N495" s="32"/>
      <c r="O495" s="33"/>
      <c r="P495" s="33"/>
      <c r="Q495" s="32"/>
      <c r="R495" s="31"/>
      <c r="S495" s="31"/>
      <c r="T495" s="32"/>
      <c r="U495" s="31"/>
      <c r="V495" s="31"/>
      <c r="W495" s="29"/>
      <c r="X495">
        <v>300000</v>
      </c>
      <c r="Y495" t="s">
        <v>1682</v>
      </c>
    </row>
    <row r="496" spans="1:25" ht="19" x14ac:dyDescent="0.25">
      <c r="A496" s="27">
        <v>492</v>
      </c>
      <c r="B496" s="29" t="s">
        <v>1057</v>
      </c>
      <c r="C496" s="29" t="s">
        <v>1058</v>
      </c>
      <c r="D496" s="29" t="s">
        <v>58</v>
      </c>
      <c r="E496" s="29" t="s">
        <v>33</v>
      </c>
      <c r="F496" s="29"/>
      <c r="G496" s="29" t="s">
        <v>29</v>
      </c>
      <c r="H496" s="37" t="s">
        <v>40</v>
      </c>
      <c r="I496" s="31">
        <v>400000</v>
      </c>
      <c r="J496" s="31">
        <f t="shared" si="7"/>
        <v>100000</v>
      </c>
      <c r="K496" s="32">
        <v>44158</v>
      </c>
      <c r="L496" s="31">
        <v>100000</v>
      </c>
      <c r="M496" s="31"/>
      <c r="N496" s="32">
        <v>43850</v>
      </c>
      <c r="O496" s="33">
        <v>100000</v>
      </c>
      <c r="P496" s="33"/>
      <c r="Q496" s="32">
        <v>43850</v>
      </c>
      <c r="R496" s="31">
        <v>100000</v>
      </c>
      <c r="S496" s="31"/>
      <c r="T496" s="32"/>
      <c r="U496" s="31"/>
      <c r="V496" s="31"/>
      <c r="W496" s="29"/>
      <c r="X496">
        <v>100000</v>
      </c>
      <c r="Y496" t="s">
        <v>1683</v>
      </c>
    </row>
    <row r="497" spans="1:25" ht="19" x14ac:dyDescent="0.25">
      <c r="A497" s="27">
        <v>493</v>
      </c>
      <c r="B497" s="29" t="s">
        <v>1059</v>
      </c>
      <c r="C497" s="29" t="s">
        <v>1060</v>
      </c>
      <c r="D497" s="29" t="s">
        <v>58</v>
      </c>
      <c r="E497" s="29" t="s">
        <v>28</v>
      </c>
      <c r="F497" s="29"/>
      <c r="G497" s="29" t="s">
        <v>61</v>
      </c>
      <c r="H497" s="37" t="s">
        <v>40</v>
      </c>
      <c r="I497" s="31">
        <v>400000</v>
      </c>
      <c r="J497" s="31">
        <f t="shared" si="7"/>
        <v>100000</v>
      </c>
      <c r="K497" s="32">
        <v>43793</v>
      </c>
      <c r="L497" s="31">
        <v>100000</v>
      </c>
      <c r="M497" s="31"/>
      <c r="N497" s="32">
        <v>43793</v>
      </c>
      <c r="O497" s="33">
        <v>100000</v>
      </c>
      <c r="P497" s="33"/>
      <c r="Q497" s="32">
        <v>43867</v>
      </c>
      <c r="R497" s="33">
        <v>100000</v>
      </c>
      <c r="S497" s="31"/>
      <c r="T497" s="32"/>
      <c r="U497" s="31"/>
      <c r="V497" s="31"/>
      <c r="W497" s="29"/>
      <c r="X497">
        <v>100000</v>
      </c>
      <c r="Y497" t="s">
        <v>1684</v>
      </c>
    </row>
    <row r="498" spans="1:25" ht="19" x14ac:dyDescent="0.25">
      <c r="A498" s="27">
        <v>494</v>
      </c>
      <c r="B498" s="29" t="s">
        <v>1061</v>
      </c>
      <c r="C498" s="29" t="s">
        <v>1062</v>
      </c>
      <c r="D498" s="29" t="s">
        <v>54</v>
      </c>
      <c r="E498" s="29" t="s">
        <v>60</v>
      </c>
      <c r="F498" s="29"/>
      <c r="G498" s="29" t="s">
        <v>88</v>
      </c>
      <c r="H498" s="37" t="s">
        <v>24</v>
      </c>
      <c r="I498" s="31">
        <v>400000</v>
      </c>
      <c r="J498" s="31">
        <f t="shared" si="7"/>
        <v>300000</v>
      </c>
      <c r="K498" s="32">
        <v>43786</v>
      </c>
      <c r="L498" s="31">
        <v>100000</v>
      </c>
      <c r="M498" s="31"/>
      <c r="N498" s="32"/>
      <c r="O498" s="33"/>
      <c r="P498" s="33"/>
      <c r="Q498" s="32"/>
      <c r="R498" s="31"/>
      <c r="S498" s="31"/>
      <c r="T498" s="32"/>
      <c r="U498" s="31"/>
      <c r="V498" s="31"/>
      <c r="W498" s="29"/>
      <c r="X498">
        <v>300000</v>
      </c>
      <c r="Y498" t="s">
        <v>1685</v>
      </c>
    </row>
    <row r="499" spans="1:25" ht="19" x14ac:dyDescent="0.25">
      <c r="A499" s="27">
        <v>495</v>
      </c>
      <c r="B499" s="29" t="s">
        <v>1063</v>
      </c>
      <c r="C499" s="29" t="s">
        <v>1064</v>
      </c>
      <c r="D499" s="29" t="s">
        <v>393</v>
      </c>
      <c r="E499" s="29" t="s">
        <v>28</v>
      </c>
      <c r="F499" s="29"/>
      <c r="G499" s="29" t="s">
        <v>154</v>
      </c>
      <c r="H499" s="37" t="s">
        <v>40</v>
      </c>
      <c r="I499" s="31">
        <v>400000</v>
      </c>
      <c r="J499" s="31">
        <f t="shared" si="7"/>
        <v>200000</v>
      </c>
      <c r="K499" s="32">
        <v>43786</v>
      </c>
      <c r="L499" s="31">
        <v>100000</v>
      </c>
      <c r="M499" s="31"/>
      <c r="N499" s="32">
        <v>43874</v>
      </c>
      <c r="O499" s="33">
        <v>100000</v>
      </c>
      <c r="P499" s="33"/>
      <c r="Q499" s="32"/>
      <c r="R499" s="31"/>
      <c r="S499" s="31"/>
      <c r="T499" s="32"/>
      <c r="U499" s="31"/>
      <c r="V499" s="31"/>
      <c r="W499" s="29"/>
      <c r="X499">
        <v>200000</v>
      </c>
      <c r="Y499" t="s">
        <v>1686</v>
      </c>
    </row>
    <row r="500" spans="1:25" ht="19" x14ac:dyDescent="0.25">
      <c r="A500" s="27">
        <v>496</v>
      </c>
      <c r="B500" s="28" t="s">
        <v>1063</v>
      </c>
      <c r="C500" s="29" t="s">
        <v>1065</v>
      </c>
      <c r="D500" s="29" t="s">
        <v>54</v>
      </c>
      <c r="E500" s="29" t="s">
        <v>51</v>
      </c>
      <c r="F500" s="29"/>
      <c r="G500" s="29" t="s">
        <v>88</v>
      </c>
      <c r="H500" s="30" t="s">
        <v>24</v>
      </c>
      <c r="I500" s="31">
        <v>400000</v>
      </c>
      <c r="J500" s="31">
        <f t="shared" si="7"/>
        <v>0</v>
      </c>
      <c r="K500" s="32">
        <v>43786</v>
      </c>
      <c r="L500" s="31">
        <v>100000</v>
      </c>
      <c r="M500" s="31"/>
      <c r="N500" s="32">
        <v>43846</v>
      </c>
      <c r="O500" s="33">
        <v>100000</v>
      </c>
      <c r="P500" s="33"/>
      <c r="Q500" s="32">
        <v>43846</v>
      </c>
      <c r="R500" s="31">
        <v>100000</v>
      </c>
      <c r="S500" s="31"/>
      <c r="T500" s="32">
        <v>43846</v>
      </c>
      <c r="U500" s="31">
        <v>100000</v>
      </c>
      <c r="V500" s="31"/>
      <c r="W500" s="29"/>
      <c r="X500">
        <v>0</v>
      </c>
      <c r="Y500" t="s">
        <v>1687</v>
      </c>
    </row>
    <row r="501" spans="1:25" ht="19" x14ac:dyDescent="0.25">
      <c r="A501" s="27">
        <v>497</v>
      </c>
      <c r="B501" s="29" t="s">
        <v>1066</v>
      </c>
      <c r="C501" s="29" t="s">
        <v>1067</v>
      </c>
      <c r="D501" s="29" t="s">
        <v>58</v>
      </c>
      <c r="E501" s="29" t="s">
        <v>64</v>
      </c>
      <c r="F501" s="29"/>
      <c r="G501" s="29" t="s">
        <v>61</v>
      </c>
      <c r="H501" s="27"/>
      <c r="I501" s="31">
        <v>400000</v>
      </c>
      <c r="J501" s="31">
        <f t="shared" si="7"/>
        <v>300000</v>
      </c>
      <c r="K501" s="32">
        <v>43799</v>
      </c>
      <c r="L501" s="31">
        <v>100000</v>
      </c>
      <c r="M501" s="31"/>
      <c r="N501" s="32"/>
      <c r="O501" s="33"/>
      <c r="P501" s="33"/>
      <c r="Q501" s="32"/>
      <c r="R501" s="31"/>
      <c r="S501" s="31"/>
      <c r="T501" s="32"/>
      <c r="U501" s="31"/>
      <c r="V501" s="31"/>
      <c r="W501" s="29"/>
      <c r="X501">
        <v>300000</v>
      </c>
      <c r="Y501" t="s">
        <v>1688</v>
      </c>
    </row>
    <row r="502" spans="1:25" ht="19" x14ac:dyDescent="0.25">
      <c r="A502" s="27">
        <v>498</v>
      </c>
      <c r="B502" s="29" t="s">
        <v>1068</v>
      </c>
      <c r="C502" s="29" t="s">
        <v>1069</v>
      </c>
      <c r="D502" s="29" t="s">
        <v>21</v>
      </c>
      <c r="E502" s="29" t="s">
        <v>33</v>
      </c>
      <c r="F502" s="29"/>
      <c r="G502" s="29" t="s">
        <v>34</v>
      </c>
      <c r="H502" s="27"/>
      <c r="I502" s="31">
        <v>400000</v>
      </c>
      <c r="J502" s="31">
        <f t="shared" si="7"/>
        <v>300000</v>
      </c>
      <c r="K502" s="32">
        <v>43799</v>
      </c>
      <c r="L502" s="31">
        <v>100000</v>
      </c>
      <c r="M502" s="31"/>
      <c r="N502" s="32"/>
      <c r="O502" s="33"/>
      <c r="P502" s="33"/>
      <c r="Q502" s="32"/>
      <c r="R502" s="31"/>
      <c r="S502" s="31"/>
      <c r="T502" s="32"/>
      <c r="U502" s="31"/>
      <c r="V502" s="31"/>
      <c r="W502" s="29"/>
      <c r="X502">
        <v>300000</v>
      </c>
      <c r="Y502" t="s">
        <v>1689</v>
      </c>
    </row>
    <row r="503" spans="1:25" ht="19" x14ac:dyDescent="0.25">
      <c r="A503" s="27">
        <v>499</v>
      </c>
      <c r="B503" s="29" t="s">
        <v>1070</v>
      </c>
      <c r="C503" s="29" t="s">
        <v>1071</v>
      </c>
      <c r="D503" s="29" t="s">
        <v>47</v>
      </c>
      <c r="E503" s="29" t="s">
        <v>22</v>
      </c>
      <c r="F503" s="29"/>
      <c r="G503" s="29" t="s">
        <v>44</v>
      </c>
      <c r="H503" s="37" t="s">
        <v>40</v>
      </c>
      <c r="I503" s="31">
        <v>400000</v>
      </c>
      <c r="J503" s="31">
        <f t="shared" si="7"/>
        <v>200000</v>
      </c>
      <c r="K503" s="32">
        <v>43786</v>
      </c>
      <c r="L503" s="31">
        <v>100000</v>
      </c>
      <c r="M503" s="31"/>
      <c r="N503" s="32">
        <v>43890</v>
      </c>
      <c r="O503" s="33">
        <v>100000</v>
      </c>
      <c r="P503" s="33"/>
      <c r="Q503" s="32"/>
      <c r="R503" s="31"/>
      <c r="S503" s="31"/>
      <c r="T503" s="32"/>
      <c r="U503" s="31"/>
      <c r="V503" s="31"/>
      <c r="W503" s="29"/>
      <c r="X503">
        <v>200000</v>
      </c>
      <c r="Y503" t="s">
        <v>1690</v>
      </c>
    </row>
    <row r="504" spans="1:25" ht="19" x14ac:dyDescent="0.25">
      <c r="A504" s="27">
        <v>500</v>
      </c>
      <c r="B504" s="29" t="s">
        <v>1072</v>
      </c>
      <c r="C504" s="29" t="s">
        <v>1073</v>
      </c>
      <c r="D504" s="29" t="s">
        <v>54</v>
      </c>
      <c r="E504" s="29" t="s">
        <v>33</v>
      </c>
      <c r="F504" s="29"/>
      <c r="G504" s="29" t="s">
        <v>44</v>
      </c>
      <c r="H504" s="30" t="s">
        <v>24</v>
      </c>
      <c r="I504" s="31">
        <v>400000</v>
      </c>
      <c r="J504" s="31">
        <f t="shared" si="7"/>
        <v>300000</v>
      </c>
      <c r="K504" s="32">
        <v>43793</v>
      </c>
      <c r="L504" s="31">
        <v>100000</v>
      </c>
      <c r="M504" s="31"/>
      <c r="N504" s="32"/>
      <c r="O504" s="33"/>
      <c r="P504" s="33"/>
      <c r="Q504" s="32"/>
      <c r="R504" s="31"/>
      <c r="S504" s="31"/>
      <c r="T504" s="32"/>
      <c r="U504" s="31"/>
      <c r="V504" s="31"/>
      <c r="W504" s="29"/>
      <c r="X504">
        <v>300000</v>
      </c>
      <c r="Y504" t="s">
        <v>1691</v>
      </c>
    </row>
    <row r="505" spans="1:25" ht="19" x14ac:dyDescent="0.25">
      <c r="A505" s="27">
        <v>501</v>
      </c>
      <c r="B505" s="29" t="s">
        <v>1074</v>
      </c>
      <c r="C505" s="29" t="s">
        <v>1075</v>
      </c>
      <c r="D505" s="29" t="s">
        <v>21</v>
      </c>
      <c r="E505" s="29" t="s">
        <v>38</v>
      </c>
      <c r="F505" s="29"/>
      <c r="G505" s="29" t="s">
        <v>61</v>
      </c>
      <c r="H505" s="37" t="s">
        <v>40</v>
      </c>
      <c r="I505" s="31">
        <v>400000</v>
      </c>
      <c r="J505" s="31">
        <f t="shared" si="7"/>
        <v>100000</v>
      </c>
      <c r="K505" s="32">
        <v>43786</v>
      </c>
      <c r="L505" s="31">
        <v>100000</v>
      </c>
      <c r="M505" s="31"/>
      <c r="N505" s="32">
        <v>43834</v>
      </c>
      <c r="O505" s="33">
        <v>100000</v>
      </c>
      <c r="P505" s="33"/>
      <c r="Q505" s="32">
        <v>43834</v>
      </c>
      <c r="R505" s="31">
        <v>100000</v>
      </c>
      <c r="S505" s="31"/>
      <c r="T505" s="32"/>
      <c r="U505" s="31"/>
      <c r="V505" s="31"/>
      <c r="W505" s="29"/>
      <c r="X505">
        <v>100000</v>
      </c>
      <c r="Y505" t="s">
        <v>1692</v>
      </c>
    </row>
    <row r="506" spans="1:25" ht="19" x14ac:dyDescent="0.25">
      <c r="A506" s="27">
        <v>502</v>
      </c>
      <c r="B506" s="34" t="s">
        <v>1076</v>
      </c>
      <c r="C506" s="34" t="s">
        <v>1077</v>
      </c>
      <c r="D506" s="34" t="s">
        <v>106</v>
      </c>
      <c r="E506" s="34" t="s">
        <v>22</v>
      </c>
      <c r="F506" s="34"/>
      <c r="G506" s="34" t="s">
        <v>112</v>
      </c>
      <c r="H506" s="35" t="s">
        <v>223</v>
      </c>
      <c r="I506" s="31">
        <v>400000</v>
      </c>
      <c r="J506" s="36">
        <v>0</v>
      </c>
      <c r="K506" s="32">
        <v>43792</v>
      </c>
      <c r="L506" s="31">
        <v>100000</v>
      </c>
      <c r="M506" s="31"/>
      <c r="N506" s="32"/>
      <c r="O506" s="33"/>
      <c r="P506" s="33"/>
      <c r="Q506" s="32"/>
      <c r="R506" s="31"/>
      <c r="S506" s="31"/>
      <c r="T506" s="32"/>
      <c r="U506" s="31"/>
      <c r="V506" s="31"/>
      <c r="W506" s="29"/>
      <c r="X506">
        <v>0</v>
      </c>
      <c r="Y506" t="s">
        <v>1693</v>
      </c>
    </row>
    <row r="507" spans="1:25" ht="19" x14ac:dyDescent="0.25">
      <c r="A507" s="27">
        <v>503</v>
      </c>
      <c r="B507" s="28" t="s">
        <v>1078</v>
      </c>
      <c r="C507" s="29" t="s">
        <v>1079</v>
      </c>
      <c r="D507" s="29" t="s">
        <v>21</v>
      </c>
      <c r="E507" s="29" t="s">
        <v>22</v>
      </c>
      <c r="F507" s="29"/>
      <c r="G507" s="29" t="s">
        <v>61</v>
      </c>
      <c r="H507" s="30" t="s">
        <v>24</v>
      </c>
      <c r="I507" s="31">
        <v>400000</v>
      </c>
      <c r="J507" s="31">
        <f t="shared" si="7"/>
        <v>0</v>
      </c>
      <c r="K507" s="32">
        <v>43793</v>
      </c>
      <c r="L507" s="31">
        <v>100000</v>
      </c>
      <c r="M507" s="31"/>
      <c r="N507" s="32">
        <v>43839</v>
      </c>
      <c r="O507" s="33">
        <v>100000</v>
      </c>
      <c r="P507" s="33"/>
      <c r="Q507" s="32">
        <v>43867</v>
      </c>
      <c r="R507" s="31"/>
      <c r="S507" s="31">
        <v>100000</v>
      </c>
      <c r="T507" s="32">
        <v>43892</v>
      </c>
      <c r="U507" s="31"/>
      <c r="V507" s="31">
        <v>100000</v>
      </c>
      <c r="W507" s="29"/>
      <c r="X507">
        <v>0</v>
      </c>
      <c r="Y507" t="s">
        <v>1694</v>
      </c>
    </row>
    <row r="508" spans="1:25" ht="19" x14ac:dyDescent="0.25">
      <c r="A508" s="27">
        <v>504</v>
      </c>
      <c r="B508" s="28" t="s">
        <v>1080</v>
      </c>
      <c r="C508" s="29" t="s">
        <v>1081</v>
      </c>
      <c r="D508" s="29" t="s">
        <v>54</v>
      </c>
      <c r="E508" s="29" t="s">
        <v>51</v>
      </c>
      <c r="F508" s="29"/>
      <c r="G508" s="29" t="s">
        <v>88</v>
      </c>
      <c r="H508" s="30" t="s">
        <v>24</v>
      </c>
      <c r="I508" s="31">
        <v>400000</v>
      </c>
      <c r="J508" s="31">
        <f t="shared" si="7"/>
        <v>0</v>
      </c>
      <c r="K508" s="32">
        <v>43786</v>
      </c>
      <c r="L508" s="31">
        <v>100000</v>
      </c>
      <c r="M508" s="31"/>
      <c r="N508" s="32">
        <v>43846</v>
      </c>
      <c r="O508" s="33">
        <v>100000</v>
      </c>
      <c r="P508" s="33"/>
      <c r="Q508" s="32">
        <v>43846</v>
      </c>
      <c r="R508" s="33">
        <v>100000</v>
      </c>
      <c r="S508" s="31"/>
      <c r="T508" s="32">
        <v>43846</v>
      </c>
      <c r="U508" s="33">
        <v>100000</v>
      </c>
      <c r="V508" s="31"/>
      <c r="W508" s="29"/>
      <c r="X508">
        <v>0</v>
      </c>
      <c r="Y508" t="s">
        <v>1695</v>
      </c>
    </row>
    <row r="509" spans="1:25" ht="19" x14ac:dyDescent="0.25">
      <c r="A509" s="27">
        <v>505</v>
      </c>
      <c r="B509" s="29" t="s">
        <v>1082</v>
      </c>
      <c r="C509" s="29" t="s">
        <v>1083</v>
      </c>
      <c r="D509" s="29" t="s">
        <v>58</v>
      </c>
      <c r="E509" s="29" t="s">
        <v>22</v>
      </c>
      <c r="F509" s="29"/>
      <c r="G509" s="29" t="s">
        <v>88</v>
      </c>
      <c r="H509" s="37" t="s">
        <v>1084</v>
      </c>
      <c r="I509" s="31">
        <v>400000</v>
      </c>
      <c r="J509" s="31">
        <f t="shared" si="7"/>
        <v>300000</v>
      </c>
      <c r="K509" s="32">
        <v>43792</v>
      </c>
      <c r="L509" s="31">
        <v>100000</v>
      </c>
      <c r="M509" s="31"/>
      <c r="N509" s="32"/>
      <c r="O509" s="33"/>
      <c r="P509" s="33"/>
      <c r="Q509" s="32"/>
      <c r="R509" s="31"/>
      <c r="S509" s="31"/>
      <c r="T509" s="32"/>
      <c r="U509" s="31"/>
      <c r="V509" s="31"/>
      <c r="W509" s="29"/>
      <c r="X509">
        <v>300000</v>
      </c>
      <c r="Y509" t="s">
        <v>1696</v>
      </c>
    </row>
    <row r="510" spans="1:25" ht="19" x14ac:dyDescent="0.25">
      <c r="A510" s="27">
        <v>506</v>
      </c>
      <c r="B510" s="29" t="s">
        <v>1085</v>
      </c>
      <c r="C510" s="29" t="s">
        <v>1086</v>
      </c>
      <c r="D510" s="29" t="s">
        <v>37</v>
      </c>
      <c r="E510" s="29" t="s">
        <v>22</v>
      </c>
      <c r="F510" s="29"/>
      <c r="G510" s="29" t="s">
        <v>39</v>
      </c>
      <c r="H510" s="37" t="s">
        <v>40</v>
      </c>
      <c r="I510" s="31">
        <v>400000</v>
      </c>
      <c r="J510" s="31">
        <f t="shared" si="7"/>
        <v>300000</v>
      </c>
      <c r="K510" s="32">
        <v>44152</v>
      </c>
      <c r="L510" s="31">
        <v>100000</v>
      </c>
      <c r="M510" s="31"/>
      <c r="N510" s="32"/>
      <c r="O510" s="33"/>
      <c r="P510" s="33"/>
      <c r="Q510" s="32"/>
      <c r="R510" s="31"/>
      <c r="S510" s="31"/>
      <c r="T510" s="32"/>
      <c r="U510" s="31"/>
      <c r="V510" s="31"/>
      <c r="W510" s="29"/>
      <c r="X510">
        <v>300000</v>
      </c>
      <c r="Y510" t="s">
        <v>1697</v>
      </c>
    </row>
    <row r="511" spans="1:25" ht="19" x14ac:dyDescent="0.25">
      <c r="A511" s="27">
        <v>507</v>
      </c>
      <c r="B511" s="29" t="s">
        <v>1087</v>
      </c>
      <c r="C511" s="29" t="s">
        <v>1088</v>
      </c>
      <c r="D511" s="29" t="s">
        <v>58</v>
      </c>
      <c r="E511" s="29" t="s">
        <v>28</v>
      </c>
      <c r="F511" s="29"/>
      <c r="G511" s="29" t="s">
        <v>23</v>
      </c>
      <c r="H511" s="37" t="s">
        <v>40</v>
      </c>
      <c r="I511" s="31">
        <v>400000</v>
      </c>
      <c r="J511" s="31">
        <f t="shared" si="7"/>
        <v>400000</v>
      </c>
      <c r="K511" s="32"/>
      <c r="L511" s="31"/>
      <c r="M511" s="31"/>
      <c r="N511" s="32"/>
      <c r="O511" s="33"/>
      <c r="P511" s="33"/>
      <c r="Q511" s="32"/>
      <c r="R511" s="31"/>
      <c r="S511" s="31"/>
      <c r="T511" s="32"/>
      <c r="U511" s="31"/>
      <c r="V511" s="31"/>
      <c r="W511" s="29"/>
      <c r="X511">
        <v>400000</v>
      </c>
      <c r="Y511" t="s">
        <v>1698</v>
      </c>
    </row>
    <row r="512" spans="1:25" ht="19" x14ac:dyDescent="0.25">
      <c r="A512" s="27">
        <v>508</v>
      </c>
      <c r="B512" s="29" t="s">
        <v>1089</v>
      </c>
      <c r="C512" s="29" t="s">
        <v>1090</v>
      </c>
      <c r="D512" s="29" t="s">
        <v>21</v>
      </c>
      <c r="E512" s="29" t="s">
        <v>60</v>
      </c>
      <c r="F512" s="29"/>
      <c r="G512" s="29" t="s">
        <v>103</v>
      </c>
      <c r="H512" s="30" t="s">
        <v>24</v>
      </c>
      <c r="I512" s="31">
        <v>400000</v>
      </c>
      <c r="J512" s="31">
        <f t="shared" si="7"/>
        <v>300000</v>
      </c>
      <c r="K512" s="32">
        <v>43799</v>
      </c>
      <c r="L512" s="31">
        <v>100000</v>
      </c>
      <c r="M512" s="31"/>
      <c r="N512" s="32"/>
      <c r="O512" s="33"/>
      <c r="P512" s="33"/>
      <c r="Q512" s="32"/>
      <c r="R512" s="31"/>
      <c r="S512" s="31"/>
      <c r="T512" s="32"/>
      <c r="U512" s="31"/>
      <c r="V512" s="31"/>
      <c r="W512" s="29"/>
      <c r="X512">
        <v>300000</v>
      </c>
      <c r="Y512" t="s">
        <v>1699</v>
      </c>
    </row>
    <row r="513" spans="1:25" ht="19" x14ac:dyDescent="0.25">
      <c r="A513" s="27">
        <v>509</v>
      </c>
      <c r="B513" s="29" t="s">
        <v>1091</v>
      </c>
      <c r="C513" s="29" t="s">
        <v>1092</v>
      </c>
      <c r="D513" s="29" t="s">
        <v>21</v>
      </c>
      <c r="E513" s="29" t="s">
        <v>33</v>
      </c>
      <c r="F513" s="29"/>
      <c r="G513" s="29" t="s">
        <v>34</v>
      </c>
      <c r="H513" s="30"/>
      <c r="I513" s="31">
        <v>400000</v>
      </c>
      <c r="J513" s="31">
        <f t="shared" si="7"/>
        <v>300000</v>
      </c>
      <c r="K513" s="32">
        <v>43800</v>
      </c>
      <c r="L513" s="31">
        <v>100000</v>
      </c>
      <c r="M513" s="31"/>
      <c r="N513" s="32"/>
      <c r="O513" s="33"/>
      <c r="P513" s="33"/>
      <c r="Q513" s="32"/>
      <c r="R513" s="31"/>
      <c r="S513" s="31"/>
      <c r="T513" s="32"/>
      <c r="U513" s="31"/>
      <c r="V513" s="31"/>
      <c r="W513" s="29"/>
      <c r="X513">
        <v>300000</v>
      </c>
      <c r="Y513" t="s">
        <v>1700</v>
      </c>
    </row>
    <row r="514" spans="1:25" ht="19" x14ac:dyDescent="0.25">
      <c r="A514" s="27">
        <v>510</v>
      </c>
      <c r="B514" s="29" t="s">
        <v>1093</v>
      </c>
      <c r="C514" s="29" t="s">
        <v>1094</v>
      </c>
      <c r="D514" s="29" t="s">
        <v>58</v>
      </c>
      <c r="E514" s="29" t="s">
        <v>38</v>
      </c>
      <c r="F514" s="29"/>
      <c r="G514" s="29" t="s">
        <v>34</v>
      </c>
      <c r="H514" s="37" t="s">
        <v>40</v>
      </c>
      <c r="I514" s="31">
        <v>400000</v>
      </c>
      <c r="J514" s="31">
        <f t="shared" si="7"/>
        <v>300000</v>
      </c>
      <c r="K514" s="32">
        <v>43792</v>
      </c>
      <c r="L514" s="31">
        <v>100000</v>
      </c>
      <c r="M514" s="31"/>
      <c r="N514" s="32"/>
      <c r="O514" s="33"/>
      <c r="P514" s="33"/>
      <c r="Q514" s="32"/>
      <c r="R514" s="31"/>
      <c r="S514" s="31"/>
      <c r="T514" s="32"/>
      <c r="U514" s="31"/>
      <c r="V514" s="31"/>
      <c r="W514" s="29"/>
      <c r="X514">
        <v>300000</v>
      </c>
      <c r="Y514" t="s">
        <v>1701</v>
      </c>
    </row>
    <row r="515" spans="1:25" ht="19" x14ac:dyDescent="0.25">
      <c r="A515" s="27">
        <v>511</v>
      </c>
      <c r="B515" s="28" t="s">
        <v>1095</v>
      </c>
      <c r="C515" s="29" t="s">
        <v>1096</v>
      </c>
      <c r="D515" s="29" t="s">
        <v>21</v>
      </c>
      <c r="E515" s="29" t="s">
        <v>64</v>
      </c>
      <c r="F515" s="29"/>
      <c r="G515" s="29" t="s">
        <v>34</v>
      </c>
      <c r="H515" s="37" t="s">
        <v>40</v>
      </c>
      <c r="I515" s="31">
        <v>400000</v>
      </c>
      <c r="J515" s="31">
        <f t="shared" si="7"/>
        <v>0</v>
      </c>
      <c r="K515" s="32">
        <v>43786</v>
      </c>
      <c r="L515" s="31">
        <v>100000</v>
      </c>
      <c r="M515" s="31"/>
      <c r="N515" s="32">
        <v>43871</v>
      </c>
      <c r="O515" s="33">
        <v>100000</v>
      </c>
      <c r="P515" s="33"/>
      <c r="Q515" s="32">
        <v>43871</v>
      </c>
      <c r="R515" s="31">
        <v>100000</v>
      </c>
      <c r="S515" s="31"/>
      <c r="T515" s="32">
        <v>43871</v>
      </c>
      <c r="U515" s="31">
        <v>100000</v>
      </c>
      <c r="V515" s="31"/>
      <c r="W515" s="29"/>
      <c r="X515">
        <v>0</v>
      </c>
      <c r="Y515" t="s">
        <v>1702</v>
      </c>
    </row>
    <row r="516" spans="1:25" ht="19" x14ac:dyDescent="0.25">
      <c r="A516" s="27">
        <v>512</v>
      </c>
      <c r="B516" s="29" t="s">
        <v>1097</v>
      </c>
      <c r="C516" s="29" t="s">
        <v>1098</v>
      </c>
      <c r="D516" s="29" t="s">
        <v>43</v>
      </c>
      <c r="E516" s="29" t="s">
        <v>22</v>
      </c>
      <c r="F516" s="29"/>
      <c r="G516" s="29" t="s">
        <v>75</v>
      </c>
      <c r="H516" s="37" t="s">
        <v>40</v>
      </c>
      <c r="I516" s="31">
        <v>400000</v>
      </c>
      <c r="J516" s="31">
        <f t="shared" si="7"/>
        <v>300000</v>
      </c>
      <c r="K516" s="32">
        <v>43800</v>
      </c>
      <c r="L516" s="31">
        <v>100000</v>
      </c>
      <c r="M516" s="31"/>
      <c r="N516" s="32"/>
      <c r="O516" s="33"/>
      <c r="P516" s="33"/>
      <c r="Q516" s="32"/>
      <c r="R516" s="31"/>
      <c r="S516" s="31"/>
      <c r="T516" s="32"/>
      <c r="U516" s="31"/>
      <c r="V516" s="31"/>
      <c r="W516" s="29"/>
      <c r="X516">
        <v>300000</v>
      </c>
      <c r="Y516" t="s">
        <v>1703</v>
      </c>
    </row>
    <row r="517" spans="1:25" ht="19" x14ac:dyDescent="0.25">
      <c r="A517" s="27">
        <v>513</v>
      </c>
      <c r="B517" s="29" t="s">
        <v>1099</v>
      </c>
      <c r="C517" s="29" t="s">
        <v>1100</v>
      </c>
      <c r="D517" s="29" t="s">
        <v>82</v>
      </c>
      <c r="E517" s="29" t="s">
        <v>60</v>
      </c>
      <c r="F517" s="29"/>
      <c r="G517" s="29" t="s">
        <v>83</v>
      </c>
      <c r="H517" s="37" t="s">
        <v>40</v>
      </c>
      <c r="I517" s="31">
        <v>400000</v>
      </c>
      <c r="J517" s="31">
        <f t="shared" ref="J517:J555" si="8">I517-(SUM(L517:M517,O517:P517,R517:S517,U517:V517))</f>
        <v>400000</v>
      </c>
      <c r="K517" s="32"/>
      <c r="L517" s="31"/>
      <c r="M517" s="31"/>
      <c r="N517" s="32"/>
      <c r="O517" s="33"/>
      <c r="P517" s="33"/>
      <c r="Q517" s="32"/>
      <c r="R517" s="31"/>
      <c r="S517" s="31"/>
      <c r="T517" s="32"/>
      <c r="U517" s="31"/>
      <c r="V517" s="31"/>
      <c r="W517" s="29"/>
      <c r="X517">
        <v>400000</v>
      </c>
      <c r="Y517" t="s">
        <v>1704</v>
      </c>
    </row>
    <row r="518" spans="1:25" ht="19" x14ac:dyDescent="0.25">
      <c r="A518" s="27">
        <v>514</v>
      </c>
      <c r="B518" s="29" t="s">
        <v>1101</v>
      </c>
      <c r="C518" s="29" t="s">
        <v>1102</v>
      </c>
      <c r="D518" s="29" t="s">
        <v>37</v>
      </c>
      <c r="E518" s="29" t="s">
        <v>38</v>
      </c>
      <c r="F518" s="29"/>
      <c r="G518" s="29" t="s">
        <v>137</v>
      </c>
      <c r="H518" s="37" t="s">
        <v>40</v>
      </c>
      <c r="I518" s="31">
        <v>400000</v>
      </c>
      <c r="J518" s="31">
        <f t="shared" si="8"/>
        <v>200000</v>
      </c>
      <c r="K518" s="32">
        <v>43799</v>
      </c>
      <c r="L518" s="31">
        <v>100000</v>
      </c>
      <c r="M518" s="31"/>
      <c r="N518" s="32">
        <v>43859</v>
      </c>
      <c r="O518" s="33">
        <v>100000</v>
      </c>
      <c r="P518" s="33"/>
      <c r="Q518" s="32"/>
      <c r="R518" s="31"/>
      <c r="S518" s="31"/>
      <c r="T518" s="32"/>
      <c r="U518" s="31"/>
      <c r="V518" s="31"/>
      <c r="W518" s="29"/>
      <c r="X518">
        <v>200000</v>
      </c>
      <c r="Y518" t="s">
        <v>1705</v>
      </c>
    </row>
    <row r="519" spans="1:25" ht="19" x14ac:dyDescent="0.25">
      <c r="A519" s="27">
        <v>515</v>
      </c>
      <c r="B519" s="34" t="s">
        <v>1103</v>
      </c>
      <c r="C519" s="34" t="s">
        <v>1104</v>
      </c>
      <c r="D519" s="34" t="s">
        <v>21</v>
      </c>
      <c r="E519" s="34" t="s">
        <v>28</v>
      </c>
      <c r="F519" s="34"/>
      <c r="G519" s="34" t="s">
        <v>29</v>
      </c>
      <c r="H519" s="35" t="s">
        <v>223</v>
      </c>
      <c r="I519" s="31">
        <v>400000</v>
      </c>
      <c r="J519" s="36">
        <v>0</v>
      </c>
      <c r="K519" s="32">
        <v>43792</v>
      </c>
      <c r="L519" s="31">
        <v>100000</v>
      </c>
      <c r="M519" s="31"/>
      <c r="N519" s="32">
        <v>43841</v>
      </c>
      <c r="O519" s="33">
        <v>100000</v>
      </c>
      <c r="P519" s="33"/>
      <c r="Q519" s="32"/>
      <c r="R519" s="31"/>
      <c r="S519" s="31"/>
      <c r="T519" s="32"/>
      <c r="U519" s="31"/>
      <c r="V519" s="31"/>
      <c r="W519" s="29"/>
      <c r="X519">
        <v>0</v>
      </c>
      <c r="Y519" t="s">
        <v>1706</v>
      </c>
    </row>
    <row r="520" spans="1:25" ht="19" x14ac:dyDescent="0.25">
      <c r="A520" s="27">
        <v>516</v>
      </c>
      <c r="B520" s="29" t="s">
        <v>1105</v>
      </c>
      <c r="C520" s="29" t="s">
        <v>1106</v>
      </c>
      <c r="D520" s="29" t="s">
        <v>37</v>
      </c>
      <c r="E520" s="29" t="s">
        <v>22</v>
      </c>
      <c r="F520" s="29"/>
      <c r="G520" s="29" t="s">
        <v>39</v>
      </c>
      <c r="H520" s="37" t="s">
        <v>40</v>
      </c>
      <c r="I520" s="31">
        <v>400000</v>
      </c>
      <c r="J520" s="31">
        <f t="shared" si="8"/>
        <v>300000</v>
      </c>
      <c r="K520" s="32">
        <v>43793</v>
      </c>
      <c r="L520" s="31">
        <v>100000</v>
      </c>
      <c r="M520" s="31"/>
      <c r="N520" s="32"/>
      <c r="O520" s="33"/>
      <c r="P520" s="33"/>
      <c r="Q520" s="32"/>
      <c r="R520" s="31"/>
      <c r="S520" s="31"/>
      <c r="T520" s="32"/>
      <c r="U520" s="31"/>
      <c r="V520" s="31"/>
      <c r="W520" s="29"/>
      <c r="X520">
        <v>300000</v>
      </c>
      <c r="Y520" t="s">
        <v>1707</v>
      </c>
    </row>
    <row r="521" spans="1:25" ht="19" x14ac:dyDescent="0.25">
      <c r="A521" s="27">
        <v>517</v>
      </c>
      <c r="B521" s="29" t="s">
        <v>1107</v>
      </c>
      <c r="C521" s="29" t="s">
        <v>1108</v>
      </c>
      <c r="D521" s="29" t="s">
        <v>106</v>
      </c>
      <c r="E521" s="29" t="s">
        <v>22</v>
      </c>
      <c r="F521" s="29"/>
      <c r="G521" s="29" t="s">
        <v>112</v>
      </c>
      <c r="H521" s="30" t="s">
        <v>24</v>
      </c>
      <c r="I521" s="31">
        <v>400000</v>
      </c>
      <c r="J521" s="31">
        <f t="shared" si="8"/>
        <v>200000</v>
      </c>
      <c r="K521" s="32">
        <v>43799</v>
      </c>
      <c r="L521" s="31">
        <v>100000</v>
      </c>
      <c r="M521" s="31"/>
      <c r="N521" s="32">
        <v>43842</v>
      </c>
      <c r="O521" s="33">
        <v>100000</v>
      </c>
      <c r="P521" s="33"/>
      <c r="Q521" s="32"/>
      <c r="R521" s="31"/>
      <c r="S521" s="31"/>
      <c r="T521" s="32"/>
      <c r="U521" s="31"/>
      <c r="V521" s="31"/>
      <c r="W521" s="29"/>
      <c r="X521">
        <v>200000</v>
      </c>
      <c r="Y521" t="s">
        <v>1708</v>
      </c>
    </row>
    <row r="522" spans="1:25" ht="19" x14ac:dyDescent="0.25">
      <c r="A522" s="27">
        <v>518</v>
      </c>
      <c r="B522" s="28" t="s">
        <v>1109</v>
      </c>
      <c r="C522" s="29" t="s">
        <v>1110</v>
      </c>
      <c r="D522" s="29" t="s">
        <v>47</v>
      </c>
      <c r="E522" s="29" t="s">
        <v>22</v>
      </c>
      <c r="F522" s="29"/>
      <c r="G522" s="29" t="s">
        <v>44</v>
      </c>
      <c r="H522" s="37" t="s">
        <v>40</v>
      </c>
      <c r="I522" s="31">
        <v>400000</v>
      </c>
      <c r="J522" s="31">
        <f t="shared" si="8"/>
        <v>0</v>
      </c>
      <c r="K522" s="32">
        <v>43799</v>
      </c>
      <c r="L522" s="31">
        <v>100000</v>
      </c>
      <c r="M522" s="31"/>
      <c r="N522" s="32">
        <v>43835</v>
      </c>
      <c r="O522" s="33">
        <v>100000</v>
      </c>
      <c r="P522" s="33"/>
      <c r="Q522" s="32">
        <v>43871</v>
      </c>
      <c r="R522" s="31"/>
      <c r="S522" s="31">
        <v>100000</v>
      </c>
      <c r="T522" s="32">
        <v>43871</v>
      </c>
      <c r="U522" s="31"/>
      <c r="V522" s="31">
        <v>100000</v>
      </c>
      <c r="W522" s="29"/>
      <c r="X522">
        <v>0</v>
      </c>
      <c r="Y522" t="s">
        <v>1709</v>
      </c>
    </row>
    <row r="523" spans="1:25" ht="19" x14ac:dyDescent="0.25">
      <c r="A523" s="27">
        <v>519</v>
      </c>
      <c r="B523" s="28" t="s">
        <v>1111</v>
      </c>
      <c r="C523" s="29" t="s">
        <v>1112</v>
      </c>
      <c r="D523" s="29" t="s">
        <v>58</v>
      </c>
      <c r="E523" s="29" t="s">
        <v>38</v>
      </c>
      <c r="F523" s="29"/>
      <c r="G523" s="29" t="s">
        <v>34</v>
      </c>
      <c r="H523" s="37" t="s">
        <v>40</v>
      </c>
      <c r="I523" s="31">
        <v>400000</v>
      </c>
      <c r="J523" s="31">
        <f t="shared" si="8"/>
        <v>0</v>
      </c>
      <c r="K523" s="32">
        <v>44152</v>
      </c>
      <c r="L523" s="31">
        <v>100000</v>
      </c>
      <c r="M523" s="31"/>
      <c r="N523" s="32">
        <v>43890</v>
      </c>
      <c r="O523" s="33">
        <v>100000</v>
      </c>
      <c r="P523" s="33"/>
      <c r="Q523" s="32">
        <v>43890</v>
      </c>
      <c r="R523" s="31">
        <v>100000</v>
      </c>
      <c r="S523" s="31"/>
      <c r="T523" s="32">
        <v>43890</v>
      </c>
      <c r="U523" s="31">
        <v>100000</v>
      </c>
      <c r="V523" s="31"/>
      <c r="W523" s="29"/>
      <c r="X523">
        <v>0</v>
      </c>
      <c r="Y523" t="s">
        <v>1710</v>
      </c>
    </row>
    <row r="524" spans="1:25" ht="19" x14ac:dyDescent="0.25">
      <c r="A524" s="27">
        <v>520</v>
      </c>
      <c r="B524" s="28" t="s">
        <v>1113</v>
      </c>
      <c r="C524" s="29" t="s">
        <v>1114</v>
      </c>
      <c r="D524" s="29" t="s">
        <v>106</v>
      </c>
      <c r="E524" s="29" t="s">
        <v>22</v>
      </c>
      <c r="F524" s="29"/>
      <c r="G524" s="29" t="s">
        <v>112</v>
      </c>
      <c r="H524" s="27" t="s">
        <v>24</v>
      </c>
      <c r="I524" s="31">
        <v>400000</v>
      </c>
      <c r="J524" s="31">
        <f t="shared" si="8"/>
        <v>0</v>
      </c>
      <c r="K524" s="32">
        <v>43792</v>
      </c>
      <c r="L524" s="31">
        <v>100000</v>
      </c>
      <c r="M524" s="31"/>
      <c r="N524" s="32">
        <v>43842</v>
      </c>
      <c r="O524" s="33"/>
      <c r="P524" s="33">
        <v>100000</v>
      </c>
      <c r="Q524" s="32">
        <v>43842</v>
      </c>
      <c r="R524" s="31"/>
      <c r="S524" s="31">
        <v>100000</v>
      </c>
      <c r="T524" s="32">
        <v>43842</v>
      </c>
      <c r="U524" s="31"/>
      <c r="V524" s="31">
        <v>100000</v>
      </c>
      <c r="W524" s="29"/>
      <c r="X524">
        <v>0</v>
      </c>
      <c r="Y524" t="s">
        <v>1711</v>
      </c>
    </row>
    <row r="525" spans="1:25" ht="19" x14ac:dyDescent="0.25">
      <c r="A525" s="27">
        <v>521</v>
      </c>
      <c r="B525" s="28" t="s">
        <v>1115</v>
      </c>
      <c r="C525" s="29" t="s">
        <v>1116</v>
      </c>
      <c r="D525" s="29" t="s">
        <v>58</v>
      </c>
      <c r="E525" s="29" t="s">
        <v>64</v>
      </c>
      <c r="F525" s="29"/>
      <c r="G525" s="29" t="s">
        <v>29</v>
      </c>
      <c r="H525" s="37" t="s">
        <v>40</v>
      </c>
      <c r="I525" s="31">
        <v>400000</v>
      </c>
      <c r="J525" s="31">
        <f t="shared" si="8"/>
        <v>0</v>
      </c>
      <c r="K525" s="32">
        <v>43793</v>
      </c>
      <c r="L525" s="31">
        <v>100000</v>
      </c>
      <c r="M525" s="31"/>
      <c r="N525" s="32">
        <v>43793</v>
      </c>
      <c r="O525" s="31">
        <v>100000</v>
      </c>
      <c r="P525" s="33"/>
      <c r="Q525" s="32">
        <v>43793</v>
      </c>
      <c r="R525" s="31">
        <v>100000</v>
      </c>
      <c r="S525" s="31"/>
      <c r="T525" s="32">
        <v>43793</v>
      </c>
      <c r="U525" s="31">
        <v>100000</v>
      </c>
      <c r="V525" s="31"/>
      <c r="W525" s="29"/>
      <c r="X525">
        <v>0</v>
      </c>
      <c r="Y525" t="s">
        <v>1712</v>
      </c>
    </row>
    <row r="526" spans="1:25" ht="19" x14ac:dyDescent="0.25">
      <c r="A526" s="27">
        <v>522</v>
      </c>
      <c r="B526" s="28" t="s">
        <v>1117</v>
      </c>
      <c r="C526" s="29" t="s">
        <v>1118</v>
      </c>
      <c r="D526" s="29" t="s">
        <v>21</v>
      </c>
      <c r="E526" s="29" t="s">
        <v>33</v>
      </c>
      <c r="F526" s="29"/>
      <c r="G526" s="29" t="s">
        <v>61</v>
      </c>
      <c r="H526" s="27" t="s">
        <v>24</v>
      </c>
      <c r="I526" s="31">
        <v>400000</v>
      </c>
      <c r="J526" s="31">
        <f t="shared" si="8"/>
        <v>0</v>
      </c>
      <c r="K526" s="32">
        <v>43786</v>
      </c>
      <c r="L526" s="31">
        <v>100000</v>
      </c>
      <c r="M526" s="31"/>
      <c r="N526" s="32">
        <v>43838</v>
      </c>
      <c r="O526" s="33">
        <v>100000</v>
      </c>
      <c r="P526" s="33"/>
      <c r="Q526" s="32">
        <v>43838</v>
      </c>
      <c r="R526" s="31">
        <v>100000</v>
      </c>
      <c r="S526" s="31"/>
      <c r="T526" s="32">
        <v>43838</v>
      </c>
      <c r="U526" s="31">
        <v>100000</v>
      </c>
      <c r="V526" s="31"/>
      <c r="W526" s="29"/>
      <c r="X526">
        <v>0</v>
      </c>
      <c r="Y526" t="s">
        <v>1713</v>
      </c>
    </row>
    <row r="527" spans="1:25" ht="19" x14ac:dyDescent="0.25">
      <c r="A527" s="27">
        <v>523</v>
      </c>
      <c r="B527" s="29" t="s">
        <v>1119</v>
      </c>
      <c r="C527" s="29" t="s">
        <v>1120</v>
      </c>
      <c r="D527" s="29" t="s">
        <v>21</v>
      </c>
      <c r="E527" s="29" t="s">
        <v>28</v>
      </c>
      <c r="F527" s="29"/>
      <c r="G527" s="29" t="s">
        <v>34</v>
      </c>
      <c r="H527" s="37" t="s">
        <v>40</v>
      </c>
      <c r="I527" s="31">
        <v>400000</v>
      </c>
      <c r="J527" s="31">
        <f t="shared" si="8"/>
        <v>300000</v>
      </c>
      <c r="K527" s="32">
        <v>43792</v>
      </c>
      <c r="L527" s="31">
        <v>100000</v>
      </c>
      <c r="M527" s="31"/>
      <c r="N527" s="32"/>
      <c r="O527" s="33"/>
      <c r="P527" s="33"/>
      <c r="Q527" s="32"/>
      <c r="R527" s="31"/>
      <c r="S527" s="31"/>
      <c r="T527" s="32"/>
      <c r="U527" s="31"/>
      <c r="V527" s="31"/>
      <c r="W527" s="29"/>
      <c r="X527">
        <v>300000</v>
      </c>
      <c r="Y527" t="s">
        <v>1714</v>
      </c>
    </row>
    <row r="528" spans="1:25" ht="19" x14ac:dyDescent="0.25">
      <c r="A528" s="27">
        <v>524</v>
      </c>
      <c r="B528" s="29" t="s">
        <v>1121</v>
      </c>
      <c r="C528" s="29" t="s">
        <v>1122</v>
      </c>
      <c r="D528" s="29" t="s">
        <v>37</v>
      </c>
      <c r="E528" s="29" t="s">
        <v>22</v>
      </c>
      <c r="F528" s="29"/>
      <c r="G528" s="29" t="s">
        <v>137</v>
      </c>
      <c r="H528" s="37" t="s">
        <v>40</v>
      </c>
      <c r="I528" s="31">
        <v>400000</v>
      </c>
      <c r="J528" s="31">
        <f t="shared" si="8"/>
        <v>100000</v>
      </c>
      <c r="K528" s="32">
        <v>43786</v>
      </c>
      <c r="L528" s="31">
        <v>100000</v>
      </c>
      <c r="M528" s="31"/>
      <c r="N528" s="32">
        <v>43884</v>
      </c>
      <c r="O528" s="33">
        <v>100000</v>
      </c>
      <c r="P528" s="33"/>
      <c r="Q528" s="32">
        <v>43884</v>
      </c>
      <c r="R528" s="31">
        <v>100000</v>
      </c>
      <c r="S528" s="31"/>
      <c r="T528" s="32"/>
      <c r="U528" s="31"/>
      <c r="V528" s="31"/>
      <c r="W528" s="29"/>
      <c r="X528">
        <v>100000</v>
      </c>
      <c r="Y528" t="s">
        <v>1715</v>
      </c>
    </row>
    <row r="529" spans="1:25" ht="19" x14ac:dyDescent="0.25">
      <c r="A529" s="27">
        <v>525</v>
      </c>
      <c r="B529" s="29" t="s">
        <v>1123</v>
      </c>
      <c r="C529" s="29" t="s">
        <v>1124</v>
      </c>
      <c r="D529" s="29" t="s">
        <v>21</v>
      </c>
      <c r="E529" s="29" t="s">
        <v>33</v>
      </c>
      <c r="F529" s="29"/>
      <c r="G529" s="29" t="s">
        <v>88</v>
      </c>
      <c r="H529" s="37" t="s">
        <v>40</v>
      </c>
      <c r="I529" s="31">
        <v>400000</v>
      </c>
      <c r="J529" s="31">
        <f t="shared" si="8"/>
        <v>100000</v>
      </c>
      <c r="K529" s="32">
        <v>43792</v>
      </c>
      <c r="L529" s="31">
        <v>100000</v>
      </c>
      <c r="M529" s="31"/>
      <c r="N529" s="32">
        <v>43840</v>
      </c>
      <c r="O529" s="33">
        <v>100000</v>
      </c>
      <c r="P529" s="33"/>
      <c r="Q529" s="32">
        <v>43868</v>
      </c>
      <c r="R529" s="31">
        <v>100000</v>
      </c>
      <c r="S529" s="31"/>
      <c r="T529" s="32"/>
      <c r="U529" s="31"/>
      <c r="V529" s="31"/>
      <c r="W529" s="29"/>
      <c r="X529">
        <v>100000</v>
      </c>
      <c r="Y529" t="s">
        <v>1716</v>
      </c>
    </row>
    <row r="530" spans="1:25" ht="19" x14ac:dyDescent="0.25">
      <c r="A530" s="27">
        <v>526</v>
      </c>
      <c r="B530" s="28" t="s">
        <v>1125</v>
      </c>
      <c r="C530" s="29" t="s">
        <v>1126</v>
      </c>
      <c r="D530" s="29" t="s">
        <v>37</v>
      </c>
      <c r="E530" s="29" t="s">
        <v>22</v>
      </c>
      <c r="F530" s="29"/>
      <c r="G530" s="29" t="s">
        <v>39</v>
      </c>
      <c r="H530" s="37" t="s">
        <v>40</v>
      </c>
      <c r="I530" s="31">
        <v>400000</v>
      </c>
      <c r="J530" s="31">
        <f t="shared" si="8"/>
        <v>0</v>
      </c>
      <c r="K530" s="32">
        <v>43799</v>
      </c>
      <c r="L530" s="31">
        <v>100000</v>
      </c>
      <c r="M530" s="31"/>
      <c r="N530" s="32">
        <v>43858</v>
      </c>
      <c r="O530" s="33"/>
      <c r="P530" s="33">
        <v>100000</v>
      </c>
      <c r="Q530" s="32">
        <v>43858</v>
      </c>
      <c r="R530" s="31"/>
      <c r="S530" s="31">
        <v>100000</v>
      </c>
      <c r="T530" s="32">
        <v>43858</v>
      </c>
      <c r="U530" s="31"/>
      <c r="V530" s="31">
        <v>100000</v>
      </c>
      <c r="W530" s="29"/>
      <c r="X530">
        <v>0</v>
      </c>
      <c r="Y530" t="s">
        <v>1717</v>
      </c>
    </row>
    <row r="531" spans="1:25" ht="19" x14ac:dyDescent="0.25">
      <c r="A531" s="27">
        <v>527</v>
      </c>
      <c r="B531" s="29" t="s">
        <v>1127</v>
      </c>
      <c r="C531" s="29" t="s">
        <v>1128</v>
      </c>
      <c r="D531" s="29" t="s">
        <v>54</v>
      </c>
      <c r="E531" s="29" t="s">
        <v>28</v>
      </c>
      <c r="F531" s="29"/>
      <c r="G531" s="29" t="s">
        <v>128</v>
      </c>
      <c r="H531" s="30" t="s">
        <v>24</v>
      </c>
      <c r="I531" s="31">
        <v>400000</v>
      </c>
      <c r="J531" s="31">
        <f t="shared" si="8"/>
        <v>200000</v>
      </c>
      <c r="K531" s="32">
        <v>43792</v>
      </c>
      <c r="L531" s="31">
        <v>100000</v>
      </c>
      <c r="M531" s="31"/>
      <c r="N531" s="32">
        <v>43842</v>
      </c>
      <c r="O531" s="33"/>
      <c r="P531" s="33">
        <v>100000</v>
      </c>
      <c r="Q531" s="32"/>
      <c r="R531" s="31"/>
      <c r="S531" s="31"/>
      <c r="T531" s="32"/>
      <c r="U531" s="31"/>
      <c r="V531" s="31"/>
      <c r="W531" s="29"/>
      <c r="X531">
        <v>200000</v>
      </c>
      <c r="Y531" t="s">
        <v>1718</v>
      </c>
    </row>
    <row r="532" spans="1:25" ht="19" x14ac:dyDescent="0.25">
      <c r="A532" s="27">
        <v>528</v>
      </c>
      <c r="B532" s="29" t="s">
        <v>1129</v>
      </c>
      <c r="C532" s="29" t="s">
        <v>1130</v>
      </c>
      <c r="D532" s="29" t="s">
        <v>47</v>
      </c>
      <c r="E532" s="29"/>
      <c r="F532" s="29"/>
      <c r="G532" s="29" t="s">
        <v>39</v>
      </c>
      <c r="H532" s="37" t="s">
        <v>40</v>
      </c>
      <c r="I532" s="31">
        <v>400000</v>
      </c>
      <c r="J532" s="31">
        <f t="shared" si="8"/>
        <v>300000</v>
      </c>
      <c r="K532" s="32">
        <v>43789</v>
      </c>
      <c r="L532" s="31">
        <v>100000</v>
      </c>
      <c r="M532" s="31"/>
      <c r="N532" s="32"/>
      <c r="O532" s="33"/>
      <c r="P532" s="33"/>
      <c r="Q532" s="32"/>
      <c r="R532" s="31"/>
      <c r="S532" s="31"/>
      <c r="T532" s="32"/>
      <c r="U532" s="31"/>
      <c r="V532" s="31"/>
      <c r="W532" s="29"/>
      <c r="X532">
        <v>300000</v>
      </c>
      <c r="Y532" t="s">
        <v>1719</v>
      </c>
    </row>
    <row r="533" spans="1:25" ht="19" x14ac:dyDescent="0.25">
      <c r="A533" s="27">
        <v>529</v>
      </c>
      <c r="B533" s="29" t="s">
        <v>1131</v>
      </c>
      <c r="C533" s="29" t="s">
        <v>1132</v>
      </c>
      <c r="D533" s="29" t="s">
        <v>54</v>
      </c>
      <c r="E533" s="29" t="s">
        <v>28</v>
      </c>
      <c r="F533" s="29"/>
      <c r="G533" s="29" t="s">
        <v>128</v>
      </c>
      <c r="H533" s="30" t="s">
        <v>24</v>
      </c>
      <c r="I533" s="31">
        <v>400000</v>
      </c>
      <c r="J533" s="31">
        <f t="shared" si="8"/>
        <v>300000</v>
      </c>
      <c r="K533" s="32">
        <v>43818</v>
      </c>
      <c r="L533" s="31"/>
      <c r="M533" s="31">
        <v>100000</v>
      </c>
      <c r="N533" s="32"/>
      <c r="O533" s="33"/>
      <c r="P533" s="33"/>
      <c r="Q533" s="32"/>
      <c r="R533" s="31"/>
      <c r="S533" s="31"/>
      <c r="T533" s="32"/>
      <c r="U533" s="31"/>
      <c r="V533" s="31"/>
      <c r="W533" s="29"/>
      <c r="X533">
        <v>300000</v>
      </c>
      <c r="Y533" t="s">
        <v>1720</v>
      </c>
    </row>
    <row r="534" spans="1:25" ht="19" x14ac:dyDescent="0.25">
      <c r="A534" s="27">
        <v>530</v>
      </c>
      <c r="B534" s="29" t="s">
        <v>1133</v>
      </c>
      <c r="C534" s="29" t="s">
        <v>487</v>
      </c>
      <c r="D534" s="29" t="s">
        <v>21</v>
      </c>
      <c r="E534" s="29"/>
      <c r="F534" s="29"/>
      <c r="G534" s="29" t="s">
        <v>112</v>
      </c>
      <c r="H534" s="30" t="s">
        <v>24</v>
      </c>
      <c r="I534" s="31">
        <v>400000</v>
      </c>
      <c r="J534" s="31">
        <f t="shared" si="8"/>
        <v>300000</v>
      </c>
      <c r="K534" s="32">
        <v>43793</v>
      </c>
      <c r="L534" s="31">
        <v>100000</v>
      </c>
      <c r="M534" s="31"/>
      <c r="N534" s="32"/>
      <c r="O534" s="33"/>
      <c r="P534" s="33"/>
      <c r="Q534" s="32"/>
      <c r="R534" s="31"/>
      <c r="S534" s="31"/>
      <c r="T534" s="32"/>
      <c r="U534" s="31"/>
      <c r="V534" s="31"/>
      <c r="W534" s="29"/>
      <c r="X534">
        <v>300000</v>
      </c>
      <c r="Y534" t="s">
        <v>1721</v>
      </c>
    </row>
    <row r="535" spans="1:25" ht="19" x14ac:dyDescent="0.25">
      <c r="A535" s="27">
        <v>531</v>
      </c>
      <c r="B535" s="29" t="s">
        <v>1134</v>
      </c>
      <c r="C535" s="29" t="s">
        <v>1135</v>
      </c>
      <c r="D535" s="29" t="s">
        <v>37</v>
      </c>
      <c r="E535" s="29"/>
      <c r="F535" s="29"/>
      <c r="G535" s="29" t="s">
        <v>39</v>
      </c>
      <c r="H535" s="37" t="s">
        <v>40</v>
      </c>
      <c r="I535" s="31">
        <v>400000</v>
      </c>
      <c r="J535" s="31">
        <f t="shared" si="8"/>
        <v>300000</v>
      </c>
      <c r="K535" s="32">
        <v>43792</v>
      </c>
      <c r="L535" s="31">
        <v>100000</v>
      </c>
      <c r="M535" s="31"/>
      <c r="N535" s="32"/>
      <c r="O535" s="33"/>
      <c r="P535" s="33"/>
      <c r="Q535" s="32"/>
      <c r="R535" s="31"/>
      <c r="S535" s="31"/>
      <c r="T535" s="32"/>
      <c r="U535" s="31"/>
      <c r="V535" s="31"/>
      <c r="W535" s="29"/>
      <c r="X535">
        <v>300000</v>
      </c>
      <c r="Y535" t="s">
        <v>1722</v>
      </c>
    </row>
    <row r="536" spans="1:25" ht="19" x14ac:dyDescent="0.25">
      <c r="A536" s="27">
        <v>532</v>
      </c>
      <c r="B536" s="29" t="s">
        <v>1136</v>
      </c>
      <c r="C536" s="29" t="s">
        <v>1137</v>
      </c>
      <c r="D536" s="29" t="s">
        <v>21</v>
      </c>
      <c r="E536" s="29" t="s">
        <v>22</v>
      </c>
      <c r="F536" s="29"/>
      <c r="G536" s="29" t="s">
        <v>61</v>
      </c>
      <c r="H536" s="27"/>
      <c r="I536" s="31">
        <v>400000</v>
      </c>
      <c r="J536" s="31">
        <f t="shared" si="8"/>
        <v>300000</v>
      </c>
      <c r="K536" s="32">
        <v>43799</v>
      </c>
      <c r="L536" s="31">
        <v>100000</v>
      </c>
      <c r="M536" s="31"/>
      <c r="N536" s="32"/>
      <c r="O536" s="33"/>
      <c r="P536" s="33"/>
      <c r="Q536" s="32"/>
      <c r="R536" s="31"/>
      <c r="S536" s="31"/>
      <c r="T536" s="32"/>
      <c r="U536" s="31"/>
      <c r="V536" s="31"/>
      <c r="W536" s="29"/>
      <c r="X536">
        <v>300000</v>
      </c>
      <c r="Y536" t="s">
        <v>1723</v>
      </c>
    </row>
    <row r="537" spans="1:25" ht="19" x14ac:dyDescent="0.25">
      <c r="A537" s="27">
        <v>533</v>
      </c>
      <c r="B537" s="34" t="s">
        <v>1138</v>
      </c>
      <c r="C537" s="34" t="s">
        <v>1139</v>
      </c>
      <c r="D537" s="34" t="s">
        <v>47</v>
      </c>
      <c r="E537" s="34"/>
      <c r="F537" s="34"/>
      <c r="G537" s="34" t="s">
        <v>44</v>
      </c>
      <c r="H537" s="35" t="s">
        <v>97</v>
      </c>
      <c r="I537" s="36">
        <v>400000</v>
      </c>
      <c r="J537" s="36">
        <v>0</v>
      </c>
      <c r="K537" s="32">
        <v>43792</v>
      </c>
      <c r="L537" s="31">
        <v>100000</v>
      </c>
      <c r="M537" s="31"/>
      <c r="N537" s="32">
        <v>43883</v>
      </c>
      <c r="O537" s="33">
        <v>300000</v>
      </c>
      <c r="P537" s="33"/>
      <c r="Q537" s="32"/>
      <c r="R537" s="31"/>
      <c r="S537" s="31"/>
      <c r="T537" s="32"/>
      <c r="U537" s="31"/>
      <c r="V537" s="31"/>
      <c r="W537" s="29"/>
      <c r="X537">
        <v>0</v>
      </c>
      <c r="Y537" t="s">
        <v>1724</v>
      </c>
    </row>
    <row r="538" spans="1:25" ht="19" x14ac:dyDescent="0.25">
      <c r="A538" s="27">
        <v>534</v>
      </c>
      <c r="B538" s="28" t="s">
        <v>1140</v>
      </c>
      <c r="C538" s="29" t="s">
        <v>1141</v>
      </c>
      <c r="D538" s="29" t="s">
        <v>47</v>
      </c>
      <c r="E538" s="29" t="s">
        <v>22</v>
      </c>
      <c r="F538" s="29"/>
      <c r="G538" s="29" t="s">
        <v>44</v>
      </c>
      <c r="H538" s="37" t="s">
        <v>40</v>
      </c>
      <c r="I538" s="31">
        <v>400000</v>
      </c>
      <c r="J538" s="31">
        <f t="shared" si="8"/>
        <v>0</v>
      </c>
      <c r="K538" s="32">
        <v>43800</v>
      </c>
      <c r="L538" s="31">
        <v>100000</v>
      </c>
      <c r="M538" s="31"/>
      <c r="N538" s="32">
        <v>43842</v>
      </c>
      <c r="O538" s="33">
        <v>100000</v>
      </c>
      <c r="P538" s="33"/>
      <c r="Q538" s="32">
        <v>43842</v>
      </c>
      <c r="R538" s="31">
        <v>100000</v>
      </c>
      <c r="S538" s="31"/>
      <c r="T538" s="32">
        <v>43842</v>
      </c>
      <c r="U538" s="31">
        <v>100000</v>
      </c>
      <c r="V538" s="31"/>
      <c r="W538" s="29"/>
      <c r="X538">
        <v>0</v>
      </c>
      <c r="Y538" t="s">
        <v>1725</v>
      </c>
    </row>
    <row r="539" spans="1:25" ht="19" x14ac:dyDescent="0.25">
      <c r="A539" s="27">
        <v>535</v>
      </c>
      <c r="B539" s="29" t="s">
        <v>1142</v>
      </c>
      <c r="C539" s="29" t="s">
        <v>1143</v>
      </c>
      <c r="D539" s="29" t="s">
        <v>37</v>
      </c>
      <c r="E539" s="29"/>
      <c r="F539" s="29"/>
      <c r="G539" s="29" t="s">
        <v>39</v>
      </c>
      <c r="H539" s="37" t="s">
        <v>40</v>
      </c>
      <c r="I539" s="31">
        <v>400000</v>
      </c>
      <c r="J539" s="31">
        <f t="shared" si="8"/>
        <v>300000</v>
      </c>
      <c r="K539" s="32">
        <v>43793</v>
      </c>
      <c r="L539" s="31">
        <v>100000</v>
      </c>
      <c r="M539" s="31"/>
      <c r="N539" s="32"/>
      <c r="O539" s="33"/>
      <c r="P539" s="33"/>
      <c r="Q539" s="32"/>
      <c r="R539" s="31"/>
      <c r="S539" s="31"/>
      <c r="T539" s="32"/>
      <c r="U539" s="31"/>
      <c r="V539" s="31"/>
      <c r="W539" s="29"/>
      <c r="X539">
        <v>300000</v>
      </c>
      <c r="Y539" t="s">
        <v>1726</v>
      </c>
    </row>
    <row r="540" spans="1:25" ht="19" x14ac:dyDescent="0.25">
      <c r="A540" s="27">
        <v>536</v>
      </c>
      <c r="B540" s="28" t="s">
        <v>1144</v>
      </c>
      <c r="C540" s="29" t="s">
        <v>1145</v>
      </c>
      <c r="D540" s="29" t="s">
        <v>37</v>
      </c>
      <c r="E540" s="29" t="s">
        <v>22</v>
      </c>
      <c r="F540" s="29"/>
      <c r="G540" s="29" t="s">
        <v>137</v>
      </c>
      <c r="H540" s="37" t="s">
        <v>40</v>
      </c>
      <c r="I540" s="31">
        <v>400000</v>
      </c>
      <c r="J540" s="31">
        <f t="shared" si="8"/>
        <v>0</v>
      </c>
      <c r="K540" s="32">
        <v>43792</v>
      </c>
      <c r="L540" s="31">
        <v>100000</v>
      </c>
      <c r="M540" s="31"/>
      <c r="N540" s="32">
        <v>43832</v>
      </c>
      <c r="O540" s="33">
        <v>100000</v>
      </c>
      <c r="P540" s="33"/>
      <c r="Q540" s="32">
        <v>43832</v>
      </c>
      <c r="R540" s="31">
        <v>100000</v>
      </c>
      <c r="S540" s="31"/>
      <c r="T540" s="32">
        <v>43832</v>
      </c>
      <c r="U540" s="31">
        <v>100000</v>
      </c>
      <c r="V540" s="31"/>
      <c r="W540" s="29"/>
      <c r="X540">
        <v>0</v>
      </c>
      <c r="Y540" t="s">
        <v>1727</v>
      </c>
    </row>
    <row r="541" spans="1:25" ht="19" x14ac:dyDescent="0.25">
      <c r="A541" s="27">
        <v>537</v>
      </c>
      <c r="B541" s="29" t="s">
        <v>1146</v>
      </c>
      <c r="C541" s="29" t="s">
        <v>1147</v>
      </c>
      <c r="D541" s="29" t="s">
        <v>58</v>
      </c>
      <c r="E541" s="29" t="s">
        <v>28</v>
      </c>
      <c r="F541" s="29"/>
      <c r="G541" s="29" t="s">
        <v>23</v>
      </c>
      <c r="H541" s="27"/>
      <c r="I541" s="31">
        <v>400000</v>
      </c>
      <c r="J541" s="31">
        <f t="shared" si="8"/>
        <v>300000</v>
      </c>
      <c r="K541" s="32">
        <v>43800</v>
      </c>
      <c r="L541" s="31">
        <v>100000</v>
      </c>
      <c r="M541" s="31"/>
      <c r="N541" s="32"/>
      <c r="O541" s="33"/>
      <c r="P541" s="33"/>
      <c r="Q541" s="32"/>
      <c r="R541" s="31"/>
      <c r="S541" s="31"/>
      <c r="T541" s="32"/>
      <c r="U541" s="31"/>
      <c r="V541" s="31"/>
      <c r="W541" s="29"/>
      <c r="X541">
        <v>300000</v>
      </c>
      <c r="Y541" t="s">
        <v>1728</v>
      </c>
    </row>
    <row r="542" spans="1:25" ht="19" x14ac:dyDescent="0.25">
      <c r="A542" s="27">
        <v>538</v>
      </c>
      <c r="B542" s="29" t="s">
        <v>1148</v>
      </c>
      <c r="C542" s="29" t="s">
        <v>1149</v>
      </c>
      <c r="D542" s="29" t="s">
        <v>47</v>
      </c>
      <c r="E542" s="29"/>
      <c r="F542" s="29"/>
      <c r="G542" s="29" t="s">
        <v>44</v>
      </c>
      <c r="H542" s="37" t="s">
        <v>40</v>
      </c>
      <c r="I542" s="31">
        <v>400000</v>
      </c>
      <c r="J542" s="31">
        <f t="shared" si="8"/>
        <v>300000</v>
      </c>
      <c r="K542" s="32">
        <v>43792</v>
      </c>
      <c r="L542" s="31">
        <v>100000</v>
      </c>
      <c r="M542" s="31"/>
      <c r="N542" s="32"/>
      <c r="O542" s="33"/>
      <c r="P542" s="33"/>
      <c r="Q542" s="32"/>
      <c r="R542" s="31"/>
      <c r="S542" s="31"/>
      <c r="T542" s="32"/>
      <c r="U542" s="31"/>
      <c r="V542" s="31"/>
      <c r="W542" s="29"/>
      <c r="X542">
        <v>300000</v>
      </c>
      <c r="Y542" t="s">
        <v>1729</v>
      </c>
    </row>
    <row r="543" spans="1:25" ht="19" x14ac:dyDescent="0.25">
      <c r="A543" s="27">
        <v>539</v>
      </c>
      <c r="B543" s="29" t="s">
        <v>1150</v>
      </c>
      <c r="C543" s="29" t="s">
        <v>1151</v>
      </c>
      <c r="D543" s="29" t="s">
        <v>54</v>
      </c>
      <c r="E543" s="29" t="s">
        <v>22</v>
      </c>
      <c r="F543" s="29"/>
      <c r="G543" s="29" t="s">
        <v>112</v>
      </c>
      <c r="H543" s="37" t="s">
        <v>40</v>
      </c>
      <c r="I543" s="31">
        <v>400000</v>
      </c>
      <c r="J543" s="31">
        <f t="shared" si="8"/>
        <v>200000</v>
      </c>
      <c r="K543" s="32">
        <v>43786</v>
      </c>
      <c r="L543" s="31">
        <v>100000</v>
      </c>
      <c r="M543" s="31"/>
      <c r="N543" s="32">
        <v>43870</v>
      </c>
      <c r="O543" s="33">
        <v>100000</v>
      </c>
      <c r="P543" s="33"/>
      <c r="Q543" s="32"/>
      <c r="R543" s="31"/>
      <c r="S543" s="31"/>
      <c r="T543" s="32"/>
      <c r="U543" s="31"/>
      <c r="V543" s="31"/>
      <c r="W543" s="29"/>
      <c r="X543">
        <v>200000</v>
      </c>
      <c r="Y543" t="s">
        <v>1730</v>
      </c>
    </row>
    <row r="544" spans="1:25" ht="19" x14ac:dyDescent="0.25">
      <c r="A544" s="27">
        <v>540</v>
      </c>
      <c r="B544" s="29" t="s">
        <v>1152</v>
      </c>
      <c r="C544" s="29" t="s">
        <v>1153</v>
      </c>
      <c r="D544" s="29" t="s">
        <v>21</v>
      </c>
      <c r="E544" s="29" t="s">
        <v>38</v>
      </c>
      <c r="F544" s="29"/>
      <c r="G544" s="29" t="s">
        <v>61</v>
      </c>
      <c r="H544" s="27"/>
      <c r="I544" s="31">
        <v>400000</v>
      </c>
      <c r="J544" s="31">
        <f t="shared" si="8"/>
        <v>200000</v>
      </c>
      <c r="K544" s="32">
        <v>43799</v>
      </c>
      <c r="L544" s="31">
        <v>100000</v>
      </c>
      <c r="M544" s="31"/>
      <c r="N544" s="32">
        <v>43799</v>
      </c>
      <c r="O544" s="33">
        <v>100000</v>
      </c>
      <c r="P544" s="33"/>
      <c r="Q544" s="32"/>
      <c r="R544" s="31"/>
      <c r="S544" s="31"/>
      <c r="T544" s="32"/>
      <c r="U544" s="31"/>
      <c r="V544" s="31"/>
      <c r="W544" s="29"/>
      <c r="X544">
        <v>200000</v>
      </c>
      <c r="Y544" t="s">
        <v>1731</v>
      </c>
    </row>
    <row r="545" spans="1:25" ht="19" x14ac:dyDescent="0.25">
      <c r="A545" s="27">
        <v>541</v>
      </c>
      <c r="B545" s="29" t="s">
        <v>1154</v>
      </c>
      <c r="C545" s="29" t="s">
        <v>1155</v>
      </c>
      <c r="D545" s="29" t="s">
        <v>47</v>
      </c>
      <c r="E545" s="29"/>
      <c r="F545" s="29"/>
      <c r="G545" s="29" t="s">
        <v>75</v>
      </c>
      <c r="H545" s="37" t="s">
        <v>40</v>
      </c>
      <c r="I545" s="31">
        <v>400000</v>
      </c>
      <c r="J545" s="31">
        <f t="shared" si="8"/>
        <v>300000</v>
      </c>
      <c r="K545" s="32">
        <v>43799</v>
      </c>
      <c r="L545" s="31">
        <v>100000</v>
      </c>
      <c r="M545" s="31"/>
      <c r="N545" s="32"/>
      <c r="O545" s="33"/>
      <c r="P545" s="33"/>
      <c r="Q545" s="32"/>
      <c r="R545" s="31"/>
      <c r="S545" s="31"/>
      <c r="T545" s="32"/>
      <c r="U545" s="31"/>
      <c r="V545" s="31"/>
      <c r="W545" s="29"/>
      <c r="X545">
        <v>300000</v>
      </c>
      <c r="Y545" t="s">
        <v>1732</v>
      </c>
    </row>
    <row r="546" spans="1:25" ht="19" x14ac:dyDescent="0.25">
      <c r="A546" s="27">
        <v>542</v>
      </c>
      <c r="B546" s="39" t="s">
        <v>1156</v>
      </c>
      <c r="C546" s="39" t="s">
        <v>204</v>
      </c>
      <c r="D546" s="39" t="s">
        <v>47</v>
      </c>
      <c r="E546" s="39"/>
      <c r="F546" s="39"/>
      <c r="G546" s="39"/>
      <c r="H546" s="41" t="s">
        <v>205</v>
      </c>
      <c r="I546" s="51"/>
      <c r="J546" s="31"/>
      <c r="K546" s="32"/>
      <c r="L546" s="31"/>
      <c r="M546" s="31"/>
      <c r="N546" s="32"/>
      <c r="O546" s="33"/>
      <c r="P546" s="33"/>
      <c r="Q546" s="32"/>
      <c r="R546" s="31"/>
      <c r="S546" s="31"/>
      <c r="T546" s="32"/>
      <c r="U546" s="31"/>
      <c r="V546" s="31"/>
      <c r="W546" s="29"/>
      <c r="Y546" t="s">
        <v>1733</v>
      </c>
    </row>
    <row r="547" spans="1:25" ht="19" x14ac:dyDescent="0.25">
      <c r="A547" s="27">
        <v>543</v>
      </c>
      <c r="B547" s="28" t="s">
        <v>1157</v>
      </c>
      <c r="C547" s="29" t="s">
        <v>1158</v>
      </c>
      <c r="D547" s="29" t="s">
        <v>37</v>
      </c>
      <c r="E547" s="29" t="s">
        <v>38</v>
      </c>
      <c r="F547" s="29"/>
      <c r="G547" s="29" t="s">
        <v>39</v>
      </c>
      <c r="H547" s="37" t="s">
        <v>40</v>
      </c>
      <c r="I547" s="31">
        <v>400000</v>
      </c>
      <c r="J547" s="31">
        <f t="shared" si="8"/>
        <v>0</v>
      </c>
      <c r="K547" s="32">
        <v>43786</v>
      </c>
      <c r="L547" s="31">
        <v>100000</v>
      </c>
      <c r="M547" s="31"/>
      <c r="N547" s="32">
        <v>43869</v>
      </c>
      <c r="O547" s="33">
        <v>100000</v>
      </c>
      <c r="P547" s="33"/>
      <c r="Q547" s="32">
        <v>43869</v>
      </c>
      <c r="R547" s="31">
        <v>100000</v>
      </c>
      <c r="S547" s="31"/>
      <c r="T547" s="32">
        <v>43869</v>
      </c>
      <c r="U547" s="31">
        <v>100000</v>
      </c>
      <c r="V547" s="31"/>
      <c r="W547" s="29"/>
      <c r="X547">
        <v>0</v>
      </c>
      <c r="Y547" t="s">
        <v>1734</v>
      </c>
    </row>
    <row r="548" spans="1:25" ht="19" x14ac:dyDescent="0.25">
      <c r="A548" s="27">
        <v>544</v>
      </c>
      <c r="B548" s="29" t="s">
        <v>1159</v>
      </c>
      <c r="C548" s="29" t="s">
        <v>1160</v>
      </c>
      <c r="D548" s="29" t="s">
        <v>47</v>
      </c>
      <c r="E548" s="29" t="s">
        <v>38</v>
      </c>
      <c r="F548" s="29"/>
      <c r="G548" s="29" t="s">
        <v>100</v>
      </c>
      <c r="H548" s="37" t="s">
        <v>40</v>
      </c>
      <c r="I548" s="31">
        <v>400000</v>
      </c>
      <c r="J548" s="31">
        <f t="shared" si="8"/>
        <v>300000</v>
      </c>
      <c r="K548" s="32">
        <v>43793</v>
      </c>
      <c r="L548" s="31">
        <v>100000</v>
      </c>
      <c r="M548" s="31"/>
      <c r="N548" s="32"/>
      <c r="O548" s="33"/>
      <c r="P548" s="33"/>
      <c r="Q548" s="32"/>
      <c r="R548" s="31"/>
      <c r="S548" s="31"/>
      <c r="T548" s="32"/>
      <c r="U548" s="31"/>
      <c r="V548" s="31"/>
      <c r="W548" s="29"/>
      <c r="X548">
        <v>300000</v>
      </c>
      <c r="Y548" t="s">
        <v>1735</v>
      </c>
    </row>
    <row r="549" spans="1:25" ht="19" x14ac:dyDescent="0.25">
      <c r="A549" s="27">
        <v>545</v>
      </c>
      <c r="B549" s="29" t="s">
        <v>1161</v>
      </c>
      <c r="C549" s="29" t="s">
        <v>1162</v>
      </c>
      <c r="D549" s="29" t="s">
        <v>37</v>
      </c>
      <c r="E549" s="29" t="s">
        <v>38</v>
      </c>
      <c r="F549" s="29"/>
      <c r="G549" s="29" t="s">
        <v>39</v>
      </c>
      <c r="H549" s="37" t="s">
        <v>40</v>
      </c>
      <c r="I549" s="31">
        <v>400000</v>
      </c>
      <c r="J549" s="31">
        <f t="shared" si="8"/>
        <v>100000</v>
      </c>
      <c r="K549" s="32">
        <v>43799</v>
      </c>
      <c r="L549" s="31">
        <v>100000</v>
      </c>
      <c r="M549" s="31"/>
      <c r="N549" s="32">
        <v>43883</v>
      </c>
      <c r="O549" s="33">
        <v>100000</v>
      </c>
      <c r="P549" s="33"/>
      <c r="Q549" s="32">
        <v>43883</v>
      </c>
      <c r="R549" s="31">
        <v>100000</v>
      </c>
      <c r="S549" s="31"/>
      <c r="T549" s="32"/>
      <c r="U549" s="31"/>
      <c r="V549" s="31"/>
      <c r="W549" s="29"/>
      <c r="X549">
        <v>100000</v>
      </c>
      <c r="Y549" t="s">
        <v>1736</v>
      </c>
    </row>
    <row r="550" spans="1:25" ht="19" x14ac:dyDescent="0.25">
      <c r="A550" s="27">
        <v>546</v>
      </c>
      <c r="B550" s="29" t="s">
        <v>1163</v>
      </c>
      <c r="C550" s="29" t="s">
        <v>1164</v>
      </c>
      <c r="D550" s="29" t="s">
        <v>21</v>
      </c>
      <c r="E550" s="29" t="s">
        <v>22</v>
      </c>
      <c r="F550" s="29"/>
      <c r="G550" s="29" t="s">
        <v>55</v>
      </c>
      <c r="H550" s="30" t="s">
        <v>24</v>
      </c>
      <c r="I550" s="31">
        <v>400000</v>
      </c>
      <c r="J550" s="31">
        <f t="shared" si="8"/>
        <v>300000</v>
      </c>
      <c r="K550" s="32">
        <v>43799</v>
      </c>
      <c r="L550" s="31">
        <v>100000</v>
      </c>
      <c r="M550" s="31"/>
      <c r="N550" s="32"/>
      <c r="O550" s="33"/>
      <c r="P550" s="33"/>
      <c r="Q550" s="32"/>
      <c r="R550" s="31"/>
      <c r="S550" s="31"/>
      <c r="T550" s="32"/>
      <c r="U550" s="31"/>
      <c r="V550" s="31"/>
      <c r="W550" s="29"/>
      <c r="X550">
        <v>300000</v>
      </c>
      <c r="Y550" t="s">
        <v>1737</v>
      </c>
    </row>
    <row r="551" spans="1:25" ht="19" x14ac:dyDescent="0.25">
      <c r="A551" s="27">
        <v>547</v>
      </c>
      <c r="B551" s="29" t="s">
        <v>1165</v>
      </c>
      <c r="C551" s="29" t="s">
        <v>1166</v>
      </c>
      <c r="D551" s="29" t="s">
        <v>21</v>
      </c>
      <c r="E551" s="29"/>
      <c r="F551" s="29"/>
      <c r="G551" s="29" t="s">
        <v>29</v>
      </c>
      <c r="H551" s="27"/>
      <c r="I551" s="31">
        <v>400000</v>
      </c>
      <c r="J551" s="31">
        <f t="shared" si="8"/>
        <v>300000</v>
      </c>
      <c r="K551" s="32">
        <v>43792</v>
      </c>
      <c r="L551" s="31">
        <v>100000</v>
      </c>
      <c r="M551" s="31"/>
      <c r="N551" s="32"/>
      <c r="O551" s="33"/>
      <c r="P551" s="33"/>
      <c r="Q551" s="32"/>
      <c r="R551" s="31"/>
      <c r="S551" s="31"/>
      <c r="T551" s="32"/>
      <c r="U551" s="31"/>
      <c r="V551" s="31"/>
      <c r="W551" s="29"/>
      <c r="X551">
        <v>300000</v>
      </c>
      <c r="Y551" t="s">
        <v>1738</v>
      </c>
    </row>
    <row r="552" spans="1:25" ht="19" x14ac:dyDescent="0.25">
      <c r="A552" s="27">
        <v>548</v>
      </c>
      <c r="B552" s="29" t="s">
        <v>1167</v>
      </c>
      <c r="C552" s="29" t="s">
        <v>1168</v>
      </c>
      <c r="D552" s="29" t="s">
        <v>47</v>
      </c>
      <c r="E552" s="29"/>
      <c r="F552" s="29"/>
      <c r="G552" s="29"/>
      <c r="H552" s="37" t="s">
        <v>40</v>
      </c>
      <c r="I552" s="31">
        <v>400000</v>
      </c>
      <c r="J552" s="31">
        <f t="shared" si="8"/>
        <v>300000</v>
      </c>
      <c r="K552" s="32">
        <v>43787</v>
      </c>
      <c r="L552" s="31"/>
      <c r="M552" s="31">
        <v>100000</v>
      </c>
      <c r="N552" s="32"/>
      <c r="O552" s="33"/>
      <c r="P552" s="33"/>
      <c r="Q552" s="32"/>
      <c r="R552" s="31"/>
      <c r="S552" s="31"/>
      <c r="T552" s="32"/>
      <c r="U552" s="31"/>
      <c r="V552" s="31"/>
      <c r="W552" s="29"/>
      <c r="X552">
        <v>300000</v>
      </c>
      <c r="Y552" t="s">
        <v>1739</v>
      </c>
    </row>
    <row r="553" spans="1:25" ht="19" x14ac:dyDescent="0.25">
      <c r="A553" s="27">
        <v>549</v>
      </c>
      <c r="B553" s="34" t="s">
        <v>1169</v>
      </c>
      <c r="C553" s="34" t="s">
        <v>1170</v>
      </c>
      <c r="D553" s="34" t="s">
        <v>54</v>
      </c>
      <c r="E553" s="34" t="s">
        <v>38</v>
      </c>
      <c r="F553" s="34"/>
      <c r="G553" s="34" t="s">
        <v>61</v>
      </c>
      <c r="H553" s="35" t="s">
        <v>184</v>
      </c>
      <c r="I553" s="31">
        <v>400000</v>
      </c>
      <c r="J553" s="36">
        <v>0</v>
      </c>
      <c r="K553" s="32">
        <v>43792</v>
      </c>
      <c r="L553" s="31">
        <v>100000</v>
      </c>
      <c r="M553" s="31"/>
      <c r="N553" s="32"/>
      <c r="O553" s="33"/>
      <c r="P553" s="33"/>
      <c r="Q553" s="32"/>
      <c r="R553" s="31"/>
      <c r="S553" s="31"/>
      <c r="T553" s="32"/>
      <c r="U553" s="31"/>
      <c r="V553" s="31"/>
      <c r="W553" s="29"/>
      <c r="X553">
        <v>0</v>
      </c>
      <c r="Y553" t="s">
        <v>1740</v>
      </c>
    </row>
    <row r="554" spans="1:25" ht="19" x14ac:dyDescent="0.25">
      <c r="A554" s="27">
        <v>550</v>
      </c>
      <c r="B554" s="61" t="s">
        <v>1171</v>
      </c>
      <c r="C554" s="42" t="s">
        <v>1172</v>
      </c>
      <c r="D554" s="42" t="s">
        <v>58</v>
      </c>
      <c r="E554" s="42" t="s">
        <v>51</v>
      </c>
      <c r="F554" s="42"/>
      <c r="G554" s="42" t="s">
        <v>103</v>
      </c>
      <c r="H554" s="55" t="s">
        <v>473</v>
      </c>
      <c r="I554" s="31"/>
      <c r="J554" s="31">
        <f t="shared" si="8"/>
        <v>0</v>
      </c>
      <c r="K554" s="32"/>
      <c r="L554" s="31"/>
      <c r="M554" s="31"/>
      <c r="N554" s="32"/>
      <c r="O554" s="33"/>
      <c r="P554" s="33"/>
      <c r="Q554" s="32"/>
      <c r="R554" s="31"/>
      <c r="S554" s="31"/>
      <c r="T554" s="32"/>
      <c r="U554" s="31"/>
      <c r="V554" s="31"/>
      <c r="W554" s="29"/>
      <c r="X554">
        <v>0</v>
      </c>
      <c r="Y554" t="s">
        <v>1741</v>
      </c>
    </row>
    <row r="555" spans="1:25" ht="19" x14ac:dyDescent="0.25">
      <c r="A555" s="27">
        <v>551</v>
      </c>
      <c r="B555" s="29" t="s">
        <v>1173</v>
      </c>
      <c r="C555" s="29" t="s">
        <v>1174</v>
      </c>
      <c r="D555" s="29" t="s">
        <v>47</v>
      </c>
      <c r="E555" s="29" t="s">
        <v>1175</v>
      </c>
      <c r="F555" s="29"/>
      <c r="G555" s="29" t="s">
        <v>39</v>
      </c>
      <c r="H555" s="37" t="s">
        <v>40</v>
      </c>
      <c r="I555" s="31">
        <v>400000</v>
      </c>
      <c r="J555" s="31">
        <f t="shared" si="8"/>
        <v>200000</v>
      </c>
      <c r="K555" s="32">
        <v>43859</v>
      </c>
      <c r="L555" s="31">
        <v>100000</v>
      </c>
      <c r="M555" s="31"/>
      <c r="N555" s="32">
        <v>43859</v>
      </c>
      <c r="O555" s="33">
        <v>100000</v>
      </c>
      <c r="P555" s="33"/>
      <c r="Q555" s="32"/>
      <c r="R555" s="31"/>
      <c r="S555" s="31"/>
      <c r="T555" s="32"/>
      <c r="U555" s="31"/>
      <c r="V555" s="31"/>
      <c r="W555" s="29"/>
      <c r="X555">
        <v>200000</v>
      </c>
      <c r="Y555" t="s">
        <v>1742</v>
      </c>
    </row>
    <row r="556" spans="1:25" ht="19" x14ac:dyDescent="0.25">
      <c r="A556" s="27">
        <v>552</v>
      </c>
      <c r="B556" s="29" t="s">
        <v>1176</v>
      </c>
      <c r="C556" s="29" t="s">
        <v>1177</v>
      </c>
      <c r="D556" s="29" t="s">
        <v>21</v>
      </c>
      <c r="E556" s="29" t="s">
        <v>33</v>
      </c>
      <c r="F556" s="29"/>
      <c r="G556" s="29" t="s">
        <v>61</v>
      </c>
      <c r="H556" s="30" t="s">
        <v>24</v>
      </c>
      <c r="I556" s="31">
        <v>400000</v>
      </c>
      <c r="J556" s="31">
        <f>I556-(SUM(L556:M556,O556:P556,R556:S556,U556:V556))</f>
        <v>100000</v>
      </c>
      <c r="K556" s="32">
        <v>43858</v>
      </c>
      <c r="L556" s="31">
        <v>100000</v>
      </c>
      <c r="M556" s="31"/>
      <c r="N556" s="32">
        <v>43858</v>
      </c>
      <c r="O556" s="33">
        <v>100000</v>
      </c>
      <c r="P556" s="33"/>
      <c r="Q556" s="32">
        <v>43858</v>
      </c>
      <c r="R556" s="31">
        <v>100000</v>
      </c>
      <c r="S556" s="31"/>
      <c r="T556" s="32"/>
      <c r="U556" s="31"/>
      <c r="V556" s="31"/>
      <c r="W556" s="29"/>
      <c r="X556">
        <v>100000</v>
      </c>
      <c r="Y556" t="s">
        <v>1743</v>
      </c>
    </row>
    <row r="557" spans="1:25" ht="19" x14ac:dyDescent="0.25">
      <c r="A557" s="27">
        <v>553</v>
      </c>
      <c r="B557" s="28" t="s">
        <v>1178</v>
      </c>
      <c r="C557" s="29" t="s">
        <v>1179</v>
      </c>
      <c r="D557" s="29" t="s">
        <v>21</v>
      </c>
      <c r="E557" s="29" t="s">
        <v>64</v>
      </c>
      <c r="F557" s="29"/>
      <c r="G557" s="29" t="s">
        <v>34</v>
      </c>
      <c r="H557" s="37" t="s">
        <v>40</v>
      </c>
      <c r="I557" s="31">
        <v>400000</v>
      </c>
      <c r="J557" s="31">
        <f t="shared" ref="J557:J563" si="9">I557-(SUM(L557:M557,O557:P557,R557:S557,U557:V557))</f>
        <v>0</v>
      </c>
      <c r="K557" s="32">
        <v>43858</v>
      </c>
      <c r="L557" s="31">
        <v>100000</v>
      </c>
      <c r="M557" s="31"/>
      <c r="N557" s="32">
        <v>43858</v>
      </c>
      <c r="O557" s="33">
        <v>100000</v>
      </c>
      <c r="P557" s="62"/>
      <c r="Q557" s="32">
        <v>43858</v>
      </c>
      <c r="R557" s="31">
        <v>100000</v>
      </c>
      <c r="S557" s="31"/>
      <c r="T557" s="32">
        <v>43858</v>
      </c>
      <c r="U557" s="31">
        <v>100000</v>
      </c>
      <c r="V557" s="31"/>
      <c r="W557" s="29"/>
      <c r="X557">
        <v>0</v>
      </c>
      <c r="Y557" t="s">
        <v>1744</v>
      </c>
    </row>
    <row r="558" spans="1:25" ht="19" x14ac:dyDescent="0.25">
      <c r="A558" s="27">
        <v>554</v>
      </c>
      <c r="B558" s="28" t="s">
        <v>1180</v>
      </c>
      <c r="C558" s="29" t="s">
        <v>1181</v>
      </c>
      <c r="D558" s="29" t="s">
        <v>21</v>
      </c>
      <c r="E558" s="29" t="s">
        <v>28</v>
      </c>
      <c r="F558" s="29"/>
      <c r="G558" s="29" t="s">
        <v>29</v>
      </c>
      <c r="H558" s="37" t="s">
        <v>24</v>
      </c>
      <c r="I558" s="31">
        <v>400000</v>
      </c>
      <c r="J558" s="31">
        <f t="shared" si="9"/>
        <v>0</v>
      </c>
      <c r="K558" s="32">
        <v>43860</v>
      </c>
      <c r="L558" s="31">
        <v>100000</v>
      </c>
      <c r="M558" s="31"/>
      <c r="N558" s="32">
        <v>43860</v>
      </c>
      <c r="O558" s="33">
        <v>100000</v>
      </c>
      <c r="P558" s="33"/>
      <c r="Q558" s="32">
        <v>43860</v>
      </c>
      <c r="R558" s="31">
        <v>100000</v>
      </c>
      <c r="S558" s="31"/>
      <c r="T558" s="32">
        <v>43860</v>
      </c>
      <c r="U558" s="31">
        <v>100000</v>
      </c>
      <c r="V558" s="31"/>
      <c r="W558" s="29"/>
      <c r="X558">
        <v>0</v>
      </c>
      <c r="Y558" t="s">
        <v>1745</v>
      </c>
    </row>
    <row r="559" spans="1:25" ht="19" x14ac:dyDescent="0.25">
      <c r="A559" s="27">
        <v>555</v>
      </c>
      <c r="B559" s="44" t="s">
        <v>1182</v>
      </c>
      <c r="C559" s="44" t="s">
        <v>1183</v>
      </c>
      <c r="D559" s="44" t="s">
        <v>37</v>
      </c>
      <c r="E559" s="44" t="s">
        <v>38</v>
      </c>
      <c r="F559" s="44"/>
      <c r="G559" s="44" t="s">
        <v>137</v>
      </c>
      <c r="H559" s="45" t="s">
        <v>1183</v>
      </c>
      <c r="I559" s="31"/>
      <c r="J559" s="31"/>
      <c r="K559" s="32"/>
      <c r="L559" s="31"/>
      <c r="M559" s="31"/>
      <c r="N559" s="32"/>
      <c r="O559" s="33"/>
      <c r="P559" s="33"/>
      <c r="Q559" s="32"/>
      <c r="R559" s="31"/>
      <c r="S559" s="31"/>
      <c r="T559" s="32"/>
      <c r="U559" s="31"/>
      <c r="V559" s="31"/>
      <c r="W559" s="29"/>
      <c r="Y559" t="s">
        <v>1746</v>
      </c>
    </row>
    <row r="560" spans="1:25" ht="19" x14ac:dyDescent="0.25">
      <c r="A560" s="27">
        <v>556</v>
      </c>
      <c r="B560" s="28" t="s">
        <v>1184</v>
      </c>
      <c r="C560" s="29" t="s">
        <v>1185</v>
      </c>
      <c r="D560" s="29" t="s">
        <v>58</v>
      </c>
      <c r="E560" s="29" t="s">
        <v>22</v>
      </c>
      <c r="F560" s="29"/>
      <c r="G560" s="29" t="s">
        <v>88</v>
      </c>
      <c r="H560" s="37" t="s">
        <v>40</v>
      </c>
      <c r="I560" s="31">
        <v>400000</v>
      </c>
      <c r="J560" s="31">
        <f t="shared" si="9"/>
        <v>0</v>
      </c>
      <c r="K560" s="32">
        <v>43863</v>
      </c>
      <c r="L560" s="31">
        <v>100000</v>
      </c>
      <c r="M560" s="31"/>
      <c r="N560" s="32">
        <v>43863</v>
      </c>
      <c r="O560" s="33">
        <v>100000</v>
      </c>
      <c r="P560" s="33"/>
      <c r="Q560" s="32">
        <v>43863</v>
      </c>
      <c r="R560" s="31">
        <v>100000</v>
      </c>
      <c r="S560" s="31"/>
      <c r="T560" s="32">
        <v>43863</v>
      </c>
      <c r="U560" s="31">
        <v>100000</v>
      </c>
      <c r="V560" s="31"/>
      <c r="W560" s="29"/>
      <c r="X560">
        <v>0</v>
      </c>
      <c r="Y560" t="s">
        <v>1747</v>
      </c>
    </row>
    <row r="561" spans="1:25" ht="19" x14ac:dyDescent="0.25">
      <c r="A561" s="27">
        <v>557</v>
      </c>
      <c r="B561" s="44" t="s">
        <v>1186</v>
      </c>
      <c r="C561" s="44" t="s">
        <v>1187</v>
      </c>
      <c r="D561" s="44" t="s">
        <v>82</v>
      </c>
      <c r="E561" s="44" t="s">
        <v>28</v>
      </c>
      <c r="F561" s="44"/>
      <c r="G561" s="44" t="s">
        <v>429</v>
      </c>
      <c r="H561" s="45" t="s">
        <v>1187</v>
      </c>
      <c r="I561" s="31"/>
      <c r="J561" s="31">
        <f t="shared" si="9"/>
        <v>0</v>
      </c>
      <c r="K561" s="32"/>
      <c r="L561" s="31"/>
      <c r="M561" s="31"/>
      <c r="N561" s="32"/>
      <c r="O561" s="33"/>
      <c r="P561" s="33"/>
      <c r="Q561" s="32"/>
      <c r="R561" s="31"/>
      <c r="S561" s="31"/>
      <c r="T561" s="32"/>
      <c r="U561" s="31"/>
      <c r="V561" s="31"/>
      <c r="W561" s="29"/>
      <c r="X561">
        <v>0</v>
      </c>
      <c r="Y561" t="s">
        <v>1748</v>
      </c>
    </row>
    <row r="562" spans="1:25" ht="19" x14ac:dyDescent="0.25">
      <c r="A562" s="27">
        <v>558</v>
      </c>
      <c r="B562" s="34" t="s">
        <v>1188</v>
      </c>
      <c r="C562" s="34" t="s">
        <v>1189</v>
      </c>
      <c r="D562" s="34" t="s">
        <v>58</v>
      </c>
      <c r="E562" s="34" t="s">
        <v>38</v>
      </c>
      <c r="F562" s="34"/>
      <c r="G562" s="34" t="s">
        <v>34</v>
      </c>
      <c r="H562" s="35" t="s">
        <v>184</v>
      </c>
      <c r="I562" s="31">
        <v>400000</v>
      </c>
      <c r="J562" s="36">
        <v>0</v>
      </c>
      <c r="K562" s="32">
        <v>43875</v>
      </c>
      <c r="L562" s="31">
        <v>100000</v>
      </c>
      <c r="M562" s="31"/>
      <c r="N562" s="32">
        <v>43875</v>
      </c>
      <c r="O562" s="33">
        <v>100000</v>
      </c>
      <c r="P562" s="33"/>
      <c r="Q562" s="32"/>
      <c r="R562" s="31"/>
      <c r="S562" s="31"/>
      <c r="T562" s="32"/>
      <c r="U562" s="31"/>
      <c r="V562" s="31"/>
      <c r="W562" s="29"/>
      <c r="X562">
        <v>0</v>
      </c>
      <c r="Y562" t="s">
        <v>1749</v>
      </c>
    </row>
    <row r="563" spans="1:25" ht="19" x14ac:dyDescent="0.25">
      <c r="A563" s="27">
        <v>559</v>
      </c>
      <c r="B563" s="28" t="s">
        <v>1190</v>
      </c>
      <c r="C563" s="29" t="s">
        <v>1191</v>
      </c>
      <c r="D563" s="29" t="s">
        <v>398</v>
      </c>
      <c r="E563" s="29"/>
      <c r="F563" s="29"/>
      <c r="G563" s="29" t="s">
        <v>39</v>
      </c>
      <c r="H563" s="27" t="s">
        <v>40</v>
      </c>
      <c r="I563" s="31">
        <v>400000</v>
      </c>
      <c r="J563" s="31">
        <f>I563-(SUM(L563:M563,O563:P563,R563:S563,U563:V563))</f>
        <v>300000</v>
      </c>
      <c r="K563" s="32">
        <v>43879</v>
      </c>
      <c r="L563" s="31">
        <v>100000</v>
      </c>
      <c r="M563" s="31"/>
      <c r="N563" s="32"/>
      <c r="O563" s="33"/>
      <c r="P563" s="33"/>
      <c r="Q563" s="32"/>
      <c r="R563" s="31"/>
      <c r="S563" s="31"/>
      <c r="T563" s="32"/>
      <c r="U563" s="31"/>
      <c r="V563" s="31"/>
      <c r="W563" s="29"/>
      <c r="X563">
        <v>300000</v>
      </c>
      <c r="Y563" t="s">
        <v>1750</v>
      </c>
    </row>
  </sheetData>
  <mergeCells count="18">
    <mergeCell ref="T1:V1"/>
    <mergeCell ref="W1:W3"/>
    <mergeCell ref="K2:M2"/>
    <mergeCell ref="N2:P2"/>
    <mergeCell ref="Q2:S2"/>
    <mergeCell ref="T2:V2"/>
    <mergeCell ref="H1:H3"/>
    <mergeCell ref="I1:I3"/>
    <mergeCell ref="J1:J3"/>
    <mergeCell ref="K1:M1"/>
    <mergeCell ref="N1:P1"/>
    <mergeCell ref="Q1:S1"/>
    <mergeCell ref="A1:A3"/>
    <mergeCell ref="B1:B3"/>
    <mergeCell ref="C1:C3"/>
    <mergeCell ref="D1:D3"/>
    <mergeCell ref="E1:F2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2020-04-06T20:45:29Z</dcterms:created>
  <dcterms:modified xsi:type="dcterms:W3CDTF">2020-04-07T02:02:26Z</dcterms:modified>
</cp:coreProperties>
</file>