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ubuntu\Biomass\Xuweizhou\"/>
    </mc:Choice>
  </mc:AlternateContent>
  <xr:revisionPtr revIDLastSave="0" documentId="13_ncr:1_{D38C4D70-8A94-47F0-A1C4-4423B236D8C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8" i="1" l="1"/>
  <c r="AG23" i="1"/>
  <c r="AG14" i="1"/>
</calcChain>
</file>

<file path=xl/sharedStrings.xml><?xml version="1.0" encoding="utf-8"?>
<sst xmlns="http://schemas.openxmlformats.org/spreadsheetml/2006/main" count="453" uniqueCount="54">
  <si>
    <t>PVC</t>
    <phoneticPr fontId="1" type="noConversion"/>
  </si>
  <si>
    <t>PE</t>
    <phoneticPr fontId="1" type="noConversion"/>
  </si>
  <si>
    <t>PS</t>
    <phoneticPr fontId="1" type="noConversion"/>
  </si>
  <si>
    <t>PLA</t>
    <phoneticPr fontId="1" type="noConversion"/>
  </si>
  <si>
    <t>N</t>
  </si>
  <si>
    <t>A</t>
    <phoneticPr fontId="1" type="noConversion"/>
  </si>
  <si>
    <t>V</t>
    <phoneticPr fontId="1" type="noConversion"/>
  </si>
  <si>
    <t>PET</t>
    <phoneticPr fontId="1" type="noConversion"/>
  </si>
  <si>
    <t>PP</t>
    <phoneticPr fontId="1" type="noConversion"/>
  </si>
  <si>
    <t>PMMA</t>
    <phoneticPr fontId="1" type="noConversion"/>
  </si>
  <si>
    <t>Nylon</t>
    <phoneticPr fontId="1" type="noConversion"/>
  </si>
  <si>
    <t>K</t>
  </si>
  <si>
    <t>Na</t>
  </si>
  <si>
    <t>Ca</t>
  </si>
  <si>
    <t>Mg</t>
  </si>
  <si>
    <t>Fe</t>
  </si>
  <si>
    <t>Mn</t>
  </si>
  <si>
    <t>Co</t>
  </si>
  <si>
    <t>Cu</t>
  </si>
  <si>
    <t>Mo</t>
  </si>
  <si>
    <t>Cl</t>
  </si>
  <si>
    <t>B</t>
  </si>
  <si>
    <t>Zn</t>
  </si>
  <si>
    <t>C</t>
  </si>
  <si>
    <t>H</t>
  </si>
  <si>
    <t>O</t>
  </si>
  <si>
    <t>S</t>
  </si>
  <si>
    <t>P</t>
  </si>
  <si>
    <t>Si</t>
  </si>
  <si>
    <t>Temperature</t>
    <phoneticPr fontId="1" type="noConversion"/>
  </si>
  <si>
    <t>Illumination</t>
    <phoneticPr fontId="1" type="noConversion"/>
  </si>
  <si>
    <t>OH</t>
    <phoneticPr fontId="1" type="noConversion"/>
  </si>
  <si>
    <t>CO</t>
    <phoneticPr fontId="1" type="noConversion"/>
  </si>
  <si>
    <r>
      <t xml:space="preserve">zeta </t>
    </r>
    <r>
      <rPr>
        <b/>
        <sz val="11"/>
        <color theme="1"/>
        <rFont val="等线"/>
        <family val="3"/>
        <charset val="134"/>
      </rPr>
      <t>(</t>
    </r>
    <r>
      <rPr>
        <b/>
        <sz val="11"/>
        <color theme="1"/>
        <rFont val="Times New Roman"/>
        <family val="1"/>
      </rPr>
      <t>mV)</t>
    </r>
    <phoneticPr fontId="1" type="noConversion"/>
  </si>
  <si>
    <t>MP</t>
    <phoneticPr fontId="1" type="noConversion"/>
  </si>
  <si>
    <t>State</t>
    <phoneticPr fontId="1" type="noConversion"/>
  </si>
  <si>
    <t>Amount_24</t>
    <phoneticPr fontId="1" type="noConversion"/>
  </si>
  <si>
    <t>Amount_48h</t>
    <phoneticPr fontId="1" type="noConversion"/>
  </si>
  <si>
    <t>Amount_72h</t>
    <phoneticPr fontId="1" type="noConversion"/>
  </si>
  <si>
    <t>Amount_96h</t>
    <phoneticPr fontId="1" type="noConversion"/>
  </si>
  <si>
    <t>MA</t>
    <phoneticPr fontId="1" type="noConversion"/>
  </si>
  <si>
    <t>CP</t>
    <phoneticPr fontId="1" type="noConversion"/>
  </si>
  <si>
    <t>S_sp</t>
    <phoneticPr fontId="1" type="noConversion"/>
  </si>
  <si>
    <t>CR</t>
    <phoneticPr fontId="1" type="noConversion"/>
  </si>
  <si>
    <t>IG</t>
    <phoneticPr fontId="1" type="noConversion"/>
  </si>
  <si>
    <t>DS</t>
    <phoneticPr fontId="1" type="noConversion"/>
  </si>
  <si>
    <t>CM</t>
    <phoneticPr fontId="1" type="noConversion"/>
  </si>
  <si>
    <t>GA</t>
    <phoneticPr fontId="1" type="noConversion"/>
  </si>
  <si>
    <t>PT</t>
    <phoneticPr fontId="1" type="noConversion"/>
  </si>
  <si>
    <t>SC</t>
    <phoneticPr fontId="1" type="noConversion"/>
  </si>
  <si>
    <t>CV</t>
    <phoneticPr fontId="1" type="noConversion"/>
  </si>
  <si>
    <t>SO</t>
    <phoneticPr fontId="1" type="noConversion"/>
  </si>
  <si>
    <t xml:space="preserve">Concentration </t>
    <phoneticPr fontId="1" type="noConversion"/>
  </si>
  <si>
    <r>
      <t xml:space="preserve">Size </t>
    </r>
    <r>
      <rPr>
        <b/>
        <sz val="11"/>
        <color theme="1"/>
        <rFont val="Times New Roman"/>
        <family val="1"/>
      </rPr>
      <t>(μm)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</si>
</sst>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name val="Times New Roman"/>
      <family val="1"/>
    </font>
    <font>
      <b/>
      <sz val="11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11"/>
      <color theme="1"/>
      <name val="Times New Roman"/>
      <family val="3"/>
    </font>
    <font>
      <b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1" fontId="3" fillId="0" borderId="0" xfId="0" applyNumberFormat="1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1"/>
  <sheetViews>
    <sheetView tabSelected="1" zoomScale="70" zoomScaleNormal="70" workbookViewId="0">
      <pane ySplit="1" topLeftCell="A2" activePane="bottomLeft" state="frozen"/>
      <selection pane="bottomLeft" activeCell="G23" sqref="G23"/>
    </sheetView>
  </sheetViews>
  <sheetFormatPr defaultRowHeight="14" x14ac:dyDescent="0.3"/>
  <cols>
    <col min="1" max="1" width="10.83203125" style="2" customWidth="1"/>
    <col min="2" max="2" width="8.6640625" style="2"/>
    <col min="3" max="3" width="17" style="2" customWidth="1"/>
    <col min="4" max="4" width="16.6640625" style="2" customWidth="1"/>
    <col min="5" max="5" width="14.25" style="2" customWidth="1"/>
    <col min="6" max="6" width="13.25" style="2" customWidth="1"/>
    <col min="7" max="7" width="20" style="2" customWidth="1"/>
    <col min="8" max="8" width="20" style="11" customWidth="1"/>
    <col min="9" max="29" width="16" style="12" customWidth="1"/>
    <col min="30" max="33" width="17.33203125" style="2" customWidth="1"/>
    <col min="34" max="16384" width="8.6640625" style="2"/>
  </cols>
  <sheetData>
    <row r="1" spans="1:33" x14ac:dyDescent="0.3">
      <c r="A1" s="28" t="s">
        <v>35</v>
      </c>
      <c r="B1" s="27" t="s">
        <v>34</v>
      </c>
      <c r="C1" s="3" t="s">
        <v>31</v>
      </c>
      <c r="D1" s="3" t="s">
        <v>32</v>
      </c>
      <c r="E1" s="3" t="s">
        <v>33</v>
      </c>
      <c r="F1" s="27" t="s">
        <v>53</v>
      </c>
      <c r="G1" s="28" t="s">
        <v>52</v>
      </c>
      <c r="H1" s="28" t="s">
        <v>40</v>
      </c>
      <c r="I1" s="9" t="s">
        <v>29</v>
      </c>
      <c r="J1" s="9" t="s">
        <v>30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22</v>
      </c>
      <c r="V1" s="10" t="s">
        <v>21</v>
      </c>
      <c r="W1" s="10" t="s">
        <v>23</v>
      </c>
      <c r="X1" s="10" t="s">
        <v>25</v>
      </c>
      <c r="Y1" s="10" t="s">
        <v>4</v>
      </c>
      <c r="Z1" s="10" t="s">
        <v>26</v>
      </c>
      <c r="AA1" s="10" t="s">
        <v>27</v>
      </c>
      <c r="AB1" s="10" t="s">
        <v>28</v>
      </c>
      <c r="AC1" s="10" t="s">
        <v>24</v>
      </c>
      <c r="AD1" s="3" t="s">
        <v>36</v>
      </c>
      <c r="AE1" s="3" t="s">
        <v>37</v>
      </c>
      <c r="AF1" s="3" t="s">
        <v>38</v>
      </c>
      <c r="AG1" s="3" t="s">
        <v>39</v>
      </c>
    </row>
    <row r="2" spans="1:33" x14ac:dyDescent="0.3">
      <c r="A2" s="2" t="s">
        <v>5</v>
      </c>
      <c r="B2" s="2" t="s">
        <v>0</v>
      </c>
      <c r="C2" s="11">
        <v>34.700000000000003</v>
      </c>
      <c r="D2" s="11">
        <v>1.59</v>
      </c>
      <c r="E2" s="11">
        <v>-9.2899999999999991</v>
      </c>
      <c r="F2" s="11">
        <v>163.49</v>
      </c>
      <c r="G2" s="2">
        <v>0</v>
      </c>
      <c r="H2" s="11" t="s">
        <v>41</v>
      </c>
      <c r="I2" s="12">
        <v>25</v>
      </c>
      <c r="J2" s="12">
        <v>5500</v>
      </c>
      <c r="K2" s="10">
        <v>841.4</v>
      </c>
      <c r="L2" s="10">
        <v>0</v>
      </c>
      <c r="M2" s="10">
        <v>30.3</v>
      </c>
      <c r="N2" s="10">
        <v>98.6</v>
      </c>
      <c r="O2" s="10">
        <v>10</v>
      </c>
      <c r="P2" s="10">
        <v>3.9</v>
      </c>
      <c r="Q2" s="10">
        <v>0</v>
      </c>
      <c r="R2" s="10">
        <v>0</v>
      </c>
      <c r="S2" s="10">
        <v>4.7</v>
      </c>
      <c r="T2" s="10">
        <v>280.39999999999998</v>
      </c>
      <c r="U2" s="10">
        <v>20.100000000000001</v>
      </c>
      <c r="V2" s="10">
        <v>19.899999999999999</v>
      </c>
      <c r="W2" s="10">
        <v>205.5</v>
      </c>
      <c r="X2" s="10">
        <v>1591.6</v>
      </c>
      <c r="Y2" s="10">
        <v>172.9</v>
      </c>
      <c r="Z2" s="10">
        <v>147.1</v>
      </c>
      <c r="AA2" s="10">
        <v>284.3</v>
      </c>
      <c r="AB2" s="10">
        <v>0</v>
      </c>
      <c r="AC2" s="10">
        <v>51.3</v>
      </c>
      <c r="AD2" s="1">
        <v>24500000</v>
      </c>
      <c r="AE2" s="1">
        <v>31250000</v>
      </c>
      <c r="AF2" s="1">
        <v>38500000</v>
      </c>
      <c r="AG2" s="1">
        <v>44500000</v>
      </c>
    </row>
    <row r="3" spans="1:33" x14ac:dyDescent="0.3">
      <c r="A3" s="2" t="s">
        <v>5</v>
      </c>
      <c r="B3" s="2" t="s">
        <v>0</v>
      </c>
      <c r="C3" s="2">
        <v>34.700000000000003</v>
      </c>
      <c r="D3" s="2">
        <v>1.59</v>
      </c>
      <c r="E3" s="2">
        <v>-9.2899999999999991</v>
      </c>
      <c r="F3" s="2">
        <v>163.49</v>
      </c>
      <c r="G3" s="2">
        <v>5</v>
      </c>
      <c r="H3" s="11" t="s">
        <v>41</v>
      </c>
      <c r="I3" s="12">
        <v>25</v>
      </c>
      <c r="J3" s="12">
        <v>5500</v>
      </c>
      <c r="K3" s="10">
        <v>841.4</v>
      </c>
      <c r="L3" s="10">
        <v>0</v>
      </c>
      <c r="M3" s="10">
        <v>30.3</v>
      </c>
      <c r="N3" s="10">
        <v>98.6</v>
      </c>
      <c r="O3" s="10">
        <v>10</v>
      </c>
      <c r="P3" s="10">
        <v>3.9</v>
      </c>
      <c r="Q3" s="10">
        <v>0</v>
      </c>
      <c r="R3" s="10">
        <v>0</v>
      </c>
      <c r="S3" s="10">
        <v>4.7</v>
      </c>
      <c r="T3" s="10">
        <v>280.39999999999998</v>
      </c>
      <c r="U3" s="10">
        <v>20.100000000000001</v>
      </c>
      <c r="V3" s="10">
        <v>19.899999999999999</v>
      </c>
      <c r="W3" s="10">
        <v>205.5</v>
      </c>
      <c r="X3" s="10">
        <v>1591.6</v>
      </c>
      <c r="Y3" s="10">
        <v>172.9</v>
      </c>
      <c r="Z3" s="10">
        <v>147.1</v>
      </c>
      <c r="AA3" s="10">
        <v>284.3</v>
      </c>
      <c r="AB3" s="10">
        <v>0</v>
      </c>
      <c r="AC3" s="10">
        <v>51.3</v>
      </c>
      <c r="AD3" s="2">
        <v>24000000</v>
      </c>
      <c r="AE3" s="2">
        <v>25400000</v>
      </c>
      <c r="AF3" s="2">
        <v>28600000</v>
      </c>
      <c r="AG3" s="2">
        <v>30300000.000000004</v>
      </c>
    </row>
    <row r="4" spans="1:33" x14ac:dyDescent="0.3">
      <c r="A4" s="2" t="s">
        <v>5</v>
      </c>
      <c r="B4" s="2" t="s">
        <v>0</v>
      </c>
      <c r="C4" s="2">
        <v>34.700000000000003</v>
      </c>
      <c r="D4" s="2">
        <v>1.59</v>
      </c>
      <c r="E4" s="2">
        <v>-9.2899999999999991</v>
      </c>
      <c r="F4" s="2">
        <v>163.49</v>
      </c>
      <c r="G4" s="2">
        <v>20</v>
      </c>
      <c r="H4" s="11" t="s">
        <v>41</v>
      </c>
      <c r="I4" s="12">
        <v>25</v>
      </c>
      <c r="J4" s="12">
        <v>5500</v>
      </c>
      <c r="K4" s="10">
        <v>841.4</v>
      </c>
      <c r="L4" s="10">
        <v>0</v>
      </c>
      <c r="M4" s="10">
        <v>30.3</v>
      </c>
      <c r="N4" s="10">
        <v>98.6</v>
      </c>
      <c r="O4" s="10">
        <v>10</v>
      </c>
      <c r="P4" s="10">
        <v>3.9</v>
      </c>
      <c r="Q4" s="10">
        <v>0</v>
      </c>
      <c r="R4" s="10">
        <v>0</v>
      </c>
      <c r="S4" s="10">
        <v>4.7</v>
      </c>
      <c r="T4" s="10">
        <v>280.39999999999998</v>
      </c>
      <c r="U4" s="10">
        <v>20.100000000000001</v>
      </c>
      <c r="V4" s="10">
        <v>19.899999999999999</v>
      </c>
      <c r="W4" s="10">
        <v>205.5</v>
      </c>
      <c r="X4" s="10">
        <v>1591.6</v>
      </c>
      <c r="Y4" s="10">
        <v>172.9</v>
      </c>
      <c r="Z4" s="10">
        <v>147.1</v>
      </c>
      <c r="AA4" s="10">
        <v>284.3</v>
      </c>
      <c r="AB4" s="10">
        <v>0</v>
      </c>
      <c r="AC4" s="10">
        <v>51.3</v>
      </c>
      <c r="AD4" s="2">
        <v>23750000</v>
      </c>
      <c r="AE4" s="2">
        <v>24299999.999999996</v>
      </c>
      <c r="AF4" s="2">
        <v>27400000</v>
      </c>
      <c r="AG4" s="2">
        <v>28800000.000000004</v>
      </c>
    </row>
    <row r="5" spans="1:33" x14ac:dyDescent="0.3">
      <c r="A5" s="2" t="s">
        <v>5</v>
      </c>
      <c r="B5" s="2" t="s">
        <v>0</v>
      </c>
      <c r="C5" s="2">
        <v>34.700000000000003</v>
      </c>
      <c r="D5" s="2">
        <v>1.59</v>
      </c>
      <c r="E5" s="2">
        <v>-9.2899999999999991</v>
      </c>
      <c r="F5" s="2">
        <v>163.49</v>
      </c>
      <c r="G5" s="2">
        <v>50</v>
      </c>
      <c r="H5" s="11" t="s">
        <v>41</v>
      </c>
      <c r="I5" s="12">
        <v>25</v>
      </c>
      <c r="J5" s="12">
        <v>5500</v>
      </c>
      <c r="K5" s="10">
        <v>841.4</v>
      </c>
      <c r="L5" s="10">
        <v>0</v>
      </c>
      <c r="M5" s="10">
        <v>30.3</v>
      </c>
      <c r="N5" s="10">
        <v>98.6</v>
      </c>
      <c r="O5" s="10">
        <v>10</v>
      </c>
      <c r="P5" s="10">
        <v>3.9</v>
      </c>
      <c r="Q5" s="10">
        <v>0</v>
      </c>
      <c r="R5" s="10">
        <v>0</v>
      </c>
      <c r="S5" s="10">
        <v>4.7</v>
      </c>
      <c r="T5" s="10">
        <v>280.39999999999998</v>
      </c>
      <c r="U5" s="10">
        <v>20.100000000000001</v>
      </c>
      <c r="V5" s="10">
        <v>19.899999999999999</v>
      </c>
      <c r="W5" s="10">
        <v>205.5</v>
      </c>
      <c r="X5" s="10">
        <v>1591.6</v>
      </c>
      <c r="Y5" s="10">
        <v>172.9</v>
      </c>
      <c r="Z5" s="10">
        <v>147.1</v>
      </c>
      <c r="AA5" s="10">
        <v>284.3</v>
      </c>
      <c r="AB5" s="10">
        <v>0</v>
      </c>
      <c r="AC5" s="10">
        <v>51.3</v>
      </c>
      <c r="AD5" s="2">
        <v>24000000</v>
      </c>
      <c r="AE5" s="2">
        <v>22900000</v>
      </c>
      <c r="AF5" s="2">
        <v>24900000</v>
      </c>
      <c r="AG5" s="2">
        <v>26199999.999999996</v>
      </c>
    </row>
    <row r="6" spans="1:33" x14ac:dyDescent="0.3">
      <c r="A6" s="2" t="s">
        <v>5</v>
      </c>
      <c r="B6" s="2" t="s">
        <v>0</v>
      </c>
      <c r="C6" s="2">
        <v>34.700000000000003</v>
      </c>
      <c r="D6" s="2">
        <v>1.59</v>
      </c>
      <c r="E6" s="2">
        <v>-9.2899999999999991</v>
      </c>
      <c r="F6" s="2">
        <v>163.49</v>
      </c>
      <c r="G6" s="2">
        <v>100</v>
      </c>
      <c r="H6" s="11" t="s">
        <v>41</v>
      </c>
      <c r="I6" s="12">
        <v>25</v>
      </c>
      <c r="J6" s="12">
        <v>5500</v>
      </c>
      <c r="K6" s="10">
        <v>841.4</v>
      </c>
      <c r="L6" s="10">
        <v>0</v>
      </c>
      <c r="M6" s="10">
        <v>30.3</v>
      </c>
      <c r="N6" s="10">
        <v>98.6</v>
      </c>
      <c r="O6" s="10">
        <v>10</v>
      </c>
      <c r="P6" s="10">
        <v>3.9</v>
      </c>
      <c r="Q6" s="10">
        <v>0</v>
      </c>
      <c r="R6" s="10">
        <v>0</v>
      </c>
      <c r="S6" s="10">
        <v>4.7</v>
      </c>
      <c r="T6" s="10">
        <v>280.39999999999998</v>
      </c>
      <c r="U6" s="10">
        <v>20.100000000000001</v>
      </c>
      <c r="V6" s="10">
        <v>19.899999999999999</v>
      </c>
      <c r="W6" s="10">
        <v>205.5</v>
      </c>
      <c r="X6" s="10">
        <v>1591.6</v>
      </c>
      <c r="Y6" s="10">
        <v>172.9</v>
      </c>
      <c r="Z6" s="10">
        <v>147.1</v>
      </c>
      <c r="AA6" s="10">
        <v>284.3</v>
      </c>
      <c r="AB6" s="10">
        <v>0</v>
      </c>
      <c r="AC6" s="10">
        <v>51.3</v>
      </c>
      <c r="AD6" s="2">
        <v>24250000.000000004</v>
      </c>
      <c r="AE6" s="2">
        <v>21800000</v>
      </c>
      <c r="AF6" s="2">
        <v>23100000</v>
      </c>
      <c r="AG6" s="2">
        <v>24600000</v>
      </c>
    </row>
    <row r="7" spans="1:33" x14ac:dyDescent="0.3">
      <c r="A7" s="2" t="s">
        <v>6</v>
      </c>
      <c r="B7" s="2" t="s">
        <v>0</v>
      </c>
      <c r="C7" s="11">
        <v>34.700000000000003</v>
      </c>
      <c r="D7" s="11">
        <v>1.59</v>
      </c>
      <c r="E7" s="11">
        <v>-9.2899999999999991</v>
      </c>
      <c r="F7" s="11">
        <v>163.49</v>
      </c>
      <c r="G7" s="2">
        <v>0</v>
      </c>
      <c r="H7" s="11" t="s">
        <v>41</v>
      </c>
      <c r="I7" s="12">
        <v>25</v>
      </c>
      <c r="J7" s="12">
        <v>5500</v>
      </c>
      <c r="K7" s="10">
        <v>841.4</v>
      </c>
      <c r="L7" s="10">
        <v>0</v>
      </c>
      <c r="M7" s="10">
        <v>30.3</v>
      </c>
      <c r="N7" s="10">
        <v>98.6</v>
      </c>
      <c r="O7" s="10">
        <v>10</v>
      </c>
      <c r="P7" s="10">
        <v>3.9</v>
      </c>
      <c r="Q7" s="10">
        <v>0</v>
      </c>
      <c r="R7" s="10">
        <v>0</v>
      </c>
      <c r="S7" s="10">
        <v>4.7</v>
      </c>
      <c r="T7" s="10">
        <v>280.39999999999998</v>
      </c>
      <c r="U7" s="10">
        <v>20.100000000000001</v>
      </c>
      <c r="V7" s="10">
        <v>19.899999999999999</v>
      </c>
      <c r="W7" s="10">
        <v>205.5</v>
      </c>
      <c r="X7" s="10">
        <v>1591.6</v>
      </c>
      <c r="Y7" s="10">
        <v>172.9</v>
      </c>
      <c r="Z7" s="10">
        <v>147.1</v>
      </c>
      <c r="AA7" s="10">
        <v>284.3</v>
      </c>
      <c r="AB7" s="10">
        <v>0</v>
      </c>
      <c r="AC7" s="10">
        <v>51.3</v>
      </c>
      <c r="AD7" s="2">
        <v>24687500</v>
      </c>
      <c r="AE7" s="2">
        <v>31729200</v>
      </c>
      <c r="AF7" s="2">
        <v>38284700</v>
      </c>
      <c r="AG7" s="2">
        <v>45150000</v>
      </c>
    </row>
    <row r="8" spans="1:33" x14ac:dyDescent="0.3">
      <c r="A8" s="2" t="s">
        <v>6</v>
      </c>
      <c r="B8" s="2" t="s">
        <v>0</v>
      </c>
      <c r="C8" s="11">
        <v>34.700000000000003</v>
      </c>
      <c r="D8" s="11">
        <v>1.59</v>
      </c>
      <c r="E8" s="11">
        <v>-9.2899999999999991</v>
      </c>
      <c r="F8" s="2">
        <v>163.49</v>
      </c>
      <c r="G8" s="2">
        <v>5</v>
      </c>
      <c r="H8" s="11" t="s">
        <v>41</v>
      </c>
      <c r="I8" s="12">
        <v>25</v>
      </c>
      <c r="J8" s="12">
        <v>5500</v>
      </c>
      <c r="K8" s="10">
        <v>841.4</v>
      </c>
      <c r="L8" s="10">
        <v>0</v>
      </c>
      <c r="M8" s="10">
        <v>30.3</v>
      </c>
      <c r="N8" s="10">
        <v>98.6</v>
      </c>
      <c r="O8" s="10">
        <v>10</v>
      </c>
      <c r="P8" s="10">
        <v>3.9</v>
      </c>
      <c r="Q8" s="10">
        <v>0</v>
      </c>
      <c r="R8" s="10">
        <v>0</v>
      </c>
      <c r="S8" s="10">
        <v>4.7</v>
      </c>
      <c r="T8" s="10">
        <v>280.39999999999998</v>
      </c>
      <c r="U8" s="10">
        <v>20.100000000000001</v>
      </c>
      <c r="V8" s="10">
        <v>19.899999999999999</v>
      </c>
      <c r="W8" s="10">
        <v>205.5</v>
      </c>
      <c r="X8" s="10">
        <v>1591.6</v>
      </c>
      <c r="Y8" s="10">
        <v>172.9</v>
      </c>
      <c r="Z8" s="10">
        <v>147.1</v>
      </c>
      <c r="AA8" s="10">
        <v>284.3</v>
      </c>
      <c r="AB8" s="10">
        <v>0</v>
      </c>
      <c r="AC8" s="10">
        <v>51.3</v>
      </c>
      <c r="AD8" s="2">
        <v>23707500</v>
      </c>
      <c r="AE8" s="2">
        <v>29491700</v>
      </c>
      <c r="AF8" s="2">
        <v>36875000</v>
      </c>
      <c r="AG8" s="2">
        <v>41875000</v>
      </c>
    </row>
    <row r="9" spans="1:33" x14ac:dyDescent="0.3">
      <c r="A9" s="2" t="s">
        <v>6</v>
      </c>
      <c r="B9" s="2" t="s">
        <v>0</v>
      </c>
      <c r="C9" s="11">
        <v>34.700000000000003</v>
      </c>
      <c r="D9" s="11">
        <v>1.59</v>
      </c>
      <c r="E9" s="11">
        <v>-9.2899999999999991</v>
      </c>
      <c r="F9" s="2">
        <v>163.49</v>
      </c>
      <c r="G9" s="2">
        <v>20</v>
      </c>
      <c r="H9" s="11" t="s">
        <v>41</v>
      </c>
      <c r="I9" s="12">
        <v>25</v>
      </c>
      <c r="J9" s="12">
        <v>5500</v>
      </c>
      <c r="K9" s="10">
        <v>841.4</v>
      </c>
      <c r="L9" s="10">
        <v>0</v>
      </c>
      <c r="M9" s="10">
        <v>30.3</v>
      </c>
      <c r="N9" s="10">
        <v>98.6</v>
      </c>
      <c r="O9" s="10">
        <v>10</v>
      </c>
      <c r="P9" s="10">
        <v>3.9</v>
      </c>
      <c r="Q9" s="10">
        <v>0</v>
      </c>
      <c r="R9" s="10">
        <v>0</v>
      </c>
      <c r="S9" s="10">
        <v>4.7</v>
      </c>
      <c r="T9" s="10">
        <v>280.39999999999998</v>
      </c>
      <c r="U9" s="10">
        <v>20.100000000000001</v>
      </c>
      <c r="V9" s="10">
        <v>19.899999999999999</v>
      </c>
      <c r="W9" s="10">
        <v>205.5</v>
      </c>
      <c r="X9" s="10">
        <v>1591.6</v>
      </c>
      <c r="Y9" s="10">
        <v>172.9</v>
      </c>
      <c r="Z9" s="10">
        <v>147.1</v>
      </c>
      <c r="AA9" s="10">
        <v>284.3</v>
      </c>
      <c r="AB9" s="10">
        <v>0</v>
      </c>
      <c r="AC9" s="10">
        <v>51.3</v>
      </c>
      <c r="AD9" s="2">
        <v>23500000</v>
      </c>
      <c r="AE9" s="2">
        <v>28583300</v>
      </c>
      <c r="AF9" s="2">
        <v>36000000</v>
      </c>
      <c r="AG9" s="2">
        <v>40800000</v>
      </c>
    </row>
    <row r="10" spans="1:33" x14ac:dyDescent="0.3">
      <c r="A10" s="2" t="s">
        <v>6</v>
      </c>
      <c r="B10" s="2" t="s">
        <v>0</v>
      </c>
      <c r="C10" s="11">
        <v>34.700000000000003</v>
      </c>
      <c r="D10" s="11">
        <v>1.59</v>
      </c>
      <c r="E10" s="11">
        <v>-9.2899999999999991</v>
      </c>
      <c r="F10" s="2">
        <v>163.49</v>
      </c>
      <c r="G10" s="2">
        <v>50</v>
      </c>
      <c r="H10" s="11" t="s">
        <v>41</v>
      </c>
      <c r="I10" s="12">
        <v>25</v>
      </c>
      <c r="J10" s="12">
        <v>5500</v>
      </c>
      <c r="K10" s="10">
        <v>841.4</v>
      </c>
      <c r="L10" s="10">
        <v>0</v>
      </c>
      <c r="M10" s="10">
        <v>30.3</v>
      </c>
      <c r="N10" s="10">
        <v>98.6</v>
      </c>
      <c r="O10" s="10">
        <v>10</v>
      </c>
      <c r="P10" s="10">
        <v>3.9</v>
      </c>
      <c r="Q10" s="10">
        <v>0</v>
      </c>
      <c r="R10" s="10">
        <v>0</v>
      </c>
      <c r="S10" s="10">
        <v>4.7</v>
      </c>
      <c r="T10" s="10">
        <v>280.39999999999998</v>
      </c>
      <c r="U10" s="10">
        <v>20.100000000000001</v>
      </c>
      <c r="V10" s="10">
        <v>19.899999999999999</v>
      </c>
      <c r="W10" s="10">
        <v>205.5</v>
      </c>
      <c r="X10" s="10">
        <v>1591.6</v>
      </c>
      <c r="Y10" s="10">
        <v>172.9</v>
      </c>
      <c r="Z10" s="10">
        <v>147.1</v>
      </c>
      <c r="AA10" s="10">
        <v>284.3</v>
      </c>
      <c r="AB10" s="10">
        <v>0</v>
      </c>
      <c r="AC10" s="10">
        <v>51.3</v>
      </c>
      <c r="AD10" s="2">
        <v>22562500</v>
      </c>
      <c r="AE10" s="2">
        <v>27638800</v>
      </c>
      <c r="AF10" s="2">
        <v>34060800</v>
      </c>
      <c r="AG10" s="2">
        <v>38600000</v>
      </c>
    </row>
    <row r="11" spans="1:33" x14ac:dyDescent="0.3">
      <c r="A11" s="2" t="s">
        <v>6</v>
      </c>
      <c r="B11" s="2" t="s">
        <v>0</v>
      </c>
      <c r="C11" s="11">
        <v>34.700000000000003</v>
      </c>
      <c r="D11" s="11">
        <v>1.59</v>
      </c>
      <c r="E11" s="11">
        <v>-9.2899999999999991</v>
      </c>
      <c r="F11" s="2">
        <v>163.49</v>
      </c>
      <c r="G11" s="2">
        <v>100</v>
      </c>
      <c r="H11" s="11" t="s">
        <v>41</v>
      </c>
      <c r="I11" s="12">
        <v>25</v>
      </c>
      <c r="J11" s="12">
        <v>5500</v>
      </c>
      <c r="K11" s="10">
        <v>841.4</v>
      </c>
      <c r="L11" s="10">
        <v>0</v>
      </c>
      <c r="M11" s="10">
        <v>30.3</v>
      </c>
      <c r="N11" s="10">
        <v>98.6</v>
      </c>
      <c r="O11" s="10">
        <v>10</v>
      </c>
      <c r="P11" s="10">
        <v>3.9</v>
      </c>
      <c r="Q11" s="10">
        <v>0</v>
      </c>
      <c r="R11" s="10">
        <v>0</v>
      </c>
      <c r="S11" s="10">
        <v>4.7</v>
      </c>
      <c r="T11" s="10">
        <v>280.39999999999998</v>
      </c>
      <c r="U11" s="10">
        <v>20.100000000000001</v>
      </c>
      <c r="V11" s="10">
        <v>19.899999999999999</v>
      </c>
      <c r="W11" s="10">
        <v>205.5</v>
      </c>
      <c r="X11" s="10">
        <v>1591.6</v>
      </c>
      <c r="Y11" s="10">
        <v>172.9</v>
      </c>
      <c r="Z11" s="10">
        <v>147.1</v>
      </c>
      <c r="AA11" s="10">
        <v>284.3</v>
      </c>
      <c r="AB11" s="10">
        <v>0</v>
      </c>
      <c r="AC11" s="10">
        <v>51.3</v>
      </c>
      <c r="AD11" s="2">
        <v>22166700</v>
      </c>
      <c r="AE11" s="2">
        <v>27312500</v>
      </c>
      <c r="AF11" s="2">
        <v>32395800</v>
      </c>
      <c r="AG11" s="2">
        <v>34700000</v>
      </c>
    </row>
    <row r="12" spans="1:33" x14ac:dyDescent="0.3">
      <c r="A12" s="2" t="s">
        <v>6</v>
      </c>
      <c r="B12" s="2" t="s">
        <v>0</v>
      </c>
      <c r="C12" s="11">
        <v>34.700000000000003</v>
      </c>
      <c r="D12" s="11">
        <v>1.59</v>
      </c>
      <c r="E12" s="11">
        <v>-9.2899999999999991</v>
      </c>
      <c r="F12" s="2">
        <v>163.49</v>
      </c>
      <c r="G12" s="2">
        <v>250</v>
      </c>
      <c r="H12" s="11" t="s">
        <v>41</v>
      </c>
      <c r="I12" s="12">
        <v>25</v>
      </c>
      <c r="J12" s="12">
        <v>5500</v>
      </c>
      <c r="K12" s="10">
        <v>841.4</v>
      </c>
      <c r="L12" s="10">
        <v>0</v>
      </c>
      <c r="M12" s="10">
        <v>30.3</v>
      </c>
      <c r="N12" s="10">
        <v>98.6</v>
      </c>
      <c r="O12" s="10">
        <v>10</v>
      </c>
      <c r="P12" s="10">
        <v>3.9</v>
      </c>
      <c r="Q12" s="10">
        <v>0</v>
      </c>
      <c r="R12" s="10">
        <v>0</v>
      </c>
      <c r="S12" s="10">
        <v>4.7</v>
      </c>
      <c r="T12" s="10">
        <v>280.39999999999998</v>
      </c>
      <c r="U12" s="10">
        <v>20.100000000000001</v>
      </c>
      <c r="V12" s="10">
        <v>19.899999999999999</v>
      </c>
      <c r="W12" s="10">
        <v>205.5</v>
      </c>
      <c r="X12" s="10">
        <v>1591.6</v>
      </c>
      <c r="Y12" s="10">
        <v>172.9</v>
      </c>
      <c r="Z12" s="10">
        <v>147.1</v>
      </c>
      <c r="AA12" s="10">
        <v>284.3</v>
      </c>
      <c r="AB12" s="10">
        <v>0</v>
      </c>
      <c r="AC12" s="10">
        <v>51.3</v>
      </c>
      <c r="AD12" s="2">
        <v>23250000</v>
      </c>
      <c r="AE12" s="2">
        <v>25500000</v>
      </c>
      <c r="AF12" s="2">
        <v>29500000</v>
      </c>
      <c r="AG12" s="2">
        <v>30500000</v>
      </c>
    </row>
    <row r="13" spans="1:33" x14ac:dyDescent="0.3">
      <c r="A13" s="2" t="s">
        <v>6</v>
      </c>
      <c r="B13" s="2" t="s">
        <v>0</v>
      </c>
      <c r="C13" s="11">
        <v>34.700000000000003</v>
      </c>
      <c r="D13" s="11">
        <v>1.59</v>
      </c>
      <c r="E13" s="11">
        <v>-9.2899999999999991</v>
      </c>
      <c r="F13" s="2">
        <v>163.49</v>
      </c>
      <c r="G13" s="2">
        <v>500</v>
      </c>
      <c r="H13" s="11" t="s">
        <v>41</v>
      </c>
      <c r="I13" s="12">
        <v>25</v>
      </c>
      <c r="J13" s="12">
        <v>5500</v>
      </c>
      <c r="K13" s="10">
        <v>841.4</v>
      </c>
      <c r="L13" s="10">
        <v>0</v>
      </c>
      <c r="M13" s="10">
        <v>30.3</v>
      </c>
      <c r="N13" s="10">
        <v>98.6</v>
      </c>
      <c r="O13" s="10">
        <v>10</v>
      </c>
      <c r="P13" s="10">
        <v>3.9</v>
      </c>
      <c r="Q13" s="10">
        <v>0</v>
      </c>
      <c r="R13" s="10">
        <v>0</v>
      </c>
      <c r="S13" s="10">
        <v>4.7</v>
      </c>
      <c r="T13" s="10">
        <v>280.39999999999998</v>
      </c>
      <c r="U13" s="10">
        <v>20.100000000000001</v>
      </c>
      <c r="V13" s="10">
        <v>19.899999999999999</v>
      </c>
      <c r="W13" s="10">
        <v>205.5</v>
      </c>
      <c r="X13" s="10">
        <v>1591.6</v>
      </c>
      <c r="Y13" s="10">
        <v>172.9</v>
      </c>
      <c r="Z13" s="10">
        <v>147.1</v>
      </c>
      <c r="AA13" s="10">
        <v>284.3</v>
      </c>
      <c r="AB13" s="10">
        <v>0</v>
      </c>
      <c r="AC13" s="10">
        <v>51.3</v>
      </c>
      <c r="AD13" s="2">
        <v>21500000</v>
      </c>
      <c r="AE13" s="2">
        <v>26812500</v>
      </c>
      <c r="AF13" s="2">
        <v>30000000</v>
      </c>
      <c r="AG13" s="2">
        <v>33250000</v>
      </c>
    </row>
    <row r="14" spans="1:33" ht="15.5" x14ac:dyDescent="0.3">
      <c r="A14" s="2" t="s">
        <v>5</v>
      </c>
      <c r="B14" s="2" t="s">
        <v>1</v>
      </c>
      <c r="C14" s="2">
        <v>30.64</v>
      </c>
      <c r="D14" s="2">
        <v>1.62</v>
      </c>
      <c r="E14" s="4">
        <v>-10.61</v>
      </c>
      <c r="F14" s="2">
        <v>163.49</v>
      </c>
      <c r="G14" s="2">
        <v>5</v>
      </c>
      <c r="H14" s="11" t="s">
        <v>41</v>
      </c>
      <c r="I14" s="12">
        <v>25</v>
      </c>
      <c r="J14" s="12">
        <v>5500</v>
      </c>
      <c r="K14" s="10">
        <v>841.4</v>
      </c>
      <c r="L14" s="10">
        <v>0</v>
      </c>
      <c r="M14" s="10">
        <v>30.3</v>
      </c>
      <c r="N14" s="10">
        <v>98.6</v>
      </c>
      <c r="O14" s="10">
        <v>10</v>
      </c>
      <c r="P14" s="10">
        <v>3.9</v>
      </c>
      <c r="Q14" s="10">
        <v>0</v>
      </c>
      <c r="R14" s="10">
        <v>0</v>
      </c>
      <c r="S14" s="10">
        <v>4.7</v>
      </c>
      <c r="T14" s="10">
        <v>280.39999999999998</v>
      </c>
      <c r="U14" s="10">
        <v>20.100000000000001</v>
      </c>
      <c r="V14" s="10">
        <v>19.899999999999999</v>
      </c>
      <c r="W14" s="10">
        <v>205.5</v>
      </c>
      <c r="X14" s="10">
        <v>1591.6</v>
      </c>
      <c r="Y14" s="10">
        <v>172.9</v>
      </c>
      <c r="Z14" s="10">
        <v>147.1</v>
      </c>
      <c r="AA14" s="10">
        <v>284.3</v>
      </c>
      <c r="AB14" s="10">
        <v>0</v>
      </c>
      <c r="AC14" s="10">
        <v>51.3</v>
      </c>
      <c r="AD14" s="7">
        <v>24500000</v>
      </c>
      <c r="AE14" s="7">
        <v>31250000</v>
      </c>
      <c r="AF14" s="7">
        <v>38500000</v>
      </c>
      <c r="AG14" s="8">
        <f>4.52*10^(7)</f>
        <v>45199999.999999993</v>
      </c>
    </row>
    <row r="15" spans="1:33" ht="15.5" x14ac:dyDescent="0.3">
      <c r="A15" s="2" t="s">
        <v>5</v>
      </c>
      <c r="B15" s="2" t="s">
        <v>1</v>
      </c>
      <c r="C15" s="2">
        <v>30.64</v>
      </c>
      <c r="D15" s="2">
        <v>1.62</v>
      </c>
      <c r="E15" s="4">
        <v>-10.61</v>
      </c>
      <c r="F15" s="2">
        <v>163.49</v>
      </c>
      <c r="G15" s="2">
        <v>20</v>
      </c>
      <c r="H15" s="11" t="s">
        <v>41</v>
      </c>
      <c r="I15" s="12">
        <v>25</v>
      </c>
      <c r="J15" s="12">
        <v>5500</v>
      </c>
      <c r="K15" s="10">
        <v>841.4</v>
      </c>
      <c r="L15" s="10">
        <v>0</v>
      </c>
      <c r="M15" s="10">
        <v>30.3</v>
      </c>
      <c r="N15" s="10">
        <v>98.6</v>
      </c>
      <c r="O15" s="10">
        <v>10</v>
      </c>
      <c r="P15" s="10">
        <v>3.9</v>
      </c>
      <c r="Q15" s="10">
        <v>0</v>
      </c>
      <c r="R15" s="10">
        <v>0</v>
      </c>
      <c r="S15" s="10">
        <v>4.7</v>
      </c>
      <c r="T15" s="10">
        <v>280.39999999999998</v>
      </c>
      <c r="U15" s="10">
        <v>20.100000000000001</v>
      </c>
      <c r="V15" s="10">
        <v>19.899999999999999</v>
      </c>
      <c r="W15" s="10">
        <v>205.5</v>
      </c>
      <c r="X15" s="10">
        <v>1591.6</v>
      </c>
      <c r="Y15" s="10">
        <v>172.9</v>
      </c>
      <c r="Z15" s="10">
        <v>147.1</v>
      </c>
      <c r="AA15" s="10">
        <v>284.3</v>
      </c>
      <c r="AB15" s="10">
        <v>0</v>
      </c>
      <c r="AC15" s="10">
        <v>51.3</v>
      </c>
      <c r="AD15" s="2">
        <v>24383333.333333332</v>
      </c>
      <c r="AE15" s="2">
        <v>29903017.241379317</v>
      </c>
      <c r="AF15" s="2">
        <v>36666666.666666657</v>
      </c>
      <c r="AG15" s="2">
        <v>42882051.282051273</v>
      </c>
    </row>
    <row r="16" spans="1:33" ht="15.5" x14ac:dyDescent="0.3">
      <c r="A16" s="2" t="s">
        <v>5</v>
      </c>
      <c r="B16" s="2" t="s">
        <v>1</v>
      </c>
      <c r="C16" s="2">
        <v>30.64</v>
      </c>
      <c r="D16" s="2">
        <v>1.62</v>
      </c>
      <c r="E16" s="4">
        <v>-10.61</v>
      </c>
      <c r="F16" s="2">
        <v>163.49</v>
      </c>
      <c r="G16" s="2">
        <v>50</v>
      </c>
      <c r="H16" s="11" t="s">
        <v>41</v>
      </c>
      <c r="I16" s="12">
        <v>25</v>
      </c>
      <c r="J16" s="12">
        <v>5500</v>
      </c>
      <c r="K16" s="10">
        <v>841.4</v>
      </c>
      <c r="L16" s="10">
        <v>0</v>
      </c>
      <c r="M16" s="10">
        <v>30.3</v>
      </c>
      <c r="N16" s="10">
        <v>98.6</v>
      </c>
      <c r="O16" s="10">
        <v>10</v>
      </c>
      <c r="P16" s="10">
        <v>3.9</v>
      </c>
      <c r="Q16" s="10">
        <v>0</v>
      </c>
      <c r="R16" s="10">
        <v>0</v>
      </c>
      <c r="S16" s="10">
        <v>4.7</v>
      </c>
      <c r="T16" s="10">
        <v>280.39999999999998</v>
      </c>
      <c r="U16" s="10">
        <v>20.100000000000001</v>
      </c>
      <c r="V16" s="10">
        <v>19.899999999999999</v>
      </c>
      <c r="W16" s="10">
        <v>205.5</v>
      </c>
      <c r="X16" s="10">
        <v>1591.6</v>
      </c>
      <c r="Y16" s="10">
        <v>172.9</v>
      </c>
      <c r="Z16" s="10">
        <v>147.1</v>
      </c>
      <c r="AA16" s="10">
        <v>284.3</v>
      </c>
      <c r="AB16" s="10">
        <v>0</v>
      </c>
      <c r="AC16" s="10">
        <v>51.3</v>
      </c>
      <c r="AD16" s="2">
        <v>24033333.333333328</v>
      </c>
      <c r="AE16" s="2">
        <v>29094827.586206898</v>
      </c>
      <c r="AF16" s="2">
        <v>35749999.999999993</v>
      </c>
      <c r="AG16" s="2">
        <v>41391941.391941383</v>
      </c>
    </row>
    <row r="17" spans="1:39" ht="15.5" x14ac:dyDescent="0.3">
      <c r="A17" s="2" t="s">
        <v>5</v>
      </c>
      <c r="B17" s="2" t="s">
        <v>1</v>
      </c>
      <c r="C17" s="2">
        <v>30.64</v>
      </c>
      <c r="D17" s="2">
        <v>1.62</v>
      </c>
      <c r="E17" s="4">
        <v>-10.61</v>
      </c>
      <c r="F17" s="2">
        <v>163.49</v>
      </c>
      <c r="G17" s="2">
        <v>100</v>
      </c>
      <c r="H17" s="11" t="s">
        <v>41</v>
      </c>
      <c r="I17" s="12">
        <v>25</v>
      </c>
      <c r="J17" s="12">
        <v>5500</v>
      </c>
      <c r="K17" s="10">
        <v>841.4</v>
      </c>
      <c r="L17" s="10">
        <v>0</v>
      </c>
      <c r="M17" s="10">
        <v>30.3</v>
      </c>
      <c r="N17" s="10">
        <v>98.6</v>
      </c>
      <c r="O17" s="10">
        <v>10</v>
      </c>
      <c r="P17" s="10">
        <v>3.9</v>
      </c>
      <c r="Q17" s="10">
        <v>0</v>
      </c>
      <c r="R17" s="10">
        <v>0</v>
      </c>
      <c r="S17" s="10">
        <v>4.7</v>
      </c>
      <c r="T17" s="10">
        <v>280.39999999999998</v>
      </c>
      <c r="U17" s="10">
        <v>20.100000000000001</v>
      </c>
      <c r="V17" s="10">
        <v>19.899999999999999</v>
      </c>
      <c r="W17" s="10">
        <v>205.5</v>
      </c>
      <c r="X17" s="10">
        <v>1591.6</v>
      </c>
      <c r="Y17" s="10">
        <v>172.9</v>
      </c>
      <c r="Z17" s="10">
        <v>147.1</v>
      </c>
      <c r="AA17" s="10">
        <v>284.3</v>
      </c>
      <c r="AB17" s="10">
        <v>0</v>
      </c>
      <c r="AC17" s="10">
        <v>51.3</v>
      </c>
      <c r="AD17" s="2">
        <v>24616666.666666668</v>
      </c>
      <c r="AE17" s="2">
        <v>30172413.793103453</v>
      </c>
      <c r="AF17" s="2">
        <v>37430555.55555556</v>
      </c>
      <c r="AG17" s="2">
        <v>44206593.406593397</v>
      </c>
    </row>
    <row r="18" spans="1:39" x14ac:dyDescent="0.3">
      <c r="A18" s="11" t="s">
        <v>5</v>
      </c>
      <c r="B18" s="2" t="s">
        <v>2</v>
      </c>
      <c r="C18" s="11">
        <v>24.56</v>
      </c>
      <c r="D18" s="11">
        <v>1.23</v>
      </c>
      <c r="E18" s="11">
        <v>-10.7</v>
      </c>
      <c r="F18" s="11">
        <v>86.36</v>
      </c>
      <c r="G18" s="2">
        <v>0</v>
      </c>
      <c r="H18" s="11" t="s">
        <v>41</v>
      </c>
      <c r="I18" s="12">
        <v>25</v>
      </c>
      <c r="J18" s="12">
        <v>5500</v>
      </c>
      <c r="K18" s="10">
        <v>841.4</v>
      </c>
      <c r="L18" s="10">
        <v>0</v>
      </c>
      <c r="M18" s="10">
        <v>30.3</v>
      </c>
      <c r="N18" s="10">
        <v>98.6</v>
      </c>
      <c r="O18" s="10">
        <v>10</v>
      </c>
      <c r="P18" s="10">
        <v>3.9</v>
      </c>
      <c r="Q18" s="10">
        <v>0</v>
      </c>
      <c r="R18" s="10">
        <v>0</v>
      </c>
      <c r="S18" s="10">
        <v>4.7</v>
      </c>
      <c r="T18" s="10">
        <v>280.39999999999998</v>
      </c>
      <c r="U18" s="10">
        <v>20.100000000000001</v>
      </c>
      <c r="V18" s="10">
        <v>19.899999999999999</v>
      </c>
      <c r="W18" s="10">
        <v>205.5</v>
      </c>
      <c r="X18" s="10">
        <v>1591.6</v>
      </c>
      <c r="Y18" s="10">
        <v>172.9</v>
      </c>
      <c r="Z18" s="10">
        <v>147.1</v>
      </c>
      <c r="AA18" s="10">
        <v>284.3</v>
      </c>
      <c r="AB18" s="10">
        <v>0</v>
      </c>
      <c r="AC18" s="10">
        <v>51.3</v>
      </c>
      <c r="AD18" s="7">
        <v>24500000</v>
      </c>
      <c r="AE18" s="7">
        <v>31250000</v>
      </c>
      <c r="AF18" s="7">
        <v>38500000</v>
      </c>
      <c r="AG18" s="8">
        <f>4.52*10^(7)</f>
        <v>45199999.999999993</v>
      </c>
    </row>
    <row r="19" spans="1:39" x14ac:dyDescent="0.3">
      <c r="A19" s="2" t="s">
        <v>5</v>
      </c>
      <c r="B19" s="2" t="s">
        <v>2</v>
      </c>
      <c r="C19" s="2">
        <v>24.56</v>
      </c>
      <c r="D19" s="2">
        <v>1.23</v>
      </c>
      <c r="E19" s="2">
        <v>-10.7</v>
      </c>
      <c r="F19" s="2">
        <v>86.36</v>
      </c>
      <c r="G19" s="2">
        <v>5</v>
      </c>
      <c r="H19" s="11" t="s">
        <v>41</v>
      </c>
      <c r="I19" s="12">
        <v>25</v>
      </c>
      <c r="J19" s="12">
        <v>5500</v>
      </c>
      <c r="K19" s="10">
        <v>841.4</v>
      </c>
      <c r="L19" s="10">
        <v>0</v>
      </c>
      <c r="M19" s="10">
        <v>30.3</v>
      </c>
      <c r="N19" s="10">
        <v>98.6</v>
      </c>
      <c r="O19" s="10">
        <v>10</v>
      </c>
      <c r="P19" s="10">
        <v>3.9</v>
      </c>
      <c r="Q19" s="10">
        <v>0</v>
      </c>
      <c r="R19" s="10">
        <v>0</v>
      </c>
      <c r="S19" s="10">
        <v>4.7</v>
      </c>
      <c r="T19" s="10">
        <v>280.39999999999998</v>
      </c>
      <c r="U19" s="10">
        <v>20.100000000000001</v>
      </c>
      <c r="V19" s="10">
        <v>19.899999999999999</v>
      </c>
      <c r="W19" s="10">
        <v>205.5</v>
      </c>
      <c r="X19" s="10">
        <v>1591.6</v>
      </c>
      <c r="Y19" s="10">
        <v>172.9</v>
      </c>
      <c r="Z19" s="10">
        <v>147.1</v>
      </c>
      <c r="AA19" s="10">
        <v>284.3</v>
      </c>
      <c r="AB19" s="10">
        <v>0</v>
      </c>
      <c r="AC19" s="10">
        <v>51.3</v>
      </c>
      <c r="AD19" s="2">
        <v>24149999.999999996</v>
      </c>
      <c r="AE19" s="2">
        <v>29094827.586206898</v>
      </c>
      <c r="AF19" s="2">
        <v>35138888.888888888</v>
      </c>
      <c r="AG19" s="2">
        <v>39901831.501831502</v>
      </c>
    </row>
    <row r="20" spans="1:39" x14ac:dyDescent="0.3">
      <c r="A20" s="2" t="s">
        <v>5</v>
      </c>
      <c r="B20" s="2" t="s">
        <v>2</v>
      </c>
      <c r="C20" s="2">
        <v>24.56</v>
      </c>
      <c r="D20" s="2">
        <v>1.23</v>
      </c>
      <c r="E20" s="2">
        <v>-10.7</v>
      </c>
      <c r="F20" s="2">
        <v>86.36</v>
      </c>
      <c r="G20" s="2">
        <v>20</v>
      </c>
      <c r="H20" s="11" t="s">
        <v>41</v>
      </c>
      <c r="I20" s="12">
        <v>25</v>
      </c>
      <c r="J20" s="12">
        <v>5500</v>
      </c>
      <c r="K20" s="10">
        <v>841.4</v>
      </c>
      <c r="L20" s="10">
        <v>0</v>
      </c>
      <c r="M20" s="10">
        <v>30.3</v>
      </c>
      <c r="N20" s="10">
        <v>98.6</v>
      </c>
      <c r="O20" s="10">
        <v>10</v>
      </c>
      <c r="P20" s="10">
        <v>3.9</v>
      </c>
      <c r="Q20" s="10">
        <v>0</v>
      </c>
      <c r="R20" s="10">
        <v>0</v>
      </c>
      <c r="S20" s="10">
        <v>4.7</v>
      </c>
      <c r="T20" s="10">
        <v>280.39999999999998</v>
      </c>
      <c r="U20" s="10">
        <v>20.100000000000001</v>
      </c>
      <c r="V20" s="10">
        <v>19.899999999999999</v>
      </c>
      <c r="W20" s="10">
        <v>205.5</v>
      </c>
      <c r="X20" s="10">
        <v>1591.6</v>
      </c>
      <c r="Y20" s="10">
        <v>172.9</v>
      </c>
      <c r="Z20" s="10">
        <v>147.1</v>
      </c>
      <c r="AA20" s="10">
        <v>284.3</v>
      </c>
      <c r="AB20" s="10">
        <v>0</v>
      </c>
      <c r="AC20" s="10">
        <v>51.3</v>
      </c>
      <c r="AD20" s="2">
        <v>24500000</v>
      </c>
      <c r="AE20" s="2">
        <v>29903017.241379317</v>
      </c>
      <c r="AF20" s="2">
        <v>37125000</v>
      </c>
      <c r="AG20" s="2">
        <v>42882051.282051265</v>
      </c>
    </row>
    <row r="21" spans="1:39" x14ac:dyDescent="0.3">
      <c r="A21" s="2" t="s">
        <v>5</v>
      </c>
      <c r="B21" s="2" t="s">
        <v>2</v>
      </c>
      <c r="C21" s="2">
        <v>24.56</v>
      </c>
      <c r="D21" s="2">
        <v>1.23</v>
      </c>
      <c r="E21" s="2">
        <v>-10.7</v>
      </c>
      <c r="F21" s="2">
        <v>86.36</v>
      </c>
      <c r="G21" s="2">
        <v>50</v>
      </c>
      <c r="H21" s="11" t="s">
        <v>41</v>
      </c>
      <c r="I21" s="12">
        <v>25</v>
      </c>
      <c r="J21" s="12">
        <v>5500</v>
      </c>
      <c r="K21" s="10">
        <v>841.4</v>
      </c>
      <c r="L21" s="10">
        <v>0</v>
      </c>
      <c r="M21" s="10">
        <v>30.3</v>
      </c>
      <c r="N21" s="10">
        <v>98.6</v>
      </c>
      <c r="O21" s="10">
        <v>10</v>
      </c>
      <c r="P21" s="10">
        <v>3.9</v>
      </c>
      <c r="Q21" s="10">
        <v>0</v>
      </c>
      <c r="R21" s="10">
        <v>0</v>
      </c>
      <c r="S21" s="10">
        <v>4.7</v>
      </c>
      <c r="T21" s="10">
        <v>280.39999999999998</v>
      </c>
      <c r="U21" s="10">
        <v>20.100000000000001</v>
      </c>
      <c r="V21" s="10">
        <v>19.899999999999999</v>
      </c>
      <c r="W21" s="10">
        <v>205.5</v>
      </c>
      <c r="X21" s="10">
        <v>1591.6</v>
      </c>
      <c r="Y21" s="10">
        <v>172.9</v>
      </c>
      <c r="Z21" s="10">
        <v>147.1</v>
      </c>
      <c r="AA21" s="10">
        <v>284.3</v>
      </c>
      <c r="AB21" s="10">
        <v>0</v>
      </c>
      <c r="AC21" s="10">
        <v>51.3</v>
      </c>
      <c r="AD21" s="2">
        <v>24733333.333333332</v>
      </c>
      <c r="AE21" s="2">
        <v>30711206.896551725</v>
      </c>
      <c r="AF21" s="2">
        <v>38652777.777777776</v>
      </c>
      <c r="AG21" s="2">
        <v>45365567.765567757</v>
      </c>
    </row>
    <row r="22" spans="1:39" x14ac:dyDescent="0.3">
      <c r="A22" s="2" t="s">
        <v>5</v>
      </c>
      <c r="B22" s="2" t="s">
        <v>2</v>
      </c>
      <c r="C22" s="2">
        <v>24.56</v>
      </c>
      <c r="D22" s="2">
        <v>1.23</v>
      </c>
      <c r="E22" s="2">
        <v>-10.7</v>
      </c>
      <c r="F22" s="2">
        <v>86.36</v>
      </c>
      <c r="G22" s="2">
        <v>100</v>
      </c>
      <c r="H22" s="11" t="s">
        <v>41</v>
      </c>
      <c r="I22" s="12">
        <v>25</v>
      </c>
      <c r="J22" s="12">
        <v>5500</v>
      </c>
      <c r="K22" s="10">
        <v>841.4</v>
      </c>
      <c r="L22" s="10">
        <v>0</v>
      </c>
      <c r="M22" s="10">
        <v>30.3</v>
      </c>
      <c r="N22" s="10">
        <v>98.6</v>
      </c>
      <c r="O22" s="10">
        <v>10</v>
      </c>
      <c r="P22" s="10">
        <v>3.9</v>
      </c>
      <c r="Q22" s="10">
        <v>0</v>
      </c>
      <c r="R22" s="10">
        <v>0</v>
      </c>
      <c r="S22" s="10">
        <v>4.7</v>
      </c>
      <c r="T22" s="10">
        <v>280.39999999999998</v>
      </c>
      <c r="U22" s="10">
        <v>20.100000000000001</v>
      </c>
      <c r="V22" s="10">
        <v>19.899999999999999</v>
      </c>
      <c r="W22" s="10">
        <v>205.5</v>
      </c>
      <c r="X22" s="10">
        <v>1591.6</v>
      </c>
      <c r="Y22" s="10">
        <v>172.9</v>
      </c>
      <c r="Z22" s="10">
        <v>147.1</v>
      </c>
      <c r="AA22" s="10">
        <v>284.3</v>
      </c>
      <c r="AB22" s="10">
        <v>0</v>
      </c>
      <c r="AC22" s="10">
        <v>51.3</v>
      </c>
      <c r="AD22" s="2">
        <v>25200000.000000004</v>
      </c>
      <c r="AE22" s="2">
        <v>31788793.103448272</v>
      </c>
      <c r="AF22" s="2">
        <v>40333333.333333336</v>
      </c>
      <c r="AG22" s="2">
        <v>47849084.249084242</v>
      </c>
    </row>
    <row r="23" spans="1:39" ht="15.5" x14ac:dyDescent="0.3">
      <c r="A23" s="11" t="s">
        <v>5</v>
      </c>
      <c r="B23" s="11" t="s">
        <v>3</v>
      </c>
      <c r="C23" s="11">
        <v>57.44</v>
      </c>
      <c r="D23" s="11">
        <v>20.94</v>
      </c>
      <c r="E23" s="4">
        <v>-12.8</v>
      </c>
      <c r="F23" s="11">
        <v>126.65</v>
      </c>
      <c r="G23" s="2">
        <v>0</v>
      </c>
      <c r="H23" s="11" t="s">
        <v>41</v>
      </c>
      <c r="I23" s="12">
        <v>25</v>
      </c>
      <c r="J23" s="12">
        <v>5500</v>
      </c>
      <c r="K23" s="10">
        <v>841.4</v>
      </c>
      <c r="L23" s="10">
        <v>0</v>
      </c>
      <c r="M23" s="10">
        <v>30.3</v>
      </c>
      <c r="N23" s="10">
        <v>98.6</v>
      </c>
      <c r="O23" s="10">
        <v>10</v>
      </c>
      <c r="P23" s="10">
        <v>3.9</v>
      </c>
      <c r="Q23" s="10">
        <v>0</v>
      </c>
      <c r="R23" s="10">
        <v>0</v>
      </c>
      <c r="S23" s="10">
        <v>4.7</v>
      </c>
      <c r="T23" s="10">
        <v>280.39999999999998</v>
      </c>
      <c r="U23" s="10">
        <v>20.100000000000001</v>
      </c>
      <c r="V23" s="10">
        <v>19.899999999999999</v>
      </c>
      <c r="W23" s="10">
        <v>205.5</v>
      </c>
      <c r="X23" s="10">
        <v>1591.6</v>
      </c>
      <c r="Y23" s="10">
        <v>172.9</v>
      </c>
      <c r="Z23" s="10">
        <v>147.1</v>
      </c>
      <c r="AA23" s="10">
        <v>284.3</v>
      </c>
      <c r="AB23" s="10">
        <v>0</v>
      </c>
      <c r="AC23" s="10">
        <v>51.3</v>
      </c>
      <c r="AD23" s="7">
        <v>24500000</v>
      </c>
      <c r="AE23" s="7">
        <v>31250000</v>
      </c>
      <c r="AF23" s="7">
        <v>38500000</v>
      </c>
      <c r="AG23" s="8">
        <f>4.52*10^(7)</f>
        <v>45199999.999999993</v>
      </c>
    </row>
    <row r="24" spans="1:39" ht="15.5" x14ac:dyDescent="0.3">
      <c r="A24" s="2" t="s">
        <v>5</v>
      </c>
      <c r="B24" s="2" t="s">
        <v>3</v>
      </c>
      <c r="C24" s="2">
        <v>57.44</v>
      </c>
      <c r="D24" s="2">
        <v>20.94</v>
      </c>
      <c r="E24" s="4">
        <v>-12.8</v>
      </c>
      <c r="F24" s="2">
        <v>126.65</v>
      </c>
      <c r="G24" s="2">
        <v>5</v>
      </c>
      <c r="H24" s="11" t="s">
        <v>41</v>
      </c>
      <c r="I24" s="12">
        <v>25</v>
      </c>
      <c r="J24" s="12">
        <v>5500</v>
      </c>
      <c r="K24" s="10">
        <v>841.4</v>
      </c>
      <c r="L24" s="10">
        <v>0</v>
      </c>
      <c r="M24" s="10">
        <v>30.3</v>
      </c>
      <c r="N24" s="10">
        <v>98.6</v>
      </c>
      <c r="O24" s="10">
        <v>10</v>
      </c>
      <c r="P24" s="10">
        <v>3.9</v>
      </c>
      <c r="Q24" s="10">
        <v>0</v>
      </c>
      <c r="R24" s="10">
        <v>0</v>
      </c>
      <c r="S24" s="10">
        <v>4.7</v>
      </c>
      <c r="T24" s="10">
        <v>280.39999999999998</v>
      </c>
      <c r="U24" s="10">
        <v>20.100000000000001</v>
      </c>
      <c r="V24" s="10">
        <v>19.899999999999999</v>
      </c>
      <c r="W24" s="10">
        <v>205.5</v>
      </c>
      <c r="X24" s="10">
        <v>1591.6</v>
      </c>
      <c r="Y24" s="10">
        <v>172.9</v>
      </c>
      <c r="Z24" s="10">
        <v>147.1</v>
      </c>
      <c r="AA24" s="10">
        <v>284.3</v>
      </c>
      <c r="AB24" s="10">
        <v>0</v>
      </c>
      <c r="AC24" s="10">
        <v>51.3</v>
      </c>
      <c r="AD24" s="2">
        <v>24149999.999999996</v>
      </c>
      <c r="AE24" s="2">
        <v>30172413.793103453</v>
      </c>
      <c r="AF24" s="2">
        <v>36666666.666666657</v>
      </c>
      <c r="AG24" s="2">
        <v>41888644.688644677</v>
      </c>
    </row>
    <row r="25" spans="1:39" ht="15.5" x14ac:dyDescent="0.3">
      <c r="A25" s="2" t="s">
        <v>5</v>
      </c>
      <c r="B25" s="2" t="s">
        <v>3</v>
      </c>
      <c r="C25" s="2">
        <v>57.44</v>
      </c>
      <c r="D25" s="2">
        <v>20.94</v>
      </c>
      <c r="E25" s="4">
        <v>-12.8</v>
      </c>
      <c r="F25" s="2">
        <v>126.65</v>
      </c>
      <c r="G25" s="2">
        <v>20</v>
      </c>
      <c r="H25" s="11" t="s">
        <v>41</v>
      </c>
      <c r="I25" s="12">
        <v>25</v>
      </c>
      <c r="J25" s="12">
        <v>5500</v>
      </c>
      <c r="K25" s="10">
        <v>841.4</v>
      </c>
      <c r="L25" s="10">
        <v>0</v>
      </c>
      <c r="M25" s="10">
        <v>30.3</v>
      </c>
      <c r="N25" s="10">
        <v>98.6</v>
      </c>
      <c r="O25" s="10">
        <v>10</v>
      </c>
      <c r="P25" s="10">
        <v>3.9</v>
      </c>
      <c r="Q25" s="10">
        <v>0</v>
      </c>
      <c r="R25" s="10">
        <v>0</v>
      </c>
      <c r="S25" s="10">
        <v>4.7</v>
      </c>
      <c r="T25" s="10">
        <v>280.39999999999998</v>
      </c>
      <c r="U25" s="10">
        <v>20.100000000000001</v>
      </c>
      <c r="V25" s="10">
        <v>19.899999999999999</v>
      </c>
      <c r="W25" s="10">
        <v>205.5</v>
      </c>
      <c r="X25" s="10">
        <v>1591.6</v>
      </c>
      <c r="Y25" s="10">
        <v>172.9</v>
      </c>
      <c r="Z25" s="10">
        <v>147.1</v>
      </c>
      <c r="AA25" s="10">
        <v>284.3</v>
      </c>
      <c r="AB25" s="10">
        <v>0</v>
      </c>
      <c r="AC25" s="10">
        <v>51.3</v>
      </c>
      <c r="AD25" s="2">
        <v>23916666.666666664</v>
      </c>
      <c r="AE25" s="2">
        <v>29633620.689655181</v>
      </c>
      <c r="AF25" s="2">
        <v>35138888.888888888</v>
      </c>
      <c r="AG25" s="2">
        <v>40398534.798534788</v>
      </c>
    </row>
    <row r="26" spans="1:39" ht="15.5" x14ac:dyDescent="0.3">
      <c r="A26" s="2" t="s">
        <v>5</v>
      </c>
      <c r="B26" s="2" t="s">
        <v>3</v>
      </c>
      <c r="C26" s="2">
        <v>57.44</v>
      </c>
      <c r="D26" s="2">
        <v>20.94</v>
      </c>
      <c r="E26" s="4">
        <v>-12.8</v>
      </c>
      <c r="F26" s="2">
        <v>126.65</v>
      </c>
      <c r="G26" s="2">
        <v>50</v>
      </c>
      <c r="H26" s="11" t="s">
        <v>41</v>
      </c>
      <c r="I26" s="12">
        <v>25</v>
      </c>
      <c r="J26" s="12">
        <v>5500</v>
      </c>
      <c r="K26" s="10">
        <v>841.4</v>
      </c>
      <c r="L26" s="10">
        <v>0</v>
      </c>
      <c r="M26" s="10">
        <v>30.3</v>
      </c>
      <c r="N26" s="10">
        <v>98.6</v>
      </c>
      <c r="O26" s="10">
        <v>10</v>
      </c>
      <c r="P26" s="10">
        <v>3.9</v>
      </c>
      <c r="Q26" s="10">
        <v>0</v>
      </c>
      <c r="R26" s="10">
        <v>0</v>
      </c>
      <c r="S26" s="10">
        <v>4.7</v>
      </c>
      <c r="T26" s="10">
        <v>280.39999999999998</v>
      </c>
      <c r="U26" s="10">
        <v>20.100000000000001</v>
      </c>
      <c r="V26" s="10">
        <v>19.899999999999999</v>
      </c>
      <c r="W26" s="10">
        <v>205.5</v>
      </c>
      <c r="X26" s="10">
        <v>1591.6</v>
      </c>
      <c r="Y26" s="10">
        <v>172.9</v>
      </c>
      <c r="Z26" s="10">
        <v>147.1</v>
      </c>
      <c r="AA26" s="10">
        <v>284.3</v>
      </c>
      <c r="AB26" s="10">
        <v>0</v>
      </c>
      <c r="AC26" s="10">
        <v>51.3</v>
      </c>
      <c r="AD26" s="2">
        <v>24266666.666666668</v>
      </c>
      <c r="AE26" s="2">
        <v>30307112.068965517</v>
      </c>
      <c r="AF26" s="2">
        <v>36055555.555555552</v>
      </c>
      <c r="AG26" s="2">
        <v>41060805.860805854</v>
      </c>
    </row>
    <row r="27" spans="1:39" ht="15.5" x14ac:dyDescent="0.3">
      <c r="A27" s="2" t="s">
        <v>5</v>
      </c>
      <c r="B27" s="2" t="s">
        <v>3</v>
      </c>
      <c r="C27" s="2">
        <v>57.44</v>
      </c>
      <c r="D27" s="2">
        <v>20.94</v>
      </c>
      <c r="E27" s="4">
        <v>-12.8</v>
      </c>
      <c r="F27" s="2">
        <v>126.65</v>
      </c>
      <c r="G27" s="2">
        <v>100</v>
      </c>
      <c r="H27" s="11" t="s">
        <v>41</v>
      </c>
      <c r="I27" s="12">
        <v>25</v>
      </c>
      <c r="J27" s="12">
        <v>5500</v>
      </c>
      <c r="K27" s="10">
        <v>841.4</v>
      </c>
      <c r="L27" s="10">
        <v>0</v>
      </c>
      <c r="M27" s="10">
        <v>30.3</v>
      </c>
      <c r="N27" s="10">
        <v>98.6</v>
      </c>
      <c r="O27" s="10">
        <v>10</v>
      </c>
      <c r="P27" s="10">
        <v>3.9</v>
      </c>
      <c r="Q27" s="10">
        <v>0</v>
      </c>
      <c r="R27" s="10">
        <v>0</v>
      </c>
      <c r="S27" s="10">
        <v>4.7</v>
      </c>
      <c r="T27" s="10">
        <v>280.39999999999998</v>
      </c>
      <c r="U27" s="10">
        <v>20.100000000000001</v>
      </c>
      <c r="V27" s="10">
        <v>19.899999999999999</v>
      </c>
      <c r="W27" s="10">
        <v>205.5</v>
      </c>
      <c r="X27" s="10">
        <v>1591.6</v>
      </c>
      <c r="Y27" s="10">
        <v>172.9</v>
      </c>
      <c r="Z27" s="10">
        <v>147.1</v>
      </c>
      <c r="AA27" s="10">
        <v>284.3</v>
      </c>
      <c r="AB27" s="10">
        <v>0</v>
      </c>
      <c r="AC27" s="10">
        <v>51.3</v>
      </c>
      <c r="AD27" s="2">
        <v>24149999.999999996</v>
      </c>
      <c r="AE27" s="2">
        <v>30037715.517241377</v>
      </c>
      <c r="AF27" s="2">
        <v>35597222.222222224</v>
      </c>
      <c r="AG27" s="2">
        <v>40564102.56410256</v>
      </c>
    </row>
    <row r="28" spans="1:39" s="17" customFormat="1" x14ac:dyDescent="0.3">
      <c r="A28" s="17" t="s">
        <v>6</v>
      </c>
      <c r="B28" s="17" t="s">
        <v>7</v>
      </c>
      <c r="D28" s="22"/>
      <c r="E28" s="22"/>
      <c r="F28" s="22">
        <v>81.58</v>
      </c>
      <c r="G28" s="22">
        <v>0</v>
      </c>
      <c r="H28" s="22" t="s">
        <v>42</v>
      </c>
      <c r="I28" s="18">
        <v>25</v>
      </c>
      <c r="J28" s="18">
        <v>2500</v>
      </c>
      <c r="K28" s="24">
        <v>17.96</v>
      </c>
      <c r="L28" s="24">
        <v>414.73</v>
      </c>
      <c r="M28" s="24">
        <v>9.8000000000000007</v>
      </c>
      <c r="N28" s="24">
        <v>7.39</v>
      </c>
      <c r="O28" s="24">
        <v>1.26</v>
      </c>
      <c r="P28" s="24">
        <v>0.5</v>
      </c>
      <c r="Q28" s="24">
        <v>0.01</v>
      </c>
      <c r="R28" s="24">
        <v>0.02</v>
      </c>
      <c r="S28" s="24">
        <v>0.155</v>
      </c>
      <c r="T28" s="24">
        <v>18.059999999999999</v>
      </c>
      <c r="U28" s="24">
        <v>8.8999999999999996E-2</v>
      </c>
      <c r="V28" s="24">
        <v>0.5</v>
      </c>
      <c r="W28" s="24">
        <v>4.87</v>
      </c>
      <c r="X28" s="24">
        <v>24.48</v>
      </c>
      <c r="Y28" s="24">
        <v>0.65</v>
      </c>
      <c r="Z28" s="24">
        <v>9.8699999999999992</v>
      </c>
      <c r="AA28" s="24">
        <v>0</v>
      </c>
      <c r="AB28" s="24">
        <v>0</v>
      </c>
      <c r="AC28" s="24">
        <v>0</v>
      </c>
      <c r="AD28" s="19">
        <v>1900000</v>
      </c>
      <c r="AE28" s="19">
        <v>65184200</v>
      </c>
      <c r="AF28" s="19">
        <v>1227050000</v>
      </c>
      <c r="AG28" s="19">
        <v>14994080000</v>
      </c>
    </row>
    <row r="29" spans="1:39" s="17" customFormat="1" x14ac:dyDescent="0.3">
      <c r="A29" s="17" t="s">
        <v>6</v>
      </c>
      <c r="B29" s="17" t="s">
        <v>7</v>
      </c>
      <c r="D29" s="23"/>
      <c r="E29" s="23"/>
      <c r="F29" s="22">
        <v>81.58</v>
      </c>
      <c r="G29" s="23">
        <v>10</v>
      </c>
      <c r="H29" s="22" t="s">
        <v>42</v>
      </c>
      <c r="I29" s="18">
        <v>25</v>
      </c>
      <c r="J29" s="18">
        <v>2500</v>
      </c>
      <c r="K29" s="24">
        <v>17.96</v>
      </c>
      <c r="L29" s="24">
        <v>414.73</v>
      </c>
      <c r="M29" s="24">
        <v>9.8000000000000007</v>
      </c>
      <c r="N29" s="24">
        <v>7.39</v>
      </c>
      <c r="O29" s="24">
        <v>1.26</v>
      </c>
      <c r="P29" s="24">
        <v>0.5</v>
      </c>
      <c r="Q29" s="24">
        <v>0.01</v>
      </c>
      <c r="R29" s="24">
        <v>0.02</v>
      </c>
      <c r="S29" s="24">
        <v>0.155</v>
      </c>
      <c r="T29" s="24">
        <v>18.059999999999999</v>
      </c>
      <c r="U29" s="24">
        <v>8.8999999999999996E-2</v>
      </c>
      <c r="V29" s="24">
        <v>0.5</v>
      </c>
      <c r="W29" s="24">
        <v>4.87</v>
      </c>
      <c r="X29" s="24">
        <v>24.48</v>
      </c>
      <c r="Y29" s="24">
        <v>0.65</v>
      </c>
      <c r="Z29" s="24">
        <v>9.8699999999999992</v>
      </c>
      <c r="AA29" s="24">
        <v>0</v>
      </c>
      <c r="AB29" s="24">
        <v>0</v>
      </c>
      <c r="AC29" s="24">
        <v>0</v>
      </c>
      <c r="AD29" s="21">
        <v>1639539.8411478349</v>
      </c>
      <c r="AE29" s="21">
        <v>58215491.59171363</v>
      </c>
      <c r="AF29" s="21">
        <v>1073442612.6523352</v>
      </c>
      <c r="AG29" s="21">
        <v>13895406317.599363</v>
      </c>
    </row>
    <row r="30" spans="1:39" s="17" customFormat="1" x14ac:dyDescent="0.3">
      <c r="A30" s="17" t="s">
        <v>6</v>
      </c>
      <c r="B30" s="17" t="s">
        <v>7</v>
      </c>
      <c r="D30" s="23"/>
      <c r="E30" s="23"/>
      <c r="F30" s="22">
        <v>81.58</v>
      </c>
      <c r="G30" s="23">
        <v>50</v>
      </c>
      <c r="H30" s="22" t="s">
        <v>42</v>
      </c>
      <c r="I30" s="18">
        <v>25</v>
      </c>
      <c r="J30" s="18">
        <v>2500</v>
      </c>
      <c r="K30" s="24">
        <v>17.96</v>
      </c>
      <c r="L30" s="24">
        <v>414.73</v>
      </c>
      <c r="M30" s="24">
        <v>9.8000000000000007</v>
      </c>
      <c r="N30" s="24">
        <v>7.39</v>
      </c>
      <c r="O30" s="24">
        <v>1.26</v>
      </c>
      <c r="P30" s="24">
        <v>0.5</v>
      </c>
      <c r="Q30" s="24">
        <v>0.01</v>
      </c>
      <c r="R30" s="24">
        <v>0.02</v>
      </c>
      <c r="S30" s="24">
        <v>0.155</v>
      </c>
      <c r="T30" s="24">
        <v>18.059999999999999</v>
      </c>
      <c r="U30" s="24">
        <v>8.8999999999999996E-2</v>
      </c>
      <c r="V30" s="24">
        <v>0.5</v>
      </c>
      <c r="W30" s="24">
        <v>4.87</v>
      </c>
      <c r="X30" s="24">
        <v>24.48</v>
      </c>
      <c r="Y30" s="24">
        <v>0.65</v>
      </c>
      <c r="Z30" s="24">
        <v>9.8699999999999992</v>
      </c>
      <c r="AA30" s="24">
        <v>0</v>
      </c>
      <c r="AB30" s="24">
        <v>0</v>
      </c>
      <c r="AC30" s="24">
        <v>0</v>
      </c>
      <c r="AD30" s="21">
        <v>1536249.5516269538</v>
      </c>
      <c r="AE30" s="21">
        <v>53941342.377040185</v>
      </c>
      <c r="AF30" s="21">
        <v>875552807.37385929</v>
      </c>
      <c r="AG30" s="21">
        <v>10848655763.001251</v>
      </c>
      <c r="AK30" s="21"/>
      <c r="AL30" s="21"/>
      <c r="AM30" s="21"/>
    </row>
    <row r="31" spans="1:39" s="17" customFormat="1" x14ac:dyDescent="0.3">
      <c r="A31" s="17" t="s">
        <v>6</v>
      </c>
      <c r="B31" s="17" t="s">
        <v>7</v>
      </c>
      <c r="D31" s="23"/>
      <c r="E31" s="23"/>
      <c r="F31" s="22">
        <v>81.58</v>
      </c>
      <c r="G31" s="23">
        <v>100</v>
      </c>
      <c r="H31" s="22" t="s">
        <v>42</v>
      </c>
      <c r="I31" s="18">
        <v>25</v>
      </c>
      <c r="J31" s="18">
        <v>2500</v>
      </c>
      <c r="K31" s="24">
        <v>17.96</v>
      </c>
      <c r="L31" s="24">
        <v>414.73</v>
      </c>
      <c r="M31" s="24">
        <v>9.8000000000000007</v>
      </c>
      <c r="N31" s="24">
        <v>7.39</v>
      </c>
      <c r="O31" s="24">
        <v>1.26</v>
      </c>
      <c r="P31" s="24">
        <v>0.5</v>
      </c>
      <c r="Q31" s="24">
        <v>0.01</v>
      </c>
      <c r="R31" s="24">
        <v>0.02</v>
      </c>
      <c r="S31" s="24">
        <v>0.155</v>
      </c>
      <c r="T31" s="24">
        <v>18.059999999999999</v>
      </c>
      <c r="U31" s="24">
        <v>8.8999999999999996E-2</v>
      </c>
      <c r="V31" s="24">
        <v>0.5</v>
      </c>
      <c r="W31" s="24">
        <v>4.87</v>
      </c>
      <c r="X31" s="24">
        <v>24.48</v>
      </c>
      <c r="Y31" s="24">
        <v>0.65</v>
      </c>
      <c r="Z31" s="24">
        <v>9.8699999999999992</v>
      </c>
      <c r="AA31" s="24">
        <v>0</v>
      </c>
      <c r="AB31" s="24">
        <v>0</v>
      </c>
      <c r="AC31" s="24">
        <v>0</v>
      </c>
      <c r="AD31" s="21">
        <v>1423972.841404048</v>
      </c>
      <c r="AE31" s="21">
        <v>45625404.731891915</v>
      </c>
      <c r="AF31" s="21">
        <v>779605568.41455829</v>
      </c>
      <c r="AG31" s="17">
        <v>9653034103.6522446</v>
      </c>
      <c r="AH31" s="21"/>
      <c r="AK31" s="21"/>
    </row>
    <row r="32" spans="1:39" s="17" customFormat="1" x14ac:dyDescent="0.3">
      <c r="A32" s="17" t="s">
        <v>6</v>
      </c>
      <c r="B32" s="17" t="s">
        <v>7</v>
      </c>
      <c r="D32" s="23"/>
      <c r="E32" s="21"/>
      <c r="F32" s="22">
        <v>81.58</v>
      </c>
      <c r="G32" s="23">
        <v>250</v>
      </c>
      <c r="H32" s="22" t="s">
        <v>42</v>
      </c>
      <c r="I32" s="18">
        <v>25</v>
      </c>
      <c r="J32" s="18">
        <v>2500</v>
      </c>
      <c r="K32" s="24">
        <v>17.96</v>
      </c>
      <c r="L32" s="24">
        <v>414.73</v>
      </c>
      <c r="M32" s="24">
        <v>9.8000000000000007</v>
      </c>
      <c r="N32" s="24">
        <v>7.39</v>
      </c>
      <c r="O32" s="24">
        <v>1.26</v>
      </c>
      <c r="P32" s="24">
        <v>0.5</v>
      </c>
      <c r="Q32" s="24">
        <v>0.01</v>
      </c>
      <c r="R32" s="24">
        <v>0.02</v>
      </c>
      <c r="S32" s="24">
        <v>0.155</v>
      </c>
      <c r="T32" s="24">
        <v>18.059999999999999</v>
      </c>
      <c r="U32" s="24">
        <v>8.8999999999999996E-2</v>
      </c>
      <c r="V32" s="24">
        <v>0.5</v>
      </c>
      <c r="W32" s="24">
        <v>4.87</v>
      </c>
      <c r="X32" s="24">
        <v>24.48</v>
      </c>
      <c r="Y32" s="24">
        <v>0.65</v>
      </c>
      <c r="Z32" s="24">
        <v>9.8699999999999992</v>
      </c>
      <c r="AA32" s="24">
        <v>0</v>
      </c>
      <c r="AB32" s="24">
        <v>0</v>
      </c>
      <c r="AC32" s="24">
        <v>0</v>
      </c>
      <c r="AD32" s="21">
        <v>1275779.6566743529</v>
      </c>
      <c r="AE32" s="21">
        <v>39678801.758389823</v>
      </c>
      <c r="AF32" s="21">
        <v>718255218.53196001</v>
      </c>
      <c r="AG32" s="21">
        <v>8775948648.526701</v>
      </c>
      <c r="AH32" s="21"/>
      <c r="AI32" s="21"/>
      <c r="AK32" s="21"/>
    </row>
    <row r="33" spans="1:37" s="17" customFormat="1" x14ac:dyDescent="0.3">
      <c r="A33" s="17" t="s">
        <v>6</v>
      </c>
      <c r="B33" s="17" t="s">
        <v>7</v>
      </c>
      <c r="D33" s="23"/>
      <c r="E33" s="21"/>
      <c r="F33" s="22">
        <v>81.58</v>
      </c>
      <c r="G33" s="23">
        <v>500</v>
      </c>
      <c r="H33" s="22" t="s">
        <v>42</v>
      </c>
      <c r="I33" s="18">
        <v>25</v>
      </c>
      <c r="J33" s="18">
        <v>2500</v>
      </c>
      <c r="K33" s="24">
        <v>17.96</v>
      </c>
      <c r="L33" s="24">
        <v>414.73</v>
      </c>
      <c r="M33" s="24">
        <v>9.8000000000000007</v>
      </c>
      <c r="N33" s="24">
        <v>7.39</v>
      </c>
      <c r="O33" s="24">
        <v>1.26</v>
      </c>
      <c r="P33" s="24">
        <v>0.5</v>
      </c>
      <c r="Q33" s="24">
        <v>0.01</v>
      </c>
      <c r="R33" s="24">
        <v>0.02</v>
      </c>
      <c r="S33" s="24">
        <v>0.155</v>
      </c>
      <c r="T33" s="24">
        <v>18.059999999999999</v>
      </c>
      <c r="U33" s="24">
        <v>8.8999999999999996E-2</v>
      </c>
      <c r="V33" s="24">
        <v>0.5</v>
      </c>
      <c r="W33" s="24">
        <v>4.87</v>
      </c>
      <c r="X33" s="24">
        <v>24.48</v>
      </c>
      <c r="Y33" s="24">
        <v>0.65</v>
      </c>
      <c r="Z33" s="24">
        <v>9.8699999999999992</v>
      </c>
      <c r="AA33" s="24">
        <v>0</v>
      </c>
      <c r="AB33" s="24">
        <v>0</v>
      </c>
      <c r="AC33" s="24">
        <v>0</v>
      </c>
      <c r="AD33" s="21">
        <v>3552634.8962336658</v>
      </c>
      <c r="AE33" s="21">
        <v>36751982.500467412</v>
      </c>
      <c r="AF33" s="21">
        <v>642144062.67242491</v>
      </c>
      <c r="AG33" s="21">
        <v>8245071654.9036789</v>
      </c>
      <c r="AH33" s="21"/>
      <c r="AI33" s="21"/>
      <c r="AK33" s="21"/>
    </row>
    <row r="34" spans="1:37" s="17" customFormat="1" x14ac:dyDescent="0.3">
      <c r="A34" s="17" t="s">
        <v>6</v>
      </c>
      <c r="B34" s="17" t="s">
        <v>1</v>
      </c>
      <c r="F34" s="17">
        <v>15.4</v>
      </c>
      <c r="G34" s="21">
        <v>25</v>
      </c>
      <c r="H34" s="21" t="s">
        <v>43</v>
      </c>
      <c r="I34" s="18">
        <v>22</v>
      </c>
      <c r="J34" s="18">
        <v>2500</v>
      </c>
      <c r="K34" s="24">
        <v>170.1</v>
      </c>
      <c r="L34" s="24">
        <v>0</v>
      </c>
      <c r="M34" s="24">
        <v>18</v>
      </c>
      <c r="N34" s="24">
        <v>20.2</v>
      </c>
      <c r="O34" s="24">
        <v>0</v>
      </c>
      <c r="P34" s="24">
        <v>0</v>
      </c>
      <c r="Q34" s="24">
        <v>1.3</v>
      </c>
      <c r="R34" s="24">
        <v>4</v>
      </c>
      <c r="S34" s="24">
        <v>0</v>
      </c>
      <c r="T34" s="24">
        <v>0</v>
      </c>
      <c r="U34" s="24">
        <v>0</v>
      </c>
      <c r="V34" s="24">
        <v>0</v>
      </c>
      <c r="W34" s="24">
        <v>959.5</v>
      </c>
      <c r="X34" s="24">
        <v>1290</v>
      </c>
      <c r="Y34" s="24">
        <v>377.9</v>
      </c>
      <c r="Z34" s="24">
        <v>26.6</v>
      </c>
      <c r="AA34" s="24">
        <v>83.7</v>
      </c>
      <c r="AB34" s="24">
        <v>0</v>
      </c>
      <c r="AC34" s="24">
        <v>271.75</v>
      </c>
      <c r="AD34" s="20">
        <v>1791400</v>
      </c>
      <c r="AE34" s="20">
        <v>4526200</v>
      </c>
      <c r="AF34" s="20">
        <v>8785900</v>
      </c>
      <c r="AG34" s="20">
        <v>10981800</v>
      </c>
    </row>
    <row r="35" spans="1:37" s="17" customFormat="1" x14ac:dyDescent="0.3">
      <c r="A35" s="17" t="s">
        <v>6</v>
      </c>
      <c r="B35" s="17" t="s">
        <v>1</v>
      </c>
      <c r="F35" s="17">
        <v>15.4</v>
      </c>
      <c r="G35" s="21">
        <v>25</v>
      </c>
      <c r="H35" s="21" t="s">
        <v>43</v>
      </c>
      <c r="I35" s="18">
        <v>22</v>
      </c>
      <c r="J35" s="18">
        <v>3240</v>
      </c>
      <c r="K35" s="24">
        <v>170.1</v>
      </c>
      <c r="L35" s="24">
        <v>0</v>
      </c>
      <c r="M35" s="24">
        <v>18</v>
      </c>
      <c r="N35" s="24">
        <v>20.2</v>
      </c>
      <c r="O35" s="24">
        <v>0</v>
      </c>
      <c r="P35" s="24">
        <v>0</v>
      </c>
      <c r="Q35" s="24">
        <v>1.3</v>
      </c>
      <c r="R35" s="24">
        <v>4</v>
      </c>
      <c r="S35" s="24">
        <v>0</v>
      </c>
      <c r="T35" s="24">
        <v>0</v>
      </c>
      <c r="U35" s="24">
        <v>0</v>
      </c>
      <c r="V35" s="24">
        <v>0</v>
      </c>
      <c r="W35" s="24">
        <v>959.5</v>
      </c>
      <c r="X35" s="24">
        <v>1290</v>
      </c>
      <c r="Y35" s="24">
        <v>377.9</v>
      </c>
      <c r="Z35" s="24">
        <v>26.6</v>
      </c>
      <c r="AA35" s="24">
        <v>83.7</v>
      </c>
      <c r="AB35" s="24">
        <v>0</v>
      </c>
      <c r="AC35" s="24">
        <v>271.75</v>
      </c>
      <c r="AD35" s="21">
        <v>1272925.7884806464</v>
      </c>
      <c r="AE35" s="25">
        <v>5614007.2100694412</v>
      </c>
      <c r="AF35" s="21">
        <v>10585346.144320371</v>
      </c>
      <c r="AG35" s="25">
        <v>11845940</v>
      </c>
    </row>
    <row r="36" spans="1:37" s="17" customFormat="1" x14ac:dyDescent="0.3">
      <c r="A36" s="17" t="s">
        <v>6</v>
      </c>
      <c r="B36" s="17" t="s">
        <v>1</v>
      </c>
      <c r="E36" s="21"/>
      <c r="F36" s="17">
        <v>15.4</v>
      </c>
      <c r="G36" s="21">
        <v>50</v>
      </c>
      <c r="H36" s="21" t="s">
        <v>43</v>
      </c>
      <c r="I36" s="18">
        <v>22</v>
      </c>
      <c r="J36" s="18">
        <v>3240</v>
      </c>
      <c r="K36" s="24">
        <v>170.1</v>
      </c>
      <c r="L36" s="24">
        <v>0</v>
      </c>
      <c r="M36" s="24">
        <v>18</v>
      </c>
      <c r="N36" s="24">
        <v>20.2</v>
      </c>
      <c r="O36" s="24">
        <v>0</v>
      </c>
      <c r="P36" s="24">
        <v>0</v>
      </c>
      <c r="Q36" s="24">
        <v>1.3</v>
      </c>
      <c r="R36" s="24">
        <v>4</v>
      </c>
      <c r="S36" s="24">
        <v>0</v>
      </c>
      <c r="T36" s="24">
        <v>0</v>
      </c>
      <c r="U36" s="24">
        <v>0</v>
      </c>
      <c r="V36" s="24">
        <v>0</v>
      </c>
      <c r="W36" s="24">
        <v>959.5</v>
      </c>
      <c r="X36" s="24">
        <v>1290</v>
      </c>
      <c r="Y36" s="24">
        <v>377.9</v>
      </c>
      <c r="Z36" s="24">
        <v>26.6</v>
      </c>
      <c r="AA36" s="24">
        <v>83.7</v>
      </c>
      <c r="AB36" s="24">
        <v>0</v>
      </c>
      <c r="AC36" s="24">
        <v>271.75</v>
      </c>
      <c r="AD36" s="21">
        <v>809868.68322807015</v>
      </c>
      <c r="AE36" s="25">
        <v>3367222.3182072262</v>
      </c>
      <c r="AF36" s="21">
        <v>9223051.4926808625</v>
      </c>
      <c r="AG36" s="25">
        <v>109.26687534336939</v>
      </c>
    </row>
    <row r="37" spans="1:37" s="17" customFormat="1" x14ac:dyDescent="0.3">
      <c r="A37" s="17" t="s">
        <v>6</v>
      </c>
      <c r="B37" s="17" t="s">
        <v>1</v>
      </c>
      <c r="E37" s="21"/>
      <c r="F37" s="17">
        <v>15.4</v>
      </c>
      <c r="G37" s="21">
        <v>100</v>
      </c>
      <c r="H37" s="21" t="s">
        <v>43</v>
      </c>
      <c r="I37" s="18">
        <v>22</v>
      </c>
      <c r="J37" s="18">
        <v>3240</v>
      </c>
      <c r="K37" s="24">
        <v>170.1</v>
      </c>
      <c r="L37" s="24">
        <v>0</v>
      </c>
      <c r="M37" s="24">
        <v>18</v>
      </c>
      <c r="N37" s="24">
        <v>20.2</v>
      </c>
      <c r="O37" s="24">
        <v>0</v>
      </c>
      <c r="P37" s="24">
        <v>0</v>
      </c>
      <c r="Q37" s="24">
        <v>1.3</v>
      </c>
      <c r="R37" s="24">
        <v>4</v>
      </c>
      <c r="S37" s="24">
        <v>0</v>
      </c>
      <c r="T37" s="24">
        <v>0</v>
      </c>
      <c r="U37" s="24">
        <v>0</v>
      </c>
      <c r="V37" s="24">
        <v>0</v>
      </c>
      <c r="W37" s="24">
        <v>959.5</v>
      </c>
      <c r="X37" s="24">
        <v>1290</v>
      </c>
      <c r="Y37" s="24">
        <v>377.9</v>
      </c>
      <c r="Z37" s="24">
        <v>26.6</v>
      </c>
      <c r="AA37" s="24">
        <v>83.7</v>
      </c>
      <c r="AB37" s="24">
        <v>0</v>
      </c>
      <c r="AC37" s="24">
        <v>271.75</v>
      </c>
      <c r="AD37" s="17">
        <v>1781230.1135412133</v>
      </c>
      <c r="AE37" s="25">
        <v>5918999.2315799017</v>
      </c>
      <c r="AF37" s="17">
        <v>9843203.6102286987</v>
      </c>
      <c r="AG37" s="25">
        <v>107.95402432710375</v>
      </c>
    </row>
    <row r="38" spans="1:37" s="17" customFormat="1" x14ac:dyDescent="0.3">
      <c r="A38" s="17" t="s">
        <v>6</v>
      </c>
      <c r="B38" s="17" t="s">
        <v>1</v>
      </c>
      <c r="E38" s="21"/>
      <c r="F38" s="17">
        <v>15.4</v>
      </c>
      <c r="G38" s="21">
        <v>200</v>
      </c>
      <c r="H38" s="21" t="s">
        <v>43</v>
      </c>
      <c r="I38" s="18">
        <v>22</v>
      </c>
      <c r="J38" s="18">
        <v>3240</v>
      </c>
      <c r="K38" s="24">
        <v>170.1</v>
      </c>
      <c r="L38" s="24">
        <v>0</v>
      </c>
      <c r="M38" s="24">
        <v>18</v>
      </c>
      <c r="N38" s="24">
        <v>20.2</v>
      </c>
      <c r="O38" s="24">
        <v>0</v>
      </c>
      <c r="P38" s="24">
        <v>0</v>
      </c>
      <c r="Q38" s="24">
        <v>1.3</v>
      </c>
      <c r="R38" s="24">
        <v>4</v>
      </c>
      <c r="S38" s="24">
        <v>0</v>
      </c>
      <c r="T38" s="24">
        <v>0</v>
      </c>
      <c r="U38" s="24">
        <v>0</v>
      </c>
      <c r="V38" s="24">
        <v>0</v>
      </c>
      <c r="W38" s="24">
        <v>959.5</v>
      </c>
      <c r="X38" s="24">
        <v>1290</v>
      </c>
      <c r="Y38" s="24">
        <v>377.9</v>
      </c>
      <c r="Z38" s="24">
        <v>26.6</v>
      </c>
      <c r="AA38" s="24">
        <v>83.7</v>
      </c>
      <c r="AB38" s="24">
        <v>0</v>
      </c>
      <c r="AC38" s="24">
        <v>271.75</v>
      </c>
      <c r="AD38" s="17">
        <v>723941.91758493264</v>
      </c>
      <c r="AE38" s="25">
        <v>3753544.878782724</v>
      </c>
      <c r="AF38" s="17">
        <v>9192551.3885363657</v>
      </c>
      <c r="AG38" s="25">
        <v>95.621556609189312</v>
      </c>
    </row>
    <row r="39" spans="1:37" s="17" customFormat="1" x14ac:dyDescent="0.3">
      <c r="A39" s="17" t="s">
        <v>6</v>
      </c>
      <c r="B39" s="17" t="s">
        <v>8</v>
      </c>
      <c r="E39" s="21"/>
      <c r="F39" s="26">
        <v>10.1</v>
      </c>
      <c r="G39" s="21">
        <v>0</v>
      </c>
      <c r="H39" s="21" t="s">
        <v>43</v>
      </c>
      <c r="I39" s="18">
        <v>22</v>
      </c>
      <c r="J39" s="18">
        <v>3240</v>
      </c>
      <c r="K39" s="24">
        <v>170.1</v>
      </c>
      <c r="L39" s="24">
        <v>0</v>
      </c>
      <c r="M39" s="24">
        <v>18</v>
      </c>
      <c r="N39" s="24">
        <v>20.2</v>
      </c>
      <c r="O39" s="24">
        <v>0</v>
      </c>
      <c r="P39" s="24">
        <v>0</v>
      </c>
      <c r="Q39" s="24">
        <v>1.3</v>
      </c>
      <c r="R39" s="24">
        <v>4</v>
      </c>
      <c r="S39" s="24">
        <v>0</v>
      </c>
      <c r="T39" s="24">
        <v>0</v>
      </c>
      <c r="U39" s="24">
        <v>0</v>
      </c>
      <c r="V39" s="24">
        <v>0</v>
      </c>
      <c r="W39" s="24">
        <v>959.5</v>
      </c>
      <c r="X39" s="24">
        <v>1290</v>
      </c>
      <c r="Y39" s="24">
        <v>377.9</v>
      </c>
      <c r="Z39" s="24">
        <v>26.6</v>
      </c>
      <c r="AA39" s="24">
        <v>83.7</v>
      </c>
      <c r="AB39" s="24">
        <v>0</v>
      </c>
      <c r="AC39" s="24">
        <v>271.75</v>
      </c>
      <c r="AD39" s="20">
        <v>1745300</v>
      </c>
      <c r="AE39" s="20">
        <v>4580500</v>
      </c>
      <c r="AF39" s="20">
        <v>8864100</v>
      </c>
      <c r="AG39" s="20">
        <v>11062500</v>
      </c>
    </row>
    <row r="40" spans="1:37" s="17" customFormat="1" x14ac:dyDescent="0.3">
      <c r="A40" s="17" t="s">
        <v>6</v>
      </c>
      <c r="B40" s="17" t="s">
        <v>8</v>
      </c>
      <c r="E40" s="21"/>
      <c r="F40" s="26">
        <v>10.1</v>
      </c>
      <c r="G40" s="21">
        <v>25</v>
      </c>
      <c r="H40" s="21" t="s">
        <v>43</v>
      </c>
      <c r="I40" s="18">
        <v>22</v>
      </c>
      <c r="J40" s="18">
        <v>3240</v>
      </c>
      <c r="K40" s="24">
        <v>170.1</v>
      </c>
      <c r="L40" s="24">
        <v>0</v>
      </c>
      <c r="M40" s="24">
        <v>18</v>
      </c>
      <c r="N40" s="24">
        <v>20.2</v>
      </c>
      <c r="O40" s="24">
        <v>0</v>
      </c>
      <c r="P40" s="24">
        <v>0</v>
      </c>
      <c r="Q40" s="24">
        <v>1.3</v>
      </c>
      <c r="R40" s="24">
        <v>4</v>
      </c>
      <c r="S40" s="24">
        <v>0</v>
      </c>
      <c r="T40" s="24">
        <v>0</v>
      </c>
      <c r="U40" s="24">
        <v>0</v>
      </c>
      <c r="V40" s="24">
        <v>0</v>
      </c>
      <c r="W40" s="24">
        <v>959.5</v>
      </c>
      <c r="X40" s="24">
        <v>1290</v>
      </c>
      <c r="Y40" s="24">
        <v>377.9</v>
      </c>
      <c r="Z40" s="24">
        <v>26.6</v>
      </c>
      <c r="AA40" s="24">
        <v>83.7</v>
      </c>
      <c r="AB40" s="24">
        <v>0</v>
      </c>
      <c r="AC40" s="24">
        <v>271.75</v>
      </c>
      <c r="AD40" s="25">
        <v>1478206.9392876786</v>
      </c>
      <c r="AE40" s="25">
        <v>5628302.2875281889</v>
      </c>
      <c r="AF40" s="25">
        <v>9377717.6822568234</v>
      </c>
      <c r="AG40" s="25">
        <v>11452851.411440132</v>
      </c>
    </row>
    <row r="41" spans="1:37" s="17" customFormat="1" x14ac:dyDescent="0.3">
      <c r="A41" s="17" t="s">
        <v>6</v>
      </c>
      <c r="B41" s="17" t="s">
        <v>8</v>
      </c>
      <c r="E41" s="21"/>
      <c r="F41" s="26">
        <v>10.1</v>
      </c>
      <c r="G41" s="21">
        <v>50</v>
      </c>
      <c r="H41" s="21" t="s">
        <v>43</v>
      </c>
      <c r="I41" s="18">
        <v>22</v>
      </c>
      <c r="J41" s="18">
        <v>3240</v>
      </c>
      <c r="K41" s="24">
        <v>170.1</v>
      </c>
      <c r="L41" s="24">
        <v>0</v>
      </c>
      <c r="M41" s="24">
        <v>18</v>
      </c>
      <c r="N41" s="24">
        <v>20.2</v>
      </c>
      <c r="O41" s="24">
        <v>0</v>
      </c>
      <c r="P41" s="24">
        <v>0</v>
      </c>
      <c r="Q41" s="24">
        <v>1.3</v>
      </c>
      <c r="R41" s="24">
        <v>4</v>
      </c>
      <c r="S41" s="24">
        <v>0</v>
      </c>
      <c r="T41" s="24">
        <v>0</v>
      </c>
      <c r="U41" s="24">
        <v>0</v>
      </c>
      <c r="V41" s="24">
        <v>0</v>
      </c>
      <c r="W41" s="24">
        <v>959.5</v>
      </c>
      <c r="X41" s="24">
        <v>1290</v>
      </c>
      <c r="Y41" s="24">
        <v>377.9</v>
      </c>
      <c r="Z41" s="24">
        <v>26.6</v>
      </c>
      <c r="AA41" s="24">
        <v>83.7</v>
      </c>
      <c r="AB41" s="24">
        <v>0</v>
      </c>
      <c r="AC41" s="24">
        <v>271.75</v>
      </c>
      <c r="AD41" s="25">
        <v>964581.05346993043</v>
      </c>
      <c r="AE41" s="25">
        <v>5104401.1437640954</v>
      </c>
      <c r="AF41" s="25">
        <v>9459897.3114143033</v>
      </c>
      <c r="AG41" s="25">
        <v>11617212.005738325</v>
      </c>
    </row>
    <row r="42" spans="1:37" s="17" customFormat="1" x14ac:dyDescent="0.3">
      <c r="A42" s="17" t="s">
        <v>6</v>
      </c>
      <c r="B42" s="17" t="s">
        <v>8</v>
      </c>
      <c r="E42" s="21"/>
      <c r="F42" s="26">
        <v>10.1</v>
      </c>
      <c r="G42" s="21">
        <v>100</v>
      </c>
      <c r="H42" s="21" t="s">
        <v>43</v>
      </c>
      <c r="I42" s="18">
        <v>22</v>
      </c>
      <c r="J42" s="18">
        <v>3240</v>
      </c>
      <c r="K42" s="24">
        <v>170.1</v>
      </c>
      <c r="L42" s="24">
        <v>0</v>
      </c>
      <c r="M42" s="24">
        <v>18</v>
      </c>
      <c r="N42" s="24">
        <v>20.2</v>
      </c>
      <c r="O42" s="24">
        <v>0</v>
      </c>
      <c r="P42" s="24">
        <v>0</v>
      </c>
      <c r="Q42" s="24">
        <v>1.3</v>
      </c>
      <c r="R42" s="24">
        <v>4</v>
      </c>
      <c r="S42" s="24">
        <v>0</v>
      </c>
      <c r="T42" s="24">
        <v>0</v>
      </c>
      <c r="U42" s="24">
        <v>0</v>
      </c>
      <c r="V42" s="24">
        <v>0</v>
      </c>
      <c r="W42" s="24">
        <v>959.5</v>
      </c>
      <c r="X42" s="24">
        <v>1290</v>
      </c>
      <c r="Y42" s="24">
        <v>377.9</v>
      </c>
      <c r="Z42" s="24">
        <v>26.6</v>
      </c>
      <c r="AA42" s="24">
        <v>83.7</v>
      </c>
      <c r="AB42" s="24">
        <v>0</v>
      </c>
      <c r="AC42" s="24">
        <v>271.75</v>
      </c>
      <c r="AD42" s="25">
        <v>1221393.9963788046</v>
      </c>
      <c r="AE42" s="25">
        <v>5864572.8033463676</v>
      </c>
      <c r="AF42" s="25">
        <v>9901615.318124488</v>
      </c>
      <c r="AG42" s="25">
        <v>12315744.53150565</v>
      </c>
    </row>
    <row r="43" spans="1:37" x14ac:dyDescent="0.3">
      <c r="A43" s="2" t="s">
        <v>6</v>
      </c>
      <c r="B43" s="2" t="s">
        <v>8</v>
      </c>
      <c r="F43" s="6">
        <v>10.1</v>
      </c>
      <c r="G43" s="5">
        <v>200</v>
      </c>
      <c r="H43" s="21" t="s">
        <v>43</v>
      </c>
      <c r="I43" s="12">
        <v>22</v>
      </c>
      <c r="J43" s="12">
        <v>3240</v>
      </c>
      <c r="K43" s="10">
        <v>170.1</v>
      </c>
      <c r="L43" s="10">
        <v>0</v>
      </c>
      <c r="M43" s="10">
        <v>18</v>
      </c>
      <c r="N43" s="10">
        <v>20.2</v>
      </c>
      <c r="O43" s="10">
        <v>0</v>
      </c>
      <c r="P43" s="10">
        <v>0</v>
      </c>
      <c r="Q43" s="10">
        <v>1.3</v>
      </c>
      <c r="R43" s="10">
        <v>4</v>
      </c>
      <c r="S43" s="10">
        <v>0</v>
      </c>
      <c r="T43" s="10">
        <v>0</v>
      </c>
      <c r="U43" s="10">
        <v>0</v>
      </c>
      <c r="V43" s="10">
        <v>0</v>
      </c>
      <c r="W43" s="10">
        <v>959.5</v>
      </c>
      <c r="X43" s="10">
        <v>1290</v>
      </c>
      <c r="Y43" s="10">
        <v>377.9</v>
      </c>
      <c r="Z43" s="10">
        <v>26.6</v>
      </c>
      <c r="AA43" s="10">
        <v>83.7</v>
      </c>
      <c r="AB43" s="10">
        <v>0</v>
      </c>
      <c r="AC43" s="10">
        <v>271.75</v>
      </c>
      <c r="AD43" s="1">
        <v>923490.58259992674</v>
      </c>
      <c r="AE43" s="1">
        <v>3840878.3852819242</v>
      </c>
      <c r="AF43" s="1">
        <v>7785484.8673418965</v>
      </c>
      <c r="AG43" s="1">
        <v>9388073.9455781095</v>
      </c>
    </row>
    <row r="44" spans="1:37" x14ac:dyDescent="0.3">
      <c r="A44" s="11" t="s">
        <v>6</v>
      </c>
      <c r="B44" s="11" t="s">
        <v>2</v>
      </c>
      <c r="C44" s="11"/>
      <c r="D44" s="11"/>
      <c r="E44" s="11"/>
      <c r="F44" s="11">
        <v>4.5</v>
      </c>
      <c r="G44" s="13">
        <v>0</v>
      </c>
      <c r="H44" s="21" t="s">
        <v>43</v>
      </c>
      <c r="I44" s="12">
        <v>22</v>
      </c>
      <c r="J44" s="12">
        <v>3240</v>
      </c>
      <c r="K44" s="10">
        <v>170.1</v>
      </c>
      <c r="L44" s="10">
        <v>0</v>
      </c>
      <c r="M44" s="10">
        <v>18</v>
      </c>
      <c r="N44" s="10">
        <v>20.2</v>
      </c>
      <c r="O44" s="10">
        <v>0</v>
      </c>
      <c r="P44" s="10">
        <v>0</v>
      </c>
      <c r="Q44" s="10">
        <v>1.3</v>
      </c>
      <c r="R44" s="10">
        <v>4</v>
      </c>
      <c r="S44" s="10">
        <v>0</v>
      </c>
      <c r="T44" s="10">
        <v>0</v>
      </c>
      <c r="U44" s="10">
        <v>0</v>
      </c>
      <c r="V44" s="10">
        <v>0</v>
      </c>
      <c r="W44" s="10">
        <v>959.5</v>
      </c>
      <c r="X44" s="10">
        <v>1290</v>
      </c>
      <c r="Y44" s="10">
        <v>377.9</v>
      </c>
      <c r="Z44" s="10">
        <v>26.6</v>
      </c>
      <c r="AA44" s="10">
        <v>83.7</v>
      </c>
      <c r="AB44" s="10">
        <v>0</v>
      </c>
      <c r="AC44" s="10">
        <v>271.75</v>
      </c>
      <c r="AD44" s="16">
        <v>1750000</v>
      </c>
      <c r="AE44" s="16">
        <v>4437700</v>
      </c>
      <c r="AF44" s="16">
        <v>8876800</v>
      </c>
      <c r="AG44" s="16">
        <v>11060200</v>
      </c>
    </row>
    <row r="45" spans="1:37" x14ac:dyDescent="0.3">
      <c r="A45" s="2" t="s">
        <v>6</v>
      </c>
      <c r="B45" s="2" t="s">
        <v>2</v>
      </c>
      <c r="F45" s="2">
        <v>4.5</v>
      </c>
      <c r="G45" s="5">
        <v>25</v>
      </c>
      <c r="H45" s="21" t="s">
        <v>43</v>
      </c>
      <c r="I45" s="12">
        <v>22</v>
      </c>
      <c r="J45" s="12">
        <v>3240</v>
      </c>
      <c r="K45" s="10">
        <v>170.1</v>
      </c>
      <c r="L45" s="10">
        <v>0</v>
      </c>
      <c r="M45" s="10">
        <v>18</v>
      </c>
      <c r="N45" s="10">
        <v>20.2</v>
      </c>
      <c r="O45" s="10">
        <v>0</v>
      </c>
      <c r="P45" s="10">
        <v>0</v>
      </c>
      <c r="Q45" s="10">
        <v>1.3</v>
      </c>
      <c r="R45" s="10">
        <v>4</v>
      </c>
      <c r="S45" s="10">
        <v>0</v>
      </c>
      <c r="T45" s="10">
        <v>0</v>
      </c>
      <c r="U45" s="10">
        <v>0</v>
      </c>
      <c r="V45" s="10">
        <v>0</v>
      </c>
      <c r="W45" s="10">
        <v>959.5</v>
      </c>
      <c r="X45" s="10">
        <v>1290</v>
      </c>
      <c r="Y45" s="10">
        <v>377.9</v>
      </c>
      <c r="Z45" s="10">
        <v>26.6</v>
      </c>
      <c r="AA45" s="10">
        <v>83.7</v>
      </c>
      <c r="AB45" s="10">
        <v>0</v>
      </c>
      <c r="AC45" s="10">
        <v>271.75</v>
      </c>
      <c r="AD45" s="1">
        <v>1368821.9827955761</v>
      </c>
      <c r="AE45" s="1">
        <v>2583799.9999999995</v>
      </c>
      <c r="AF45" s="5">
        <v>8876800</v>
      </c>
      <c r="AG45" s="5">
        <v>12007748.286562113</v>
      </c>
    </row>
    <row r="46" spans="1:37" x14ac:dyDescent="0.3">
      <c r="A46" s="2" t="s">
        <v>6</v>
      </c>
      <c r="B46" s="2" t="s">
        <v>2</v>
      </c>
      <c r="E46" s="5"/>
      <c r="F46" s="2">
        <v>4.5</v>
      </c>
      <c r="G46" s="5">
        <v>50</v>
      </c>
      <c r="H46" s="21" t="s">
        <v>43</v>
      </c>
      <c r="I46" s="12">
        <v>22</v>
      </c>
      <c r="J46" s="12">
        <v>3240</v>
      </c>
      <c r="K46" s="10">
        <v>170.1</v>
      </c>
      <c r="L46" s="10">
        <v>0</v>
      </c>
      <c r="M46" s="10">
        <v>18</v>
      </c>
      <c r="N46" s="10">
        <v>20.2</v>
      </c>
      <c r="O46" s="10">
        <v>0</v>
      </c>
      <c r="P46" s="10">
        <v>0</v>
      </c>
      <c r="Q46" s="10">
        <v>1.3</v>
      </c>
      <c r="R46" s="10">
        <v>4</v>
      </c>
      <c r="S46" s="10">
        <v>0</v>
      </c>
      <c r="T46" s="10">
        <v>0</v>
      </c>
      <c r="U46" s="10">
        <v>0</v>
      </c>
      <c r="V46" s="10">
        <v>0</v>
      </c>
      <c r="W46" s="10">
        <v>959.5</v>
      </c>
      <c r="X46" s="10">
        <v>1290</v>
      </c>
      <c r="Y46" s="10">
        <v>377.9</v>
      </c>
      <c r="Z46" s="10">
        <v>26.6</v>
      </c>
      <c r="AA46" s="10">
        <v>83.7</v>
      </c>
      <c r="AB46" s="10">
        <v>0</v>
      </c>
      <c r="AC46" s="10">
        <v>271.75</v>
      </c>
      <c r="AD46" s="1">
        <v>1028854.5626018117</v>
      </c>
      <c r="AE46" s="1">
        <v>2841289.9999999991</v>
      </c>
      <c r="AF46" s="5">
        <v>5251379.5792378979</v>
      </c>
      <c r="AG46" s="5">
        <v>7394449.6287234789</v>
      </c>
    </row>
    <row r="47" spans="1:37" x14ac:dyDescent="0.3">
      <c r="A47" s="2" t="s">
        <v>6</v>
      </c>
      <c r="B47" s="2" t="s">
        <v>2</v>
      </c>
      <c r="E47" s="5"/>
      <c r="F47" s="2">
        <v>4.5</v>
      </c>
      <c r="G47" s="5">
        <v>100</v>
      </c>
      <c r="H47" s="21" t="s">
        <v>43</v>
      </c>
      <c r="I47" s="12">
        <v>22</v>
      </c>
      <c r="J47" s="12">
        <v>3240</v>
      </c>
      <c r="K47" s="10">
        <v>170.1</v>
      </c>
      <c r="L47" s="10">
        <v>0</v>
      </c>
      <c r="M47" s="10">
        <v>18</v>
      </c>
      <c r="N47" s="10">
        <v>20.2</v>
      </c>
      <c r="O47" s="10">
        <v>0</v>
      </c>
      <c r="P47" s="10">
        <v>0</v>
      </c>
      <c r="Q47" s="10">
        <v>1.3</v>
      </c>
      <c r="R47" s="10">
        <v>4</v>
      </c>
      <c r="S47" s="10">
        <v>0</v>
      </c>
      <c r="T47" s="10">
        <v>0</v>
      </c>
      <c r="U47" s="10">
        <v>0</v>
      </c>
      <c r="V47" s="10">
        <v>0</v>
      </c>
      <c r="W47" s="10">
        <v>959.5</v>
      </c>
      <c r="X47" s="10">
        <v>1290</v>
      </c>
      <c r="Y47" s="10">
        <v>377.9</v>
      </c>
      <c r="Z47" s="10">
        <v>26.6</v>
      </c>
      <c r="AA47" s="10">
        <v>83.7</v>
      </c>
      <c r="AB47" s="10">
        <v>0</v>
      </c>
      <c r="AC47" s="10">
        <v>271.75</v>
      </c>
      <c r="AD47" s="1">
        <v>1245200.1943356865</v>
      </c>
      <c r="AE47" s="1">
        <v>1244879.9999999998</v>
      </c>
      <c r="AF47" s="5">
        <v>5529471.1456332561</v>
      </c>
      <c r="AG47" s="5">
        <v>7311226.7792141577</v>
      </c>
    </row>
    <row r="48" spans="1:37" x14ac:dyDescent="0.3">
      <c r="A48" s="2" t="s">
        <v>6</v>
      </c>
      <c r="B48" s="2" t="s">
        <v>2</v>
      </c>
      <c r="E48" s="5"/>
      <c r="F48" s="2">
        <v>4.5</v>
      </c>
      <c r="G48" s="5">
        <v>200</v>
      </c>
      <c r="H48" s="21" t="s">
        <v>43</v>
      </c>
      <c r="I48" s="12">
        <v>22</v>
      </c>
      <c r="J48" s="12">
        <v>3240</v>
      </c>
      <c r="K48" s="10">
        <v>170.1</v>
      </c>
      <c r="L48" s="10">
        <v>0</v>
      </c>
      <c r="M48" s="10">
        <v>18</v>
      </c>
      <c r="N48" s="10">
        <v>20.2</v>
      </c>
      <c r="O48" s="10">
        <v>0</v>
      </c>
      <c r="P48" s="10">
        <v>0</v>
      </c>
      <c r="Q48" s="10">
        <v>1.3</v>
      </c>
      <c r="R48" s="10">
        <v>4</v>
      </c>
      <c r="S48" s="10">
        <v>0</v>
      </c>
      <c r="T48" s="10">
        <v>0</v>
      </c>
      <c r="U48" s="10">
        <v>0</v>
      </c>
      <c r="V48" s="10">
        <v>0</v>
      </c>
      <c r="W48" s="10">
        <v>959.5</v>
      </c>
      <c r="X48" s="10">
        <v>1290</v>
      </c>
      <c r="Y48" s="10">
        <v>377.9</v>
      </c>
      <c r="Z48" s="10">
        <v>26.6</v>
      </c>
      <c r="AA48" s="10">
        <v>83.7</v>
      </c>
      <c r="AB48" s="10">
        <v>0</v>
      </c>
      <c r="AC48" s="10">
        <v>271.75</v>
      </c>
      <c r="AD48" s="1">
        <v>905232.77414192236</v>
      </c>
      <c r="AE48" s="1">
        <v>3201769.9999999995</v>
      </c>
      <c r="AF48" s="5">
        <v>4983598.0709155947</v>
      </c>
      <c r="AG48" s="5">
        <v>6435778.3622748917</v>
      </c>
    </row>
    <row r="49" spans="1:33" x14ac:dyDescent="0.3">
      <c r="A49" s="11" t="s">
        <v>6</v>
      </c>
      <c r="B49" s="11" t="s">
        <v>0</v>
      </c>
      <c r="E49" s="5"/>
      <c r="F49" s="6">
        <v>1.3</v>
      </c>
      <c r="G49" s="13">
        <v>0</v>
      </c>
      <c r="H49" s="21" t="s">
        <v>43</v>
      </c>
      <c r="I49" s="12">
        <v>22</v>
      </c>
      <c r="J49" s="12">
        <v>3240</v>
      </c>
      <c r="K49" s="10">
        <v>170.1</v>
      </c>
      <c r="L49" s="10">
        <v>0</v>
      </c>
      <c r="M49" s="10">
        <v>18</v>
      </c>
      <c r="N49" s="10">
        <v>20.2</v>
      </c>
      <c r="O49" s="10">
        <v>0</v>
      </c>
      <c r="P49" s="10">
        <v>0</v>
      </c>
      <c r="Q49" s="10">
        <v>1.3</v>
      </c>
      <c r="R49" s="10">
        <v>4</v>
      </c>
      <c r="S49" s="10">
        <v>0</v>
      </c>
      <c r="T49" s="10">
        <v>0</v>
      </c>
      <c r="U49" s="10">
        <v>0</v>
      </c>
      <c r="V49" s="10">
        <v>0</v>
      </c>
      <c r="W49" s="10">
        <v>959.5</v>
      </c>
      <c r="X49" s="10">
        <v>1290</v>
      </c>
      <c r="Y49" s="10">
        <v>377.9</v>
      </c>
      <c r="Z49" s="10">
        <v>26.6</v>
      </c>
      <c r="AA49" s="10">
        <v>83.7</v>
      </c>
      <c r="AB49" s="10">
        <v>0</v>
      </c>
      <c r="AC49" s="10">
        <v>271.75</v>
      </c>
      <c r="AD49" s="16">
        <v>1677400</v>
      </c>
      <c r="AE49" s="16">
        <v>4620400</v>
      </c>
      <c r="AF49" s="16">
        <v>8885200</v>
      </c>
      <c r="AG49" s="16">
        <v>11012500</v>
      </c>
    </row>
    <row r="50" spans="1:33" x14ac:dyDescent="0.3">
      <c r="A50" s="2" t="s">
        <v>6</v>
      </c>
      <c r="B50" s="2" t="s">
        <v>0</v>
      </c>
      <c r="E50" s="5"/>
      <c r="F50" s="6">
        <v>1.3</v>
      </c>
      <c r="G50" s="5">
        <v>25</v>
      </c>
      <c r="H50" s="21" t="s">
        <v>43</v>
      </c>
      <c r="I50" s="12">
        <v>22</v>
      </c>
      <c r="J50" s="12">
        <v>3240</v>
      </c>
      <c r="K50" s="10">
        <v>170.1</v>
      </c>
      <c r="L50" s="10">
        <v>0</v>
      </c>
      <c r="M50" s="10">
        <v>18</v>
      </c>
      <c r="N50" s="10">
        <v>20.2</v>
      </c>
      <c r="O50" s="10">
        <v>0</v>
      </c>
      <c r="P50" s="10">
        <v>0</v>
      </c>
      <c r="Q50" s="10">
        <v>1.3</v>
      </c>
      <c r="R50" s="10">
        <v>4</v>
      </c>
      <c r="S50" s="10">
        <v>0</v>
      </c>
      <c r="T50" s="10">
        <v>0</v>
      </c>
      <c r="U50" s="10">
        <v>0</v>
      </c>
      <c r="V50" s="10">
        <v>0</v>
      </c>
      <c r="W50" s="10">
        <v>959.5</v>
      </c>
      <c r="X50" s="10">
        <v>1290</v>
      </c>
      <c r="Y50" s="10">
        <v>377.9</v>
      </c>
      <c r="Z50" s="10">
        <v>26.6</v>
      </c>
      <c r="AA50" s="10">
        <v>83.7</v>
      </c>
      <c r="AB50" s="10">
        <v>0</v>
      </c>
      <c r="AC50" s="10">
        <v>271.75</v>
      </c>
      <c r="AD50" s="5">
        <v>737661.98825528356</v>
      </c>
      <c r="AE50" s="5">
        <v>112.5158265860674</v>
      </c>
      <c r="AF50" s="5">
        <v>8492790.4416440353</v>
      </c>
      <c r="AG50" s="5">
        <v>11590782.100457117</v>
      </c>
    </row>
    <row r="51" spans="1:33" x14ac:dyDescent="0.3">
      <c r="A51" s="2" t="s">
        <v>6</v>
      </c>
      <c r="B51" s="2" t="s">
        <v>0</v>
      </c>
      <c r="F51" s="6">
        <v>1.3</v>
      </c>
      <c r="G51" s="5">
        <v>50</v>
      </c>
      <c r="H51" s="21" t="s">
        <v>43</v>
      </c>
      <c r="I51" s="12">
        <v>22</v>
      </c>
      <c r="J51" s="12">
        <v>3240</v>
      </c>
      <c r="K51" s="10">
        <v>170.1</v>
      </c>
      <c r="L51" s="10">
        <v>0</v>
      </c>
      <c r="M51" s="10">
        <v>18</v>
      </c>
      <c r="N51" s="10">
        <v>20.2</v>
      </c>
      <c r="O51" s="10">
        <v>0</v>
      </c>
      <c r="P51" s="10">
        <v>0</v>
      </c>
      <c r="Q51" s="10">
        <v>1.3</v>
      </c>
      <c r="R51" s="10">
        <v>4</v>
      </c>
      <c r="S51" s="10">
        <v>0</v>
      </c>
      <c r="T51" s="10">
        <v>0</v>
      </c>
      <c r="U51" s="10">
        <v>0</v>
      </c>
      <c r="V51" s="10">
        <v>0</v>
      </c>
      <c r="W51" s="10">
        <v>959.5</v>
      </c>
      <c r="X51" s="10">
        <v>1290</v>
      </c>
      <c r="Y51" s="10">
        <v>377.9</v>
      </c>
      <c r="Z51" s="10">
        <v>26.6</v>
      </c>
      <c r="AA51" s="10">
        <v>83.7</v>
      </c>
      <c r="AB51" s="10">
        <v>0</v>
      </c>
      <c r="AC51" s="10">
        <v>271.75</v>
      </c>
      <c r="AD51" s="2">
        <v>1243677.0715712286</v>
      </c>
      <c r="AE51" s="2">
        <v>70.0512294416705</v>
      </c>
      <c r="AF51" s="2">
        <v>5281274.056099968</v>
      </c>
      <c r="AG51" s="2">
        <v>7294956.4970043013</v>
      </c>
    </row>
    <row r="52" spans="1:33" x14ac:dyDescent="0.3">
      <c r="A52" s="2" t="s">
        <v>6</v>
      </c>
      <c r="B52" s="2" t="s">
        <v>0</v>
      </c>
      <c r="D52" s="5"/>
      <c r="E52" s="5"/>
      <c r="F52" s="6">
        <v>1.3</v>
      </c>
      <c r="G52" s="5">
        <v>100</v>
      </c>
      <c r="H52" s="21" t="s">
        <v>43</v>
      </c>
      <c r="I52" s="12">
        <v>22</v>
      </c>
      <c r="J52" s="12">
        <v>3240</v>
      </c>
      <c r="K52" s="10">
        <v>170.1</v>
      </c>
      <c r="L52" s="10">
        <v>0</v>
      </c>
      <c r="M52" s="10">
        <v>18</v>
      </c>
      <c r="N52" s="10">
        <v>20.2</v>
      </c>
      <c r="O52" s="10">
        <v>0</v>
      </c>
      <c r="P52" s="10">
        <v>0</v>
      </c>
      <c r="Q52" s="10">
        <v>1.3</v>
      </c>
      <c r="R52" s="10">
        <v>4</v>
      </c>
      <c r="S52" s="10">
        <v>0</v>
      </c>
      <c r="T52" s="10">
        <v>0</v>
      </c>
      <c r="U52" s="10">
        <v>0</v>
      </c>
      <c r="V52" s="10">
        <v>0</v>
      </c>
      <c r="W52" s="10">
        <v>959.5</v>
      </c>
      <c r="X52" s="10">
        <v>1290</v>
      </c>
      <c r="Y52" s="10">
        <v>377.9</v>
      </c>
      <c r="Z52" s="10">
        <v>26.6</v>
      </c>
      <c r="AA52" s="10">
        <v>83.7</v>
      </c>
      <c r="AB52" s="10">
        <v>0</v>
      </c>
      <c r="AC52" s="10">
        <v>271.75</v>
      </c>
      <c r="AD52" s="5">
        <v>1047461.2227620952</v>
      </c>
      <c r="AE52" s="2">
        <v>92.848006337127359</v>
      </c>
      <c r="AF52" s="2">
        <v>5993793.2541830754</v>
      </c>
      <c r="AG52" s="2">
        <v>7584107.5472691832</v>
      </c>
    </row>
    <row r="53" spans="1:33" x14ac:dyDescent="0.3">
      <c r="A53" s="2" t="s">
        <v>6</v>
      </c>
      <c r="B53" s="2" t="s">
        <v>0</v>
      </c>
      <c r="D53" s="5"/>
      <c r="E53" s="5"/>
      <c r="F53" s="6">
        <v>1.3</v>
      </c>
      <c r="G53" s="5">
        <v>200</v>
      </c>
      <c r="H53" s="21" t="s">
        <v>43</v>
      </c>
      <c r="I53" s="12">
        <v>22</v>
      </c>
      <c r="J53" s="12">
        <v>3240</v>
      </c>
      <c r="K53" s="10">
        <v>170.1</v>
      </c>
      <c r="L53" s="10">
        <v>0</v>
      </c>
      <c r="M53" s="10">
        <v>18</v>
      </c>
      <c r="N53" s="10">
        <v>20.2</v>
      </c>
      <c r="O53" s="10">
        <v>0</v>
      </c>
      <c r="P53" s="10">
        <v>0</v>
      </c>
      <c r="Q53" s="10">
        <v>1.3</v>
      </c>
      <c r="R53" s="10">
        <v>4</v>
      </c>
      <c r="S53" s="10">
        <v>0</v>
      </c>
      <c r="T53" s="10">
        <v>0</v>
      </c>
      <c r="U53" s="10">
        <v>0</v>
      </c>
      <c r="V53" s="10">
        <v>0</v>
      </c>
      <c r="W53" s="10">
        <v>959.5</v>
      </c>
      <c r="X53" s="10">
        <v>1290</v>
      </c>
      <c r="Y53" s="10">
        <v>377.9</v>
      </c>
      <c r="Z53" s="10">
        <v>26.6</v>
      </c>
      <c r="AA53" s="10">
        <v>83.7</v>
      </c>
      <c r="AB53" s="10">
        <v>0</v>
      </c>
      <c r="AC53" s="10">
        <v>271.75</v>
      </c>
      <c r="AD53" s="5">
        <v>1481194.1514889558</v>
      </c>
      <c r="AE53" s="2">
        <v>82.790630228184199</v>
      </c>
      <c r="AF53" s="2">
        <v>6530772.6498304484</v>
      </c>
      <c r="AG53" s="2">
        <v>7016145.4842968779</v>
      </c>
    </row>
    <row r="54" spans="1:33" x14ac:dyDescent="0.3">
      <c r="A54" s="11" t="s">
        <v>6</v>
      </c>
      <c r="B54" s="11" t="s">
        <v>2</v>
      </c>
      <c r="D54" s="5"/>
      <c r="E54" s="11">
        <v>-6.8</v>
      </c>
      <c r="F54" s="11">
        <v>2.25</v>
      </c>
      <c r="G54" s="5">
        <v>0</v>
      </c>
      <c r="H54" s="13" t="s">
        <v>44</v>
      </c>
      <c r="I54" s="15">
        <v>20</v>
      </c>
      <c r="J54" s="15">
        <v>2970</v>
      </c>
      <c r="K54">
        <v>0</v>
      </c>
      <c r="L54">
        <v>25.48</v>
      </c>
      <c r="M54">
        <v>0</v>
      </c>
      <c r="N54">
        <v>0</v>
      </c>
      <c r="O54">
        <v>0.65</v>
      </c>
      <c r="P54">
        <v>0.05</v>
      </c>
      <c r="Q54">
        <v>2.5200000000000001E-3</v>
      </c>
      <c r="R54">
        <v>2.5000000000000001E-3</v>
      </c>
      <c r="S54">
        <v>2.5000000000000001E-3</v>
      </c>
      <c r="T54">
        <v>1.33</v>
      </c>
      <c r="U54">
        <v>5.0000000000000001E-3</v>
      </c>
      <c r="V54">
        <v>0</v>
      </c>
      <c r="W54">
        <v>1.425</v>
      </c>
      <c r="X54">
        <v>72.53</v>
      </c>
      <c r="Y54">
        <v>12.4</v>
      </c>
      <c r="Z54">
        <v>4.3E-3</v>
      </c>
      <c r="AA54">
        <v>1.1200000000000001</v>
      </c>
      <c r="AB54">
        <v>2.96</v>
      </c>
      <c r="AC54">
        <v>7.79</v>
      </c>
      <c r="AD54" s="16">
        <v>719400</v>
      </c>
      <c r="AE54" s="16">
        <v>1387900</v>
      </c>
      <c r="AF54" s="16">
        <v>2465600</v>
      </c>
      <c r="AG54" s="16">
        <v>3224500</v>
      </c>
    </row>
    <row r="55" spans="1:33" x14ac:dyDescent="0.3">
      <c r="A55" s="2" t="s">
        <v>6</v>
      </c>
      <c r="B55" s="2" t="s">
        <v>2</v>
      </c>
      <c r="E55" s="2">
        <v>-6.8</v>
      </c>
      <c r="F55" s="2">
        <v>2.25</v>
      </c>
      <c r="G55" s="2">
        <v>10</v>
      </c>
      <c r="H55" s="13" t="s">
        <v>44</v>
      </c>
      <c r="I55" s="15">
        <v>20</v>
      </c>
      <c r="J55" s="15">
        <v>2970</v>
      </c>
      <c r="K55">
        <v>0</v>
      </c>
      <c r="L55">
        <v>25.48</v>
      </c>
      <c r="M55">
        <v>0</v>
      </c>
      <c r="N55">
        <v>0</v>
      </c>
      <c r="O55">
        <v>0.65</v>
      </c>
      <c r="P55">
        <v>0.05</v>
      </c>
      <c r="Q55">
        <v>2.5200000000000001E-3</v>
      </c>
      <c r="R55">
        <v>2.5000000000000001E-3</v>
      </c>
      <c r="S55">
        <v>2.5000000000000001E-3</v>
      </c>
      <c r="T55">
        <v>1.33</v>
      </c>
      <c r="U55">
        <v>5.0000000000000001E-3</v>
      </c>
      <c r="V55">
        <v>0</v>
      </c>
      <c r="W55">
        <v>1.425</v>
      </c>
      <c r="X55">
        <v>72.53</v>
      </c>
      <c r="Y55">
        <v>12.4</v>
      </c>
      <c r="Z55">
        <v>4.3E-3</v>
      </c>
      <c r="AA55">
        <v>1.1200000000000001</v>
      </c>
      <c r="AB55">
        <v>2.96</v>
      </c>
      <c r="AC55">
        <v>7.79</v>
      </c>
      <c r="AD55" s="1">
        <v>538424.87507088773</v>
      </c>
      <c r="AE55" s="1">
        <v>982725.74942721438</v>
      </c>
      <c r="AF55" s="1">
        <v>1893836.3662144213</v>
      </c>
      <c r="AG55" s="1">
        <v>2551962.8691538475</v>
      </c>
    </row>
    <row r="56" spans="1:33" x14ac:dyDescent="0.3">
      <c r="A56" s="2" t="s">
        <v>6</v>
      </c>
      <c r="B56" s="2" t="s">
        <v>2</v>
      </c>
      <c r="E56" s="2">
        <v>-6.8</v>
      </c>
      <c r="F56" s="2">
        <v>2.25</v>
      </c>
      <c r="G56" s="2">
        <v>75</v>
      </c>
      <c r="H56" s="13" t="s">
        <v>44</v>
      </c>
      <c r="I56" s="15">
        <v>20</v>
      </c>
      <c r="J56" s="15">
        <v>2970</v>
      </c>
      <c r="K56">
        <v>0</v>
      </c>
      <c r="L56">
        <v>25.48</v>
      </c>
      <c r="M56">
        <v>0</v>
      </c>
      <c r="N56">
        <v>0</v>
      </c>
      <c r="O56">
        <v>0.65</v>
      </c>
      <c r="P56">
        <v>0.05</v>
      </c>
      <c r="Q56">
        <v>2.5200000000000001E-3</v>
      </c>
      <c r="R56">
        <v>2.5000000000000001E-3</v>
      </c>
      <c r="S56">
        <v>2.5000000000000001E-3</v>
      </c>
      <c r="T56">
        <v>1.33</v>
      </c>
      <c r="U56">
        <v>5.0000000000000001E-3</v>
      </c>
      <c r="V56">
        <v>0</v>
      </c>
      <c r="W56">
        <v>1.425</v>
      </c>
      <c r="X56">
        <v>72.53</v>
      </c>
      <c r="Y56">
        <v>12.4</v>
      </c>
      <c r="Z56">
        <v>4.3E-3</v>
      </c>
      <c r="AA56">
        <v>1.1200000000000001</v>
      </c>
      <c r="AB56">
        <v>2.96</v>
      </c>
      <c r="AC56">
        <v>7.79</v>
      </c>
      <c r="AD56" s="1">
        <v>521972.57280581788</v>
      </c>
      <c r="AE56" s="1">
        <v>896343.37062366051</v>
      </c>
      <c r="AF56" s="1">
        <v>686551.44703652302</v>
      </c>
      <c r="AG56" s="1">
        <v>781154.15949521586</v>
      </c>
    </row>
    <row r="57" spans="1:33" x14ac:dyDescent="0.3">
      <c r="A57" s="11" t="s">
        <v>5</v>
      </c>
      <c r="B57" s="11" t="s">
        <v>2</v>
      </c>
      <c r="E57" s="11">
        <v>-7.82</v>
      </c>
      <c r="F57" s="11">
        <v>2.42</v>
      </c>
      <c r="G57" s="11">
        <v>0</v>
      </c>
      <c r="H57" s="13" t="s">
        <v>44</v>
      </c>
      <c r="I57" s="15">
        <v>20</v>
      </c>
      <c r="J57" s="15">
        <v>2970</v>
      </c>
      <c r="K57">
        <v>0</v>
      </c>
      <c r="L57">
        <v>25.48</v>
      </c>
      <c r="M57">
        <v>0</v>
      </c>
      <c r="N57">
        <v>0</v>
      </c>
      <c r="O57">
        <v>0.65</v>
      </c>
      <c r="P57">
        <v>0.05</v>
      </c>
      <c r="Q57">
        <v>2.5200000000000001E-3</v>
      </c>
      <c r="R57">
        <v>2.5000000000000001E-3</v>
      </c>
      <c r="S57">
        <v>2.5000000000000001E-3</v>
      </c>
      <c r="T57">
        <v>1.33</v>
      </c>
      <c r="U57">
        <v>5.0000000000000001E-3</v>
      </c>
      <c r="V57">
        <v>0</v>
      </c>
      <c r="W57">
        <v>1.425</v>
      </c>
      <c r="X57">
        <v>72.53</v>
      </c>
      <c r="Y57">
        <v>12.4</v>
      </c>
      <c r="Z57">
        <v>4.3E-3</v>
      </c>
      <c r="AA57">
        <v>1.1200000000000001</v>
      </c>
      <c r="AB57">
        <v>2.96</v>
      </c>
      <c r="AC57">
        <v>7.79</v>
      </c>
      <c r="AD57" s="16">
        <v>723600</v>
      </c>
      <c r="AE57" s="16">
        <v>1385800</v>
      </c>
      <c r="AF57" s="16">
        <v>2461400</v>
      </c>
      <c r="AG57" s="16">
        <v>3166900</v>
      </c>
    </row>
    <row r="58" spans="1:33" x14ac:dyDescent="0.3">
      <c r="A58" s="2" t="s">
        <v>5</v>
      </c>
      <c r="B58" s="2" t="s">
        <v>2</v>
      </c>
      <c r="E58" s="2">
        <v>-7.82</v>
      </c>
      <c r="F58" s="2">
        <v>2.42</v>
      </c>
      <c r="G58" s="2">
        <v>10</v>
      </c>
      <c r="H58" s="13" t="s">
        <v>44</v>
      </c>
      <c r="I58" s="15">
        <v>20</v>
      </c>
      <c r="J58" s="15">
        <v>2970</v>
      </c>
      <c r="K58">
        <v>0</v>
      </c>
      <c r="L58">
        <v>25.48</v>
      </c>
      <c r="M58">
        <v>0</v>
      </c>
      <c r="N58">
        <v>0</v>
      </c>
      <c r="O58">
        <v>0.65</v>
      </c>
      <c r="P58">
        <v>0.05</v>
      </c>
      <c r="Q58">
        <v>2.5200000000000001E-3</v>
      </c>
      <c r="R58">
        <v>2.5000000000000001E-3</v>
      </c>
      <c r="S58">
        <v>2.5000000000000001E-3</v>
      </c>
      <c r="T58">
        <v>1.33</v>
      </c>
      <c r="U58">
        <v>5.0000000000000001E-3</v>
      </c>
      <c r="V58">
        <v>0</v>
      </c>
      <c r="W58">
        <v>1.425</v>
      </c>
      <c r="X58">
        <v>72.53</v>
      </c>
      <c r="Y58">
        <v>12.4</v>
      </c>
      <c r="Z58">
        <v>4.3E-3</v>
      </c>
      <c r="AA58">
        <v>1.1200000000000001</v>
      </c>
      <c r="AB58">
        <v>2.96</v>
      </c>
      <c r="AC58">
        <v>7.79</v>
      </c>
      <c r="AD58" s="2">
        <v>600193.09987972002</v>
      </c>
      <c r="AE58" s="2">
        <v>1200700.735685267</v>
      </c>
      <c r="AF58" s="2">
        <v>2595080.9953142246</v>
      </c>
      <c r="AG58" s="2">
        <v>3055839.2002105792</v>
      </c>
    </row>
    <row r="59" spans="1:33" x14ac:dyDescent="0.3">
      <c r="A59" s="2" t="s">
        <v>5</v>
      </c>
      <c r="B59" s="2" t="s">
        <v>2</v>
      </c>
      <c r="E59" s="2">
        <v>-7.82</v>
      </c>
      <c r="F59" s="2">
        <v>2.42</v>
      </c>
      <c r="G59" s="2">
        <v>75</v>
      </c>
      <c r="H59" s="13" t="s">
        <v>44</v>
      </c>
      <c r="I59" s="15">
        <v>20</v>
      </c>
      <c r="J59" s="15">
        <v>2970</v>
      </c>
      <c r="K59">
        <v>0</v>
      </c>
      <c r="L59">
        <v>25.48</v>
      </c>
      <c r="M59">
        <v>0</v>
      </c>
      <c r="N59">
        <v>0</v>
      </c>
      <c r="O59">
        <v>0.65</v>
      </c>
      <c r="P59">
        <v>0.05</v>
      </c>
      <c r="Q59">
        <v>2.5200000000000001E-3</v>
      </c>
      <c r="R59">
        <v>2.5000000000000001E-3</v>
      </c>
      <c r="S59">
        <v>2.5000000000000001E-3</v>
      </c>
      <c r="T59">
        <v>1.33</v>
      </c>
      <c r="U59">
        <v>5.0000000000000001E-3</v>
      </c>
      <c r="V59">
        <v>0</v>
      </c>
      <c r="W59">
        <v>1.425</v>
      </c>
      <c r="X59">
        <v>72.53</v>
      </c>
      <c r="Y59">
        <v>12.4</v>
      </c>
      <c r="Z59">
        <v>4.3E-3</v>
      </c>
      <c r="AA59">
        <v>1.1200000000000001</v>
      </c>
      <c r="AB59">
        <v>2.96</v>
      </c>
      <c r="AC59">
        <v>7.79</v>
      </c>
      <c r="AD59" s="2">
        <v>575511.67985352466</v>
      </c>
      <c r="AE59" s="2">
        <v>672139.64980769379</v>
      </c>
      <c r="AF59" s="2">
        <v>2144678.8080260665</v>
      </c>
      <c r="AG59" s="2">
        <v>536406.03091943299</v>
      </c>
    </row>
    <row r="60" spans="1:33" x14ac:dyDescent="0.3">
      <c r="A60" s="11" t="s">
        <v>6</v>
      </c>
      <c r="B60" s="11" t="s">
        <v>9</v>
      </c>
      <c r="C60" s="11"/>
      <c r="D60" s="11"/>
      <c r="E60" s="11">
        <v>-4.24</v>
      </c>
      <c r="F60" s="11">
        <v>1.32</v>
      </c>
      <c r="G60" s="11">
        <v>0</v>
      </c>
      <c r="H60" s="13" t="s">
        <v>44</v>
      </c>
      <c r="I60" s="15">
        <v>20</v>
      </c>
      <c r="J60" s="15">
        <v>2970</v>
      </c>
      <c r="K60">
        <v>0</v>
      </c>
      <c r="L60">
        <v>25.48</v>
      </c>
      <c r="M60">
        <v>0</v>
      </c>
      <c r="N60">
        <v>0</v>
      </c>
      <c r="O60">
        <v>0.65</v>
      </c>
      <c r="P60">
        <v>0.05</v>
      </c>
      <c r="Q60">
        <v>2.5200000000000001E-3</v>
      </c>
      <c r="R60">
        <v>2.5000000000000001E-3</v>
      </c>
      <c r="S60">
        <v>2.5000000000000001E-3</v>
      </c>
      <c r="T60">
        <v>1.33</v>
      </c>
      <c r="U60">
        <v>5.0000000000000001E-3</v>
      </c>
      <c r="V60">
        <v>0</v>
      </c>
      <c r="W60">
        <v>1.425</v>
      </c>
      <c r="X60">
        <v>72.53</v>
      </c>
      <c r="Y60">
        <v>12.4</v>
      </c>
      <c r="Z60">
        <v>4.3E-3</v>
      </c>
      <c r="AA60">
        <v>1.1200000000000001</v>
      </c>
      <c r="AB60">
        <v>2.96</v>
      </c>
      <c r="AC60">
        <v>7.79</v>
      </c>
      <c r="AD60" s="16">
        <v>719400</v>
      </c>
      <c r="AE60" s="16">
        <v>1387900</v>
      </c>
      <c r="AF60" s="16">
        <v>2465600</v>
      </c>
      <c r="AG60" s="16">
        <v>3224500</v>
      </c>
    </row>
    <row r="61" spans="1:33" x14ac:dyDescent="0.3">
      <c r="A61" s="2" t="s">
        <v>6</v>
      </c>
      <c r="B61" s="2" t="s">
        <v>9</v>
      </c>
      <c r="E61" s="2">
        <v>-4.24</v>
      </c>
      <c r="F61" s="2">
        <v>1.32</v>
      </c>
      <c r="G61" s="2">
        <v>10</v>
      </c>
      <c r="H61" s="13" t="s">
        <v>44</v>
      </c>
      <c r="I61" s="15">
        <v>20</v>
      </c>
      <c r="J61" s="15">
        <v>2970</v>
      </c>
      <c r="K61">
        <v>0</v>
      </c>
      <c r="L61">
        <v>25.48</v>
      </c>
      <c r="M61">
        <v>0</v>
      </c>
      <c r="N61">
        <v>0</v>
      </c>
      <c r="O61">
        <v>0.65</v>
      </c>
      <c r="P61">
        <v>0.05</v>
      </c>
      <c r="Q61">
        <v>2.5200000000000001E-3</v>
      </c>
      <c r="R61">
        <v>2.5000000000000001E-3</v>
      </c>
      <c r="S61">
        <v>2.5000000000000001E-3</v>
      </c>
      <c r="T61">
        <v>1.33</v>
      </c>
      <c r="U61">
        <v>5.0000000000000001E-3</v>
      </c>
      <c r="V61">
        <v>0</v>
      </c>
      <c r="W61">
        <v>1.425</v>
      </c>
      <c r="X61">
        <v>72.53</v>
      </c>
      <c r="Y61">
        <v>12.4</v>
      </c>
      <c r="Z61">
        <v>4.3E-3</v>
      </c>
      <c r="AA61">
        <v>1.1200000000000001</v>
      </c>
      <c r="AB61">
        <v>2.96</v>
      </c>
      <c r="AC61">
        <v>7.79</v>
      </c>
      <c r="AD61" s="1">
        <v>593951.27022383828</v>
      </c>
      <c r="AE61" s="1">
        <v>1287120.674731995</v>
      </c>
      <c r="AF61" s="1">
        <v>1649088.7132643773</v>
      </c>
      <c r="AG61" s="1">
        <v>2354520.762850292</v>
      </c>
    </row>
    <row r="62" spans="1:33" x14ac:dyDescent="0.3">
      <c r="A62" s="2" t="s">
        <v>6</v>
      </c>
      <c r="B62" s="2" t="s">
        <v>9</v>
      </c>
      <c r="E62" s="2">
        <v>-4.24</v>
      </c>
      <c r="F62" s="2">
        <v>1.32</v>
      </c>
      <c r="G62" s="2">
        <v>75</v>
      </c>
      <c r="H62" s="13" t="s">
        <v>44</v>
      </c>
      <c r="I62" s="15">
        <v>20</v>
      </c>
      <c r="J62" s="15">
        <v>2970</v>
      </c>
      <c r="K62">
        <v>0</v>
      </c>
      <c r="L62">
        <v>25.48</v>
      </c>
      <c r="M62">
        <v>0</v>
      </c>
      <c r="N62">
        <v>0</v>
      </c>
      <c r="O62">
        <v>0.65</v>
      </c>
      <c r="P62">
        <v>0.05</v>
      </c>
      <c r="Q62">
        <v>2.5200000000000001E-3</v>
      </c>
      <c r="R62">
        <v>2.5000000000000001E-3</v>
      </c>
      <c r="S62">
        <v>2.5000000000000001E-3</v>
      </c>
      <c r="T62">
        <v>1.33</v>
      </c>
      <c r="U62">
        <v>5.0000000000000001E-3</v>
      </c>
      <c r="V62">
        <v>0</v>
      </c>
      <c r="W62">
        <v>1.425</v>
      </c>
      <c r="X62">
        <v>72.53</v>
      </c>
      <c r="Y62">
        <v>12.4</v>
      </c>
      <c r="Z62">
        <v>4.3E-3</v>
      </c>
      <c r="AA62">
        <v>1.1200000000000001</v>
      </c>
      <c r="AB62">
        <v>2.96</v>
      </c>
      <c r="AC62">
        <v>7.79</v>
      </c>
      <c r="AD62" s="1">
        <v>536368.31228942191</v>
      </c>
      <c r="AE62" s="1">
        <v>1182227.7504696778</v>
      </c>
      <c r="AF62" s="1">
        <v>1443418.3435573664</v>
      </c>
      <c r="AG62" s="1">
        <v>1772477.9223932053</v>
      </c>
    </row>
    <row r="63" spans="1:33" x14ac:dyDescent="0.3">
      <c r="A63" s="11" t="s">
        <v>5</v>
      </c>
      <c r="B63" s="11" t="s">
        <v>9</v>
      </c>
      <c r="C63" s="11"/>
      <c r="D63" s="11"/>
      <c r="E63" s="11">
        <v>-5.47</v>
      </c>
      <c r="F63" s="11">
        <v>1.22</v>
      </c>
      <c r="G63" s="11">
        <v>0</v>
      </c>
      <c r="H63" s="13" t="s">
        <v>44</v>
      </c>
      <c r="I63" s="15">
        <v>20</v>
      </c>
      <c r="J63" s="15">
        <v>2970</v>
      </c>
      <c r="K63">
        <v>0</v>
      </c>
      <c r="L63">
        <v>25.48</v>
      </c>
      <c r="M63">
        <v>0</v>
      </c>
      <c r="N63">
        <v>0</v>
      </c>
      <c r="O63">
        <v>0.65</v>
      </c>
      <c r="P63">
        <v>0.05</v>
      </c>
      <c r="Q63">
        <v>2.5200000000000001E-3</v>
      </c>
      <c r="R63">
        <v>2.5000000000000001E-3</v>
      </c>
      <c r="S63">
        <v>2.5000000000000001E-3</v>
      </c>
      <c r="T63">
        <v>1.33</v>
      </c>
      <c r="U63">
        <v>5.0000000000000001E-3</v>
      </c>
      <c r="V63">
        <v>0</v>
      </c>
      <c r="W63">
        <v>1.425</v>
      </c>
      <c r="X63">
        <v>72.53</v>
      </c>
      <c r="Y63">
        <v>12.4</v>
      </c>
      <c r="Z63">
        <v>4.3E-3</v>
      </c>
      <c r="AA63">
        <v>1.1200000000000001</v>
      </c>
      <c r="AB63">
        <v>2.96</v>
      </c>
      <c r="AC63">
        <v>7.79</v>
      </c>
      <c r="AD63" s="16">
        <v>723600</v>
      </c>
      <c r="AE63" s="16">
        <v>1385800</v>
      </c>
      <c r="AF63" s="16">
        <v>2461400</v>
      </c>
      <c r="AG63" s="16">
        <v>3166900</v>
      </c>
    </row>
    <row r="64" spans="1:33" x14ac:dyDescent="0.3">
      <c r="A64" s="2" t="s">
        <v>5</v>
      </c>
      <c r="B64" s="2" t="s">
        <v>9</v>
      </c>
      <c r="E64" s="2">
        <v>-5.47</v>
      </c>
      <c r="F64" s="2">
        <v>1.22</v>
      </c>
      <c r="G64" s="2">
        <v>10</v>
      </c>
      <c r="H64" s="13" t="s">
        <v>44</v>
      </c>
      <c r="I64" s="15">
        <v>20</v>
      </c>
      <c r="J64" s="15">
        <v>2970</v>
      </c>
      <c r="K64">
        <v>0</v>
      </c>
      <c r="L64">
        <v>25.48</v>
      </c>
      <c r="M64">
        <v>0</v>
      </c>
      <c r="N64">
        <v>0</v>
      </c>
      <c r="O64">
        <v>0.65</v>
      </c>
      <c r="P64">
        <v>0.05</v>
      </c>
      <c r="Q64">
        <v>2.5200000000000001E-3</v>
      </c>
      <c r="R64">
        <v>2.5000000000000001E-3</v>
      </c>
      <c r="S64">
        <v>2.5000000000000001E-3</v>
      </c>
      <c r="T64">
        <v>1.33</v>
      </c>
      <c r="U64">
        <v>5.0000000000000001E-3</v>
      </c>
      <c r="V64">
        <v>0</v>
      </c>
      <c r="W64">
        <v>1.425</v>
      </c>
      <c r="X64">
        <v>72.53</v>
      </c>
      <c r="Y64">
        <v>12.4</v>
      </c>
      <c r="Z64">
        <v>4.3E-3</v>
      </c>
      <c r="AA64">
        <v>1.1200000000000001</v>
      </c>
      <c r="AB64">
        <v>2.96</v>
      </c>
      <c r="AC64">
        <v>7.79</v>
      </c>
      <c r="AD64" s="2">
        <v>633101.55990929867</v>
      </c>
      <c r="AE64" s="2">
        <v>1579125.804951617</v>
      </c>
      <c r="AF64" s="2">
        <v>1830014.2744410224</v>
      </c>
      <c r="AG64" s="2">
        <v>3066122.6372282244</v>
      </c>
    </row>
    <row r="65" spans="1:33" x14ac:dyDescent="0.3">
      <c r="A65" s="2" t="s">
        <v>5</v>
      </c>
      <c r="B65" s="2" t="s">
        <v>9</v>
      </c>
      <c r="E65" s="2">
        <v>-5.47</v>
      </c>
      <c r="F65" s="2">
        <v>1.22</v>
      </c>
      <c r="G65" s="2">
        <v>75</v>
      </c>
      <c r="H65" s="13" t="s">
        <v>44</v>
      </c>
      <c r="I65" s="15">
        <v>20</v>
      </c>
      <c r="J65" s="15">
        <v>2970</v>
      </c>
      <c r="K65">
        <v>0</v>
      </c>
      <c r="L65">
        <v>25.48</v>
      </c>
      <c r="M65">
        <v>0</v>
      </c>
      <c r="N65">
        <v>0</v>
      </c>
      <c r="O65">
        <v>0.65</v>
      </c>
      <c r="P65">
        <v>0.05</v>
      </c>
      <c r="Q65">
        <v>2.5200000000000001E-3</v>
      </c>
      <c r="R65">
        <v>2.5000000000000001E-3</v>
      </c>
      <c r="S65">
        <v>2.5000000000000001E-3</v>
      </c>
      <c r="T65">
        <v>1.33</v>
      </c>
      <c r="U65">
        <v>5.0000000000000001E-3</v>
      </c>
      <c r="V65">
        <v>0</v>
      </c>
      <c r="W65">
        <v>1.425</v>
      </c>
      <c r="X65">
        <v>72.53</v>
      </c>
      <c r="Y65">
        <v>12.4</v>
      </c>
      <c r="Z65">
        <v>4.3E-3</v>
      </c>
      <c r="AA65">
        <v>1.1200000000000001</v>
      </c>
      <c r="AB65">
        <v>2.96</v>
      </c>
      <c r="AC65">
        <v>7.79</v>
      </c>
      <c r="AD65" s="2">
        <v>532319.26981169393</v>
      </c>
      <c r="AE65" s="2">
        <v>1029998.167483277</v>
      </c>
      <c r="AF65" s="2">
        <v>3228523.3792620921</v>
      </c>
      <c r="AG65" s="2">
        <v>727677.31944533833</v>
      </c>
    </row>
    <row r="66" spans="1:33" x14ac:dyDescent="0.3">
      <c r="A66" s="2" t="s">
        <v>6</v>
      </c>
      <c r="B66" s="2" t="s">
        <v>2</v>
      </c>
      <c r="E66" s="2">
        <v>-3.5</v>
      </c>
      <c r="F66" s="2">
        <v>22.4</v>
      </c>
      <c r="G66" s="2">
        <v>5</v>
      </c>
      <c r="H66" s="11" t="s">
        <v>45</v>
      </c>
      <c r="I66" s="12">
        <v>20</v>
      </c>
      <c r="J66" s="12">
        <v>4050</v>
      </c>
      <c r="K66">
        <v>0</v>
      </c>
      <c r="L66">
        <v>25.48</v>
      </c>
      <c r="M66">
        <v>0</v>
      </c>
      <c r="N66">
        <v>0</v>
      </c>
      <c r="O66">
        <v>0.65</v>
      </c>
      <c r="P66">
        <v>0.05</v>
      </c>
      <c r="Q66">
        <v>2.5200000000000001E-3</v>
      </c>
      <c r="R66">
        <v>2.5000000000000001E-3</v>
      </c>
      <c r="S66">
        <v>2.5000000000000001E-3</v>
      </c>
      <c r="T66">
        <v>1.33</v>
      </c>
      <c r="U66">
        <v>5.0000000000000001E-3</v>
      </c>
      <c r="V66">
        <v>0</v>
      </c>
      <c r="W66">
        <v>1.425</v>
      </c>
      <c r="X66">
        <v>72.53</v>
      </c>
      <c r="Y66">
        <v>12.4</v>
      </c>
      <c r="Z66">
        <v>4.3E-3</v>
      </c>
      <c r="AA66">
        <v>1.1200000000000001</v>
      </c>
      <c r="AB66">
        <v>2.96</v>
      </c>
      <c r="AC66">
        <v>7.79</v>
      </c>
      <c r="AD66" s="1">
        <v>713329.41534978873</v>
      </c>
      <c r="AF66" s="2">
        <v>935204.12346980616</v>
      </c>
    </row>
    <row r="67" spans="1:33" x14ac:dyDescent="0.3">
      <c r="A67" s="2" t="s">
        <v>6</v>
      </c>
      <c r="B67" s="2" t="s">
        <v>2</v>
      </c>
      <c r="E67" s="2">
        <v>-3.5</v>
      </c>
      <c r="F67" s="2">
        <v>22.4</v>
      </c>
      <c r="G67" s="2">
        <v>25</v>
      </c>
      <c r="H67" s="11" t="s">
        <v>45</v>
      </c>
      <c r="I67" s="15">
        <v>20</v>
      </c>
      <c r="J67" s="12">
        <v>4050</v>
      </c>
      <c r="K67">
        <v>0</v>
      </c>
      <c r="L67">
        <v>25.48</v>
      </c>
      <c r="M67">
        <v>0</v>
      </c>
      <c r="N67">
        <v>0</v>
      </c>
      <c r="O67">
        <v>0.65</v>
      </c>
      <c r="P67">
        <v>0.05</v>
      </c>
      <c r="Q67">
        <v>2.5200000000000001E-3</v>
      </c>
      <c r="R67">
        <v>2.5000000000000001E-3</v>
      </c>
      <c r="S67">
        <v>2.5000000000000001E-3</v>
      </c>
      <c r="T67">
        <v>1.33</v>
      </c>
      <c r="U67">
        <v>5.0000000000000001E-3</v>
      </c>
      <c r="V67">
        <v>0</v>
      </c>
      <c r="W67">
        <v>1.425</v>
      </c>
      <c r="X67">
        <v>72.53</v>
      </c>
      <c r="Y67">
        <v>12.4</v>
      </c>
      <c r="Z67">
        <v>4.3E-3</v>
      </c>
      <c r="AA67">
        <v>1.1200000000000001</v>
      </c>
      <c r="AB67">
        <v>2.96</v>
      </c>
      <c r="AC67">
        <v>7.79</v>
      </c>
      <c r="AD67" s="1">
        <v>713329.41534978873</v>
      </c>
      <c r="AF67" s="2">
        <v>935204.12346980616</v>
      </c>
    </row>
    <row r="68" spans="1:33" x14ac:dyDescent="0.3">
      <c r="A68" s="2" t="s">
        <v>6</v>
      </c>
      <c r="B68" s="2" t="s">
        <v>2</v>
      </c>
      <c r="E68" s="2">
        <v>-3.5</v>
      </c>
      <c r="F68" s="2">
        <v>22.4</v>
      </c>
      <c r="G68" s="2">
        <v>50</v>
      </c>
      <c r="H68" s="11" t="s">
        <v>45</v>
      </c>
      <c r="I68" s="15">
        <v>20</v>
      </c>
      <c r="J68" s="12">
        <v>4050</v>
      </c>
      <c r="K68">
        <v>0</v>
      </c>
      <c r="L68">
        <v>25.48</v>
      </c>
      <c r="M68">
        <v>0</v>
      </c>
      <c r="N68">
        <v>0</v>
      </c>
      <c r="O68">
        <v>0.65</v>
      </c>
      <c r="P68">
        <v>0.05</v>
      </c>
      <c r="Q68">
        <v>2.5200000000000001E-3</v>
      </c>
      <c r="R68">
        <v>2.5000000000000001E-3</v>
      </c>
      <c r="S68">
        <v>2.5000000000000001E-3</v>
      </c>
      <c r="T68">
        <v>1.33</v>
      </c>
      <c r="U68">
        <v>5.0000000000000001E-3</v>
      </c>
      <c r="V68">
        <v>0</v>
      </c>
      <c r="W68">
        <v>1.425</v>
      </c>
      <c r="X68">
        <v>72.53</v>
      </c>
      <c r="Y68">
        <v>12.4</v>
      </c>
      <c r="Z68">
        <v>4.3E-3</v>
      </c>
      <c r="AA68">
        <v>1.1200000000000001</v>
      </c>
      <c r="AB68">
        <v>2.96</v>
      </c>
      <c r="AC68">
        <v>7.79</v>
      </c>
      <c r="AD68" s="1">
        <v>650510.20852379082</v>
      </c>
      <c r="AF68" s="2">
        <v>886114.91829204001</v>
      </c>
    </row>
    <row r="69" spans="1:33" x14ac:dyDescent="0.3">
      <c r="A69" s="2" t="s">
        <v>6</v>
      </c>
      <c r="B69" s="2" t="s">
        <v>2</v>
      </c>
      <c r="E69" s="2">
        <v>-3.5</v>
      </c>
      <c r="F69" s="2">
        <v>22.4</v>
      </c>
      <c r="G69" s="2">
        <v>100</v>
      </c>
      <c r="H69" s="11" t="s">
        <v>45</v>
      </c>
      <c r="I69" s="12">
        <v>20</v>
      </c>
      <c r="J69" s="12">
        <v>4050</v>
      </c>
      <c r="K69">
        <v>0</v>
      </c>
      <c r="L69">
        <v>25.48</v>
      </c>
      <c r="M69">
        <v>0</v>
      </c>
      <c r="N69">
        <v>0</v>
      </c>
      <c r="O69">
        <v>0.65</v>
      </c>
      <c r="P69">
        <v>0.05</v>
      </c>
      <c r="Q69">
        <v>2.5200000000000001E-3</v>
      </c>
      <c r="R69">
        <v>2.5000000000000001E-3</v>
      </c>
      <c r="S69">
        <v>2.5000000000000001E-3</v>
      </c>
      <c r="T69">
        <v>1.33</v>
      </c>
      <c r="U69">
        <v>5.0000000000000001E-3</v>
      </c>
      <c r="V69">
        <v>0</v>
      </c>
      <c r="W69">
        <v>1.425</v>
      </c>
      <c r="X69">
        <v>72.53</v>
      </c>
      <c r="Y69">
        <v>12.4</v>
      </c>
      <c r="Z69">
        <v>4.3E-3</v>
      </c>
      <c r="AA69">
        <v>1.1200000000000001</v>
      </c>
      <c r="AB69">
        <v>2.96</v>
      </c>
      <c r="AC69">
        <v>7.79</v>
      </c>
      <c r="AD69" s="1">
        <v>628963.04035523045</v>
      </c>
      <c r="AF69" s="2">
        <v>761161.48304340185</v>
      </c>
    </row>
    <row r="70" spans="1:33" x14ac:dyDescent="0.3">
      <c r="A70" s="2" t="s">
        <v>5</v>
      </c>
      <c r="B70" s="2" t="s">
        <v>2</v>
      </c>
      <c r="E70" s="2">
        <v>-6.6</v>
      </c>
      <c r="F70" s="2">
        <v>18.600000000000001</v>
      </c>
      <c r="G70" s="2">
        <v>5</v>
      </c>
      <c r="H70" s="11" t="s">
        <v>45</v>
      </c>
      <c r="I70" s="15">
        <v>20</v>
      </c>
      <c r="J70" s="12">
        <v>4050</v>
      </c>
      <c r="K70">
        <v>0</v>
      </c>
      <c r="L70">
        <v>25.48</v>
      </c>
      <c r="M70">
        <v>0</v>
      </c>
      <c r="N70">
        <v>0</v>
      </c>
      <c r="O70">
        <v>0.65</v>
      </c>
      <c r="P70">
        <v>0.05</v>
      </c>
      <c r="Q70">
        <v>2.5200000000000001E-3</v>
      </c>
      <c r="R70">
        <v>2.5000000000000001E-3</v>
      </c>
      <c r="S70">
        <v>2.5000000000000001E-3</v>
      </c>
      <c r="T70">
        <v>1.33</v>
      </c>
      <c r="U70">
        <v>5.0000000000000001E-3</v>
      </c>
      <c r="V70">
        <v>0</v>
      </c>
      <c r="W70">
        <v>1.425</v>
      </c>
      <c r="X70">
        <v>72.53</v>
      </c>
      <c r="Y70">
        <v>12.4</v>
      </c>
      <c r="Z70">
        <v>4.3E-3</v>
      </c>
      <c r="AA70">
        <v>1.1200000000000001</v>
      </c>
      <c r="AB70">
        <v>2.96</v>
      </c>
      <c r="AC70">
        <v>7.79</v>
      </c>
      <c r="AD70" s="2">
        <v>730962.26116254623</v>
      </c>
      <c r="AF70" s="2">
        <v>811842.22610870644</v>
      </c>
    </row>
    <row r="71" spans="1:33" x14ac:dyDescent="0.3">
      <c r="A71" s="2" t="s">
        <v>5</v>
      </c>
      <c r="B71" s="2" t="s">
        <v>2</v>
      </c>
      <c r="E71" s="2">
        <v>-6.6</v>
      </c>
      <c r="F71" s="2">
        <v>18.600000000000001</v>
      </c>
      <c r="G71" s="2">
        <v>25</v>
      </c>
      <c r="H71" s="11" t="s">
        <v>45</v>
      </c>
      <c r="I71" s="15">
        <v>20</v>
      </c>
      <c r="J71" s="12">
        <v>4050</v>
      </c>
      <c r="K71">
        <v>0</v>
      </c>
      <c r="L71">
        <v>25.48</v>
      </c>
      <c r="M71">
        <v>0</v>
      </c>
      <c r="N71">
        <v>0</v>
      </c>
      <c r="O71">
        <v>0.65</v>
      </c>
      <c r="P71">
        <v>0.05</v>
      </c>
      <c r="Q71">
        <v>2.5200000000000001E-3</v>
      </c>
      <c r="R71">
        <v>2.5000000000000001E-3</v>
      </c>
      <c r="S71">
        <v>2.5000000000000001E-3</v>
      </c>
      <c r="T71">
        <v>1.33</v>
      </c>
      <c r="U71">
        <v>5.0000000000000001E-3</v>
      </c>
      <c r="V71">
        <v>0</v>
      </c>
      <c r="W71">
        <v>1.425</v>
      </c>
      <c r="X71">
        <v>72.53</v>
      </c>
      <c r="Y71">
        <v>12.4</v>
      </c>
      <c r="Z71">
        <v>4.3E-3</v>
      </c>
      <c r="AA71">
        <v>1.1200000000000001</v>
      </c>
      <c r="AB71">
        <v>2.96</v>
      </c>
      <c r="AC71">
        <v>7.79</v>
      </c>
      <c r="AD71" s="2">
        <v>656151.24332263041</v>
      </c>
      <c r="AF71" s="2">
        <v>761823.36906076269</v>
      </c>
    </row>
    <row r="72" spans="1:33" x14ac:dyDescent="0.3">
      <c r="A72" s="2" t="s">
        <v>5</v>
      </c>
      <c r="B72" s="2" t="s">
        <v>2</v>
      </c>
      <c r="E72" s="2">
        <v>-6.6</v>
      </c>
      <c r="F72" s="2">
        <v>18.600000000000001</v>
      </c>
      <c r="G72" s="2">
        <v>50</v>
      </c>
      <c r="H72" s="11" t="s">
        <v>45</v>
      </c>
      <c r="I72" s="12">
        <v>20</v>
      </c>
      <c r="J72" s="12">
        <v>4050</v>
      </c>
      <c r="K72">
        <v>0</v>
      </c>
      <c r="L72">
        <v>25.48</v>
      </c>
      <c r="M72">
        <v>0</v>
      </c>
      <c r="N72">
        <v>0</v>
      </c>
      <c r="O72">
        <v>0.65</v>
      </c>
      <c r="P72">
        <v>0.05</v>
      </c>
      <c r="Q72">
        <v>2.5200000000000001E-3</v>
      </c>
      <c r="R72">
        <v>2.5000000000000001E-3</v>
      </c>
      <c r="S72">
        <v>2.5000000000000001E-3</v>
      </c>
      <c r="T72">
        <v>1.33</v>
      </c>
      <c r="U72">
        <v>5.0000000000000001E-3</v>
      </c>
      <c r="V72">
        <v>0</v>
      </c>
      <c r="W72">
        <v>1.425</v>
      </c>
      <c r="X72">
        <v>72.53</v>
      </c>
      <c r="Y72">
        <v>12.4</v>
      </c>
      <c r="Z72">
        <v>4.3E-3</v>
      </c>
      <c r="AA72">
        <v>1.1200000000000001</v>
      </c>
      <c r="AB72">
        <v>2.96</v>
      </c>
      <c r="AC72">
        <v>7.79</v>
      </c>
      <c r="AD72" s="2">
        <v>681982.40486098116</v>
      </c>
      <c r="AF72" s="2">
        <v>787724.74572296743</v>
      </c>
    </row>
    <row r="73" spans="1:33" x14ac:dyDescent="0.3">
      <c r="A73" s="2" t="s">
        <v>5</v>
      </c>
      <c r="B73" s="2" t="s">
        <v>2</v>
      </c>
      <c r="E73" s="2">
        <v>-6.6</v>
      </c>
      <c r="F73" s="2">
        <v>18.600000000000001</v>
      </c>
      <c r="G73" s="2">
        <v>100</v>
      </c>
      <c r="H73" s="11" t="s">
        <v>45</v>
      </c>
      <c r="I73" s="15">
        <v>20</v>
      </c>
      <c r="J73" s="12">
        <v>4050</v>
      </c>
      <c r="K73">
        <v>0</v>
      </c>
      <c r="L73">
        <v>25.48</v>
      </c>
      <c r="M73">
        <v>0</v>
      </c>
      <c r="N73">
        <v>0</v>
      </c>
      <c r="O73">
        <v>0.65</v>
      </c>
      <c r="P73">
        <v>0.05</v>
      </c>
      <c r="Q73">
        <v>2.5200000000000001E-3</v>
      </c>
      <c r="R73">
        <v>2.5000000000000001E-3</v>
      </c>
      <c r="S73">
        <v>2.5000000000000001E-3</v>
      </c>
      <c r="T73">
        <v>1.33</v>
      </c>
      <c r="U73">
        <v>5.0000000000000001E-3</v>
      </c>
      <c r="V73">
        <v>0</v>
      </c>
      <c r="W73">
        <v>1.425</v>
      </c>
      <c r="X73">
        <v>72.53</v>
      </c>
      <c r="Y73">
        <v>12.4</v>
      </c>
      <c r="Z73">
        <v>4.3E-3</v>
      </c>
      <c r="AA73">
        <v>1.1200000000000001</v>
      </c>
      <c r="AB73">
        <v>2.96</v>
      </c>
      <c r="AC73">
        <v>7.79</v>
      </c>
      <c r="AD73" s="2">
        <v>621418.26611567882</v>
      </c>
      <c r="AF73" s="2">
        <v>741273.68122795515</v>
      </c>
    </row>
    <row r="74" spans="1:33" x14ac:dyDescent="0.3">
      <c r="A74" s="2" t="s">
        <v>6</v>
      </c>
      <c r="B74" s="2" t="s">
        <v>2</v>
      </c>
      <c r="F74" s="2">
        <v>1</v>
      </c>
      <c r="G74" s="2">
        <v>1</v>
      </c>
      <c r="H74" s="11" t="s">
        <v>34</v>
      </c>
      <c r="I74" s="12">
        <v>19</v>
      </c>
      <c r="J74" s="12">
        <v>5400</v>
      </c>
      <c r="K74">
        <v>0</v>
      </c>
      <c r="L74">
        <v>25.48</v>
      </c>
      <c r="M74">
        <v>0</v>
      </c>
      <c r="N74">
        <v>0</v>
      </c>
      <c r="O74">
        <v>0.65</v>
      </c>
      <c r="P74">
        <v>0.05</v>
      </c>
      <c r="Q74">
        <v>2.5200000000000001E-3</v>
      </c>
      <c r="R74">
        <v>2.5000000000000001E-3</v>
      </c>
      <c r="S74">
        <v>2.5000000000000001E-3</v>
      </c>
      <c r="T74">
        <v>1.33</v>
      </c>
      <c r="U74">
        <v>5.0000000000000001E-3</v>
      </c>
      <c r="V74">
        <v>0</v>
      </c>
      <c r="W74">
        <v>1.425</v>
      </c>
      <c r="X74">
        <v>72.53</v>
      </c>
      <c r="Y74">
        <v>12.4</v>
      </c>
      <c r="Z74">
        <v>4.3E-3</v>
      </c>
      <c r="AA74">
        <v>1.1200000000000001</v>
      </c>
      <c r="AB74">
        <v>2.96</v>
      </c>
      <c r="AC74">
        <v>7.79</v>
      </c>
      <c r="AD74" s="2">
        <v>659001.80175694323</v>
      </c>
      <c r="AE74" s="2">
        <v>1586307.9107447213</v>
      </c>
      <c r="AF74" s="2">
        <v>3393208.3243341786</v>
      </c>
      <c r="AG74" s="2">
        <v>5168560.0689916434</v>
      </c>
    </row>
    <row r="75" spans="1:33" x14ac:dyDescent="0.3">
      <c r="A75" s="2" t="s">
        <v>6</v>
      </c>
      <c r="B75" s="2" t="s">
        <v>2</v>
      </c>
      <c r="F75" s="2">
        <v>1</v>
      </c>
      <c r="G75" s="2">
        <v>5</v>
      </c>
      <c r="H75" s="11" t="s">
        <v>34</v>
      </c>
      <c r="I75" s="12">
        <v>19</v>
      </c>
      <c r="J75" s="12">
        <v>5400</v>
      </c>
      <c r="K75">
        <v>0</v>
      </c>
      <c r="L75">
        <v>25.48</v>
      </c>
      <c r="M75">
        <v>0</v>
      </c>
      <c r="N75">
        <v>0</v>
      </c>
      <c r="O75">
        <v>0.65</v>
      </c>
      <c r="P75">
        <v>0.05</v>
      </c>
      <c r="Q75">
        <v>2.5200000000000001E-3</v>
      </c>
      <c r="R75">
        <v>2.5000000000000001E-3</v>
      </c>
      <c r="S75">
        <v>2.5000000000000001E-3</v>
      </c>
      <c r="T75">
        <v>1.33</v>
      </c>
      <c r="U75">
        <v>5.0000000000000001E-3</v>
      </c>
      <c r="V75">
        <v>0</v>
      </c>
      <c r="W75">
        <v>1.425</v>
      </c>
      <c r="X75">
        <v>72.53</v>
      </c>
      <c r="Y75">
        <v>12.4</v>
      </c>
      <c r="Z75">
        <v>4.3E-3</v>
      </c>
      <c r="AA75">
        <v>1.1200000000000001</v>
      </c>
      <c r="AB75">
        <v>2.96</v>
      </c>
      <c r="AC75">
        <v>7.79</v>
      </c>
      <c r="AD75" s="2">
        <v>617863.80572137109</v>
      </c>
      <c r="AE75" s="2">
        <v>978686.03963812382</v>
      </c>
      <c r="AF75" s="2">
        <v>3026118.7324001086</v>
      </c>
      <c r="AG75" s="2">
        <v>4839443.333647063</v>
      </c>
    </row>
    <row r="76" spans="1:33" x14ac:dyDescent="0.3">
      <c r="A76" s="2" t="s">
        <v>6</v>
      </c>
      <c r="B76" s="2" t="s">
        <v>2</v>
      </c>
      <c r="F76" s="2">
        <v>1</v>
      </c>
      <c r="G76" s="2">
        <v>10</v>
      </c>
      <c r="H76" s="11" t="s">
        <v>34</v>
      </c>
      <c r="I76" s="12">
        <v>19</v>
      </c>
      <c r="J76" s="12">
        <v>5400</v>
      </c>
      <c r="K76">
        <v>0</v>
      </c>
      <c r="L76">
        <v>25.48</v>
      </c>
      <c r="M76">
        <v>0</v>
      </c>
      <c r="N76">
        <v>0</v>
      </c>
      <c r="O76">
        <v>0.65</v>
      </c>
      <c r="P76">
        <v>0.05</v>
      </c>
      <c r="Q76">
        <v>2.5200000000000001E-3</v>
      </c>
      <c r="R76">
        <v>2.5000000000000001E-3</v>
      </c>
      <c r="S76">
        <v>2.5000000000000001E-3</v>
      </c>
      <c r="T76">
        <v>1.33</v>
      </c>
      <c r="U76">
        <v>5.0000000000000001E-3</v>
      </c>
      <c r="V76">
        <v>0</v>
      </c>
      <c r="W76">
        <v>1.425</v>
      </c>
      <c r="X76">
        <v>72.53</v>
      </c>
      <c r="Y76">
        <v>12.4</v>
      </c>
      <c r="Z76">
        <v>4.3E-3</v>
      </c>
      <c r="AA76">
        <v>1.1200000000000001</v>
      </c>
      <c r="AB76">
        <v>2.96</v>
      </c>
      <c r="AC76">
        <v>7.79</v>
      </c>
      <c r="AD76" s="2">
        <v>570396.98721440299</v>
      </c>
      <c r="AE76" s="2">
        <v>719180.80926789728</v>
      </c>
      <c r="AF76" s="2">
        <v>1576747.8728661463</v>
      </c>
      <c r="AG76" s="2">
        <v>3548293.0872951485</v>
      </c>
    </row>
    <row r="77" spans="1:33" x14ac:dyDescent="0.3">
      <c r="A77" s="2" t="s">
        <v>6</v>
      </c>
      <c r="B77" s="2" t="s">
        <v>2</v>
      </c>
      <c r="F77" s="2">
        <v>1</v>
      </c>
      <c r="G77" s="2">
        <v>50</v>
      </c>
      <c r="H77" s="11" t="s">
        <v>34</v>
      </c>
      <c r="I77" s="12">
        <v>19</v>
      </c>
      <c r="J77" s="12">
        <v>5400</v>
      </c>
      <c r="K77">
        <v>0</v>
      </c>
      <c r="L77">
        <v>25.48</v>
      </c>
      <c r="M77">
        <v>0</v>
      </c>
      <c r="N77">
        <v>0</v>
      </c>
      <c r="O77">
        <v>0.65</v>
      </c>
      <c r="P77">
        <v>0.05</v>
      </c>
      <c r="Q77">
        <v>2.5200000000000001E-3</v>
      </c>
      <c r="R77">
        <v>2.5000000000000001E-3</v>
      </c>
      <c r="S77">
        <v>2.5000000000000001E-3</v>
      </c>
      <c r="T77">
        <v>1.33</v>
      </c>
      <c r="U77">
        <v>5.0000000000000001E-3</v>
      </c>
      <c r="V77">
        <v>0</v>
      </c>
      <c r="W77">
        <v>1.425</v>
      </c>
      <c r="X77">
        <v>72.53</v>
      </c>
      <c r="Y77">
        <v>12.4</v>
      </c>
      <c r="Z77">
        <v>4.3E-3</v>
      </c>
      <c r="AA77">
        <v>1.1200000000000001</v>
      </c>
      <c r="AB77">
        <v>2.96</v>
      </c>
      <c r="AC77">
        <v>7.79</v>
      </c>
      <c r="AD77" s="2">
        <v>535587.91364584211</v>
      </c>
      <c r="AE77" s="2">
        <v>668545.7033439331</v>
      </c>
      <c r="AF77" s="2">
        <v>722315.30370823084</v>
      </c>
      <c r="AG77" s="2">
        <v>719155.01808298717</v>
      </c>
    </row>
    <row r="78" spans="1:33" x14ac:dyDescent="0.3">
      <c r="A78" s="2" t="s">
        <v>6</v>
      </c>
      <c r="B78" s="2" t="s">
        <v>2</v>
      </c>
      <c r="F78" s="2">
        <v>1</v>
      </c>
      <c r="G78" s="2">
        <v>100</v>
      </c>
      <c r="H78" s="11" t="s">
        <v>34</v>
      </c>
      <c r="I78" s="12">
        <v>19</v>
      </c>
      <c r="J78" s="12">
        <v>5400</v>
      </c>
      <c r="K78">
        <v>0</v>
      </c>
      <c r="L78">
        <v>25.48</v>
      </c>
      <c r="M78">
        <v>0</v>
      </c>
      <c r="N78">
        <v>0</v>
      </c>
      <c r="O78">
        <v>0.65</v>
      </c>
      <c r="P78">
        <v>0.05</v>
      </c>
      <c r="Q78">
        <v>2.5200000000000001E-3</v>
      </c>
      <c r="R78">
        <v>2.5000000000000001E-3</v>
      </c>
      <c r="S78">
        <v>2.5000000000000001E-3</v>
      </c>
      <c r="T78">
        <v>1.33</v>
      </c>
      <c r="U78">
        <v>5.0000000000000001E-3</v>
      </c>
      <c r="V78">
        <v>0</v>
      </c>
      <c r="W78">
        <v>1.425</v>
      </c>
      <c r="X78">
        <v>72.53</v>
      </c>
      <c r="Y78">
        <v>12.4</v>
      </c>
      <c r="Z78">
        <v>4.3E-3</v>
      </c>
      <c r="AA78">
        <v>1.1200000000000001</v>
      </c>
      <c r="AB78">
        <v>2.96</v>
      </c>
      <c r="AC78">
        <v>7.79</v>
      </c>
      <c r="AD78" s="2">
        <v>519765.60747831425</v>
      </c>
      <c r="AE78" s="2">
        <v>624239.8981576896</v>
      </c>
      <c r="AF78" s="2">
        <v>646365.77089390217</v>
      </c>
      <c r="AG78" s="2">
        <v>646369.61988164205</v>
      </c>
    </row>
    <row r="79" spans="1:33" x14ac:dyDescent="0.3">
      <c r="A79" s="2" t="s">
        <v>6</v>
      </c>
      <c r="B79" s="2" t="s">
        <v>10</v>
      </c>
      <c r="F79" s="2">
        <v>2</v>
      </c>
      <c r="G79" s="2">
        <v>25</v>
      </c>
      <c r="H79" s="11" t="s">
        <v>34</v>
      </c>
      <c r="I79" s="12">
        <v>25</v>
      </c>
      <c r="J79" s="12">
        <v>2500</v>
      </c>
      <c r="K79" s="10">
        <v>17.96</v>
      </c>
      <c r="L79" s="10">
        <v>414.73</v>
      </c>
      <c r="M79" s="10">
        <v>9.8000000000000007</v>
      </c>
      <c r="N79" s="10">
        <v>7.39</v>
      </c>
      <c r="O79" s="10">
        <v>1.26</v>
      </c>
      <c r="P79" s="10">
        <v>0.5</v>
      </c>
      <c r="Q79" s="10">
        <v>0.01</v>
      </c>
      <c r="R79" s="10">
        <v>0.02</v>
      </c>
      <c r="S79" s="10">
        <v>0.155</v>
      </c>
      <c r="T79" s="10">
        <v>18.059999999999999</v>
      </c>
      <c r="U79" s="10">
        <v>8.8999999999999996E-2</v>
      </c>
      <c r="V79" s="10">
        <v>0.5</v>
      </c>
      <c r="W79" s="10">
        <v>4.87</v>
      </c>
      <c r="X79" s="10">
        <v>24.48</v>
      </c>
      <c r="Y79" s="10">
        <v>0.65</v>
      </c>
      <c r="Z79" s="10">
        <v>9.8699999999999992</v>
      </c>
      <c r="AA79" s="10">
        <v>0</v>
      </c>
      <c r="AB79" s="10">
        <v>0</v>
      </c>
      <c r="AC79" s="10">
        <v>0</v>
      </c>
      <c r="AE79" s="2">
        <v>1697254.2815603362</v>
      </c>
      <c r="AG79" s="2">
        <v>2806651.2166859787</v>
      </c>
    </row>
    <row r="80" spans="1:33" x14ac:dyDescent="0.3">
      <c r="A80" s="2" t="s">
        <v>6</v>
      </c>
      <c r="B80" s="2" t="s">
        <v>10</v>
      </c>
      <c r="F80" s="2">
        <v>2</v>
      </c>
      <c r="G80" s="2">
        <v>50</v>
      </c>
      <c r="H80" s="11" t="s">
        <v>34</v>
      </c>
      <c r="I80" s="12">
        <v>25</v>
      </c>
      <c r="J80" s="12">
        <v>2500</v>
      </c>
      <c r="K80" s="10">
        <v>17.96</v>
      </c>
      <c r="L80" s="10">
        <v>414.73</v>
      </c>
      <c r="M80" s="10">
        <v>9.8000000000000007</v>
      </c>
      <c r="N80" s="10">
        <v>7.39</v>
      </c>
      <c r="O80" s="10">
        <v>1.26</v>
      </c>
      <c r="P80" s="10">
        <v>0.5</v>
      </c>
      <c r="Q80" s="10">
        <v>0.01</v>
      </c>
      <c r="R80" s="10">
        <v>0.02</v>
      </c>
      <c r="S80" s="10">
        <v>0.155</v>
      </c>
      <c r="T80" s="10">
        <v>18.059999999999999</v>
      </c>
      <c r="U80" s="10">
        <v>8.8999999999999996E-2</v>
      </c>
      <c r="V80" s="10">
        <v>0.5</v>
      </c>
      <c r="W80" s="10">
        <v>4.87</v>
      </c>
      <c r="X80" s="10">
        <v>24.48</v>
      </c>
      <c r="Y80" s="10">
        <v>0.65</v>
      </c>
      <c r="Z80" s="10">
        <v>9.8699999999999992</v>
      </c>
      <c r="AA80" s="10">
        <v>0</v>
      </c>
      <c r="AB80" s="10">
        <v>0</v>
      </c>
      <c r="AC80" s="10">
        <v>0</v>
      </c>
      <c r="AE80" s="2">
        <v>1294465.784480422</v>
      </c>
      <c r="AG80" s="2">
        <v>2205481.070607678</v>
      </c>
    </row>
    <row r="81" spans="1:33" x14ac:dyDescent="0.3">
      <c r="A81" s="2" t="s">
        <v>6</v>
      </c>
      <c r="B81" s="2" t="s">
        <v>10</v>
      </c>
      <c r="F81" s="2">
        <v>2</v>
      </c>
      <c r="G81" s="2">
        <v>100</v>
      </c>
      <c r="H81" s="11" t="s">
        <v>34</v>
      </c>
      <c r="I81" s="12">
        <v>25</v>
      </c>
      <c r="J81" s="12">
        <v>2500</v>
      </c>
      <c r="K81" s="10">
        <v>17.96</v>
      </c>
      <c r="L81" s="10">
        <v>414.73</v>
      </c>
      <c r="M81" s="10">
        <v>9.8000000000000007</v>
      </c>
      <c r="N81" s="10">
        <v>7.39</v>
      </c>
      <c r="O81" s="10">
        <v>1.26</v>
      </c>
      <c r="P81" s="10">
        <v>0.5</v>
      </c>
      <c r="Q81" s="10">
        <v>0.01</v>
      </c>
      <c r="R81" s="10">
        <v>0.02</v>
      </c>
      <c r="S81" s="10">
        <v>0.155</v>
      </c>
      <c r="T81" s="10">
        <v>18.059999999999999</v>
      </c>
      <c r="U81" s="10">
        <v>8.8999999999999996E-2</v>
      </c>
      <c r="V81" s="10">
        <v>0.5</v>
      </c>
      <c r="W81" s="10">
        <v>4.87</v>
      </c>
      <c r="X81" s="10">
        <v>24.48</v>
      </c>
      <c r="Y81" s="10">
        <v>0.65</v>
      </c>
      <c r="Z81" s="10">
        <v>9.8699999999999992</v>
      </c>
      <c r="AA81" s="10">
        <v>0</v>
      </c>
      <c r="AB81" s="10">
        <v>0</v>
      </c>
      <c r="AC81" s="10">
        <v>0</v>
      </c>
      <c r="AE81" s="2">
        <v>1189386.6094970554</v>
      </c>
      <c r="AG81" s="2">
        <v>1645619.4872379359</v>
      </c>
    </row>
    <row r="82" spans="1:33" x14ac:dyDescent="0.3">
      <c r="A82" s="2" t="s">
        <v>6</v>
      </c>
      <c r="B82" s="2" t="s">
        <v>2</v>
      </c>
      <c r="F82" s="2">
        <v>2.58</v>
      </c>
      <c r="G82" s="2">
        <v>5</v>
      </c>
      <c r="H82" s="11" t="s">
        <v>46</v>
      </c>
      <c r="I82" s="12">
        <v>20</v>
      </c>
      <c r="J82" s="12">
        <v>4050</v>
      </c>
      <c r="K82">
        <v>0</v>
      </c>
      <c r="L82">
        <v>25.48</v>
      </c>
      <c r="M82">
        <v>0</v>
      </c>
      <c r="N82">
        <v>0</v>
      </c>
      <c r="O82">
        <v>0.65</v>
      </c>
      <c r="P82">
        <v>0.05</v>
      </c>
      <c r="Q82">
        <v>2.5200000000000001E-3</v>
      </c>
      <c r="R82">
        <v>2.5000000000000001E-3</v>
      </c>
      <c r="S82">
        <v>2.5000000000000001E-3</v>
      </c>
      <c r="T82">
        <v>1.33</v>
      </c>
      <c r="U82">
        <v>5.0000000000000001E-3</v>
      </c>
      <c r="V82">
        <v>0</v>
      </c>
      <c r="W82">
        <v>1.425</v>
      </c>
      <c r="X82">
        <v>72.53</v>
      </c>
      <c r="Y82">
        <v>12.4</v>
      </c>
      <c r="Z82">
        <v>4.3E-3</v>
      </c>
      <c r="AA82">
        <v>1.1200000000000001</v>
      </c>
      <c r="AB82">
        <v>2.96</v>
      </c>
      <c r="AC82">
        <v>7.79</v>
      </c>
      <c r="AD82" s="2">
        <v>2810373.6007843781</v>
      </c>
      <c r="AE82" s="2">
        <v>3608144.5090324664</v>
      </c>
      <c r="AF82" s="2">
        <v>4631423.4037969895</v>
      </c>
      <c r="AG82" s="2">
        <v>5363155.3307955563</v>
      </c>
    </row>
    <row r="83" spans="1:33" x14ac:dyDescent="0.3">
      <c r="A83" s="2" t="s">
        <v>6</v>
      </c>
      <c r="B83" s="2" t="s">
        <v>2</v>
      </c>
      <c r="F83" s="2">
        <v>2.58</v>
      </c>
      <c r="G83" s="2">
        <v>10</v>
      </c>
      <c r="H83" s="11" t="s">
        <v>46</v>
      </c>
      <c r="I83" s="12">
        <v>20</v>
      </c>
      <c r="J83" s="12">
        <v>4050</v>
      </c>
      <c r="K83">
        <v>0</v>
      </c>
      <c r="L83">
        <v>25.48</v>
      </c>
      <c r="M83">
        <v>0</v>
      </c>
      <c r="N83">
        <v>0</v>
      </c>
      <c r="O83">
        <v>0.65</v>
      </c>
      <c r="P83">
        <v>0.05</v>
      </c>
      <c r="Q83">
        <v>2.5200000000000001E-3</v>
      </c>
      <c r="R83">
        <v>2.5000000000000001E-3</v>
      </c>
      <c r="S83">
        <v>2.5000000000000001E-3</v>
      </c>
      <c r="T83">
        <v>1.33</v>
      </c>
      <c r="U83">
        <v>5.0000000000000001E-3</v>
      </c>
      <c r="V83">
        <v>0</v>
      </c>
      <c r="W83">
        <v>1.425</v>
      </c>
      <c r="X83">
        <v>72.53</v>
      </c>
      <c r="Y83">
        <v>12.4</v>
      </c>
      <c r="Z83">
        <v>4.3E-3</v>
      </c>
      <c r="AA83">
        <v>1.1200000000000001</v>
      </c>
      <c r="AB83">
        <v>2.96</v>
      </c>
      <c r="AC83">
        <v>7.79</v>
      </c>
      <c r="AD83" s="2">
        <v>2595560.7075741482</v>
      </c>
      <c r="AE83" s="2">
        <v>3441757.887101993</v>
      </c>
      <c r="AF83" s="2">
        <v>3850770.8190231542</v>
      </c>
      <c r="AG83" s="2">
        <v>4856368.8524323255</v>
      </c>
    </row>
    <row r="84" spans="1:33" x14ac:dyDescent="0.3">
      <c r="A84" s="2" t="s">
        <v>6</v>
      </c>
      <c r="B84" s="2" t="s">
        <v>2</v>
      </c>
      <c r="F84" s="2">
        <v>2.58</v>
      </c>
      <c r="G84" s="2">
        <v>20</v>
      </c>
      <c r="H84" s="11" t="s">
        <v>46</v>
      </c>
      <c r="I84" s="12">
        <v>20</v>
      </c>
      <c r="J84" s="12">
        <v>4050</v>
      </c>
      <c r="K84">
        <v>0</v>
      </c>
      <c r="L84">
        <v>25.48</v>
      </c>
      <c r="M84">
        <v>0</v>
      </c>
      <c r="N84">
        <v>0</v>
      </c>
      <c r="O84">
        <v>0.65</v>
      </c>
      <c r="P84">
        <v>0.05</v>
      </c>
      <c r="Q84">
        <v>2.5200000000000001E-3</v>
      </c>
      <c r="R84">
        <v>2.5000000000000001E-3</v>
      </c>
      <c r="S84">
        <v>2.5000000000000001E-3</v>
      </c>
      <c r="T84">
        <v>1.33</v>
      </c>
      <c r="U84">
        <v>5.0000000000000001E-3</v>
      </c>
      <c r="V84">
        <v>0</v>
      </c>
      <c r="W84">
        <v>1.425</v>
      </c>
      <c r="X84">
        <v>72.53</v>
      </c>
      <c r="Y84">
        <v>12.4</v>
      </c>
      <c r="Z84">
        <v>4.3E-3</v>
      </c>
      <c r="AA84">
        <v>1.1200000000000001</v>
      </c>
      <c r="AB84">
        <v>2.96</v>
      </c>
      <c r="AC84">
        <v>7.79</v>
      </c>
      <c r="AD84" s="2">
        <v>2388154.4652340878</v>
      </c>
      <c r="AE84" s="2">
        <v>3353013.6921969084</v>
      </c>
      <c r="AF84" s="2">
        <v>3954365.2377487933</v>
      </c>
      <c r="AG84" s="2">
        <v>4623319.4504596321</v>
      </c>
    </row>
    <row r="85" spans="1:33" x14ac:dyDescent="0.3">
      <c r="A85" s="2" t="s">
        <v>6</v>
      </c>
      <c r="B85" s="2" t="s">
        <v>2</v>
      </c>
      <c r="F85" s="2">
        <v>2.58</v>
      </c>
      <c r="G85" s="2">
        <v>40</v>
      </c>
      <c r="H85" s="11" t="s">
        <v>46</v>
      </c>
      <c r="I85" s="12">
        <v>20</v>
      </c>
      <c r="J85" s="12">
        <v>4050</v>
      </c>
      <c r="K85">
        <v>0</v>
      </c>
      <c r="L85">
        <v>25.48</v>
      </c>
      <c r="M85">
        <v>0</v>
      </c>
      <c r="N85">
        <v>0</v>
      </c>
      <c r="O85">
        <v>0.65</v>
      </c>
      <c r="P85">
        <v>0.05</v>
      </c>
      <c r="Q85">
        <v>2.5200000000000001E-3</v>
      </c>
      <c r="R85">
        <v>2.5000000000000001E-3</v>
      </c>
      <c r="S85">
        <v>2.5000000000000001E-3</v>
      </c>
      <c r="T85">
        <v>1.33</v>
      </c>
      <c r="U85">
        <v>5.0000000000000001E-3</v>
      </c>
      <c r="V85">
        <v>0</v>
      </c>
      <c r="W85">
        <v>1.425</v>
      </c>
      <c r="X85">
        <v>72.53</v>
      </c>
      <c r="Y85">
        <v>12.4</v>
      </c>
      <c r="Z85">
        <v>4.3E-3</v>
      </c>
      <c r="AA85">
        <v>1.1200000000000001</v>
      </c>
      <c r="AB85">
        <v>2.96</v>
      </c>
      <c r="AC85">
        <v>7.79</v>
      </c>
      <c r="AD85" s="2">
        <v>2306671.2966745649</v>
      </c>
      <c r="AE85" s="2">
        <v>3256874.980432264</v>
      </c>
      <c r="AF85" s="2">
        <v>3769373.0617752615</v>
      </c>
      <c r="AG85" s="2">
        <v>4508644.189219553</v>
      </c>
    </row>
    <row r="86" spans="1:33" x14ac:dyDescent="0.3">
      <c r="A86" s="2" t="s">
        <v>6</v>
      </c>
      <c r="B86" s="2" t="s">
        <v>2</v>
      </c>
      <c r="F86" s="2">
        <v>2.58</v>
      </c>
      <c r="G86" s="2">
        <v>80</v>
      </c>
      <c r="H86" s="11" t="s">
        <v>46</v>
      </c>
      <c r="I86" s="12">
        <v>20</v>
      </c>
      <c r="J86" s="12">
        <v>4050</v>
      </c>
      <c r="K86">
        <v>0</v>
      </c>
      <c r="L86">
        <v>25.48</v>
      </c>
      <c r="M86">
        <v>0</v>
      </c>
      <c r="N86">
        <v>0</v>
      </c>
      <c r="O86">
        <v>0.65</v>
      </c>
      <c r="P86">
        <v>0.05</v>
      </c>
      <c r="Q86">
        <v>2.5200000000000001E-3</v>
      </c>
      <c r="R86">
        <v>2.5000000000000001E-3</v>
      </c>
      <c r="S86">
        <v>2.5000000000000001E-3</v>
      </c>
      <c r="T86">
        <v>1.33</v>
      </c>
      <c r="U86">
        <v>5.0000000000000001E-3</v>
      </c>
      <c r="V86">
        <v>0</v>
      </c>
      <c r="W86">
        <v>1.425</v>
      </c>
      <c r="X86">
        <v>72.53</v>
      </c>
      <c r="Y86">
        <v>12.4</v>
      </c>
      <c r="Z86">
        <v>4.3E-3</v>
      </c>
      <c r="AA86">
        <v>1.1200000000000001</v>
      </c>
      <c r="AB86">
        <v>2.96</v>
      </c>
      <c r="AC86">
        <v>7.79</v>
      </c>
      <c r="AD86" s="2">
        <v>1851122.2322085139</v>
      </c>
      <c r="AE86" s="2">
        <v>2643080.1181369424</v>
      </c>
      <c r="AF86" s="2">
        <v>3321700.3946560882</v>
      </c>
      <c r="AG86" s="2">
        <v>3787292.7093746839</v>
      </c>
    </row>
    <row r="87" spans="1:33" x14ac:dyDescent="0.3">
      <c r="A87" s="2" t="s">
        <v>6</v>
      </c>
      <c r="B87" s="2" t="s">
        <v>2</v>
      </c>
      <c r="F87" s="2">
        <v>5.65</v>
      </c>
      <c r="G87" s="2">
        <v>10</v>
      </c>
      <c r="H87" s="11" t="s">
        <v>47</v>
      </c>
      <c r="I87" s="12">
        <v>20</v>
      </c>
      <c r="J87" s="15">
        <v>2970</v>
      </c>
      <c r="K87">
        <v>0</v>
      </c>
      <c r="L87">
        <v>25.48</v>
      </c>
      <c r="M87">
        <v>0</v>
      </c>
      <c r="N87">
        <v>0</v>
      </c>
      <c r="O87">
        <v>0.65</v>
      </c>
      <c r="P87">
        <v>0.05</v>
      </c>
      <c r="Q87">
        <v>2.5200000000000001E-3</v>
      </c>
      <c r="R87">
        <v>2.5000000000000001E-3</v>
      </c>
      <c r="S87">
        <v>2.5000000000000001E-3</v>
      </c>
      <c r="T87">
        <v>1.33</v>
      </c>
      <c r="U87">
        <v>5.0000000000000001E-3</v>
      </c>
      <c r="V87">
        <v>0</v>
      </c>
      <c r="W87">
        <v>1.425</v>
      </c>
      <c r="X87">
        <v>72.53</v>
      </c>
      <c r="Y87">
        <v>12.4</v>
      </c>
      <c r="Z87">
        <v>4.3E-3</v>
      </c>
      <c r="AA87">
        <v>1.1200000000000001</v>
      </c>
      <c r="AB87">
        <v>2.96</v>
      </c>
      <c r="AC87">
        <v>7.79</v>
      </c>
      <c r="AD87" s="2">
        <v>22328.210792838159</v>
      </c>
      <c r="AE87" s="2">
        <v>39518.706576548459</v>
      </c>
      <c r="AF87" s="2">
        <v>58560.159609433191</v>
      </c>
      <c r="AG87" s="2">
        <v>96890.796932310754</v>
      </c>
    </row>
    <row r="88" spans="1:33" x14ac:dyDescent="0.3">
      <c r="A88" s="2" t="s">
        <v>6</v>
      </c>
      <c r="B88" s="2" t="s">
        <v>2</v>
      </c>
      <c r="F88" s="2">
        <v>5.65</v>
      </c>
      <c r="G88" s="2">
        <v>75</v>
      </c>
      <c r="H88" s="11" t="s">
        <v>47</v>
      </c>
      <c r="I88" s="12">
        <v>20</v>
      </c>
      <c r="J88" s="15">
        <v>2970</v>
      </c>
      <c r="K88">
        <v>0</v>
      </c>
      <c r="L88">
        <v>25.48</v>
      </c>
      <c r="M88">
        <v>0</v>
      </c>
      <c r="N88">
        <v>0</v>
      </c>
      <c r="O88">
        <v>0.65</v>
      </c>
      <c r="P88">
        <v>0.05</v>
      </c>
      <c r="Q88">
        <v>2.5200000000000001E-3</v>
      </c>
      <c r="R88">
        <v>2.5000000000000001E-3</v>
      </c>
      <c r="S88">
        <v>2.5000000000000001E-3</v>
      </c>
      <c r="T88">
        <v>1.33</v>
      </c>
      <c r="U88">
        <v>5.0000000000000001E-3</v>
      </c>
      <c r="V88">
        <v>0</v>
      </c>
      <c r="W88">
        <v>1.425</v>
      </c>
      <c r="X88">
        <v>72.53</v>
      </c>
      <c r="Y88">
        <v>12.4</v>
      </c>
      <c r="Z88">
        <v>4.3E-3</v>
      </c>
      <c r="AA88">
        <v>1.1200000000000001</v>
      </c>
      <c r="AB88">
        <v>2.96</v>
      </c>
      <c r="AC88">
        <v>7.79</v>
      </c>
      <c r="AD88" s="2">
        <v>21507.93617228475</v>
      </c>
      <c r="AE88" s="2">
        <v>19663.315909202898</v>
      </c>
      <c r="AF88" s="2">
        <v>8393.0082174070994</v>
      </c>
      <c r="AG88" s="2">
        <v>40433.277759253084</v>
      </c>
    </row>
    <row r="89" spans="1:33" x14ac:dyDescent="0.3">
      <c r="A89" s="2" t="s">
        <v>6</v>
      </c>
      <c r="B89" s="2" t="s">
        <v>2</v>
      </c>
      <c r="F89" s="2">
        <v>100</v>
      </c>
      <c r="G89" s="2">
        <v>10</v>
      </c>
      <c r="H89" s="11" t="s">
        <v>47</v>
      </c>
      <c r="I89" s="12">
        <v>20</v>
      </c>
      <c r="J89" s="15">
        <v>2970</v>
      </c>
      <c r="K89">
        <v>0</v>
      </c>
      <c r="L89">
        <v>25.48</v>
      </c>
      <c r="M89">
        <v>0</v>
      </c>
      <c r="N89">
        <v>0</v>
      </c>
      <c r="O89">
        <v>0.65</v>
      </c>
      <c r="P89">
        <v>0.05</v>
      </c>
      <c r="Q89">
        <v>2.5200000000000001E-3</v>
      </c>
      <c r="R89">
        <v>2.5000000000000001E-3</v>
      </c>
      <c r="S89">
        <v>2.5000000000000001E-3</v>
      </c>
      <c r="T89">
        <v>1.33</v>
      </c>
      <c r="U89">
        <v>5.0000000000000001E-3</v>
      </c>
      <c r="V89">
        <v>0</v>
      </c>
      <c r="W89">
        <v>1.425</v>
      </c>
      <c r="X89">
        <v>72.53</v>
      </c>
      <c r="Y89">
        <v>12.4</v>
      </c>
      <c r="Z89">
        <v>4.3E-3</v>
      </c>
      <c r="AA89">
        <v>1.1200000000000001</v>
      </c>
      <c r="AB89">
        <v>2.96</v>
      </c>
      <c r="AC89">
        <v>7.79</v>
      </c>
      <c r="AD89" s="2">
        <v>26131.320376733769</v>
      </c>
      <c r="AE89" s="2">
        <v>54746.205426802226</v>
      </c>
      <c r="AF89" s="2">
        <v>85062.169794011948</v>
      </c>
      <c r="AG89" s="2">
        <v>120638.81293764588</v>
      </c>
    </row>
    <row r="90" spans="1:33" x14ac:dyDescent="0.3">
      <c r="A90" s="2" t="s">
        <v>6</v>
      </c>
      <c r="B90" s="2" t="s">
        <v>2</v>
      </c>
      <c r="F90" s="2">
        <v>100</v>
      </c>
      <c r="G90" s="2">
        <v>75</v>
      </c>
      <c r="H90" s="11" t="s">
        <v>47</v>
      </c>
      <c r="I90" s="12">
        <v>20</v>
      </c>
      <c r="J90" s="15">
        <v>2970</v>
      </c>
      <c r="K90">
        <v>0</v>
      </c>
      <c r="L90">
        <v>25.48</v>
      </c>
      <c r="M90">
        <v>0</v>
      </c>
      <c r="N90">
        <v>0</v>
      </c>
      <c r="O90">
        <v>0.65</v>
      </c>
      <c r="P90">
        <v>0.05</v>
      </c>
      <c r="Q90">
        <v>2.5200000000000001E-3</v>
      </c>
      <c r="R90">
        <v>2.5000000000000001E-3</v>
      </c>
      <c r="S90">
        <v>2.5000000000000001E-3</v>
      </c>
      <c r="T90">
        <v>1.33</v>
      </c>
      <c r="U90">
        <v>5.0000000000000001E-3</v>
      </c>
      <c r="V90">
        <v>0</v>
      </c>
      <c r="W90">
        <v>1.425</v>
      </c>
      <c r="X90">
        <v>72.53</v>
      </c>
      <c r="Y90">
        <v>12.4</v>
      </c>
      <c r="Z90">
        <v>4.3E-3</v>
      </c>
      <c r="AA90">
        <v>1.1200000000000001</v>
      </c>
      <c r="AB90">
        <v>2.96</v>
      </c>
      <c r="AC90">
        <v>7.79</v>
      </c>
      <c r="AD90" s="2">
        <v>32096.990303418148</v>
      </c>
      <c r="AE90" s="2">
        <v>47505.756943646011</v>
      </c>
      <c r="AF90" s="2">
        <v>87077.847751361143</v>
      </c>
      <c r="AG90" s="2">
        <v>119070.4901633878</v>
      </c>
    </row>
    <row r="91" spans="1:33" x14ac:dyDescent="0.3">
      <c r="A91" s="2" t="s">
        <v>6</v>
      </c>
      <c r="B91" s="2" t="s">
        <v>9</v>
      </c>
      <c r="F91" s="2">
        <v>7</v>
      </c>
      <c r="G91" s="2">
        <v>10</v>
      </c>
      <c r="H91" s="11" t="s">
        <v>47</v>
      </c>
      <c r="I91" s="12">
        <v>20</v>
      </c>
      <c r="J91" s="15">
        <v>2970</v>
      </c>
      <c r="K91">
        <v>0</v>
      </c>
      <c r="L91">
        <v>25.48</v>
      </c>
      <c r="M91">
        <v>0</v>
      </c>
      <c r="N91">
        <v>0</v>
      </c>
      <c r="O91">
        <v>0.65</v>
      </c>
      <c r="P91">
        <v>0.05</v>
      </c>
      <c r="Q91">
        <v>2.5200000000000001E-3</v>
      </c>
      <c r="R91">
        <v>2.5000000000000001E-3</v>
      </c>
      <c r="S91">
        <v>2.5000000000000001E-3</v>
      </c>
      <c r="T91">
        <v>1.33</v>
      </c>
      <c r="U91">
        <v>5.0000000000000001E-3</v>
      </c>
      <c r="V91">
        <v>0</v>
      </c>
      <c r="W91">
        <v>1.425</v>
      </c>
      <c r="X91">
        <v>72.53</v>
      </c>
      <c r="Y91">
        <v>12.4</v>
      </c>
      <c r="Z91">
        <v>4.3E-3</v>
      </c>
      <c r="AA91">
        <v>1.1200000000000001</v>
      </c>
      <c r="AB91">
        <v>2.96</v>
      </c>
      <c r="AC91">
        <v>7.79</v>
      </c>
      <c r="AD91" s="2">
        <v>39571.673056072876</v>
      </c>
      <c r="AE91" s="2">
        <v>42728.64022930403</v>
      </c>
      <c r="AF91" s="2">
        <v>71512.168972297761</v>
      </c>
      <c r="AG91" s="2">
        <v>105698.08155912152</v>
      </c>
    </row>
    <row r="92" spans="1:33" x14ac:dyDescent="0.3">
      <c r="A92" s="2" t="s">
        <v>6</v>
      </c>
      <c r="B92" s="2" t="s">
        <v>9</v>
      </c>
      <c r="F92" s="2">
        <v>7</v>
      </c>
      <c r="G92" s="2">
        <v>75</v>
      </c>
      <c r="H92" s="11" t="s">
        <v>47</v>
      </c>
      <c r="I92" s="12">
        <v>20</v>
      </c>
      <c r="J92" s="15">
        <v>2970</v>
      </c>
      <c r="K92">
        <v>0</v>
      </c>
      <c r="L92">
        <v>25.48</v>
      </c>
      <c r="M92">
        <v>0</v>
      </c>
      <c r="N92">
        <v>0</v>
      </c>
      <c r="O92">
        <v>0.65</v>
      </c>
      <c r="P92">
        <v>0.05</v>
      </c>
      <c r="Q92">
        <v>2.5200000000000001E-3</v>
      </c>
      <c r="R92">
        <v>2.5000000000000001E-3</v>
      </c>
      <c r="S92">
        <v>2.5000000000000001E-3</v>
      </c>
      <c r="T92">
        <v>1.33</v>
      </c>
      <c r="U92">
        <v>5.0000000000000001E-3</v>
      </c>
      <c r="V92">
        <v>0</v>
      </c>
      <c r="W92">
        <v>1.425</v>
      </c>
      <c r="X92">
        <v>72.53</v>
      </c>
      <c r="Y92">
        <v>12.4</v>
      </c>
      <c r="Z92">
        <v>4.3E-3</v>
      </c>
      <c r="AA92">
        <v>1.1200000000000001</v>
      </c>
      <c r="AB92">
        <v>2.96</v>
      </c>
      <c r="AC92">
        <v>7.79</v>
      </c>
      <c r="AD92" s="2">
        <v>39198.021964340376</v>
      </c>
      <c r="AE92" s="2">
        <v>42355.387922654336</v>
      </c>
      <c r="AF92" s="2">
        <v>77562.228933340419</v>
      </c>
      <c r="AG92" s="2">
        <v>95392.819443578774</v>
      </c>
    </row>
    <row r="93" spans="1:33" x14ac:dyDescent="0.3">
      <c r="A93" s="2" t="s">
        <v>6</v>
      </c>
      <c r="B93" s="2" t="s">
        <v>9</v>
      </c>
      <c r="F93" s="2">
        <v>100</v>
      </c>
      <c r="G93" s="2">
        <v>10</v>
      </c>
      <c r="H93" s="11" t="s">
        <v>47</v>
      </c>
      <c r="I93" s="12">
        <v>20</v>
      </c>
      <c r="J93" s="15">
        <v>2970</v>
      </c>
      <c r="K93">
        <v>0</v>
      </c>
      <c r="L93">
        <v>25.48</v>
      </c>
      <c r="M93">
        <v>0</v>
      </c>
      <c r="N93">
        <v>0</v>
      </c>
      <c r="O93">
        <v>0.65</v>
      </c>
      <c r="P93">
        <v>0.05</v>
      </c>
      <c r="Q93">
        <v>2.5200000000000001E-3</v>
      </c>
      <c r="R93">
        <v>2.5000000000000001E-3</v>
      </c>
      <c r="S93">
        <v>2.5000000000000001E-3</v>
      </c>
      <c r="T93">
        <v>1.33</v>
      </c>
      <c r="U93">
        <v>5.0000000000000001E-3</v>
      </c>
      <c r="V93">
        <v>0</v>
      </c>
      <c r="W93">
        <v>1.425</v>
      </c>
      <c r="X93">
        <v>72.53</v>
      </c>
      <c r="Y93">
        <v>12.4</v>
      </c>
      <c r="Z93">
        <v>4.3E-3</v>
      </c>
      <c r="AA93">
        <v>1.1200000000000001</v>
      </c>
      <c r="AB93">
        <v>2.96</v>
      </c>
      <c r="AC93">
        <v>7.79</v>
      </c>
      <c r="AD93" s="2">
        <v>39272.712134338348</v>
      </c>
      <c r="AE93" s="2">
        <v>61315.165284435876</v>
      </c>
      <c r="AF93" s="2">
        <v>89214.222204764053</v>
      </c>
      <c r="AG93" s="2">
        <v>125113.76234777032</v>
      </c>
    </row>
    <row r="94" spans="1:33" x14ac:dyDescent="0.3">
      <c r="A94" s="2" t="s">
        <v>6</v>
      </c>
      <c r="B94" s="2" t="s">
        <v>9</v>
      </c>
      <c r="F94" s="2">
        <v>100</v>
      </c>
      <c r="G94" s="2">
        <v>75</v>
      </c>
      <c r="H94" s="11" t="s">
        <v>47</v>
      </c>
      <c r="I94" s="12">
        <v>20</v>
      </c>
      <c r="J94" s="15">
        <v>2970</v>
      </c>
      <c r="K94">
        <v>0</v>
      </c>
      <c r="L94">
        <v>25.48</v>
      </c>
      <c r="M94">
        <v>0</v>
      </c>
      <c r="N94">
        <v>0</v>
      </c>
      <c r="O94">
        <v>0.65</v>
      </c>
      <c r="P94">
        <v>0.05</v>
      </c>
      <c r="Q94">
        <v>2.5200000000000001E-3</v>
      </c>
      <c r="R94">
        <v>2.5000000000000001E-3</v>
      </c>
      <c r="S94">
        <v>2.5000000000000001E-3</v>
      </c>
      <c r="T94">
        <v>1.33</v>
      </c>
      <c r="U94">
        <v>5.0000000000000001E-3</v>
      </c>
      <c r="V94">
        <v>0</v>
      </c>
      <c r="W94">
        <v>1.425</v>
      </c>
      <c r="X94">
        <v>72.53</v>
      </c>
      <c r="Y94">
        <v>12.4</v>
      </c>
      <c r="Z94">
        <v>4.3E-3</v>
      </c>
      <c r="AA94">
        <v>1.1200000000000001</v>
      </c>
      <c r="AB94">
        <v>2.96</v>
      </c>
      <c r="AC94">
        <v>7.79</v>
      </c>
      <c r="AD94" s="2">
        <v>40991.887615618856</v>
      </c>
      <c r="AE94" s="2">
        <v>52954.933536270364</v>
      </c>
      <c r="AF94" s="2">
        <v>84135.153345456463</v>
      </c>
      <c r="AG94" s="2">
        <v>100097.37170684239</v>
      </c>
    </row>
    <row r="95" spans="1:33" x14ac:dyDescent="0.3">
      <c r="A95" s="2" t="s">
        <v>6</v>
      </c>
      <c r="B95" s="2" t="s">
        <v>0</v>
      </c>
      <c r="F95" s="2">
        <v>1</v>
      </c>
      <c r="G95" s="2">
        <v>25</v>
      </c>
      <c r="H95" s="11" t="s">
        <v>48</v>
      </c>
      <c r="I95" s="12">
        <v>20</v>
      </c>
      <c r="J95" s="12">
        <v>5400</v>
      </c>
      <c r="K95">
        <v>0</v>
      </c>
      <c r="L95">
        <v>25.48</v>
      </c>
      <c r="M95">
        <v>0</v>
      </c>
      <c r="N95">
        <v>0</v>
      </c>
      <c r="O95">
        <v>0.65</v>
      </c>
      <c r="P95">
        <v>0.05</v>
      </c>
      <c r="Q95">
        <v>2.5200000000000001E-3</v>
      </c>
      <c r="R95">
        <v>2.5000000000000001E-3</v>
      </c>
      <c r="S95">
        <v>2.5000000000000001E-3</v>
      </c>
      <c r="T95">
        <v>1.33</v>
      </c>
      <c r="U95">
        <v>5.0000000000000001E-3</v>
      </c>
      <c r="V95">
        <v>0</v>
      </c>
      <c r="W95">
        <v>1.425</v>
      </c>
      <c r="X95">
        <v>72.53</v>
      </c>
      <c r="Y95">
        <v>12.4</v>
      </c>
      <c r="Z95">
        <v>4.3E-3</v>
      </c>
      <c r="AA95">
        <v>1.1200000000000001</v>
      </c>
      <c r="AB95">
        <v>2.96</v>
      </c>
      <c r="AC95">
        <v>7.79</v>
      </c>
      <c r="AD95" s="2">
        <v>81325.052242857128</v>
      </c>
      <c r="AE95" s="2">
        <v>101913.93274340285</v>
      </c>
      <c r="AF95" s="2">
        <v>395491.15680388262</v>
      </c>
      <c r="AG95" s="2">
        <v>85.422309386776391</v>
      </c>
    </row>
    <row r="96" spans="1:33" x14ac:dyDescent="0.3">
      <c r="A96" s="2" t="s">
        <v>6</v>
      </c>
      <c r="B96" s="2" t="s">
        <v>0</v>
      </c>
      <c r="F96" s="2">
        <v>1</v>
      </c>
      <c r="G96" s="2">
        <v>50</v>
      </c>
      <c r="H96" s="11" t="s">
        <v>48</v>
      </c>
      <c r="I96" s="12">
        <v>20</v>
      </c>
      <c r="J96" s="12">
        <v>5400</v>
      </c>
      <c r="K96">
        <v>0</v>
      </c>
      <c r="L96">
        <v>25.48</v>
      </c>
      <c r="M96">
        <v>0</v>
      </c>
      <c r="N96">
        <v>0</v>
      </c>
      <c r="O96">
        <v>0.65</v>
      </c>
      <c r="P96">
        <v>0.05</v>
      </c>
      <c r="Q96">
        <v>2.5200000000000001E-3</v>
      </c>
      <c r="R96">
        <v>2.5000000000000001E-3</v>
      </c>
      <c r="S96">
        <v>2.5000000000000001E-3</v>
      </c>
      <c r="T96">
        <v>1.33</v>
      </c>
      <c r="U96">
        <v>5.0000000000000001E-3</v>
      </c>
      <c r="V96">
        <v>0</v>
      </c>
      <c r="W96">
        <v>1.425</v>
      </c>
      <c r="X96">
        <v>72.53</v>
      </c>
      <c r="Y96">
        <v>12.4</v>
      </c>
      <c r="Z96">
        <v>4.3E-3</v>
      </c>
      <c r="AA96">
        <v>1.1200000000000001</v>
      </c>
      <c r="AB96">
        <v>2.96</v>
      </c>
      <c r="AC96">
        <v>7.79</v>
      </c>
      <c r="AD96" s="2">
        <v>53275.014388345524</v>
      </c>
      <c r="AE96" s="2">
        <v>87893.925591302701</v>
      </c>
      <c r="AF96" s="2">
        <v>314673.67040641746</v>
      </c>
      <c r="AG96" s="2">
        <v>78.16704955025773</v>
      </c>
    </row>
    <row r="97" spans="1:33" x14ac:dyDescent="0.3">
      <c r="A97" s="2" t="s">
        <v>6</v>
      </c>
      <c r="B97" s="2" t="s">
        <v>0</v>
      </c>
      <c r="F97" s="2">
        <v>1</v>
      </c>
      <c r="G97" s="2">
        <v>100</v>
      </c>
      <c r="H97" s="11" t="s">
        <v>48</v>
      </c>
      <c r="I97" s="12">
        <v>20</v>
      </c>
      <c r="J97" s="12">
        <v>5400</v>
      </c>
      <c r="K97">
        <v>0</v>
      </c>
      <c r="L97">
        <v>25.48</v>
      </c>
      <c r="M97">
        <v>0</v>
      </c>
      <c r="N97">
        <v>0</v>
      </c>
      <c r="O97">
        <v>0.65</v>
      </c>
      <c r="P97">
        <v>0.05</v>
      </c>
      <c r="Q97">
        <v>2.5200000000000001E-3</v>
      </c>
      <c r="R97">
        <v>2.5000000000000001E-3</v>
      </c>
      <c r="S97">
        <v>2.5000000000000001E-3</v>
      </c>
      <c r="T97">
        <v>1.33</v>
      </c>
      <c r="U97">
        <v>5.0000000000000001E-3</v>
      </c>
      <c r="V97">
        <v>0</v>
      </c>
      <c r="W97">
        <v>1.425</v>
      </c>
      <c r="X97">
        <v>72.53</v>
      </c>
      <c r="Y97">
        <v>12.4</v>
      </c>
      <c r="Z97">
        <v>4.3E-3</v>
      </c>
      <c r="AA97">
        <v>1.1200000000000001</v>
      </c>
      <c r="AB97">
        <v>2.96</v>
      </c>
      <c r="AC97">
        <v>7.79</v>
      </c>
      <c r="AD97" s="2">
        <v>44200.005083579497</v>
      </c>
      <c r="AE97" s="2">
        <v>78822.126845181774</v>
      </c>
      <c r="AF97" s="2">
        <v>234680.76244392782</v>
      </c>
      <c r="AG97" s="2">
        <v>70.978968799806978</v>
      </c>
    </row>
    <row r="98" spans="1:33" x14ac:dyDescent="0.3">
      <c r="A98" s="2" t="s">
        <v>6</v>
      </c>
      <c r="B98" s="2" t="s">
        <v>0</v>
      </c>
      <c r="F98" s="2">
        <v>1</v>
      </c>
      <c r="G98" s="2">
        <v>200</v>
      </c>
      <c r="H98" s="11" t="s">
        <v>48</v>
      </c>
      <c r="I98" s="12">
        <v>20</v>
      </c>
      <c r="J98" s="12">
        <v>5400</v>
      </c>
      <c r="K98">
        <v>0</v>
      </c>
      <c r="L98">
        <v>25.48</v>
      </c>
      <c r="M98">
        <v>0</v>
      </c>
      <c r="N98">
        <v>0</v>
      </c>
      <c r="O98">
        <v>0.65</v>
      </c>
      <c r="P98">
        <v>0.05</v>
      </c>
      <c r="Q98">
        <v>2.5200000000000001E-3</v>
      </c>
      <c r="R98">
        <v>2.5000000000000001E-3</v>
      </c>
      <c r="S98">
        <v>2.5000000000000001E-3</v>
      </c>
      <c r="T98">
        <v>1.33</v>
      </c>
      <c r="U98">
        <v>5.0000000000000001E-3</v>
      </c>
      <c r="V98">
        <v>0</v>
      </c>
      <c r="W98">
        <v>1.425</v>
      </c>
      <c r="X98">
        <v>72.53</v>
      </c>
      <c r="Y98">
        <v>12.4</v>
      </c>
      <c r="Z98">
        <v>4.3E-3</v>
      </c>
      <c r="AA98">
        <v>1.1200000000000001</v>
      </c>
      <c r="AB98">
        <v>2.96</v>
      </c>
      <c r="AC98">
        <v>7.79</v>
      </c>
      <c r="AD98" s="2">
        <v>32649.965958173038</v>
      </c>
      <c r="AE98" s="2">
        <v>51606.730606818943</v>
      </c>
      <c r="AF98" s="2">
        <v>148090.52701994029</v>
      </c>
      <c r="AG98" s="2">
        <v>46.660424749078331</v>
      </c>
    </row>
    <row r="99" spans="1:33" ht="14" customHeight="1" x14ac:dyDescent="0.3">
      <c r="A99" s="2" t="s">
        <v>6</v>
      </c>
      <c r="B99" s="2" t="s">
        <v>1</v>
      </c>
      <c r="F99" s="2">
        <v>74</v>
      </c>
      <c r="G99" s="2">
        <v>10</v>
      </c>
      <c r="H99" s="11" t="s">
        <v>49</v>
      </c>
      <c r="I99" s="12">
        <v>20</v>
      </c>
      <c r="J99" s="12">
        <v>4000</v>
      </c>
      <c r="K99">
        <v>0</v>
      </c>
      <c r="L99">
        <v>25.48</v>
      </c>
      <c r="M99">
        <v>0</v>
      </c>
      <c r="N99">
        <v>0</v>
      </c>
      <c r="O99">
        <v>0.65</v>
      </c>
      <c r="P99">
        <v>0.05</v>
      </c>
      <c r="Q99">
        <v>2.5200000000000001E-3</v>
      </c>
      <c r="R99">
        <v>2.5000000000000001E-3</v>
      </c>
      <c r="S99">
        <v>2.5000000000000001E-3</v>
      </c>
      <c r="T99">
        <v>1.33</v>
      </c>
      <c r="U99">
        <v>5.0000000000000001E-3</v>
      </c>
      <c r="V99">
        <v>0</v>
      </c>
      <c r="W99">
        <v>1.425</v>
      </c>
      <c r="X99">
        <v>72.53</v>
      </c>
      <c r="Y99">
        <v>12.4</v>
      </c>
      <c r="Z99">
        <v>4.3E-3</v>
      </c>
      <c r="AA99">
        <v>1.1200000000000001</v>
      </c>
      <c r="AB99">
        <v>2.96</v>
      </c>
      <c r="AC99">
        <v>7.79</v>
      </c>
      <c r="AD99" s="2">
        <v>1247734.4301186977</v>
      </c>
      <c r="AE99" s="2">
        <v>1287111.41216614</v>
      </c>
      <c r="AF99" s="2">
        <v>1319022.8815121902</v>
      </c>
      <c r="AG99" s="2">
        <v>1387939.4935196252</v>
      </c>
    </row>
    <row r="100" spans="1:33" x14ac:dyDescent="0.3">
      <c r="A100" s="2" t="s">
        <v>6</v>
      </c>
      <c r="B100" s="2" t="s">
        <v>1</v>
      </c>
      <c r="F100" s="2">
        <v>74</v>
      </c>
      <c r="G100" s="2">
        <v>20</v>
      </c>
      <c r="H100" s="11" t="s">
        <v>49</v>
      </c>
      <c r="I100" s="12">
        <v>20</v>
      </c>
      <c r="J100" s="12">
        <v>4000</v>
      </c>
      <c r="K100">
        <v>0</v>
      </c>
      <c r="L100">
        <v>25.48</v>
      </c>
      <c r="M100">
        <v>0</v>
      </c>
      <c r="N100">
        <v>0</v>
      </c>
      <c r="O100">
        <v>0.65</v>
      </c>
      <c r="P100">
        <v>0.05</v>
      </c>
      <c r="Q100">
        <v>2.5200000000000001E-3</v>
      </c>
      <c r="R100">
        <v>2.5000000000000001E-3</v>
      </c>
      <c r="S100">
        <v>2.5000000000000001E-3</v>
      </c>
      <c r="T100">
        <v>1.33</v>
      </c>
      <c r="U100">
        <v>5.0000000000000001E-3</v>
      </c>
      <c r="V100">
        <v>0</v>
      </c>
      <c r="W100">
        <v>1.425</v>
      </c>
      <c r="X100">
        <v>72.53</v>
      </c>
      <c r="Y100">
        <v>12.4</v>
      </c>
      <c r="Z100">
        <v>4.3E-3</v>
      </c>
      <c r="AA100">
        <v>1.1200000000000001</v>
      </c>
      <c r="AB100">
        <v>2.96</v>
      </c>
      <c r="AC100">
        <v>7.79</v>
      </c>
      <c r="AD100" s="2">
        <v>1200438.1972818123</v>
      </c>
      <c r="AE100" s="2">
        <v>1313287.5420193335</v>
      </c>
      <c r="AF100" s="2">
        <v>1385382.7166368281</v>
      </c>
      <c r="AG100" s="2">
        <v>1342666.1457854584</v>
      </c>
    </row>
    <row r="101" spans="1:33" x14ac:dyDescent="0.3">
      <c r="A101" s="2" t="s">
        <v>6</v>
      </c>
      <c r="B101" s="2" t="s">
        <v>1</v>
      </c>
      <c r="F101" s="2">
        <v>74</v>
      </c>
      <c r="G101" s="2">
        <v>50</v>
      </c>
      <c r="H101" s="11" t="s">
        <v>49</v>
      </c>
      <c r="I101" s="12">
        <v>20</v>
      </c>
      <c r="J101" s="12">
        <v>4000</v>
      </c>
      <c r="K101">
        <v>0</v>
      </c>
      <c r="L101">
        <v>25.48</v>
      </c>
      <c r="M101">
        <v>0</v>
      </c>
      <c r="N101">
        <v>0</v>
      </c>
      <c r="O101">
        <v>0.65</v>
      </c>
      <c r="P101">
        <v>0.05</v>
      </c>
      <c r="Q101">
        <v>2.5200000000000001E-3</v>
      </c>
      <c r="R101">
        <v>2.5000000000000001E-3</v>
      </c>
      <c r="S101">
        <v>2.5000000000000001E-3</v>
      </c>
      <c r="T101">
        <v>1.33</v>
      </c>
      <c r="U101">
        <v>5.0000000000000001E-3</v>
      </c>
      <c r="V101">
        <v>0</v>
      </c>
      <c r="W101">
        <v>1.425</v>
      </c>
      <c r="X101">
        <v>72.53</v>
      </c>
      <c r="Y101">
        <v>12.4</v>
      </c>
      <c r="Z101">
        <v>4.3E-3</v>
      </c>
      <c r="AA101">
        <v>1.1200000000000001</v>
      </c>
      <c r="AB101">
        <v>2.96</v>
      </c>
      <c r="AC101">
        <v>7.79</v>
      </c>
      <c r="AD101" s="2">
        <v>1170244.2182303094</v>
      </c>
      <c r="AE101" s="2">
        <v>1299194.2416895097</v>
      </c>
      <c r="AF101" s="2">
        <v>1368295.6336578894</v>
      </c>
      <c r="AG101" s="2">
        <v>1330600.5836933544</v>
      </c>
    </row>
    <row r="102" spans="1:33" x14ac:dyDescent="0.3">
      <c r="A102" s="2" t="s">
        <v>6</v>
      </c>
      <c r="B102" s="2" t="s">
        <v>1</v>
      </c>
      <c r="F102" s="2">
        <v>74</v>
      </c>
      <c r="G102" s="2">
        <v>100</v>
      </c>
      <c r="H102" s="11" t="s">
        <v>49</v>
      </c>
      <c r="I102" s="12">
        <v>20</v>
      </c>
      <c r="J102" s="12">
        <v>4000</v>
      </c>
      <c r="K102">
        <v>0</v>
      </c>
      <c r="L102">
        <v>25.48</v>
      </c>
      <c r="M102">
        <v>0</v>
      </c>
      <c r="N102">
        <v>0</v>
      </c>
      <c r="O102">
        <v>0.65</v>
      </c>
      <c r="P102">
        <v>0.05</v>
      </c>
      <c r="Q102">
        <v>2.5200000000000001E-3</v>
      </c>
      <c r="R102">
        <v>2.5000000000000001E-3</v>
      </c>
      <c r="S102">
        <v>2.5000000000000001E-3</v>
      </c>
      <c r="T102">
        <v>1.33</v>
      </c>
      <c r="U102">
        <v>5.0000000000000001E-3</v>
      </c>
      <c r="V102">
        <v>0</v>
      </c>
      <c r="W102">
        <v>1.425</v>
      </c>
      <c r="X102">
        <v>72.53</v>
      </c>
      <c r="Y102">
        <v>12.4</v>
      </c>
      <c r="Z102">
        <v>4.3E-3</v>
      </c>
      <c r="AA102">
        <v>1.1200000000000001</v>
      </c>
      <c r="AB102">
        <v>2.96</v>
      </c>
      <c r="AC102">
        <v>7.79</v>
      </c>
      <c r="AD102" s="2">
        <v>1129988.9132676399</v>
      </c>
      <c r="AE102" s="2">
        <v>1343474.6111431157</v>
      </c>
      <c r="AF102" s="2">
        <v>1250644.5722578766</v>
      </c>
      <c r="AG102" s="2">
        <v>1302430.9449397924</v>
      </c>
    </row>
    <row r="103" spans="1:33" x14ac:dyDescent="0.3">
      <c r="A103" s="2" t="s">
        <v>6</v>
      </c>
      <c r="B103" s="2" t="s">
        <v>2</v>
      </c>
      <c r="F103" s="2">
        <v>74</v>
      </c>
      <c r="G103" s="2">
        <v>10</v>
      </c>
      <c r="H103" s="11" t="s">
        <v>49</v>
      </c>
      <c r="I103" s="12">
        <v>20</v>
      </c>
      <c r="J103" s="12">
        <v>4000</v>
      </c>
      <c r="K103">
        <v>0</v>
      </c>
      <c r="L103">
        <v>25.48</v>
      </c>
      <c r="M103">
        <v>0</v>
      </c>
      <c r="N103">
        <v>0</v>
      </c>
      <c r="O103">
        <v>0.65</v>
      </c>
      <c r="P103">
        <v>0.05</v>
      </c>
      <c r="Q103">
        <v>2.5200000000000001E-3</v>
      </c>
      <c r="R103">
        <v>2.5000000000000001E-3</v>
      </c>
      <c r="S103">
        <v>2.5000000000000001E-3</v>
      </c>
      <c r="T103">
        <v>1.33</v>
      </c>
      <c r="U103">
        <v>5.0000000000000001E-3</v>
      </c>
      <c r="V103">
        <v>0</v>
      </c>
      <c r="W103">
        <v>1.425</v>
      </c>
      <c r="X103">
        <v>72.53</v>
      </c>
      <c r="Y103">
        <v>12.4</v>
      </c>
      <c r="Z103">
        <v>4.3E-3</v>
      </c>
      <c r="AA103">
        <v>1.1200000000000001</v>
      </c>
      <c r="AB103">
        <v>2.96</v>
      </c>
      <c r="AC103">
        <v>7.79</v>
      </c>
      <c r="AD103" s="2">
        <v>1313153.051177287</v>
      </c>
      <c r="AE103" s="2">
        <v>1412930.8762178486</v>
      </c>
      <c r="AF103" s="2">
        <v>1574302.8137561413</v>
      </c>
      <c r="AG103" s="2">
        <v>1426752.0626029847</v>
      </c>
    </row>
    <row r="104" spans="1:33" x14ac:dyDescent="0.3">
      <c r="A104" s="2" t="s">
        <v>6</v>
      </c>
      <c r="B104" s="2" t="s">
        <v>2</v>
      </c>
      <c r="F104" s="2">
        <v>74</v>
      </c>
      <c r="G104" s="2">
        <v>20</v>
      </c>
      <c r="H104" s="11" t="s">
        <v>49</v>
      </c>
      <c r="I104" s="12">
        <v>20</v>
      </c>
      <c r="J104" s="12">
        <v>4000</v>
      </c>
      <c r="K104">
        <v>0</v>
      </c>
      <c r="L104">
        <v>25.48</v>
      </c>
      <c r="M104">
        <v>0</v>
      </c>
      <c r="N104">
        <v>0</v>
      </c>
      <c r="O104">
        <v>0.65</v>
      </c>
      <c r="P104">
        <v>0.05</v>
      </c>
      <c r="Q104">
        <v>2.5200000000000001E-3</v>
      </c>
      <c r="R104">
        <v>2.5000000000000001E-3</v>
      </c>
      <c r="S104">
        <v>2.5000000000000001E-3</v>
      </c>
      <c r="T104">
        <v>1.33</v>
      </c>
      <c r="U104">
        <v>5.0000000000000001E-3</v>
      </c>
      <c r="V104">
        <v>0</v>
      </c>
      <c r="W104">
        <v>1.425</v>
      </c>
      <c r="X104">
        <v>72.53</v>
      </c>
      <c r="Y104">
        <v>12.4</v>
      </c>
      <c r="Z104">
        <v>4.3E-3</v>
      </c>
      <c r="AA104">
        <v>1.1200000000000001</v>
      </c>
      <c r="AB104">
        <v>2.96</v>
      </c>
      <c r="AC104">
        <v>7.79</v>
      </c>
      <c r="AD104" s="2">
        <v>1151121.6982082909</v>
      </c>
      <c r="AE104" s="2">
        <v>1412930.8762178486</v>
      </c>
      <c r="AF104" s="2">
        <v>1558195.623046003</v>
      </c>
      <c r="AG104" s="2">
        <v>1391480.5908622467</v>
      </c>
    </row>
    <row r="105" spans="1:33" x14ac:dyDescent="0.3">
      <c r="A105" s="2" t="s">
        <v>6</v>
      </c>
      <c r="B105" s="2" t="s">
        <v>2</v>
      </c>
      <c r="F105" s="2">
        <v>74</v>
      </c>
      <c r="G105" s="2">
        <v>50</v>
      </c>
      <c r="H105" s="11" t="s">
        <v>49</v>
      </c>
      <c r="I105" s="12">
        <v>20</v>
      </c>
      <c r="J105" s="12">
        <v>4000</v>
      </c>
      <c r="K105">
        <v>0</v>
      </c>
      <c r="L105">
        <v>25.48</v>
      </c>
      <c r="M105">
        <v>0</v>
      </c>
      <c r="N105">
        <v>0</v>
      </c>
      <c r="O105">
        <v>0.65</v>
      </c>
      <c r="P105">
        <v>0.05</v>
      </c>
      <c r="Q105">
        <v>2.5200000000000001E-3</v>
      </c>
      <c r="R105">
        <v>2.5000000000000001E-3</v>
      </c>
      <c r="S105">
        <v>2.5000000000000001E-3</v>
      </c>
      <c r="T105">
        <v>1.33</v>
      </c>
      <c r="U105">
        <v>5.0000000000000001E-3</v>
      </c>
      <c r="V105">
        <v>0</v>
      </c>
      <c r="W105">
        <v>1.425</v>
      </c>
      <c r="X105">
        <v>72.53</v>
      </c>
      <c r="Y105">
        <v>12.4</v>
      </c>
      <c r="Z105">
        <v>4.3E-3</v>
      </c>
      <c r="AA105">
        <v>1.1200000000000001</v>
      </c>
      <c r="AB105">
        <v>2.96</v>
      </c>
      <c r="AC105">
        <v>7.79</v>
      </c>
      <c r="AD105" s="2">
        <v>1077652.016157168</v>
      </c>
      <c r="AE105" s="2">
        <v>1348515.7916727336</v>
      </c>
      <c r="AF105" s="2">
        <v>1493766.8602054492</v>
      </c>
      <c r="AG105" s="2">
        <v>1313887.3588783634</v>
      </c>
    </row>
    <row r="106" spans="1:33" x14ac:dyDescent="0.3">
      <c r="A106" s="2" t="s">
        <v>6</v>
      </c>
      <c r="B106" s="2" t="s">
        <v>2</v>
      </c>
      <c r="F106" s="2">
        <v>74</v>
      </c>
      <c r="G106" s="2">
        <v>100</v>
      </c>
      <c r="H106" s="11" t="s">
        <v>49</v>
      </c>
      <c r="I106" s="12">
        <v>20</v>
      </c>
      <c r="J106" s="12">
        <v>4000</v>
      </c>
      <c r="K106">
        <v>0</v>
      </c>
      <c r="L106">
        <v>25.48</v>
      </c>
      <c r="M106">
        <v>0</v>
      </c>
      <c r="N106">
        <v>0</v>
      </c>
      <c r="O106">
        <v>0.65</v>
      </c>
      <c r="P106">
        <v>0.05</v>
      </c>
      <c r="Q106">
        <v>2.5200000000000001E-3</v>
      </c>
      <c r="R106">
        <v>2.5000000000000001E-3</v>
      </c>
      <c r="S106">
        <v>2.5000000000000001E-3</v>
      </c>
      <c r="T106">
        <v>1.33</v>
      </c>
      <c r="U106">
        <v>5.0000000000000001E-3</v>
      </c>
      <c r="V106">
        <v>0</v>
      </c>
      <c r="W106">
        <v>1.425</v>
      </c>
      <c r="X106">
        <v>72.53</v>
      </c>
      <c r="Y106">
        <v>12.4</v>
      </c>
      <c r="Z106">
        <v>4.3E-3</v>
      </c>
      <c r="AA106">
        <v>1.1200000000000001</v>
      </c>
      <c r="AB106">
        <v>2.96</v>
      </c>
      <c r="AC106">
        <v>7.79</v>
      </c>
      <c r="AD106" s="2">
        <v>1051488.5682609335</v>
      </c>
      <c r="AE106" s="2">
        <v>1371661.2118027639</v>
      </c>
      <c r="AF106" s="2">
        <v>1470606.5207682</v>
      </c>
      <c r="AG106" s="2">
        <v>1299776.767259198</v>
      </c>
    </row>
    <row r="107" spans="1:33" x14ac:dyDescent="0.3">
      <c r="A107" s="2" t="s">
        <v>6</v>
      </c>
      <c r="B107" s="2" t="s">
        <v>0</v>
      </c>
      <c r="F107" s="2">
        <v>74</v>
      </c>
      <c r="G107" s="2">
        <v>10</v>
      </c>
      <c r="H107" s="11" t="s">
        <v>49</v>
      </c>
      <c r="I107" s="12">
        <v>20</v>
      </c>
      <c r="J107" s="12">
        <v>4000</v>
      </c>
      <c r="K107">
        <v>0</v>
      </c>
      <c r="L107">
        <v>25.48</v>
      </c>
      <c r="M107">
        <v>0</v>
      </c>
      <c r="N107">
        <v>0</v>
      </c>
      <c r="O107">
        <v>0.65</v>
      </c>
      <c r="P107">
        <v>0.05</v>
      </c>
      <c r="Q107">
        <v>2.5200000000000001E-3</v>
      </c>
      <c r="R107">
        <v>2.5000000000000001E-3</v>
      </c>
      <c r="S107">
        <v>2.5000000000000001E-3</v>
      </c>
      <c r="T107">
        <v>1.33</v>
      </c>
      <c r="U107">
        <v>5.0000000000000001E-3</v>
      </c>
      <c r="V107">
        <v>0</v>
      </c>
      <c r="W107">
        <v>1.425</v>
      </c>
      <c r="X107">
        <v>72.53</v>
      </c>
      <c r="Y107">
        <v>12.4</v>
      </c>
      <c r="Z107">
        <v>4.3E-3</v>
      </c>
      <c r="AA107">
        <v>1.1200000000000001</v>
      </c>
      <c r="AB107">
        <v>2.96</v>
      </c>
      <c r="AC107">
        <v>7.79</v>
      </c>
      <c r="AD107" s="2">
        <v>1278932.2688802334</v>
      </c>
      <c r="AE107" s="2">
        <v>1460213.5771324518</v>
      </c>
      <c r="AF107" s="2">
        <v>1560045.0168813306</v>
      </c>
      <c r="AG107" s="2">
        <v>1560622.4746095883</v>
      </c>
    </row>
    <row r="108" spans="1:33" x14ac:dyDescent="0.3">
      <c r="A108" s="2" t="s">
        <v>6</v>
      </c>
      <c r="B108" s="2" t="s">
        <v>0</v>
      </c>
      <c r="F108" s="2">
        <v>74</v>
      </c>
      <c r="G108" s="2">
        <v>20</v>
      </c>
      <c r="H108" s="11" t="s">
        <v>49</v>
      </c>
      <c r="I108" s="12">
        <v>20</v>
      </c>
      <c r="J108" s="12">
        <v>4000</v>
      </c>
      <c r="K108">
        <v>0</v>
      </c>
      <c r="L108">
        <v>25.48</v>
      </c>
      <c r="M108">
        <v>0</v>
      </c>
      <c r="N108">
        <v>0</v>
      </c>
      <c r="O108">
        <v>0.65</v>
      </c>
      <c r="P108">
        <v>0.05</v>
      </c>
      <c r="Q108">
        <v>2.5200000000000001E-3</v>
      </c>
      <c r="R108">
        <v>2.5000000000000001E-3</v>
      </c>
      <c r="S108">
        <v>2.5000000000000001E-3</v>
      </c>
      <c r="T108">
        <v>1.33</v>
      </c>
      <c r="U108">
        <v>5.0000000000000001E-3</v>
      </c>
      <c r="V108">
        <v>0</v>
      </c>
      <c r="W108">
        <v>1.425</v>
      </c>
      <c r="X108">
        <v>72.53</v>
      </c>
      <c r="Y108">
        <v>12.4</v>
      </c>
      <c r="Z108">
        <v>4.3E-3</v>
      </c>
      <c r="AA108">
        <v>1.1200000000000001</v>
      </c>
      <c r="AB108">
        <v>2.96</v>
      </c>
      <c r="AC108">
        <v>7.79</v>
      </c>
      <c r="AD108" s="2">
        <v>1239675.7857568741</v>
      </c>
      <c r="AE108" s="2">
        <v>1407877.5693430195</v>
      </c>
      <c r="AF108" s="2">
        <v>1469330.9991246716</v>
      </c>
      <c r="AG108" s="2">
        <v>1310708.0576837966</v>
      </c>
    </row>
    <row r="109" spans="1:33" x14ac:dyDescent="0.3">
      <c r="A109" s="2" t="s">
        <v>6</v>
      </c>
      <c r="B109" s="2" t="s">
        <v>0</v>
      </c>
      <c r="F109" s="2">
        <v>74</v>
      </c>
      <c r="G109" s="2">
        <v>50</v>
      </c>
      <c r="H109" s="11" t="s">
        <v>49</v>
      </c>
      <c r="I109" s="12">
        <v>20</v>
      </c>
      <c r="J109" s="12">
        <v>4000</v>
      </c>
      <c r="K109">
        <v>0</v>
      </c>
      <c r="L109">
        <v>25.48</v>
      </c>
      <c r="M109">
        <v>0</v>
      </c>
      <c r="N109">
        <v>0</v>
      </c>
      <c r="O109">
        <v>0.65</v>
      </c>
      <c r="P109">
        <v>0.05</v>
      </c>
      <c r="Q109">
        <v>2.5200000000000001E-3</v>
      </c>
      <c r="R109">
        <v>2.5000000000000001E-3</v>
      </c>
      <c r="S109">
        <v>2.5000000000000001E-3</v>
      </c>
      <c r="T109">
        <v>1.33</v>
      </c>
      <c r="U109">
        <v>5.0000000000000001E-3</v>
      </c>
      <c r="V109">
        <v>0</v>
      </c>
      <c r="W109">
        <v>1.425</v>
      </c>
      <c r="X109">
        <v>72.53</v>
      </c>
      <c r="Y109">
        <v>12.4</v>
      </c>
      <c r="Z109">
        <v>4.3E-3</v>
      </c>
      <c r="AA109">
        <v>1.1200000000000001</v>
      </c>
      <c r="AB109">
        <v>2.96</v>
      </c>
      <c r="AC109">
        <v>7.79</v>
      </c>
      <c r="AD109" s="2">
        <v>1229616.9362644509</v>
      </c>
      <c r="AE109" s="2">
        <v>1357539.5003888395</v>
      </c>
      <c r="AF109" s="2">
        <v>1455215.7058897084</v>
      </c>
      <c r="AG109" s="2">
        <v>1270394.1189656463</v>
      </c>
    </row>
    <row r="110" spans="1:33" x14ac:dyDescent="0.3">
      <c r="A110" s="2" t="s">
        <v>6</v>
      </c>
      <c r="B110" s="2" t="s">
        <v>0</v>
      </c>
      <c r="F110" s="2">
        <v>74</v>
      </c>
      <c r="G110" s="2">
        <v>100</v>
      </c>
      <c r="H110" s="11" t="s">
        <v>49</v>
      </c>
      <c r="I110" s="12">
        <v>20</v>
      </c>
      <c r="J110" s="12">
        <v>4000</v>
      </c>
      <c r="K110">
        <v>0</v>
      </c>
      <c r="L110">
        <v>25.48</v>
      </c>
      <c r="M110">
        <v>0</v>
      </c>
      <c r="N110">
        <v>0</v>
      </c>
      <c r="O110">
        <v>0.65</v>
      </c>
      <c r="P110">
        <v>0.05</v>
      </c>
      <c r="Q110">
        <v>2.5200000000000001E-3</v>
      </c>
      <c r="R110">
        <v>2.5000000000000001E-3</v>
      </c>
      <c r="S110">
        <v>2.5000000000000001E-3</v>
      </c>
      <c r="T110">
        <v>1.33</v>
      </c>
      <c r="U110">
        <v>5.0000000000000001E-3</v>
      </c>
      <c r="V110">
        <v>0</v>
      </c>
      <c r="W110">
        <v>1.425</v>
      </c>
      <c r="X110">
        <v>72.53</v>
      </c>
      <c r="Y110">
        <v>12.4</v>
      </c>
      <c r="Z110">
        <v>4.3E-3</v>
      </c>
      <c r="AA110">
        <v>1.1200000000000001</v>
      </c>
      <c r="AB110">
        <v>2.96</v>
      </c>
      <c r="AC110">
        <v>7.79</v>
      </c>
      <c r="AD110" s="2">
        <v>1190360.4531410919</v>
      </c>
      <c r="AE110" s="2">
        <v>1237763.0672154676</v>
      </c>
      <c r="AF110" s="2">
        <v>1310061.2729773663</v>
      </c>
      <c r="AG110" s="2">
        <v>1230090.1812246023</v>
      </c>
    </row>
    <row r="111" spans="1:33" x14ac:dyDescent="0.3">
      <c r="A111" s="2" t="s">
        <v>6</v>
      </c>
      <c r="B111" s="2" t="s">
        <v>0</v>
      </c>
      <c r="F111" s="2">
        <v>1</v>
      </c>
      <c r="G111" s="2">
        <v>1</v>
      </c>
      <c r="H111" s="11" t="s">
        <v>49</v>
      </c>
      <c r="I111" s="12">
        <v>20</v>
      </c>
      <c r="J111" s="12">
        <v>4000</v>
      </c>
      <c r="K111">
        <v>0</v>
      </c>
      <c r="L111">
        <v>25.48</v>
      </c>
      <c r="M111">
        <v>0</v>
      </c>
      <c r="N111">
        <v>0</v>
      </c>
      <c r="O111">
        <v>0.65</v>
      </c>
      <c r="P111">
        <v>0.05</v>
      </c>
      <c r="Q111">
        <v>2.5200000000000001E-3</v>
      </c>
      <c r="R111">
        <v>2.5000000000000001E-3</v>
      </c>
      <c r="S111">
        <v>2.5000000000000001E-3</v>
      </c>
      <c r="T111">
        <v>1.33</v>
      </c>
      <c r="U111">
        <v>5.0000000000000001E-3</v>
      </c>
      <c r="V111">
        <v>0</v>
      </c>
      <c r="W111">
        <v>1.425</v>
      </c>
      <c r="X111">
        <v>72.53</v>
      </c>
      <c r="Y111">
        <v>12.4</v>
      </c>
      <c r="Z111">
        <v>4.3E-3</v>
      </c>
      <c r="AA111">
        <v>1.1200000000000001</v>
      </c>
      <c r="AB111">
        <v>2.96</v>
      </c>
      <c r="AC111">
        <v>7.79</v>
      </c>
      <c r="AD111" s="2">
        <v>931483.9025042695</v>
      </c>
      <c r="AE111" s="2">
        <v>1261036.7194239662</v>
      </c>
      <c r="AF111" s="2">
        <v>82313612.542948917</v>
      </c>
      <c r="AG111" s="2">
        <v>1485364.930456341</v>
      </c>
    </row>
    <row r="112" spans="1:33" x14ac:dyDescent="0.3">
      <c r="A112" s="2" t="s">
        <v>6</v>
      </c>
      <c r="B112" s="2" t="s">
        <v>0</v>
      </c>
      <c r="F112" s="2">
        <v>1</v>
      </c>
      <c r="G112" s="2">
        <v>5</v>
      </c>
      <c r="H112" s="11" t="s">
        <v>49</v>
      </c>
      <c r="I112" s="12">
        <v>20</v>
      </c>
      <c r="J112" s="12">
        <v>4000</v>
      </c>
      <c r="K112">
        <v>0</v>
      </c>
      <c r="L112">
        <v>25.48</v>
      </c>
      <c r="M112">
        <v>0</v>
      </c>
      <c r="N112">
        <v>0</v>
      </c>
      <c r="O112">
        <v>0.65</v>
      </c>
      <c r="P112">
        <v>0.05</v>
      </c>
      <c r="Q112">
        <v>2.5200000000000001E-3</v>
      </c>
      <c r="R112">
        <v>2.5000000000000001E-3</v>
      </c>
      <c r="S112">
        <v>2.5000000000000001E-3</v>
      </c>
      <c r="T112">
        <v>1.33</v>
      </c>
      <c r="U112">
        <v>5.0000000000000001E-3</v>
      </c>
      <c r="V112">
        <v>0</v>
      </c>
      <c r="W112">
        <v>1.425</v>
      </c>
      <c r="X112">
        <v>72.53</v>
      </c>
      <c r="Y112">
        <v>12.4</v>
      </c>
      <c r="Z112">
        <v>4.3E-3</v>
      </c>
      <c r="AA112">
        <v>1.1200000000000001</v>
      </c>
      <c r="AB112">
        <v>2.96</v>
      </c>
      <c r="AC112">
        <v>7.79</v>
      </c>
      <c r="AD112" s="2">
        <v>726669.29470872087</v>
      </c>
      <c r="AE112" s="2">
        <v>1043560.5423323383</v>
      </c>
      <c r="AF112" s="2">
        <v>76020080.442756131</v>
      </c>
      <c r="AG112" s="2">
        <v>1465859.9345050782</v>
      </c>
    </row>
    <row r="113" spans="1:33" x14ac:dyDescent="0.3">
      <c r="A113" s="2" t="s">
        <v>6</v>
      </c>
      <c r="B113" s="2" t="s">
        <v>0</v>
      </c>
      <c r="F113" s="2">
        <v>1</v>
      </c>
      <c r="G113" s="2">
        <v>10</v>
      </c>
      <c r="H113" s="11" t="s">
        <v>49</v>
      </c>
      <c r="I113" s="12">
        <v>20</v>
      </c>
      <c r="J113" s="12">
        <v>4000</v>
      </c>
      <c r="K113">
        <v>0</v>
      </c>
      <c r="L113">
        <v>25.48</v>
      </c>
      <c r="M113">
        <v>0</v>
      </c>
      <c r="N113">
        <v>0</v>
      </c>
      <c r="O113">
        <v>0.65</v>
      </c>
      <c r="P113">
        <v>0.05</v>
      </c>
      <c r="Q113">
        <v>2.5200000000000001E-3</v>
      </c>
      <c r="R113">
        <v>2.5000000000000001E-3</v>
      </c>
      <c r="S113">
        <v>2.5000000000000001E-3</v>
      </c>
      <c r="T113">
        <v>1.33</v>
      </c>
      <c r="U113">
        <v>5.0000000000000001E-3</v>
      </c>
      <c r="V113">
        <v>0</v>
      </c>
      <c r="W113">
        <v>1.425</v>
      </c>
      <c r="X113">
        <v>72.53</v>
      </c>
      <c r="Y113">
        <v>12.4</v>
      </c>
      <c r="Z113">
        <v>4.3E-3</v>
      </c>
      <c r="AA113">
        <v>1.1200000000000001</v>
      </c>
      <c r="AB113">
        <v>2.96</v>
      </c>
      <c r="AC113">
        <v>7.79</v>
      </c>
      <c r="AD113" s="2">
        <v>677903.92142447154</v>
      </c>
      <c r="AE113" s="2">
        <v>910929.25720302155</v>
      </c>
      <c r="AF113" s="2">
        <v>70960578.46230036</v>
      </c>
      <c r="AG113" s="2">
        <v>1406369.9668481338</v>
      </c>
    </row>
    <row r="114" spans="1:33" x14ac:dyDescent="0.3">
      <c r="A114" s="2" t="s">
        <v>6</v>
      </c>
      <c r="B114" s="2" t="s">
        <v>0</v>
      </c>
      <c r="F114" s="2">
        <v>1</v>
      </c>
      <c r="G114" s="2">
        <v>50</v>
      </c>
      <c r="H114" s="11" t="s">
        <v>49</v>
      </c>
      <c r="I114" s="12">
        <v>20</v>
      </c>
      <c r="J114" s="12">
        <v>4000</v>
      </c>
      <c r="K114">
        <v>0</v>
      </c>
      <c r="L114">
        <v>25.48</v>
      </c>
      <c r="M114">
        <v>0</v>
      </c>
      <c r="N114">
        <v>0</v>
      </c>
      <c r="O114">
        <v>0.65</v>
      </c>
      <c r="P114">
        <v>0.05</v>
      </c>
      <c r="Q114">
        <v>2.5200000000000001E-3</v>
      </c>
      <c r="R114">
        <v>2.5000000000000001E-3</v>
      </c>
      <c r="S114">
        <v>2.5000000000000001E-3</v>
      </c>
      <c r="T114">
        <v>1.33</v>
      </c>
      <c r="U114">
        <v>5.0000000000000001E-3</v>
      </c>
      <c r="V114">
        <v>0</v>
      </c>
      <c r="W114">
        <v>1.425</v>
      </c>
      <c r="X114">
        <v>72.53</v>
      </c>
      <c r="Y114">
        <v>12.4</v>
      </c>
      <c r="Z114">
        <v>4.3E-3</v>
      </c>
      <c r="AA114">
        <v>1.1200000000000001</v>
      </c>
      <c r="AB114">
        <v>2.96</v>
      </c>
      <c r="AC114">
        <v>7.79</v>
      </c>
      <c r="AD114" s="2">
        <v>560866.94553887146</v>
      </c>
      <c r="AE114" s="2">
        <v>767570.57768310269</v>
      </c>
      <c r="AF114" s="2">
        <v>62754304.105140574</v>
      </c>
      <c r="AG114" s="2">
        <v>1155731.6588559712</v>
      </c>
    </row>
    <row r="115" spans="1:33" s="17" customFormat="1" x14ac:dyDescent="0.3">
      <c r="A115" s="17" t="s">
        <v>6</v>
      </c>
      <c r="B115" s="17" t="s">
        <v>2</v>
      </c>
      <c r="F115" s="17">
        <v>1</v>
      </c>
      <c r="G115" s="17">
        <v>5</v>
      </c>
      <c r="H115" s="17" t="s">
        <v>8</v>
      </c>
      <c r="I115" s="18">
        <v>23</v>
      </c>
      <c r="J115" s="18">
        <v>3240</v>
      </c>
      <c r="K115" s="10">
        <v>0.45</v>
      </c>
      <c r="L115" s="10">
        <v>8.51</v>
      </c>
      <c r="M115" s="10">
        <v>1.69</v>
      </c>
      <c r="N115" s="10">
        <v>0</v>
      </c>
      <c r="O115" s="10">
        <v>0</v>
      </c>
      <c r="P115" s="10">
        <v>0</v>
      </c>
      <c r="Q115" s="10">
        <v>0.17</v>
      </c>
      <c r="R115" s="10">
        <v>0</v>
      </c>
      <c r="S115" s="10">
        <v>0</v>
      </c>
      <c r="T115" s="10">
        <v>18</v>
      </c>
      <c r="U115" s="10">
        <v>0</v>
      </c>
      <c r="V115" s="10">
        <v>0</v>
      </c>
      <c r="W115" s="10">
        <v>286.92</v>
      </c>
      <c r="X115" s="10">
        <v>22.15</v>
      </c>
      <c r="Y115" s="10">
        <v>7.95</v>
      </c>
      <c r="Z115" s="10">
        <v>2.5000000000000001E-2</v>
      </c>
      <c r="AA115" s="10">
        <v>0.26</v>
      </c>
      <c r="AB115" s="10">
        <v>0</v>
      </c>
      <c r="AC115" s="10">
        <v>0.02</v>
      </c>
      <c r="AE115" s="17">
        <v>88920304.079587847</v>
      </c>
      <c r="AG115" s="17">
        <v>1854011.494345631</v>
      </c>
    </row>
    <row r="116" spans="1:33" s="17" customFormat="1" x14ac:dyDescent="0.3">
      <c r="A116" s="17" t="s">
        <v>6</v>
      </c>
      <c r="B116" s="17" t="s">
        <v>2</v>
      </c>
      <c r="F116" s="17">
        <v>1</v>
      </c>
      <c r="G116" s="17">
        <v>50</v>
      </c>
      <c r="H116" s="17" t="s">
        <v>8</v>
      </c>
      <c r="I116" s="18">
        <v>23</v>
      </c>
      <c r="J116" s="18">
        <v>3240</v>
      </c>
      <c r="K116" s="10">
        <v>0.45</v>
      </c>
      <c r="L116" s="10">
        <v>8.51</v>
      </c>
      <c r="M116" s="10">
        <v>1.69</v>
      </c>
      <c r="N116" s="10">
        <v>0</v>
      </c>
      <c r="O116" s="10">
        <v>0</v>
      </c>
      <c r="P116" s="10">
        <v>0</v>
      </c>
      <c r="Q116" s="10">
        <v>0.17</v>
      </c>
      <c r="R116" s="10">
        <v>0</v>
      </c>
      <c r="S116" s="10">
        <v>0</v>
      </c>
      <c r="T116" s="10">
        <v>18</v>
      </c>
      <c r="U116" s="10">
        <v>0</v>
      </c>
      <c r="V116" s="10">
        <v>0</v>
      </c>
      <c r="W116" s="10">
        <v>286.92</v>
      </c>
      <c r="X116" s="10">
        <v>22.15</v>
      </c>
      <c r="Y116" s="10">
        <v>7.95</v>
      </c>
      <c r="Z116" s="10">
        <v>2.5000000000000001E-2</v>
      </c>
      <c r="AA116" s="10">
        <v>0.26</v>
      </c>
      <c r="AB116" s="10">
        <v>0</v>
      </c>
      <c r="AC116" s="10">
        <v>0.02</v>
      </c>
      <c r="AE116" s="17">
        <v>53655115.503704436</v>
      </c>
      <c r="AG116" s="17">
        <v>79.049205178774514</v>
      </c>
    </row>
    <row r="117" spans="1:33" s="17" customFormat="1" ht="31" customHeight="1" x14ac:dyDescent="0.3">
      <c r="A117" s="17" t="s">
        <v>6</v>
      </c>
      <c r="B117" s="17" t="s">
        <v>2</v>
      </c>
      <c r="F117" s="17">
        <v>1</v>
      </c>
      <c r="G117" s="17">
        <v>100</v>
      </c>
      <c r="H117" s="17" t="s">
        <v>8</v>
      </c>
      <c r="I117" s="18">
        <v>23</v>
      </c>
      <c r="J117" s="18">
        <v>3240</v>
      </c>
      <c r="K117" s="10">
        <v>0.45</v>
      </c>
      <c r="L117" s="10">
        <v>8.51</v>
      </c>
      <c r="M117" s="10">
        <v>1.69</v>
      </c>
      <c r="N117" s="10">
        <v>0</v>
      </c>
      <c r="O117" s="10">
        <v>0</v>
      </c>
      <c r="P117" s="10">
        <v>0</v>
      </c>
      <c r="Q117" s="10">
        <v>0.17</v>
      </c>
      <c r="R117" s="10">
        <v>0</v>
      </c>
      <c r="S117" s="10">
        <v>0</v>
      </c>
      <c r="T117" s="10">
        <v>18</v>
      </c>
      <c r="U117" s="10">
        <v>0</v>
      </c>
      <c r="V117" s="10">
        <v>0</v>
      </c>
      <c r="W117" s="10">
        <v>286.92</v>
      </c>
      <c r="X117" s="10">
        <v>22.15</v>
      </c>
      <c r="Y117" s="10">
        <v>7.95</v>
      </c>
      <c r="Z117" s="10">
        <v>2.5000000000000001E-2</v>
      </c>
      <c r="AA117" s="10">
        <v>0.26</v>
      </c>
      <c r="AB117" s="10">
        <v>0</v>
      </c>
      <c r="AC117" s="10">
        <v>0.02</v>
      </c>
      <c r="AE117" s="17">
        <v>53655115.503704436</v>
      </c>
      <c r="AG117" s="17">
        <v>17.343176741856492</v>
      </c>
    </row>
    <row r="118" spans="1:33" x14ac:dyDescent="0.3">
      <c r="A118" s="2" t="s">
        <v>6</v>
      </c>
      <c r="B118" s="2" t="s">
        <v>2</v>
      </c>
      <c r="F118" s="2">
        <v>6.85</v>
      </c>
      <c r="G118" s="2">
        <v>25</v>
      </c>
      <c r="H118" s="11" t="s">
        <v>43</v>
      </c>
      <c r="I118" s="14">
        <v>22</v>
      </c>
      <c r="J118" s="18">
        <v>3240</v>
      </c>
      <c r="K118" s="10">
        <v>170.1</v>
      </c>
      <c r="L118" s="10">
        <v>0</v>
      </c>
      <c r="M118" s="10">
        <v>18</v>
      </c>
      <c r="N118" s="10">
        <v>20.2</v>
      </c>
      <c r="O118" s="10">
        <v>0</v>
      </c>
      <c r="P118" s="10">
        <v>0</v>
      </c>
      <c r="Q118" s="10">
        <v>1.3</v>
      </c>
      <c r="R118" s="10">
        <v>4</v>
      </c>
      <c r="S118" s="10">
        <v>0</v>
      </c>
      <c r="T118" s="10">
        <v>0</v>
      </c>
      <c r="U118" s="10">
        <v>0</v>
      </c>
      <c r="V118" s="10">
        <v>0</v>
      </c>
      <c r="W118" s="10">
        <v>959.5</v>
      </c>
      <c r="X118" s="10">
        <v>1290</v>
      </c>
      <c r="Y118" s="10">
        <v>377.9</v>
      </c>
      <c r="Z118" s="10">
        <v>26.6</v>
      </c>
      <c r="AA118" s="10">
        <v>83.7</v>
      </c>
      <c r="AB118" s="10">
        <v>0</v>
      </c>
      <c r="AC118" s="10">
        <v>271.75</v>
      </c>
      <c r="AD118" s="2">
        <v>675149.90207985858</v>
      </c>
      <c r="AE118" s="2">
        <v>4600000</v>
      </c>
      <c r="AF118" s="2">
        <v>8482237.5764107574</v>
      </c>
      <c r="AG118" s="2">
        <v>10249142.779691689</v>
      </c>
    </row>
    <row r="119" spans="1:33" x14ac:dyDescent="0.3">
      <c r="A119" s="2" t="s">
        <v>6</v>
      </c>
      <c r="B119" s="2" t="s">
        <v>2</v>
      </c>
      <c r="F119" s="2">
        <v>6.85</v>
      </c>
      <c r="G119" s="2">
        <v>50</v>
      </c>
      <c r="H119" s="11" t="s">
        <v>43</v>
      </c>
      <c r="I119" s="14">
        <v>22</v>
      </c>
      <c r="J119" s="18">
        <v>3240</v>
      </c>
      <c r="K119" s="10">
        <v>170.1</v>
      </c>
      <c r="L119" s="10">
        <v>0</v>
      </c>
      <c r="M119" s="10">
        <v>18</v>
      </c>
      <c r="N119" s="10">
        <v>20.2</v>
      </c>
      <c r="O119" s="10">
        <v>0</v>
      </c>
      <c r="P119" s="10">
        <v>0</v>
      </c>
      <c r="Q119" s="10">
        <v>1.3</v>
      </c>
      <c r="R119" s="10">
        <v>4</v>
      </c>
      <c r="S119" s="10">
        <v>0</v>
      </c>
      <c r="T119" s="10">
        <v>0</v>
      </c>
      <c r="U119" s="10">
        <v>0</v>
      </c>
      <c r="V119" s="10">
        <v>0</v>
      </c>
      <c r="W119" s="10">
        <v>959.5</v>
      </c>
      <c r="X119" s="10">
        <v>1290</v>
      </c>
      <c r="Y119" s="10">
        <v>377.9</v>
      </c>
      <c r="Z119" s="10">
        <v>26.6</v>
      </c>
      <c r="AA119" s="10">
        <v>83.7</v>
      </c>
      <c r="AB119" s="10">
        <v>0</v>
      </c>
      <c r="AC119" s="10">
        <v>271.75</v>
      </c>
      <c r="AD119" s="2">
        <v>1340054.5098472214</v>
      </c>
      <c r="AE119" s="2">
        <v>4278953.1407084381</v>
      </c>
      <c r="AF119" s="2">
        <v>7674256.3359884145</v>
      </c>
      <c r="AG119" s="2">
        <v>10249142.779691689</v>
      </c>
    </row>
    <row r="120" spans="1:33" x14ac:dyDescent="0.3">
      <c r="A120" s="2" t="s">
        <v>6</v>
      </c>
      <c r="B120" s="2" t="s">
        <v>2</v>
      </c>
      <c r="F120" s="2">
        <v>6.85</v>
      </c>
      <c r="G120" s="2">
        <v>100</v>
      </c>
      <c r="H120" s="11" t="s">
        <v>43</v>
      </c>
      <c r="I120" s="14">
        <v>22</v>
      </c>
      <c r="J120" s="18">
        <v>3240</v>
      </c>
      <c r="K120" s="10">
        <v>170.1</v>
      </c>
      <c r="L120" s="10">
        <v>0</v>
      </c>
      <c r="M120" s="10">
        <v>18</v>
      </c>
      <c r="N120" s="10">
        <v>20.2</v>
      </c>
      <c r="O120" s="10">
        <v>0</v>
      </c>
      <c r="P120" s="10">
        <v>0</v>
      </c>
      <c r="Q120" s="10">
        <v>1.3</v>
      </c>
      <c r="R120" s="10">
        <v>4</v>
      </c>
      <c r="S120" s="10">
        <v>0</v>
      </c>
      <c r="T120" s="10">
        <v>0</v>
      </c>
      <c r="U120" s="10">
        <v>0</v>
      </c>
      <c r="V120" s="10">
        <v>0</v>
      </c>
      <c r="W120" s="10">
        <v>959.5</v>
      </c>
      <c r="X120" s="10">
        <v>1290</v>
      </c>
      <c r="Y120" s="10">
        <v>377.9</v>
      </c>
      <c r="Z120" s="10">
        <v>26.6</v>
      </c>
      <c r="AA120" s="10">
        <v>83.7</v>
      </c>
      <c r="AB120" s="10">
        <v>0</v>
      </c>
      <c r="AC120" s="10">
        <v>271.75</v>
      </c>
      <c r="AD120" s="2">
        <v>1126342.6681930972</v>
      </c>
      <c r="AE120" s="2">
        <v>5194516.7621957324</v>
      </c>
      <c r="AF120" s="2">
        <v>8256482.9665055647</v>
      </c>
      <c r="AG120" s="2">
        <v>9263261.1891934592</v>
      </c>
    </row>
    <row r="121" spans="1:33" x14ac:dyDescent="0.3">
      <c r="A121" s="2" t="s">
        <v>6</v>
      </c>
      <c r="B121" s="2" t="s">
        <v>2</v>
      </c>
      <c r="F121" s="2">
        <v>6.85</v>
      </c>
      <c r="G121" s="2">
        <v>200</v>
      </c>
      <c r="H121" s="11" t="s">
        <v>43</v>
      </c>
      <c r="I121" s="14">
        <v>22</v>
      </c>
      <c r="J121" s="18">
        <v>3240</v>
      </c>
      <c r="K121" s="10">
        <v>170.1</v>
      </c>
      <c r="L121" s="10">
        <v>0</v>
      </c>
      <c r="M121" s="10">
        <v>18</v>
      </c>
      <c r="N121" s="10">
        <v>20.2</v>
      </c>
      <c r="O121" s="10">
        <v>0</v>
      </c>
      <c r="P121" s="10">
        <v>0</v>
      </c>
      <c r="Q121" s="10">
        <v>1.3</v>
      </c>
      <c r="R121" s="10">
        <v>4</v>
      </c>
      <c r="S121" s="10">
        <v>0</v>
      </c>
      <c r="T121" s="10">
        <v>0</v>
      </c>
      <c r="U121" s="10">
        <v>0</v>
      </c>
      <c r="V121" s="10">
        <v>0</v>
      </c>
      <c r="W121" s="10">
        <v>959.5</v>
      </c>
      <c r="X121" s="10">
        <v>1290</v>
      </c>
      <c r="Y121" s="10">
        <v>377.9</v>
      </c>
      <c r="Z121" s="10">
        <v>26.6</v>
      </c>
      <c r="AA121" s="10">
        <v>83.7</v>
      </c>
      <c r="AB121" s="10">
        <v>0</v>
      </c>
      <c r="AC121" s="10">
        <v>271.75</v>
      </c>
      <c r="AD121" s="2">
        <v>888871.73914306785</v>
      </c>
      <c r="AE121" s="2">
        <v>4088705.3744347687</v>
      </c>
      <c r="AF121" s="2">
        <v>7935661.1488136342</v>
      </c>
      <c r="AG121" s="2">
        <v>9180116.115203226</v>
      </c>
    </row>
    <row r="122" spans="1:33" x14ac:dyDescent="0.3">
      <c r="A122" s="2" t="s">
        <v>6</v>
      </c>
      <c r="B122" s="2" t="s">
        <v>9</v>
      </c>
      <c r="F122" s="2">
        <v>3.29</v>
      </c>
      <c r="G122" s="2">
        <v>50</v>
      </c>
      <c r="H122" s="11" t="s">
        <v>50</v>
      </c>
      <c r="I122" s="12">
        <v>25</v>
      </c>
      <c r="J122" s="12">
        <v>4000</v>
      </c>
      <c r="K122" s="10">
        <v>17.96</v>
      </c>
      <c r="L122" s="10">
        <v>414.73</v>
      </c>
      <c r="M122" s="10">
        <v>9.8000000000000007</v>
      </c>
      <c r="N122" s="10">
        <v>7.39</v>
      </c>
      <c r="O122" s="10">
        <v>1.26</v>
      </c>
      <c r="P122" s="10">
        <v>0.5</v>
      </c>
      <c r="Q122" s="10">
        <v>0.01</v>
      </c>
      <c r="R122" s="10">
        <v>0.02</v>
      </c>
      <c r="S122" s="10">
        <v>0.155</v>
      </c>
      <c r="T122" s="10">
        <v>18.059999999999999</v>
      </c>
      <c r="U122" s="10">
        <v>8.8999999999999996E-2</v>
      </c>
      <c r="V122" s="10">
        <v>0.5</v>
      </c>
      <c r="W122" s="10">
        <v>4.87</v>
      </c>
      <c r="X122" s="10">
        <v>24.48</v>
      </c>
      <c r="Y122" s="10">
        <v>0.65</v>
      </c>
      <c r="Z122" s="10">
        <v>9.8699999999999992</v>
      </c>
      <c r="AA122" s="10">
        <v>0</v>
      </c>
      <c r="AB122" s="10">
        <v>0</v>
      </c>
      <c r="AC122" s="10">
        <v>0</v>
      </c>
      <c r="AD122" s="2">
        <v>28991700.057240985</v>
      </c>
      <c r="AE122" s="2">
        <v>24655960.523439206</v>
      </c>
      <c r="AF122" s="2">
        <v>29580390.101386663</v>
      </c>
      <c r="AG122" s="2">
        <v>33613767.563882977</v>
      </c>
    </row>
    <row r="123" spans="1:33" x14ac:dyDescent="0.3">
      <c r="A123" s="2" t="s">
        <v>6</v>
      </c>
      <c r="B123" s="2" t="s">
        <v>9</v>
      </c>
      <c r="F123" s="2">
        <v>3.29</v>
      </c>
      <c r="G123" s="2">
        <v>100</v>
      </c>
      <c r="H123" s="11" t="s">
        <v>50</v>
      </c>
      <c r="I123" s="12">
        <v>25</v>
      </c>
      <c r="J123" s="12">
        <v>4000</v>
      </c>
      <c r="K123" s="10">
        <v>17.96</v>
      </c>
      <c r="L123" s="10">
        <v>414.73</v>
      </c>
      <c r="M123" s="10">
        <v>9.8000000000000007</v>
      </c>
      <c r="N123" s="10">
        <v>7.39</v>
      </c>
      <c r="O123" s="10">
        <v>1.26</v>
      </c>
      <c r="P123" s="10">
        <v>0.5</v>
      </c>
      <c r="Q123" s="10">
        <v>0.01</v>
      </c>
      <c r="R123" s="10">
        <v>0.02</v>
      </c>
      <c r="S123" s="10">
        <v>0.155</v>
      </c>
      <c r="T123" s="10">
        <v>18.059999999999999</v>
      </c>
      <c r="U123" s="10">
        <v>8.8999999999999996E-2</v>
      </c>
      <c r="V123" s="10">
        <v>0.5</v>
      </c>
      <c r="W123" s="10">
        <v>4.87</v>
      </c>
      <c r="X123" s="10">
        <v>24.48</v>
      </c>
      <c r="Y123" s="10">
        <v>0.65</v>
      </c>
      <c r="Z123" s="10">
        <v>9.8699999999999992</v>
      </c>
      <c r="AA123" s="10">
        <v>0</v>
      </c>
      <c r="AB123" s="10">
        <v>0</v>
      </c>
      <c r="AC123" s="10">
        <v>0</v>
      </c>
      <c r="AD123" s="2">
        <v>29486548.368631944</v>
      </c>
      <c r="AE123" s="2">
        <v>23468865.361191787</v>
      </c>
      <c r="AF123" s="2">
        <v>28937846.161480516</v>
      </c>
      <c r="AG123" s="2">
        <v>34504274.618076839</v>
      </c>
    </row>
    <row r="124" spans="1:33" x14ac:dyDescent="0.3">
      <c r="A124" s="2" t="s">
        <v>6</v>
      </c>
      <c r="B124" s="2" t="s">
        <v>9</v>
      </c>
      <c r="F124" s="2">
        <v>3.29</v>
      </c>
      <c r="G124" s="2">
        <v>200</v>
      </c>
      <c r="H124" s="11" t="s">
        <v>50</v>
      </c>
      <c r="I124" s="12">
        <v>25</v>
      </c>
      <c r="J124" s="12">
        <v>4000</v>
      </c>
      <c r="K124" s="10">
        <v>17.96</v>
      </c>
      <c r="L124" s="10">
        <v>414.73</v>
      </c>
      <c r="M124" s="10">
        <v>9.8000000000000007</v>
      </c>
      <c r="N124" s="10">
        <v>7.39</v>
      </c>
      <c r="O124" s="10">
        <v>1.26</v>
      </c>
      <c r="P124" s="10">
        <v>0.5</v>
      </c>
      <c r="Q124" s="10">
        <v>0.01</v>
      </c>
      <c r="R124" s="10">
        <v>0.02</v>
      </c>
      <c r="S124" s="10">
        <v>0.155</v>
      </c>
      <c r="T124" s="10">
        <v>18.059999999999999</v>
      </c>
      <c r="U124" s="10">
        <v>8.8999999999999996E-2</v>
      </c>
      <c r="V124" s="10">
        <v>0.5</v>
      </c>
      <c r="W124" s="10">
        <v>4.87</v>
      </c>
      <c r="X124" s="10">
        <v>24.48</v>
      </c>
      <c r="Y124" s="10">
        <v>0.65</v>
      </c>
      <c r="Z124" s="10">
        <v>9.8699999999999992</v>
      </c>
      <c r="AA124" s="10">
        <v>0</v>
      </c>
      <c r="AB124" s="10">
        <v>0</v>
      </c>
      <c r="AC124" s="10">
        <v>0</v>
      </c>
      <c r="AD124" s="2">
        <v>29982398.397252437</v>
      </c>
      <c r="AE124" s="2">
        <v>23468865.361191787</v>
      </c>
      <c r="AF124" s="2">
        <v>27998797.254589383</v>
      </c>
      <c r="AG124" s="2">
        <v>32525447.79667424</v>
      </c>
    </row>
    <row r="125" spans="1:33" x14ac:dyDescent="0.3">
      <c r="A125" s="2" t="s">
        <v>6</v>
      </c>
      <c r="B125" s="2" t="s">
        <v>9</v>
      </c>
      <c r="F125" s="2">
        <v>3.29</v>
      </c>
      <c r="G125" s="2">
        <v>500</v>
      </c>
      <c r="H125" s="11" t="s">
        <v>50</v>
      </c>
      <c r="I125" s="12">
        <v>25</v>
      </c>
      <c r="J125" s="12">
        <v>4000</v>
      </c>
      <c r="K125" s="10">
        <v>17.96</v>
      </c>
      <c r="L125" s="10">
        <v>414.73</v>
      </c>
      <c r="M125" s="10">
        <v>9.8000000000000007</v>
      </c>
      <c r="N125" s="10">
        <v>7.39</v>
      </c>
      <c r="O125" s="10">
        <v>1.26</v>
      </c>
      <c r="P125" s="10">
        <v>0.5</v>
      </c>
      <c r="Q125" s="10">
        <v>0.01</v>
      </c>
      <c r="R125" s="10">
        <v>0.02</v>
      </c>
      <c r="S125" s="10">
        <v>0.155</v>
      </c>
      <c r="T125" s="10">
        <v>18.059999999999999</v>
      </c>
      <c r="U125" s="10">
        <v>8.8999999999999996E-2</v>
      </c>
      <c r="V125" s="10">
        <v>0.5</v>
      </c>
      <c r="W125" s="10">
        <v>4.87</v>
      </c>
      <c r="X125" s="10">
        <v>24.48</v>
      </c>
      <c r="Y125" s="10">
        <v>0.65</v>
      </c>
      <c r="Z125" s="10">
        <v>9.8699999999999992</v>
      </c>
      <c r="AA125" s="10">
        <v>0</v>
      </c>
      <c r="AB125" s="10">
        <v>0</v>
      </c>
      <c r="AC125" s="10">
        <v>0</v>
      </c>
      <c r="AD125" s="2">
        <v>29486548.368631944</v>
      </c>
      <c r="AE125" s="2">
        <v>22924788.406883411</v>
      </c>
      <c r="AF125" s="2">
        <v>27306819.175694495</v>
      </c>
      <c r="AG125" s="2">
        <v>32475969.629447177</v>
      </c>
    </row>
    <row r="126" spans="1:33" x14ac:dyDescent="0.3">
      <c r="A126" s="2" t="s">
        <v>6</v>
      </c>
      <c r="B126" s="2" t="s">
        <v>9</v>
      </c>
      <c r="F126" s="2">
        <v>3.29</v>
      </c>
      <c r="G126" s="2">
        <v>1000</v>
      </c>
      <c r="H126" s="11" t="s">
        <v>50</v>
      </c>
      <c r="I126" s="12">
        <v>25</v>
      </c>
      <c r="J126" s="12">
        <v>4000</v>
      </c>
      <c r="K126" s="10">
        <v>17.96</v>
      </c>
      <c r="L126" s="10">
        <v>414.73</v>
      </c>
      <c r="M126" s="10">
        <v>9.8000000000000007</v>
      </c>
      <c r="N126" s="10">
        <v>7.39</v>
      </c>
      <c r="O126" s="10">
        <v>1.26</v>
      </c>
      <c r="P126" s="10">
        <v>0.5</v>
      </c>
      <c r="Q126" s="10">
        <v>0.01</v>
      </c>
      <c r="R126" s="10">
        <v>0.02</v>
      </c>
      <c r="S126" s="10">
        <v>0.155</v>
      </c>
      <c r="T126" s="10">
        <v>18.059999999999999</v>
      </c>
      <c r="U126" s="10">
        <v>8.8999999999999996E-2</v>
      </c>
      <c r="V126" s="10">
        <v>0.5</v>
      </c>
      <c r="W126" s="10">
        <v>4.87</v>
      </c>
      <c r="X126" s="10">
        <v>24.48</v>
      </c>
      <c r="Y126" s="10">
        <v>0.65</v>
      </c>
      <c r="Z126" s="10">
        <v>9.8699999999999992</v>
      </c>
      <c r="AA126" s="10">
        <v>0</v>
      </c>
      <c r="AB126" s="10">
        <v>0</v>
      </c>
      <c r="AC126" s="10">
        <v>0</v>
      </c>
      <c r="AD126" s="2">
        <v>28991700.057240985</v>
      </c>
      <c r="AE126" s="2">
        <v>21440869.483744029</v>
      </c>
      <c r="AF126" s="2">
        <v>27109082.619739536</v>
      </c>
      <c r="AG126" s="2">
        <v>31783375.244161602</v>
      </c>
    </row>
    <row r="127" spans="1:33" x14ac:dyDescent="0.3">
      <c r="A127" s="2" t="s">
        <v>6</v>
      </c>
      <c r="B127" s="2" t="s">
        <v>0</v>
      </c>
      <c r="F127" s="2">
        <v>3.8</v>
      </c>
      <c r="G127" s="2">
        <v>50</v>
      </c>
      <c r="H127" s="11" t="s">
        <v>50</v>
      </c>
      <c r="I127" s="12">
        <v>25</v>
      </c>
      <c r="J127" s="12">
        <v>4000</v>
      </c>
      <c r="K127" s="10">
        <v>17.96</v>
      </c>
      <c r="L127" s="10">
        <v>414.73</v>
      </c>
      <c r="M127" s="10">
        <v>9.8000000000000007</v>
      </c>
      <c r="N127" s="10">
        <v>7.39</v>
      </c>
      <c r="O127" s="10">
        <v>1.26</v>
      </c>
      <c r="P127" s="10">
        <v>0.5</v>
      </c>
      <c r="Q127" s="10">
        <v>0.01</v>
      </c>
      <c r="R127" s="10">
        <v>0.02</v>
      </c>
      <c r="S127" s="10">
        <v>0.155</v>
      </c>
      <c r="T127" s="10">
        <v>18.059999999999999</v>
      </c>
      <c r="U127" s="10">
        <v>8.8999999999999996E-2</v>
      </c>
      <c r="V127" s="10">
        <v>0.5</v>
      </c>
      <c r="W127" s="10">
        <v>4.87</v>
      </c>
      <c r="X127" s="10">
        <v>24.48</v>
      </c>
      <c r="Y127" s="10">
        <v>0.65</v>
      </c>
      <c r="Z127" s="10">
        <v>9.8699999999999992</v>
      </c>
      <c r="AA127" s="10">
        <v>0</v>
      </c>
      <c r="AB127" s="10">
        <v>0</v>
      </c>
      <c r="AC127" s="10">
        <v>0</v>
      </c>
      <c r="AD127" s="2">
        <v>3047824.8425872922</v>
      </c>
      <c r="AE127" s="2">
        <v>20286478.784439817</v>
      </c>
      <c r="AF127" s="2">
        <v>27348805.65581765</v>
      </c>
      <c r="AG127" s="2">
        <v>29904396.476878084</v>
      </c>
    </row>
    <row r="128" spans="1:33" x14ac:dyDescent="0.3">
      <c r="A128" s="2" t="s">
        <v>6</v>
      </c>
      <c r="B128" s="2" t="s">
        <v>0</v>
      </c>
      <c r="F128" s="2">
        <v>3.8</v>
      </c>
      <c r="G128" s="2">
        <v>100</v>
      </c>
      <c r="H128" s="11" t="s">
        <v>50</v>
      </c>
      <c r="I128" s="12">
        <v>25</v>
      </c>
      <c r="J128" s="12">
        <v>4000</v>
      </c>
      <c r="K128" s="10">
        <v>17.96</v>
      </c>
      <c r="L128" s="10">
        <v>414.73</v>
      </c>
      <c r="M128" s="10">
        <v>9.8000000000000007</v>
      </c>
      <c r="N128" s="10">
        <v>7.39</v>
      </c>
      <c r="O128" s="10">
        <v>1.26</v>
      </c>
      <c r="P128" s="10">
        <v>0.5</v>
      </c>
      <c r="Q128" s="10">
        <v>0.01</v>
      </c>
      <c r="R128" s="10">
        <v>0.02</v>
      </c>
      <c r="S128" s="10">
        <v>0.155</v>
      </c>
      <c r="T128" s="10">
        <v>18.059999999999999</v>
      </c>
      <c r="U128" s="10">
        <v>8.8999999999999996E-2</v>
      </c>
      <c r="V128" s="10">
        <v>0.5</v>
      </c>
      <c r="W128" s="10">
        <v>4.87</v>
      </c>
      <c r="X128" s="10">
        <v>24.48</v>
      </c>
      <c r="Y128" s="10">
        <v>0.65</v>
      </c>
      <c r="Z128" s="10">
        <v>9.8699999999999992</v>
      </c>
      <c r="AA128" s="10">
        <v>0</v>
      </c>
      <c r="AB128" s="10">
        <v>0</v>
      </c>
      <c r="AC128" s="10">
        <v>0</v>
      </c>
      <c r="AD128" s="2">
        <v>3146994.8483113907</v>
      </c>
      <c r="AE128" s="2">
        <v>20187859.529663958</v>
      </c>
      <c r="AF128" s="2">
        <v>26705273.751762785</v>
      </c>
      <c r="AG128" s="2">
        <v>29607618.579784319</v>
      </c>
    </row>
    <row r="129" spans="1:33" x14ac:dyDescent="0.3">
      <c r="A129" s="2" t="s">
        <v>6</v>
      </c>
      <c r="B129" s="2" t="s">
        <v>0</v>
      </c>
      <c r="F129" s="2">
        <v>3.8</v>
      </c>
      <c r="G129" s="2">
        <v>200</v>
      </c>
      <c r="H129" s="11" t="s">
        <v>50</v>
      </c>
      <c r="I129" s="12">
        <v>25</v>
      </c>
      <c r="J129" s="12">
        <v>4000</v>
      </c>
      <c r="K129" s="10">
        <v>17.96</v>
      </c>
      <c r="L129" s="10">
        <v>414.73</v>
      </c>
      <c r="M129" s="10">
        <v>9.8000000000000007</v>
      </c>
      <c r="N129" s="10">
        <v>7.39</v>
      </c>
      <c r="O129" s="10">
        <v>1.26</v>
      </c>
      <c r="P129" s="10">
        <v>0.5</v>
      </c>
      <c r="Q129" s="10">
        <v>0.01</v>
      </c>
      <c r="R129" s="10">
        <v>0.02</v>
      </c>
      <c r="S129" s="10">
        <v>0.155</v>
      </c>
      <c r="T129" s="10">
        <v>18.059999999999999</v>
      </c>
      <c r="U129" s="10">
        <v>8.8999999999999996E-2</v>
      </c>
      <c r="V129" s="10">
        <v>0.5</v>
      </c>
      <c r="W129" s="10">
        <v>4.87</v>
      </c>
      <c r="X129" s="10">
        <v>24.48</v>
      </c>
      <c r="Y129" s="10">
        <v>0.65</v>
      </c>
      <c r="Z129" s="10">
        <v>9.8699999999999992</v>
      </c>
      <c r="AA129" s="10">
        <v>0</v>
      </c>
      <c r="AB129" s="10">
        <v>0</v>
      </c>
      <c r="AC129" s="10">
        <v>0</v>
      </c>
      <c r="AD129" s="2">
        <v>3047824.8425872922</v>
      </c>
      <c r="AE129" s="2">
        <v>20138549.902276024</v>
      </c>
      <c r="AF129" s="2">
        <v>26457723.011548951</v>
      </c>
      <c r="AG129" s="2">
        <v>29409700.009139095</v>
      </c>
    </row>
    <row r="130" spans="1:33" x14ac:dyDescent="0.3">
      <c r="A130" s="2" t="s">
        <v>6</v>
      </c>
      <c r="B130" s="2" t="s">
        <v>0</v>
      </c>
      <c r="F130" s="2">
        <v>3.8</v>
      </c>
      <c r="G130" s="2">
        <v>500</v>
      </c>
      <c r="H130" s="11" t="s">
        <v>50</v>
      </c>
      <c r="I130" s="12">
        <v>25</v>
      </c>
      <c r="J130" s="12">
        <v>4000</v>
      </c>
      <c r="K130" s="10">
        <v>17.96</v>
      </c>
      <c r="L130" s="10">
        <v>414.73</v>
      </c>
      <c r="M130" s="10">
        <v>9.8000000000000007</v>
      </c>
      <c r="N130" s="10">
        <v>7.39</v>
      </c>
      <c r="O130" s="10">
        <v>1.26</v>
      </c>
      <c r="P130" s="10">
        <v>0.5</v>
      </c>
      <c r="Q130" s="10">
        <v>0.01</v>
      </c>
      <c r="R130" s="10">
        <v>0.02</v>
      </c>
      <c r="S130" s="10">
        <v>0.155</v>
      </c>
      <c r="T130" s="10">
        <v>18.059999999999999</v>
      </c>
      <c r="U130" s="10">
        <v>8.8999999999999996E-2</v>
      </c>
      <c r="V130" s="10">
        <v>0.5</v>
      </c>
      <c r="W130" s="10">
        <v>4.87</v>
      </c>
      <c r="X130" s="10">
        <v>24.48</v>
      </c>
      <c r="Y130" s="10">
        <v>0.65</v>
      </c>
      <c r="Z130" s="10">
        <v>9.8699999999999992</v>
      </c>
      <c r="AA130" s="10">
        <v>0</v>
      </c>
      <c r="AB130" s="10">
        <v>0</v>
      </c>
      <c r="AC130" s="10">
        <v>0</v>
      </c>
      <c r="AD130" s="2">
        <v>2800000</v>
      </c>
      <c r="AE130" s="2">
        <v>19842791.753357291</v>
      </c>
      <c r="AF130" s="2">
        <v>25368699.795610279</v>
      </c>
      <c r="AG130" s="2">
        <v>29162401.754706632</v>
      </c>
    </row>
    <row r="131" spans="1:33" x14ac:dyDescent="0.3">
      <c r="A131" s="2" t="s">
        <v>6</v>
      </c>
      <c r="B131" s="2" t="s">
        <v>0</v>
      </c>
      <c r="F131" s="2">
        <v>3.8</v>
      </c>
      <c r="G131" s="2">
        <v>1000</v>
      </c>
      <c r="H131" s="11" t="s">
        <v>50</v>
      </c>
      <c r="I131" s="12">
        <v>25</v>
      </c>
      <c r="J131" s="12">
        <v>4000</v>
      </c>
      <c r="K131" s="10">
        <v>17.96</v>
      </c>
      <c r="L131" s="10">
        <v>414.73</v>
      </c>
      <c r="M131" s="10">
        <v>9.8000000000000007</v>
      </c>
      <c r="N131" s="10">
        <v>7.39</v>
      </c>
      <c r="O131" s="10">
        <v>1.26</v>
      </c>
      <c r="P131" s="10">
        <v>0.5</v>
      </c>
      <c r="Q131" s="10">
        <v>0.01</v>
      </c>
      <c r="R131" s="10">
        <v>0.02</v>
      </c>
      <c r="S131" s="10">
        <v>0.155</v>
      </c>
      <c r="T131" s="10">
        <v>18.059999999999999</v>
      </c>
      <c r="U131" s="10">
        <v>8.8999999999999996E-2</v>
      </c>
      <c r="V131" s="10">
        <v>0.5</v>
      </c>
      <c r="W131" s="10">
        <v>4.87</v>
      </c>
      <c r="X131" s="10">
        <v>24.48</v>
      </c>
      <c r="Y131" s="10">
        <v>0.65</v>
      </c>
      <c r="Z131" s="10">
        <v>9.8699999999999992</v>
      </c>
      <c r="AA131" s="10">
        <v>0</v>
      </c>
      <c r="AB131" s="10">
        <v>0</v>
      </c>
      <c r="AC131" s="10">
        <v>0</v>
      </c>
      <c r="AD131" s="2">
        <v>2800000</v>
      </c>
      <c r="AE131" s="2">
        <v>20039930.647500157</v>
      </c>
      <c r="AF131" s="2">
        <v>24824188.18764095</v>
      </c>
      <c r="AG131" s="2">
        <v>29261261.081155181</v>
      </c>
    </row>
    <row r="132" spans="1:33" x14ac:dyDescent="0.3">
      <c r="A132" s="2" t="s">
        <v>6</v>
      </c>
      <c r="B132" s="2" t="s">
        <v>2</v>
      </c>
      <c r="F132" s="2">
        <v>5.65</v>
      </c>
      <c r="G132" s="2">
        <v>50</v>
      </c>
      <c r="H132" s="11" t="s">
        <v>50</v>
      </c>
      <c r="I132" s="12">
        <v>25</v>
      </c>
      <c r="J132" s="12">
        <v>4000</v>
      </c>
      <c r="K132" s="10">
        <v>17.96</v>
      </c>
      <c r="L132" s="10">
        <v>414.73</v>
      </c>
      <c r="M132" s="10">
        <v>9.8000000000000007</v>
      </c>
      <c r="N132" s="10">
        <v>7.39</v>
      </c>
      <c r="O132" s="10">
        <v>1.26</v>
      </c>
      <c r="P132" s="10">
        <v>0.5</v>
      </c>
      <c r="Q132" s="10">
        <v>0.01</v>
      </c>
      <c r="R132" s="10">
        <v>0.02</v>
      </c>
      <c r="S132" s="10">
        <v>0.155</v>
      </c>
      <c r="T132" s="10">
        <v>18.059999999999999</v>
      </c>
      <c r="U132" s="10">
        <v>8.8999999999999996E-2</v>
      </c>
      <c r="V132" s="10">
        <v>0.5</v>
      </c>
      <c r="W132" s="10">
        <v>4.87</v>
      </c>
      <c r="X132" s="10">
        <v>24.48</v>
      </c>
      <c r="Y132" s="10">
        <v>0.65</v>
      </c>
      <c r="Z132" s="10">
        <v>9.8699999999999992</v>
      </c>
      <c r="AA132" s="10">
        <v>0</v>
      </c>
      <c r="AB132" s="10">
        <v>0</v>
      </c>
      <c r="AC132" s="10">
        <v>0</v>
      </c>
      <c r="AD132" s="2">
        <v>2849585.0028620493</v>
      </c>
      <c r="AE132" s="2">
        <v>18867540.303573109</v>
      </c>
      <c r="AF132" s="2">
        <v>30467444.880006462</v>
      </c>
      <c r="AG132" s="2">
        <v>34109566.349844635</v>
      </c>
    </row>
    <row r="133" spans="1:33" x14ac:dyDescent="0.3">
      <c r="A133" s="2" t="s">
        <v>6</v>
      </c>
      <c r="B133" s="2" t="s">
        <v>2</v>
      </c>
      <c r="F133" s="2">
        <v>5.65</v>
      </c>
      <c r="G133" s="2">
        <v>100</v>
      </c>
      <c r="H133" s="11" t="s">
        <v>50</v>
      </c>
      <c r="I133" s="12">
        <v>25</v>
      </c>
      <c r="J133" s="12">
        <v>4000</v>
      </c>
      <c r="K133" s="10">
        <v>17.96</v>
      </c>
      <c r="L133" s="10">
        <v>414.73</v>
      </c>
      <c r="M133" s="10">
        <v>9.8000000000000007</v>
      </c>
      <c r="N133" s="10">
        <v>7.39</v>
      </c>
      <c r="O133" s="10">
        <v>1.26</v>
      </c>
      <c r="P133" s="10">
        <v>0.5</v>
      </c>
      <c r="Q133" s="10">
        <v>0.01</v>
      </c>
      <c r="R133" s="10">
        <v>0.02</v>
      </c>
      <c r="S133" s="10">
        <v>0.155</v>
      </c>
      <c r="T133" s="10">
        <v>18.059999999999999</v>
      </c>
      <c r="U133" s="10">
        <v>8.8999999999999996E-2</v>
      </c>
      <c r="V133" s="10">
        <v>0.5</v>
      </c>
      <c r="W133" s="10">
        <v>4.87</v>
      </c>
      <c r="X133" s="10">
        <v>24.48</v>
      </c>
      <c r="Y133" s="10">
        <v>0.65</v>
      </c>
      <c r="Z133" s="10">
        <v>9.8699999999999992</v>
      </c>
      <c r="AA133" s="10">
        <v>0</v>
      </c>
      <c r="AB133" s="10">
        <v>0</v>
      </c>
      <c r="AC133" s="10">
        <v>0</v>
      </c>
      <c r="AD133" s="2">
        <v>2948654.8368631941</v>
      </c>
      <c r="AE133" s="2">
        <v>23368368.058829073</v>
      </c>
      <c r="AF133" s="2">
        <v>30021853.547621563</v>
      </c>
      <c r="AG133" s="2">
        <v>33565290.280570284</v>
      </c>
    </row>
    <row r="134" spans="1:33" x14ac:dyDescent="0.3">
      <c r="A134" s="2" t="s">
        <v>6</v>
      </c>
      <c r="B134" s="2" t="s">
        <v>2</v>
      </c>
      <c r="F134" s="2">
        <v>5.65</v>
      </c>
      <c r="G134" s="2">
        <v>200</v>
      </c>
      <c r="H134" s="11" t="s">
        <v>50</v>
      </c>
      <c r="I134" s="12">
        <v>25</v>
      </c>
      <c r="J134" s="12">
        <v>4000</v>
      </c>
      <c r="K134" s="10">
        <v>17.96</v>
      </c>
      <c r="L134" s="10">
        <v>414.73</v>
      </c>
      <c r="M134" s="10">
        <v>9.8000000000000007</v>
      </c>
      <c r="N134" s="10">
        <v>7.39</v>
      </c>
      <c r="O134" s="10">
        <v>1.26</v>
      </c>
      <c r="P134" s="10">
        <v>0.5</v>
      </c>
      <c r="Q134" s="10">
        <v>0.01</v>
      </c>
      <c r="R134" s="10">
        <v>0.02</v>
      </c>
      <c r="S134" s="10">
        <v>0.155</v>
      </c>
      <c r="T134" s="10">
        <v>18.059999999999999</v>
      </c>
      <c r="U134" s="10">
        <v>8.8999999999999996E-2</v>
      </c>
      <c r="V134" s="10">
        <v>0.5</v>
      </c>
      <c r="W134" s="10">
        <v>4.87</v>
      </c>
      <c r="X134" s="10">
        <v>24.48</v>
      </c>
      <c r="Y134" s="10">
        <v>0.65</v>
      </c>
      <c r="Z134" s="10">
        <v>9.8699999999999992</v>
      </c>
      <c r="AA134" s="10">
        <v>0</v>
      </c>
      <c r="AB134" s="10">
        <v>0</v>
      </c>
      <c r="AC134" s="10">
        <v>0</v>
      </c>
      <c r="AD134" s="2">
        <v>3047824.8425872922</v>
      </c>
      <c r="AE134" s="2">
        <v>22923261.996794567</v>
      </c>
      <c r="AF134" s="2">
        <v>29081360.775811195</v>
      </c>
      <c r="AG134" s="2">
        <v>32674856.630414914</v>
      </c>
    </row>
    <row r="135" spans="1:33" x14ac:dyDescent="0.3">
      <c r="A135" s="2" t="s">
        <v>6</v>
      </c>
      <c r="B135" s="2" t="s">
        <v>2</v>
      </c>
      <c r="F135" s="2">
        <v>5.65</v>
      </c>
      <c r="G135" s="2">
        <v>500</v>
      </c>
      <c r="H135" s="11" t="s">
        <v>50</v>
      </c>
      <c r="I135" s="12">
        <v>25</v>
      </c>
      <c r="J135" s="12">
        <v>4000</v>
      </c>
      <c r="K135" s="10">
        <v>17.96</v>
      </c>
      <c r="L135" s="10">
        <v>414.73</v>
      </c>
      <c r="M135" s="10">
        <v>9.8000000000000007</v>
      </c>
      <c r="N135" s="10">
        <v>7.39</v>
      </c>
      <c r="O135" s="10">
        <v>1.26</v>
      </c>
      <c r="P135" s="10">
        <v>0.5</v>
      </c>
      <c r="Q135" s="10">
        <v>0.01</v>
      </c>
      <c r="R135" s="10">
        <v>0.02</v>
      </c>
      <c r="S135" s="10">
        <v>0.155</v>
      </c>
      <c r="T135" s="10">
        <v>18.059999999999999</v>
      </c>
      <c r="U135" s="10">
        <v>8.8999999999999996E-2</v>
      </c>
      <c r="V135" s="10">
        <v>0.5</v>
      </c>
      <c r="W135" s="10">
        <v>4.87</v>
      </c>
      <c r="X135" s="10">
        <v>24.48</v>
      </c>
      <c r="Y135" s="10">
        <v>0.65</v>
      </c>
      <c r="Z135" s="10">
        <v>9.8699999999999992</v>
      </c>
      <c r="AA135" s="10">
        <v>0</v>
      </c>
      <c r="AB135" s="10">
        <v>0</v>
      </c>
      <c r="AC135" s="10">
        <v>0</v>
      </c>
      <c r="AD135" s="2">
        <v>2948654.8368631941</v>
      </c>
      <c r="AE135" s="2">
        <v>22428688.601866689</v>
      </c>
      <c r="AF135" s="2">
        <v>28437828.871756326</v>
      </c>
      <c r="AG135" s="2">
        <v>32279119.447998535</v>
      </c>
    </row>
    <row r="136" spans="1:33" x14ac:dyDescent="0.3">
      <c r="A136" s="2" t="s">
        <v>6</v>
      </c>
      <c r="B136" s="2" t="s">
        <v>2</v>
      </c>
      <c r="F136" s="2">
        <v>5.65</v>
      </c>
      <c r="G136" s="2">
        <v>1000</v>
      </c>
      <c r="H136" s="11" t="s">
        <v>50</v>
      </c>
      <c r="I136" s="12">
        <v>25</v>
      </c>
      <c r="J136" s="12">
        <v>4000</v>
      </c>
      <c r="K136" s="10">
        <v>17.96</v>
      </c>
      <c r="L136" s="10">
        <v>414.73</v>
      </c>
      <c r="M136" s="10">
        <v>9.8000000000000007</v>
      </c>
      <c r="N136" s="10">
        <v>7.39</v>
      </c>
      <c r="O136" s="10">
        <v>1.26</v>
      </c>
      <c r="P136" s="10">
        <v>0.5</v>
      </c>
      <c r="Q136" s="10">
        <v>0.01</v>
      </c>
      <c r="R136" s="10">
        <v>0.02</v>
      </c>
      <c r="S136" s="10">
        <v>0.155</v>
      </c>
      <c r="T136" s="10">
        <v>18.059999999999999</v>
      </c>
      <c r="U136" s="10">
        <v>8.8999999999999996E-2</v>
      </c>
      <c r="V136" s="10">
        <v>0.5</v>
      </c>
      <c r="W136" s="10">
        <v>4.87</v>
      </c>
      <c r="X136" s="10">
        <v>24.48</v>
      </c>
      <c r="Y136" s="10">
        <v>0.65</v>
      </c>
      <c r="Z136" s="10">
        <v>9.8699999999999992</v>
      </c>
      <c r="AA136" s="10">
        <v>0</v>
      </c>
      <c r="AB136" s="10">
        <v>0</v>
      </c>
      <c r="AC136" s="10">
        <v>0</v>
      </c>
      <c r="AD136" s="2">
        <v>2998239.8397252434</v>
      </c>
      <c r="AE136" s="2">
        <v>21686778.542471956</v>
      </c>
      <c r="AF136" s="2">
        <v>27744786.819658689</v>
      </c>
      <c r="AG136" s="2">
        <v>31487545.124291722</v>
      </c>
    </row>
    <row r="137" spans="1:33" x14ac:dyDescent="0.3">
      <c r="A137" s="2" t="s">
        <v>6</v>
      </c>
      <c r="B137" s="2" t="s">
        <v>2</v>
      </c>
      <c r="F137" s="2">
        <v>5</v>
      </c>
      <c r="G137" s="2">
        <v>10</v>
      </c>
      <c r="H137" s="11" t="s">
        <v>51</v>
      </c>
      <c r="I137" s="12">
        <v>20</v>
      </c>
      <c r="J137" s="12">
        <v>4800</v>
      </c>
      <c r="K137" s="10">
        <v>17.96</v>
      </c>
      <c r="L137" s="10">
        <v>414.73</v>
      </c>
      <c r="M137" s="10">
        <v>9.8000000000000007</v>
      </c>
      <c r="N137" s="10">
        <v>7.39</v>
      </c>
      <c r="O137" s="10">
        <v>1.26</v>
      </c>
      <c r="P137" s="10">
        <v>0.5</v>
      </c>
      <c r="Q137" s="10">
        <v>0.01</v>
      </c>
      <c r="R137" s="10">
        <v>0.02</v>
      </c>
      <c r="S137" s="10">
        <v>0.155</v>
      </c>
      <c r="T137" s="10">
        <v>18.059999999999999</v>
      </c>
      <c r="U137" s="10">
        <v>8.8999999999999996E-2</v>
      </c>
      <c r="V137" s="10">
        <v>0.5</v>
      </c>
      <c r="W137" s="10">
        <v>4.87</v>
      </c>
      <c r="X137" s="10">
        <v>24.48</v>
      </c>
      <c r="Y137" s="10">
        <v>0.65</v>
      </c>
      <c r="Z137" s="10">
        <v>9.8699999999999992</v>
      </c>
      <c r="AA137" s="10">
        <v>0</v>
      </c>
      <c r="AB137" s="10">
        <v>0</v>
      </c>
      <c r="AC137" s="10">
        <v>0</v>
      </c>
      <c r="AD137" s="2">
        <v>344919.27407776547</v>
      </c>
      <c r="AE137" s="2">
        <v>604405.1750874595</v>
      </c>
      <c r="AF137" s="2">
        <v>980667.6894849746</v>
      </c>
      <c r="AG137" s="2">
        <v>1250990.0547038626</v>
      </c>
    </row>
    <row r="138" spans="1:33" x14ac:dyDescent="0.3">
      <c r="A138" s="2" t="s">
        <v>6</v>
      </c>
      <c r="B138" s="2" t="s">
        <v>2</v>
      </c>
      <c r="F138" s="2">
        <v>5</v>
      </c>
      <c r="G138" s="2">
        <v>25</v>
      </c>
      <c r="H138" s="11" t="s">
        <v>51</v>
      </c>
      <c r="I138" s="12">
        <v>20</v>
      </c>
      <c r="J138" s="12">
        <v>4800</v>
      </c>
      <c r="K138" s="10">
        <v>17.96</v>
      </c>
      <c r="L138" s="10">
        <v>414.73</v>
      </c>
      <c r="M138" s="10">
        <v>9.8000000000000007</v>
      </c>
      <c r="N138" s="10">
        <v>7.39</v>
      </c>
      <c r="O138" s="10">
        <v>1.26</v>
      </c>
      <c r="P138" s="10">
        <v>0.5</v>
      </c>
      <c r="Q138" s="10">
        <v>0.01</v>
      </c>
      <c r="R138" s="10">
        <v>0.02</v>
      </c>
      <c r="S138" s="10">
        <v>0.155</v>
      </c>
      <c r="T138" s="10">
        <v>18.059999999999999</v>
      </c>
      <c r="U138" s="10">
        <v>8.8999999999999996E-2</v>
      </c>
      <c r="V138" s="10">
        <v>0.5</v>
      </c>
      <c r="W138" s="10">
        <v>4.87</v>
      </c>
      <c r="X138" s="10">
        <v>24.48</v>
      </c>
      <c r="Y138" s="10">
        <v>0.65</v>
      </c>
      <c r="Z138" s="10">
        <v>9.8699999999999992</v>
      </c>
      <c r="AA138" s="10">
        <v>0</v>
      </c>
      <c r="AB138" s="10">
        <v>0</v>
      </c>
      <c r="AC138" s="10">
        <v>0</v>
      </c>
      <c r="AD138" s="2">
        <v>350198.45691097423</v>
      </c>
      <c r="AE138" s="2">
        <v>643994.78056015784</v>
      </c>
      <c r="AF138" s="2">
        <v>956019.87696619076</v>
      </c>
      <c r="AG138" s="2">
        <v>1184963.1707546345</v>
      </c>
    </row>
    <row r="139" spans="1:33" x14ac:dyDescent="0.3">
      <c r="A139" s="2" t="s">
        <v>6</v>
      </c>
      <c r="B139" s="2" t="s">
        <v>2</v>
      </c>
      <c r="F139" s="2">
        <v>5</v>
      </c>
      <c r="G139" s="2">
        <v>50</v>
      </c>
      <c r="H139" s="11" t="s">
        <v>51</v>
      </c>
      <c r="I139" s="12">
        <v>20</v>
      </c>
      <c r="J139" s="12">
        <v>4800</v>
      </c>
      <c r="K139" s="10">
        <v>17.96</v>
      </c>
      <c r="L139" s="10">
        <v>414.73</v>
      </c>
      <c r="M139" s="10">
        <v>9.8000000000000007</v>
      </c>
      <c r="N139" s="10">
        <v>7.39</v>
      </c>
      <c r="O139" s="10">
        <v>1.26</v>
      </c>
      <c r="P139" s="10">
        <v>0.5</v>
      </c>
      <c r="Q139" s="10">
        <v>0.01</v>
      </c>
      <c r="R139" s="10">
        <v>0.02</v>
      </c>
      <c r="S139" s="10">
        <v>0.155</v>
      </c>
      <c r="T139" s="10">
        <v>18.059999999999999</v>
      </c>
      <c r="U139" s="10">
        <v>8.8999999999999996E-2</v>
      </c>
      <c r="V139" s="10">
        <v>0.5</v>
      </c>
      <c r="W139" s="10">
        <v>4.87</v>
      </c>
      <c r="X139" s="10">
        <v>24.48</v>
      </c>
      <c r="Y139" s="10">
        <v>0.65</v>
      </c>
      <c r="Z139" s="10">
        <v>9.8699999999999992</v>
      </c>
      <c r="AA139" s="10">
        <v>0</v>
      </c>
      <c r="AB139" s="10">
        <v>0</v>
      </c>
      <c r="AC139" s="10">
        <v>0</v>
      </c>
      <c r="AD139" s="2">
        <v>330841.11997057393</v>
      </c>
      <c r="AE139" s="2">
        <v>574494.07268969889</v>
      </c>
      <c r="AF139" s="2">
        <v>847743.12874011055</v>
      </c>
      <c r="AG139" s="2">
        <v>1018577.1835727459</v>
      </c>
    </row>
    <row r="140" spans="1:33" x14ac:dyDescent="0.3">
      <c r="A140" s="2" t="s">
        <v>6</v>
      </c>
      <c r="B140" s="2" t="s">
        <v>2</v>
      </c>
      <c r="F140" s="2">
        <v>5</v>
      </c>
      <c r="G140" s="2">
        <v>75</v>
      </c>
      <c r="H140" s="11" t="s">
        <v>51</v>
      </c>
      <c r="I140" s="12">
        <v>20</v>
      </c>
      <c r="J140" s="12">
        <v>4800</v>
      </c>
      <c r="K140" s="10">
        <v>17.96</v>
      </c>
      <c r="L140" s="10">
        <v>414.73</v>
      </c>
      <c r="M140" s="10">
        <v>9.8000000000000007</v>
      </c>
      <c r="N140" s="10">
        <v>7.39</v>
      </c>
      <c r="O140" s="10">
        <v>1.26</v>
      </c>
      <c r="P140" s="10">
        <v>0.5</v>
      </c>
      <c r="Q140" s="10">
        <v>0.01</v>
      </c>
      <c r="R140" s="10">
        <v>0.02</v>
      </c>
      <c r="S140" s="10">
        <v>0.155</v>
      </c>
      <c r="T140" s="10">
        <v>18.059999999999999</v>
      </c>
      <c r="U140" s="10">
        <v>8.8999999999999996E-2</v>
      </c>
      <c r="V140" s="10">
        <v>0.5</v>
      </c>
      <c r="W140" s="10">
        <v>4.87</v>
      </c>
      <c r="X140" s="10">
        <v>24.48</v>
      </c>
      <c r="Y140" s="10">
        <v>0.65</v>
      </c>
      <c r="Z140" s="10">
        <v>9.8699999999999992</v>
      </c>
      <c r="AA140" s="10">
        <v>0</v>
      </c>
      <c r="AB140" s="10">
        <v>0</v>
      </c>
      <c r="AC140" s="10">
        <v>0</v>
      </c>
      <c r="AD140" s="2">
        <v>317643.66271550441</v>
      </c>
      <c r="AE140" s="2">
        <v>567455.34309621411</v>
      </c>
      <c r="AF140" s="2">
        <v>769396.01002322522</v>
      </c>
      <c r="AG140" s="2">
        <v>900610.37784145295</v>
      </c>
    </row>
    <row r="141" spans="1:33" x14ac:dyDescent="0.3">
      <c r="A141" s="2" t="s">
        <v>6</v>
      </c>
      <c r="B141" s="2" t="s">
        <v>2</v>
      </c>
      <c r="F141" s="2">
        <v>5</v>
      </c>
      <c r="G141" s="2">
        <v>100</v>
      </c>
      <c r="H141" s="11" t="s">
        <v>51</v>
      </c>
      <c r="I141" s="12">
        <v>20</v>
      </c>
      <c r="J141" s="12">
        <v>4800</v>
      </c>
      <c r="K141" s="10">
        <v>17.96</v>
      </c>
      <c r="L141" s="10">
        <v>414.73</v>
      </c>
      <c r="M141" s="10">
        <v>9.8000000000000007</v>
      </c>
      <c r="N141" s="10">
        <v>7.39</v>
      </c>
      <c r="O141" s="10">
        <v>1.26</v>
      </c>
      <c r="P141" s="10">
        <v>0.5</v>
      </c>
      <c r="Q141" s="10">
        <v>0.01</v>
      </c>
      <c r="R141" s="10">
        <v>0.02</v>
      </c>
      <c r="S141" s="10">
        <v>0.155</v>
      </c>
      <c r="T141" s="10">
        <v>18.059999999999999</v>
      </c>
      <c r="U141" s="10">
        <v>8.8999999999999996E-2</v>
      </c>
      <c r="V141" s="10">
        <v>0.5</v>
      </c>
      <c r="W141" s="10">
        <v>4.87</v>
      </c>
      <c r="X141" s="10">
        <v>24.48</v>
      </c>
      <c r="Y141" s="10">
        <v>0.65</v>
      </c>
      <c r="Z141" s="10">
        <v>9.8699999999999992</v>
      </c>
      <c r="AA141" s="10">
        <v>0</v>
      </c>
      <c r="AB141" s="10">
        <v>0</v>
      </c>
      <c r="AC141" s="10">
        <v>0</v>
      </c>
      <c r="AD141" s="2">
        <v>312364.47988229571</v>
      </c>
      <c r="AE141" s="2">
        <v>563936.97783505742</v>
      </c>
      <c r="AF141" s="2">
        <v>684006.80203735945</v>
      </c>
      <c r="AG141" s="2">
        <v>835464.67918541352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 Xu</dc:creator>
  <cp:lastModifiedBy>坤森 林</cp:lastModifiedBy>
  <dcterms:created xsi:type="dcterms:W3CDTF">2015-06-05T18:19:34Z</dcterms:created>
  <dcterms:modified xsi:type="dcterms:W3CDTF">2024-08-07T09:56:13Z</dcterms:modified>
</cp:coreProperties>
</file>