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7680" activeTab="2"/>
  </bookViews>
  <sheets>
    <sheet name="Sheet1" sheetId="1" r:id="rId1"/>
    <sheet name="Listings" sheetId="4" r:id="rId2"/>
    <sheet name="Inserting_data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13" i="2"/>
  <c r="C12"/>
  <c r="C11"/>
  <c r="C10"/>
  <c r="C9"/>
  <c r="C8"/>
  <c r="C7"/>
  <c r="C6"/>
  <c r="B13"/>
  <c r="B12"/>
  <c r="B11"/>
  <c r="B10"/>
  <c r="B9"/>
  <c r="B8"/>
  <c r="B7"/>
  <c r="B6"/>
  <c r="C5"/>
  <c r="B4"/>
  <c r="B5"/>
  <c r="H21" i="4"/>
  <c r="J21" s="1"/>
  <c r="F21"/>
  <c r="H20"/>
  <c r="J20" s="1"/>
  <c r="F20"/>
  <c r="H19"/>
  <c r="J19" s="1"/>
  <c r="F19"/>
  <c r="H18"/>
  <c r="J18" s="1"/>
  <c r="F18"/>
  <c r="H17"/>
  <c r="J17" s="1"/>
  <c r="F17"/>
  <c r="H16"/>
  <c r="J16" s="1"/>
  <c r="F16"/>
  <c r="H15"/>
  <c r="J15" s="1"/>
  <c r="F15"/>
  <c r="J14"/>
  <c r="H14"/>
  <c r="F14"/>
  <c r="H21" i="1"/>
  <c r="H20"/>
  <c r="H19"/>
  <c r="J19" s="1"/>
  <c r="H18"/>
  <c r="J18" s="1"/>
  <c r="H17"/>
  <c r="H16"/>
  <c r="H15"/>
  <c r="H14"/>
  <c r="J21"/>
  <c r="J20"/>
  <c r="J17"/>
  <c r="J16"/>
  <c r="J15"/>
  <c r="J14"/>
  <c r="F21"/>
  <c r="F20"/>
  <c r="F19"/>
  <c r="F18"/>
  <c r="F17"/>
  <c r="F16"/>
  <c r="F15"/>
  <c r="F14"/>
</calcChain>
</file>

<file path=xl/comments1.xml><?xml version="1.0" encoding="utf-8"?>
<comments xmlns="http://schemas.openxmlformats.org/spreadsheetml/2006/main">
  <authors>
    <author>Panasonic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Panasonic:</t>
        </r>
        <r>
          <rPr>
            <sz val="9"/>
            <color indexed="81"/>
            <rFont val="Tahoma"/>
            <family val="2"/>
          </rPr>
          <t xml:space="preserve">
Paste table columns</t>
        </r>
      </text>
    </comment>
  </commentList>
</comments>
</file>

<file path=xl/sharedStrings.xml><?xml version="1.0" encoding="utf-8"?>
<sst xmlns="http://schemas.openxmlformats.org/spreadsheetml/2006/main" count="153" uniqueCount="56">
  <si>
    <t>Field</t>
  </si>
  <si>
    <t>vendor_id</t>
  </si>
  <si>
    <t>vendor_nam</t>
  </si>
  <si>
    <t>ctc</t>
  </si>
  <si>
    <t>email</t>
  </si>
  <si>
    <t>account_type_id</t>
  </si>
  <si>
    <t>active</t>
  </si>
  <si>
    <t>sub_vendor_id</t>
  </si>
  <si>
    <t>order</t>
  </si>
  <si>
    <t>Vendor ID</t>
  </si>
  <si>
    <t>CTC</t>
  </si>
  <si>
    <t>echo "&lt;th&gt;Vendor ID&lt;/th&gt;";</t>
  </si>
  <si>
    <t>echo "&lt;th&gt;</t>
  </si>
  <si>
    <t>&lt;/th&gt;";</t>
  </si>
  <si>
    <t xml:space="preserve"> echo "&lt;/tr&gt;";</t>
  </si>
  <si>
    <t>while($row = $result-&gt;fetch_array()){</t>
  </si>
  <si>
    <t>echo '&lt;table class="table table-hover"&gt;&lt;tr&gt;';</t>
  </si>
  <si>
    <t>echo "&lt;td&gt;</t>
  </si>
  <si>
    <t>&lt;/td&gt;";</t>
  </si>
  <si>
    <t xml:space="preserve"> echo "&lt;tr&gt;";</t>
  </si>
  <si>
    <t xml:space="preserve"> echo "&lt;/tr&gt;"; } echo "&lt;/table&gt;"; $result-&gt;free();</t>
  </si>
  <si>
    <t>} else{
        echo "No records matching your query were found.";
    }
} else{
    echo "ERROR: Could not able to execute $sql. " . $mysqli-&gt;error;
}
// Close connection
$list_-&gt;mysqli-&gt;close();</t>
  </si>
  <si>
    <t>Edit Title</t>
  </si>
  <si>
    <t>Paste Column</t>
  </si>
  <si>
    <t>Name</t>
  </si>
  <si>
    <t xml:space="preserve">Email </t>
  </si>
  <si>
    <t>Account Type</t>
  </si>
  <si>
    <t>Active?</t>
  </si>
  <si>
    <t>Parent</t>
  </si>
  <si>
    <t>Order</t>
  </si>
  <si>
    <t>bill_line_no</t>
  </si>
  <si>
    <t>po_no</t>
  </si>
  <si>
    <t>bill_no</t>
  </si>
  <si>
    <t>product_id</t>
  </si>
  <si>
    <t>qty</t>
  </si>
  <si>
    <t>rate</t>
  </si>
  <si>
    <t>purchase_description</t>
  </si>
  <si>
    <t>Bill No</t>
  </si>
  <si>
    <t>Purcahse Ord</t>
  </si>
  <si>
    <t>Product_ID</t>
  </si>
  <si>
    <t>Qty</t>
  </si>
  <si>
    <t>Rate</t>
  </si>
  <si>
    <t>Memo</t>
  </si>
  <si>
    <t>echo "&lt;td&gt;" . $row["</t>
  </si>
  <si>
    <t>"] . "&lt;/td&gt;";</t>
  </si>
  <si>
    <t>}else{echo "No records matching your query were found.";}} else{echo "ERROR: Could not able to execute $sql. " . $mysqli-&gt;error;}
// Close connection
$bill_-&gt;mysqli-&gt;close();?&gt;</t>
  </si>
  <si>
    <t>COPY THIS COLUMN FOR HEADINGS</t>
  </si>
  <si>
    <t>vendor_info</t>
  </si>
  <si>
    <t>)</t>
  </si>
  <si>
    <t>) VALUES</t>
  </si>
  <si>
    <t>Enter Table Name here:</t>
  </si>
  <si>
    <t>company_id</t>
  </si>
  <si>
    <t>title</t>
  </si>
  <si>
    <t>role_id</t>
  </si>
  <si>
    <t>reg_date</t>
  </si>
  <si>
    <t>sub_company_id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</si>
</sst>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2:J23"/>
  <sheetViews>
    <sheetView workbookViewId="0">
      <selection activeCell="A2" sqref="A2"/>
    </sheetView>
  </sheetViews>
  <sheetFormatPr defaultRowHeight="15"/>
  <cols>
    <col min="1" max="1" width="16.28515625" customWidth="1"/>
    <col min="2" max="2" width="33.140625" hidden="1" customWidth="1"/>
    <col min="3" max="3" width="12.7109375" hidden="1" customWidth="1"/>
    <col min="4" max="4" width="15.7109375" bestFit="1" customWidth="1"/>
    <col min="5" max="5" width="15.7109375" hidden="1" customWidth="1"/>
    <col min="6" max="6" width="35.7109375" customWidth="1"/>
    <col min="7" max="7" width="10.42578125" hidden="1" customWidth="1"/>
    <col min="8" max="8" width="11.5703125" hidden="1" customWidth="1"/>
    <col min="9" max="9" width="0" hidden="1" customWidth="1"/>
    <col min="10" max="10" width="44.42578125" bestFit="1" customWidth="1"/>
  </cols>
  <sheetData>
    <row r="12" spans="1:10">
      <c r="B12" s="1"/>
      <c r="J12" t="s">
        <v>15</v>
      </c>
    </row>
    <row r="13" spans="1:10">
      <c r="A13" s="4" t="s">
        <v>23</v>
      </c>
      <c r="B13" s="1"/>
      <c r="D13" s="4" t="s">
        <v>22</v>
      </c>
      <c r="F13" s="2" t="s">
        <v>16</v>
      </c>
      <c r="J13" s="4" t="s">
        <v>19</v>
      </c>
    </row>
    <row r="14" spans="1:10">
      <c r="A14" t="s">
        <v>1</v>
      </c>
      <c r="B14" t="s">
        <v>11</v>
      </c>
      <c r="C14" t="s">
        <v>12</v>
      </c>
      <c r="D14" t="s">
        <v>9</v>
      </c>
      <c r="E14" t="s">
        <v>13</v>
      </c>
      <c r="F14" t="str">
        <f>C14&amp;D14&amp;E14</f>
        <v>echo "&lt;th&gt;Vendor ID&lt;/th&gt;";</v>
      </c>
      <c r="G14" t="s">
        <v>17</v>
      </c>
      <c r="H14" t="str">
        <f>A14</f>
        <v>vendor_id</v>
      </c>
      <c r="I14" t="s">
        <v>18</v>
      </c>
      <c r="J14" t="str">
        <f>G14&amp;H14&amp;I14</f>
        <v>echo "&lt;td&gt;vendor_id&lt;/td&gt;";</v>
      </c>
    </row>
    <row r="15" spans="1:10">
      <c r="A15" t="s">
        <v>2</v>
      </c>
      <c r="B15" t="s">
        <v>11</v>
      </c>
      <c r="C15" t="s">
        <v>12</v>
      </c>
      <c r="D15" t="s">
        <v>24</v>
      </c>
      <c r="E15" t="s">
        <v>13</v>
      </c>
      <c r="F15" t="str">
        <f t="shared" ref="F15:F21" si="0">C15&amp;D15&amp;E15</f>
        <v>echo "&lt;th&gt;Name&lt;/th&gt;";</v>
      </c>
      <c r="G15" t="s">
        <v>17</v>
      </c>
      <c r="H15" t="str">
        <f t="shared" ref="H15:H21" si="1">A15</f>
        <v>vendor_nam</v>
      </c>
      <c r="I15" t="s">
        <v>18</v>
      </c>
      <c r="J15" t="str">
        <f t="shared" ref="J15:J21" si="2">G15&amp;H15&amp;I15</f>
        <v>echo "&lt;td&gt;vendor_nam&lt;/td&gt;";</v>
      </c>
    </row>
    <row r="16" spans="1:10">
      <c r="A16" t="s">
        <v>3</v>
      </c>
      <c r="B16" t="s">
        <v>11</v>
      </c>
      <c r="C16" t="s">
        <v>12</v>
      </c>
      <c r="D16" t="s">
        <v>10</v>
      </c>
      <c r="E16" t="s">
        <v>13</v>
      </c>
      <c r="F16" t="str">
        <f t="shared" si="0"/>
        <v>echo "&lt;th&gt;CTC&lt;/th&gt;";</v>
      </c>
      <c r="G16" t="s">
        <v>17</v>
      </c>
      <c r="H16" t="str">
        <f t="shared" si="1"/>
        <v>ctc</v>
      </c>
      <c r="I16" t="s">
        <v>18</v>
      </c>
      <c r="J16" t="str">
        <f t="shared" si="2"/>
        <v>echo "&lt;td&gt;ctc&lt;/td&gt;";</v>
      </c>
    </row>
    <row r="17" spans="1:10">
      <c r="A17" t="s">
        <v>4</v>
      </c>
      <c r="B17" t="s">
        <v>11</v>
      </c>
      <c r="C17" t="s">
        <v>12</v>
      </c>
      <c r="D17" t="s">
        <v>25</v>
      </c>
      <c r="E17" t="s">
        <v>13</v>
      </c>
      <c r="F17" t="str">
        <f t="shared" si="0"/>
        <v>echo "&lt;th&gt;Email &lt;/th&gt;";</v>
      </c>
      <c r="G17" t="s">
        <v>17</v>
      </c>
      <c r="H17" t="str">
        <f t="shared" si="1"/>
        <v>email</v>
      </c>
      <c r="I17" t="s">
        <v>18</v>
      </c>
      <c r="J17" t="str">
        <f t="shared" si="2"/>
        <v>echo "&lt;td&gt;email&lt;/td&gt;";</v>
      </c>
    </row>
    <row r="18" spans="1:10">
      <c r="A18" t="s">
        <v>5</v>
      </c>
      <c r="B18" t="s">
        <v>11</v>
      </c>
      <c r="C18" t="s">
        <v>12</v>
      </c>
      <c r="D18" t="s">
        <v>26</v>
      </c>
      <c r="E18" t="s">
        <v>13</v>
      </c>
      <c r="F18" t="str">
        <f t="shared" si="0"/>
        <v>echo "&lt;th&gt;Account Type&lt;/th&gt;";</v>
      </c>
      <c r="G18" t="s">
        <v>17</v>
      </c>
      <c r="H18" t="str">
        <f t="shared" si="1"/>
        <v>account_type_id</v>
      </c>
      <c r="I18" t="s">
        <v>18</v>
      </c>
      <c r="J18" t="str">
        <f t="shared" si="2"/>
        <v>echo "&lt;td&gt;account_type_id&lt;/td&gt;";</v>
      </c>
    </row>
    <row r="19" spans="1:10">
      <c r="A19" t="s">
        <v>6</v>
      </c>
      <c r="B19" t="s">
        <v>11</v>
      </c>
      <c r="C19" t="s">
        <v>12</v>
      </c>
      <c r="D19" t="s">
        <v>27</v>
      </c>
      <c r="E19" t="s">
        <v>13</v>
      </c>
      <c r="F19" t="str">
        <f t="shared" si="0"/>
        <v>echo "&lt;th&gt;Active?&lt;/th&gt;";</v>
      </c>
      <c r="G19" t="s">
        <v>17</v>
      </c>
      <c r="H19" t="str">
        <f t="shared" si="1"/>
        <v>active</v>
      </c>
      <c r="I19" t="s">
        <v>18</v>
      </c>
      <c r="J19" t="str">
        <f t="shared" si="2"/>
        <v>echo "&lt;td&gt;active&lt;/td&gt;";</v>
      </c>
    </row>
    <row r="20" spans="1:10">
      <c r="A20" t="s">
        <v>7</v>
      </c>
      <c r="B20" t="s">
        <v>11</v>
      </c>
      <c r="C20" t="s">
        <v>12</v>
      </c>
      <c r="D20" t="s">
        <v>28</v>
      </c>
      <c r="E20" t="s">
        <v>13</v>
      </c>
      <c r="F20" t="str">
        <f t="shared" si="0"/>
        <v>echo "&lt;th&gt;Parent&lt;/th&gt;";</v>
      </c>
      <c r="G20" t="s">
        <v>17</v>
      </c>
      <c r="H20" t="str">
        <f t="shared" si="1"/>
        <v>sub_vendor_id</v>
      </c>
      <c r="I20" t="s">
        <v>18</v>
      </c>
      <c r="J20" t="str">
        <f t="shared" si="2"/>
        <v>echo "&lt;td&gt;sub_vendor_id&lt;/td&gt;";</v>
      </c>
    </row>
    <row r="21" spans="1:10">
      <c r="A21" t="s">
        <v>8</v>
      </c>
      <c r="B21" t="s">
        <v>11</v>
      </c>
      <c r="C21" t="s">
        <v>12</v>
      </c>
      <c r="D21" t="s">
        <v>29</v>
      </c>
      <c r="E21" t="s">
        <v>13</v>
      </c>
      <c r="F21" t="str">
        <f t="shared" si="0"/>
        <v>echo "&lt;th&gt;Order&lt;/th&gt;";</v>
      </c>
      <c r="G21" t="s">
        <v>17</v>
      </c>
      <c r="H21" t="str">
        <f t="shared" si="1"/>
        <v>order</v>
      </c>
      <c r="I21" t="s">
        <v>18</v>
      </c>
      <c r="J21" t="str">
        <f t="shared" si="2"/>
        <v>echo "&lt;td&gt;order&lt;/td&gt;";</v>
      </c>
    </row>
    <row r="22" spans="1:10">
      <c r="F22" s="4" t="s">
        <v>14</v>
      </c>
      <c r="J22" s="4" t="s">
        <v>20</v>
      </c>
    </row>
    <row r="23" spans="1:10" ht="14.25" customHeight="1">
      <c r="J23" s="3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1:J23"/>
  <sheetViews>
    <sheetView topLeftCell="A9" workbookViewId="0">
      <selection activeCell="F25" sqref="F25"/>
    </sheetView>
  </sheetViews>
  <sheetFormatPr defaultRowHeight="15"/>
  <cols>
    <col min="1" max="1" width="16.28515625" customWidth="1"/>
    <col min="2" max="2" width="33.140625" hidden="1" customWidth="1"/>
    <col min="3" max="3" width="12.7109375" hidden="1" customWidth="1"/>
    <col min="4" max="4" width="15.7109375" bestFit="1" customWidth="1"/>
    <col min="5" max="5" width="15.7109375" hidden="1" customWidth="1"/>
    <col min="6" max="6" width="35.7109375" customWidth="1"/>
    <col min="7" max="7" width="23.28515625" hidden="1" customWidth="1"/>
    <col min="8" max="8" width="11.5703125" hidden="1" customWidth="1"/>
    <col min="9" max="9" width="9.140625" hidden="1" customWidth="1"/>
    <col min="10" max="10" width="44.42578125" bestFit="1" customWidth="1"/>
  </cols>
  <sheetData>
    <row r="11" spans="1:10">
      <c r="F11" t="s">
        <v>46</v>
      </c>
    </row>
    <row r="12" spans="1:10">
      <c r="B12" s="1"/>
      <c r="J12" t="s">
        <v>15</v>
      </c>
    </row>
    <row r="13" spans="1:10">
      <c r="A13" s="4" t="s">
        <v>23</v>
      </c>
      <c r="B13" s="1"/>
      <c r="D13" s="4" t="s">
        <v>22</v>
      </c>
      <c r="F13" s="2" t="s">
        <v>16</v>
      </c>
      <c r="J13" s="4" t="s">
        <v>19</v>
      </c>
    </row>
    <row r="14" spans="1:10" s="6" customFormat="1">
      <c r="A14" s="6" t="s">
        <v>30</v>
      </c>
      <c r="B14" s="6" t="s">
        <v>11</v>
      </c>
      <c r="C14" s="6" t="s">
        <v>12</v>
      </c>
      <c r="D14" s="6" t="s">
        <v>37</v>
      </c>
      <c r="E14" s="6" t="s">
        <v>13</v>
      </c>
      <c r="F14" s="6" t="str">
        <f>C14&amp;D14&amp;E14</f>
        <v>echo "&lt;th&gt;Bill No&lt;/th&gt;";</v>
      </c>
      <c r="G14" s="6" t="s">
        <v>43</v>
      </c>
      <c r="H14" s="6" t="str">
        <f>A14</f>
        <v>bill_line_no</v>
      </c>
      <c r="I14" s="6" t="s">
        <v>44</v>
      </c>
      <c r="J14" s="6" t="str">
        <f>G14&amp;H14&amp;I14</f>
        <v>echo "&lt;td&gt;" . $row["bill_line_no"] . "&lt;/td&gt;";</v>
      </c>
    </row>
    <row r="15" spans="1:10" s="6" customFormat="1">
      <c r="A15" s="6" t="s">
        <v>31</v>
      </c>
      <c r="B15" s="6" t="s">
        <v>11</v>
      </c>
      <c r="C15" s="6" t="s">
        <v>12</v>
      </c>
      <c r="D15" s="6" t="s">
        <v>38</v>
      </c>
      <c r="E15" s="6" t="s">
        <v>13</v>
      </c>
      <c r="F15" s="6" t="str">
        <f t="shared" ref="F15:F21" si="0">C15&amp;D15&amp;E15</f>
        <v>echo "&lt;th&gt;Purcahse Ord&lt;/th&gt;";</v>
      </c>
      <c r="G15" s="6" t="s">
        <v>43</v>
      </c>
      <c r="H15" s="6" t="str">
        <f t="shared" ref="H15:H21" si="1">A15</f>
        <v>po_no</v>
      </c>
      <c r="I15" s="6" t="s">
        <v>44</v>
      </c>
      <c r="J15" s="6" t="str">
        <f t="shared" ref="J15:J21" si="2">G15&amp;H15&amp;I15</f>
        <v>echo "&lt;td&gt;" . $row["po_no"] . "&lt;/td&gt;";</v>
      </c>
    </row>
    <row r="16" spans="1:10" s="6" customFormat="1">
      <c r="A16" s="6" t="s">
        <v>32</v>
      </c>
      <c r="B16" s="6" t="s">
        <v>11</v>
      </c>
      <c r="C16" s="6" t="s">
        <v>12</v>
      </c>
      <c r="D16" s="6" t="s">
        <v>37</v>
      </c>
      <c r="E16" s="6" t="s">
        <v>13</v>
      </c>
      <c r="F16" s="6" t="str">
        <f t="shared" si="0"/>
        <v>echo "&lt;th&gt;Bill No&lt;/th&gt;";</v>
      </c>
      <c r="G16" s="6" t="s">
        <v>43</v>
      </c>
      <c r="H16" s="6" t="str">
        <f t="shared" si="1"/>
        <v>bill_no</v>
      </c>
      <c r="I16" s="6" t="s">
        <v>44</v>
      </c>
      <c r="J16" s="6" t="str">
        <f t="shared" si="2"/>
        <v>echo "&lt;td&gt;" . $row["bill_no"] . "&lt;/td&gt;";</v>
      </c>
    </row>
    <row r="17" spans="1:10" s="6" customFormat="1">
      <c r="A17" s="6" t="s">
        <v>33</v>
      </c>
      <c r="B17" s="6" t="s">
        <v>11</v>
      </c>
      <c r="C17" s="6" t="s">
        <v>12</v>
      </c>
      <c r="D17" s="6" t="s">
        <v>39</v>
      </c>
      <c r="E17" s="6" t="s">
        <v>13</v>
      </c>
      <c r="F17" s="6" t="str">
        <f t="shared" si="0"/>
        <v>echo "&lt;th&gt;Product_ID&lt;/th&gt;";</v>
      </c>
      <c r="G17" s="6" t="s">
        <v>43</v>
      </c>
      <c r="H17" s="6" t="str">
        <f t="shared" si="1"/>
        <v>product_id</v>
      </c>
      <c r="I17" s="6" t="s">
        <v>44</v>
      </c>
      <c r="J17" s="6" t="str">
        <f t="shared" si="2"/>
        <v>echo "&lt;td&gt;" . $row["product_id"] . "&lt;/td&gt;";</v>
      </c>
    </row>
    <row r="18" spans="1:10" s="6" customFormat="1">
      <c r="A18" s="6" t="s">
        <v>34</v>
      </c>
      <c r="B18" s="6" t="s">
        <v>11</v>
      </c>
      <c r="C18" s="6" t="s">
        <v>12</v>
      </c>
      <c r="D18" s="6" t="s">
        <v>40</v>
      </c>
      <c r="E18" s="6" t="s">
        <v>13</v>
      </c>
      <c r="F18" s="6" t="str">
        <f t="shared" si="0"/>
        <v>echo "&lt;th&gt;Qty&lt;/th&gt;";</v>
      </c>
      <c r="G18" s="6" t="s">
        <v>43</v>
      </c>
      <c r="H18" s="6" t="str">
        <f t="shared" si="1"/>
        <v>qty</v>
      </c>
      <c r="I18" s="6" t="s">
        <v>44</v>
      </c>
      <c r="J18" s="6" t="str">
        <f t="shared" si="2"/>
        <v>echo "&lt;td&gt;" . $row["qty"] . "&lt;/td&gt;";</v>
      </c>
    </row>
    <row r="19" spans="1:10" s="6" customFormat="1">
      <c r="A19" s="6" t="s">
        <v>35</v>
      </c>
      <c r="B19" s="6" t="s">
        <v>11</v>
      </c>
      <c r="C19" s="6" t="s">
        <v>12</v>
      </c>
      <c r="D19" s="6" t="s">
        <v>41</v>
      </c>
      <c r="E19" s="6" t="s">
        <v>13</v>
      </c>
      <c r="F19" s="6" t="str">
        <f t="shared" si="0"/>
        <v>echo "&lt;th&gt;Rate&lt;/th&gt;";</v>
      </c>
      <c r="G19" s="6" t="s">
        <v>43</v>
      </c>
      <c r="H19" s="6" t="str">
        <f t="shared" si="1"/>
        <v>rate</v>
      </c>
      <c r="I19" s="6" t="s">
        <v>44</v>
      </c>
      <c r="J19" s="6" t="str">
        <f t="shared" si="2"/>
        <v>echo "&lt;td&gt;" . $row["rate"] . "&lt;/td&gt;";</v>
      </c>
    </row>
    <row r="20" spans="1:10" s="6" customFormat="1">
      <c r="A20" s="6" t="s">
        <v>36</v>
      </c>
      <c r="B20" s="6" t="s">
        <v>11</v>
      </c>
      <c r="C20" s="6" t="s">
        <v>12</v>
      </c>
      <c r="D20" s="6" t="s">
        <v>42</v>
      </c>
      <c r="E20" s="6" t="s">
        <v>13</v>
      </c>
      <c r="F20" s="6" t="str">
        <f t="shared" si="0"/>
        <v>echo "&lt;th&gt;Memo&lt;/th&gt;";</v>
      </c>
      <c r="G20" s="6" t="s">
        <v>43</v>
      </c>
      <c r="H20" s="6" t="str">
        <f t="shared" si="1"/>
        <v>purchase_description</v>
      </c>
      <c r="I20" s="6" t="s">
        <v>44</v>
      </c>
      <c r="J20" s="6" t="str">
        <f t="shared" si="2"/>
        <v>echo "&lt;td&gt;" . $row["purchase_description"] . "&lt;/td&gt;";</v>
      </c>
    </row>
    <row r="21" spans="1:10" s="6" customFormat="1" hidden="1">
      <c r="A21" s="6" t="s">
        <v>8</v>
      </c>
      <c r="B21" s="6" t="s">
        <v>11</v>
      </c>
      <c r="C21" s="6" t="s">
        <v>12</v>
      </c>
      <c r="D21" s="6" t="s">
        <v>29</v>
      </c>
      <c r="E21" s="6" t="s">
        <v>13</v>
      </c>
      <c r="F21" s="6" t="str">
        <f t="shared" si="0"/>
        <v>echo "&lt;th&gt;Order&lt;/th&gt;";</v>
      </c>
      <c r="G21" s="6" t="s">
        <v>17</v>
      </c>
      <c r="H21" s="6" t="str">
        <f t="shared" si="1"/>
        <v>order</v>
      </c>
      <c r="I21" s="6" t="s">
        <v>18</v>
      </c>
      <c r="J21" s="6" t="str">
        <f t="shared" si="2"/>
        <v>echo "&lt;td&gt;order&lt;/td&gt;";</v>
      </c>
    </row>
    <row r="22" spans="1:10">
      <c r="F22" s="4" t="s">
        <v>14</v>
      </c>
      <c r="J22" s="4" t="s">
        <v>20</v>
      </c>
    </row>
    <row r="23" spans="1:10" ht="75">
      <c r="J23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activeCell="A24" sqref="A24"/>
    </sheetView>
  </sheetViews>
  <sheetFormatPr defaultRowHeight="15"/>
  <cols>
    <col min="1" max="1" width="31.85546875" customWidth="1"/>
    <col min="2" max="2" width="24.7109375" customWidth="1"/>
    <col min="3" max="3" width="25" customWidth="1"/>
  </cols>
  <sheetData>
    <row r="1" spans="1:3" ht="15.75" thickBot="1">
      <c r="A1" s="7" t="s">
        <v>50</v>
      </c>
      <c r="B1" s="8" t="s">
        <v>47</v>
      </c>
    </row>
    <row r="4" spans="1:3">
      <c r="A4" s="4" t="s">
        <v>0</v>
      </c>
      <c r="B4" t="str">
        <f>"INSERT INTO" &amp;B1 &amp;"("</f>
        <v>INSERT INTOvendor_info(</v>
      </c>
      <c r="C4" t="s">
        <v>49</v>
      </c>
    </row>
    <row r="5" spans="1:3">
      <c r="A5" s="5" t="s">
        <v>51</v>
      </c>
      <c r="B5" t="str">
        <f>A5&amp;","</f>
        <v>company_id,</v>
      </c>
      <c r="C5" t="str">
        <f>"$_POST['" &amp; A5 &amp;"']"</f>
        <v>$_POST['company_id']</v>
      </c>
    </row>
    <row r="6" spans="1:3">
      <c r="A6" s="5" t="s">
        <v>52</v>
      </c>
      <c r="B6" t="str">
        <f t="shared" ref="B6:B13" si="0">A6&amp;","</f>
        <v>title,</v>
      </c>
      <c r="C6" t="str">
        <f t="shared" ref="C6:C13" si="1">"$_POST['" &amp; A6 &amp;"']"</f>
        <v>$_POST['title']</v>
      </c>
    </row>
    <row r="7" spans="1:3">
      <c r="A7" s="5" t="s">
        <v>3</v>
      </c>
      <c r="B7" t="str">
        <f t="shared" si="0"/>
        <v>ctc,</v>
      </c>
      <c r="C7" t="str">
        <f t="shared" si="1"/>
        <v>$_POST['ctc']</v>
      </c>
    </row>
    <row r="8" spans="1:3">
      <c r="A8" s="5" t="s">
        <v>4</v>
      </c>
      <c r="B8" t="str">
        <f t="shared" si="0"/>
        <v>email,</v>
      </c>
      <c r="C8" t="str">
        <f t="shared" si="1"/>
        <v>$_POST['email']</v>
      </c>
    </row>
    <row r="9" spans="1:3">
      <c r="A9" s="5" t="s">
        <v>53</v>
      </c>
      <c r="B9" t="str">
        <f t="shared" si="0"/>
        <v>role_id,</v>
      </c>
      <c r="C9" t="str">
        <f t="shared" si="1"/>
        <v>$_POST['role_id']</v>
      </c>
    </row>
    <row r="10" spans="1:3">
      <c r="A10" s="5" t="s">
        <v>54</v>
      </c>
      <c r="B10" t="str">
        <f t="shared" si="0"/>
        <v>reg_date,</v>
      </c>
      <c r="C10" t="str">
        <f t="shared" si="1"/>
        <v>$_POST['reg_date']</v>
      </c>
    </row>
    <row r="11" spans="1:3">
      <c r="A11" s="5" t="s">
        <v>6</v>
      </c>
      <c r="B11" t="str">
        <f t="shared" si="0"/>
        <v>active,</v>
      </c>
      <c r="C11" t="str">
        <f t="shared" si="1"/>
        <v>$_POST['active']</v>
      </c>
    </row>
    <row r="12" spans="1:3">
      <c r="A12" s="5" t="s">
        <v>55</v>
      </c>
      <c r="B12" t="str">
        <f t="shared" si="0"/>
        <v>sub_company_id,</v>
      </c>
      <c r="C12" t="str">
        <f t="shared" si="1"/>
        <v>$_POST['sub_company_id']</v>
      </c>
    </row>
    <row r="13" spans="1:3">
      <c r="A13" s="5" t="s">
        <v>8</v>
      </c>
      <c r="B13" t="str">
        <f t="shared" si="0"/>
        <v>order,</v>
      </c>
      <c r="C13" t="str">
        <f t="shared" si="1"/>
        <v>$_POST['order']</v>
      </c>
    </row>
    <row r="14" spans="1:3">
      <c r="C14" t="s">
        <v>48</v>
      </c>
    </row>
    <row r="18" spans="1:1">
      <c r="A18" t="s">
        <v>0</v>
      </c>
    </row>
    <row r="19" spans="1:1">
      <c r="A19" t="s">
        <v>51</v>
      </c>
    </row>
    <row r="20" spans="1:1">
      <c r="A20" t="s">
        <v>52</v>
      </c>
    </row>
    <row r="21" spans="1:1">
      <c r="A21" t="s">
        <v>3</v>
      </c>
    </row>
    <row r="22" spans="1:1">
      <c r="A22" t="s">
        <v>4</v>
      </c>
    </row>
    <row r="23" spans="1:1">
      <c r="A23" t="s">
        <v>53</v>
      </c>
    </row>
    <row r="24" spans="1:1">
      <c r="A24" t="s">
        <v>54</v>
      </c>
    </row>
    <row r="25" spans="1:1">
      <c r="A25" t="s">
        <v>6</v>
      </c>
    </row>
    <row r="26" spans="1:1">
      <c r="A26" t="s">
        <v>55</v>
      </c>
    </row>
    <row r="27" spans="1:1">
      <c r="A27" t="s">
        <v>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Listings</vt:lpstr>
      <vt:lpstr>Inserting_data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Panasonic</dc:creator>
  <cp:lastModifiedBy>Panasonic</cp:lastModifiedBy>
  <dcterms:created xsi:type="dcterms:W3CDTF">2017-10-02T09:26:38Z</dcterms:created>
  <dcterms:modified xsi:type="dcterms:W3CDTF">2017-10-02T12:36:04Z</dcterms:modified>
</cp:coreProperties>
</file>