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C14B12FC-07B6-5349-A3A7-A538C3DE3AFA}" xr6:coauthVersionLast="47" xr6:coauthVersionMax="47" xr10:uidLastSave="{00000000-0000-0000-0000-000000000000}"/>
  <bookViews>
    <workbookView xWindow="47380" yWindow="-10580" windowWidth="44740" windowHeight="290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2" l="1"/>
  <c r="C55" i="2"/>
  <c r="C56" i="2"/>
  <c r="C53" i="2"/>
  <c r="B54" i="2"/>
  <c r="B55" i="2"/>
  <c r="B56" i="2"/>
  <c r="B53" i="2"/>
  <c r="G56" i="2"/>
  <c r="G55" i="2"/>
  <c r="G54" i="2"/>
  <c r="G53" i="2"/>
  <c r="B77" i="2"/>
  <c r="B78" i="2"/>
  <c r="B79" i="2"/>
  <c r="B80" i="2"/>
  <c r="C52" i="2"/>
  <c r="B52" i="2"/>
  <c r="C51" i="2" l="1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B51" i="2" l="1"/>
  <c r="B50" i="2"/>
  <c r="B49" i="2"/>
  <c r="B48" i="2"/>
  <c r="B47" i="2"/>
  <c r="B46" i="2"/>
  <c r="B45" i="2"/>
  <c r="B44" i="2"/>
  <c r="B43" i="2"/>
  <c r="B42" i="2"/>
  <c r="B41" i="2"/>
  <c r="B40" i="2"/>
  <c r="B39" i="2"/>
  <c r="B38" i="2"/>
</calcChain>
</file>

<file path=xl/sharedStrings.xml><?xml version="1.0" encoding="utf-8"?>
<sst xmlns="http://schemas.openxmlformats.org/spreadsheetml/2006/main" count="361" uniqueCount="236">
  <si>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</si>
  <si>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</si>
  <si>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</si>
  <si>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</si>
  <si>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</si>
  <si>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</si>
  <si>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</si>
  <si>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</si>
  <si>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</si>
  <si>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</si>
  <si>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</si>
  <si>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</si>
  <si>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</si>
  <si>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</si>
  <si>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</si>
  <si>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</si>
  <si>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</si>
  <si>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</si>
  <si>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</si>
  <si>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</si>
  <si>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</si>
  <si>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</si>
  <si>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</si>
  <si>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</si>
  <si>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</si>
  <si>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</si>
  <si>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</si>
  <si>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</si>
  <si>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</si>
  <si>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</si>
  <si>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</si>
  <si>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</si>
  <si>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</si>
  <si>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</si>
  <si>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</si>
  <si>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</si>
  <si>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</si>
  <si>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</si>
  <si>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</si>
  <si>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</si>
  <si>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</si>
  <si>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</si>
  <si>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</si>
  <si>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</si>
  <si>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</si>
  <si>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</si>
  <si>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</si>
  <si>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</si>
  <si>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</si>
  <si>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</si>
  <si>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</si>
  <si>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</si>
  <si>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</si>
  <si>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</si>
  <si>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</si>
  <si>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</si>
  <si>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</si>
  <si>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读取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</si>
  <si>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</si>
  <si>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</si>
  <si>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</si>
  <si>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</si>
  <si>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</si>
  <si>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</si>
  <si>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</si>
  <si>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</si>
  <si>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</si>
  <si>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</si>
  <si>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</si>
  <si>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</si>
  <si>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</si>
  <si>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</si>
  <si>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</si>
  <si>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</si>
  <si>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</si>
  <si>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系统数据管理</t>
  </si>
  <si>
    <t>perm.attachment.read</t>
  </si>
  <si>
    <t>perm.attachment.add</t>
  </si>
  <si>
    <t>perm.attachment.edit</t>
  </si>
  <si>
    <t>perm.attachment.delete</t>
  </si>
  <si>
    <t>perm.attachment.column</t>
  </si>
  <si>
    <t>perm.attachment.imp.exp</t>
  </si>
  <si>
    <t>x.attachment</t>
  </si>
  <si>
    <t>act.attachment.read</t>
  </si>
  <si>
    <t>/api/x-attachment/:key</t>
  </si>
  <si>
    <t>act.attachment.add</t>
  </si>
  <si>
    <t>/api/x-attachment</t>
  </si>
  <si>
    <t>act.attachment.edit</t>
  </si>
  <si>
    <t>act.attachment.delete</t>
  </si>
  <si>
    <t>act.attachment.search</t>
  </si>
  <si>
    <t>/api/x-attachment/search</t>
  </si>
  <si>
    <t>act.attachment.batch.edit</t>
  </si>
  <si>
    <t>/api/batch/x-attachment/update</t>
  </si>
  <si>
    <t>act.attachment.batch.delete</t>
  </si>
  <si>
    <t>/api/batch/x-attachment/delete</t>
  </si>
  <si>
    <t>act.attachment.column.full</t>
  </si>
  <si>
    <t>/api/columns/x-attachment/full</t>
  </si>
  <si>
    <t>act.attachment.column.get</t>
  </si>
  <si>
    <t>/api/columns/x-attachment/my</t>
  </si>
  <si>
    <t>act.attachment.column.edit</t>
  </si>
  <si>
    <t>act.attachment.import</t>
  </si>
  <si>
    <t>/api/x-attachment/import</t>
  </si>
  <si>
    <t>act.attachment.export</t>
  </si>
  <si>
    <t>/api/x-attachment/export</t>
  </si>
  <si>
    <t>act.attachment.existing</t>
  </si>
  <si>
    <t>/api/x-attachment/existing</t>
  </si>
  <si>
    <t>act.attachment.missing</t>
  </si>
  <si>
    <t>/api/x-attachment/missing</t>
  </si>
  <si>
    <t>act.attachment.by.sigma</t>
  </si>
  <si>
    <t>/api/x-attachment/by/sigma</t>
  </si>
  <si>
    <t>modeattachment</t>
  </si>
  <si>
    <t>res.attachment.read</t>
  </si>
  <si>
    <t>JSON:plugin/ke/rule.form/x.attachment.json</t>
  </si>
  <si>
    <t>res.attachment.add</t>
  </si>
  <si>
    <t>res.attachment.edit</t>
  </si>
  <si>
    <t>res.attachment.delete</t>
  </si>
  <si>
    <t>res.attachment.search</t>
  </si>
  <si>
    <t>res.attachment.batch.update</t>
  </si>
  <si>
    <t>res.attachment.batch.delete</t>
  </si>
  <si>
    <t>res.attachment.column.full</t>
  </si>
  <si>
    <t>res.attachment.column.my</t>
  </si>
  <si>
    <t>res.attachment.column.edit</t>
  </si>
  <si>
    <t>res.attachment.import</t>
  </si>
  <si>
    <t>res.attachment.export</t>
  </si>
  <si>
    <t>res.attachment.existing</t>
  </si>
  <si>
    <t>res.attachment.missing</t>
  </si>
  <si>
    <t>res.attachment.by.sigma</t>
  </si>
  <si>
    <t>附件读取</t>
  </si>
  <si>
    <t>附件读取、列表、搜索</t>
  </si>
  <si>
    <t>附件添加</t>
  </si>
  <si>
    <t>附件添加、集成添加</t>
  </si>
  <si>
    <t>附件更新</t>
  </si>
  <si>
    <t>附件编辑、审批、集成更新</t>
  </si>
  <si>
    <t>附件删除</t>
  </si>
  <si>
    <t>附件列变更</t>
  </si>
  <si>
    <t>附件列管理</t>
  </si>
  <si>
    <t>附件导入/导出</t>
  </si>
  <si>
    <t>附件列导入/导出</t>
  </si>
  <si>
    <t>读取附件</t>
  </si>
  <si>
    <t>添加附件</t>
  </si>
  <si>
    <t>编辑附件</t>
  </si>
  <si>
    <t>删除附件</t>
  </si>
  <si>
    <t>搜索附件</t>
  </si>
  <si>
    <t>批量编辑附件</t>
  </si>
  <si>
    <t>批量删除附件</t>
  </si>
  <si>
    <t>读取附件全列</t>
  </si>
  <si>
    <t>读取附件个人视图</t>
  </si>
  <si>
    <t>更新附件个人视图</t>
  </si>
  <si>
    <t>导入附件</t>
  </si>
  <si>
    <t>导出附件</t>
  </si>
  <si>
    <t>检查存在附件</t>
  </si>
  <si>
    <t>检查丢失附件</t>
  </si>
  <si>
    <t>x.attachment</t>
    <phoneticPr fontId="1" type="noConversion"/>
  </si>
  <si>
    <t>res.file.my.file</t>
    <phoneticPr fontId="1" type="noConversion"/>
  </si>
  <si>
    <t>res.file.my.queue</t>
    <phoneticPr fontId="1" type="noConversion"/>
  </si>
  <si>
    <t>res.file.download</t>
    <phoneticPr fontId="1" type="noConversion"/>
  </si>
  <si>
    <t>res.file.upload</t>
    <phoneticPr fontId="1" type="noConversion"/>
  </si>
  <si>
    <t>act.file.upload</t>
    <phoneticPr fontId="1" type="noConversion"/>
  </si>
  <si>
    <t>/api/file/upload/:category</t>
  </si>
  <si>
    <t>act.file.download</t>
    <phoneticPr fontId="1" type="noConversion"/>
  </si>
  <si>
    <t>/api/file/download/:fileKey</t>
  </si>
  <si>
    <t>act.file.my.queue</t>
    <phoneticPr fontId="1" type="noConversion"/>
  </si>
  <si>
    <t>POST</t>
    <phoneticPr fontId="1" type="noConversion"/>
  </si>
  <si>
    <t>/api/file/my/search</t>
    <phoneticPr fontId="1" type="noConversion"/>
  </si>
  <si>
    <t>act.file.my.key</t>
    <phoneticPr fontId="1" type="noConversion"/>
  </si>
  <si>
    <t>/api/file/my/:key</t>
    <phoneticPr fontId="1" type="noConversion"/>
  </si>
  <si>
    <t>上传</t>
  </si>
  <si>
    <t>perm.file.upload</t>
    <phoneticPr fontId="1" type="noConversion"/>
  </si>
  <si>
    <t>下载</t>
  </si>
  <si>
    <t>perm.file.download</t>
    <phoneticPr fontId="1" type="noConversion"/>
  </si>
  <si>
    <t>我的文件</t>
    <phoneticPr fontId="1" type="noConversion"/>
  </si>
  <si>
    <t>perm.file.my.queue</t>
    <phoneticPr fontId="1" type="noConversion"/>
  </si>
  <si>
    <t>读取文件</t>
    <phoneticPr fontId="1" type="noConversion"/>
  </si>
  <si>
    <t>perm.file.my.key</t>
    <phoneticPr fontId="1" type="noConversion"/>
  </si>
  <si>
    <t>系统数据管理</t>
    <phoneticPr fontId="7" type="noConversion"/>
  </si>
  <si>
    <t>平台管理/文件管理</t>
    <phoneticPr fontId="7" type="noConversion"/>
  </si>
  <si>
    <t>基础数据/附件管理</t>
    <phoneticPr fontId="1" type="noConversion"/>
  </si>
  <si>
    <t>ab01e17b-dd2e-48ce-9d3d-32f7ac89e65d</t>
  </si>
  <si>
    <t>459fd706-dd89-4f42-97a0-dc9c39174816</t>
  </si>
  <si>
    <t>01361936-6a9d-4cbf-a7ba-9058db769a32</t>
  </si>
  <si>
    <t>f0455b6a-68c8-4184-a09c-0ef15798dd7d</t>
  </si>
  <si>
    <t>65518a72-6d19-4119-9fdf-28e2a15f2468</t>
  </si>
  <si>
    <t>eb256cce-c770-4a95-ae3e-0c42d90cbeda</t>
  </si>
  <si>
    <t>69c852b9-e25f-4110-8408-a0cae4ee3605</t>
  </si>
  <si>
    <t>ea9347e3-22ac-4498-bfbd-efe6a9a6fcd6</t>
  </si>
  <si>
    <t>1dd224c4-0851-4277-97a7-39d709b2ab31</t>
  </si>
  <si>
    <t>61377ff6-4a98-4733-ab4f-dae940bc480b</t>
  </si>
  <si>
    <t>b0824b85-e2a6-44df-b9d6-7fead9a04d3d</t>
  </si>
  <si>
    <t>0df1bfe7-760d-4b28-99ab-9f8db551d961</t>
  </si>
  <si>
    <t>0ba54a2b-6a43-4466-ba7f-e949218933ef</t>
  </si>
  <si>
    <t>8c3873b5-2641-443e-87ef-53d3dda075b4</t>
  </si>
  <si>
    <t>b0b3901d-12ff-4c05-a879-480e0b9fa91d</t>
  </si>
  <si>
    <t>e719768b-4877-4a85-ac95-595933ea5096</t>
  </si>
  <si>
    <t>7fd2d3b1-9cb6-400e-83f9-ad8676154f56</t>
  </si>
  <si>
    <t>cff42b11-8991-4830-9d5a-b611c4ce214f</t>
  </si>
  <si>
    <t>f5f8a512-0db3-42b7-915f-3d33ebbcb14c</t>
  </si>
  <si>
    <t>4c513155-f98c-44df-bc20-a5f2ec49a32b</t>
  </si>
  <si>
    <t>a74ff2f7-c038-43e7-87cc-c4967454523a</t>
  </si>
  <si>
    <t>4a5fa894-11df-4f9a-95ca-b731bf6285d4</t>
  </si>
  <si>
    <t>911de906-7460-4625-a926-0d52a8bc74c8</t>
  </si>
  <si>
    <t>441c37cb-6da8-461b-a4e1-c885f6608032</t>
  </si>
  <si>
    <t>6e9062dd-87ef-4b6b-9df3-51054a2c13ea</t>
  </si>
  <si>
    <t>06aedf3d-33da-4e5c-b353-c89e47906ba8</t>
  </si>
  <si>
    <t>470c264c-dd31-42c7-ad84-e9ce0bc4453f</t>
  </si>
  <si>
    <t>b6931f82-caf0-4030-83ed-b1f62cf6dd76</t>
  </si>
  <si>
    <t>e5455ca4-8c92-4c23-adfd-04ad750ab59a</t>
  </si>
  <si>
    <t>4c44a12a-2e6f-4c9b-a8aa-ac6c1e622357</t>
  </si>
  <si>
    <t>20c77a58-c3f5-4fe1-9983-0d4b48e285a7</t>
  </si>
  <si>
    <t>5aa453f4-0b4b-41b7-af30-ac38650a3b20</t>
  </si>
  <si>
    <t>81621cf8-fc8d-467d-9c13-ace84330f4b7</t>
  </si>
  <si>
    <t>766cb11a-0043-4100-aedb-5cb4a0929761</t>
  </si>
  <si>
    <t>4a344451-0015-48c9-937c-d686b2a23710</t>
  </si>
  <si>
    <t>7ae2bd8b-8746-43c2-9c79-43c928c97b38</t>
  </si>
  <si>
    <t>4ec97d78-7add-4d50-b36f-8344ffd371b6</t>
  </si>
  <si>
    <t>6d026691-2242-4ae7-b13b-c6f171bed258</t>
  </si>
  <si>
    <t>48971c00-b21e-4304-a59b-cb988864072c</t>
  </si>
  <si>
    <t>ad370f92-c914-4a23-bafd-400112c5587b</t>
  </si>
  <si>
    <t>21c9e12f-928a-4cf8-8ae4-6758545273c0</t>
  </si>
  <si>
    <t>7b4758df-d98e-434a-b794-2ada0db91b1d</t>
  </si>
  <si>
    <t>04d419bc-28ea-4253-afc4-a0ce9d7ff80c</t>
  </si>
  <si>
    <t>5ddd5e7a-7348-4c12-a00f-9358e8412ee7</t>
  </si>
  <si>
    <t>4b398ad8-0d8c-4dab-8954-85130b86d973</t>
  </si>
  <si>
    <t>7240209a-22d8-4ce5-a8a3-108c177354d9</t>
  </si>
  <si>
    <t>e24e1d5f-297e-4f9e-9eb7-d67a9f7f5174</t>
  </si>
  <si>
    <t>b4dc2aca-875c-4714-b06b-ef8b6ad481e4</t>
  </si>
  <si>
    <t>cf34de27-c60f-41bf-bf14-e9a17af5663b</t>
  </si>
  <si>
    <t>e4290925-cd3f-4ca0-982f-130814e2292a</t>
  </si>
  <si>
    <t>9ae49a57-e24f-45e6-9e07-f8d7b71708b4</t>
  </si>
  <si>
    <t>7c3bc07b-ce50-45a4-9f39-f0520dcdf151</t>
  </si>
  <si>
    <t>74e0491c-c068-40b3-8a16-74a788e5ba2b</t>
  </si>
  <si>
    <t>1cf8aaf7-260b-4cf1-83e9-977f5d32dcc0</t>
  </si>
  <si>
    <t>4e7c30c2-c04e-4b2e-82dd-a2e3ebf54586</t>
  </si>
  <si>
    <t>51da4f23-2d92-40fc-a0b6-48f2ff3509db</t>
  </si>
  <si>
    <t>2de78c54-7102-4bd3-ad87-fa26f3cc1403</t>
  </si>
  <si>
    <t>b5d58d45-c146-4125-9c9a-fb42565b986b</t>
  </si>
  <si>
    <t>resource.ambient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</si>
</sst>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11" fontId="4" fillId="3" borderId="1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82"/>
  <sheetViews>
    <sheetView tabSelected="1" topLeftCell="A32" workbookViewId="0">
      <selection activeCell="F62" sqref="F62:F80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6.6640625" style="14" bestFit="1" customWidth="1"/>
    <col min="5" max="5" width="16.83203125" style="14" bestFit="1" customWidth="1"/>
    <col min="6" max="6" width="39.1640625" style="14" bestFit="1" customWidth="1"/>
    <col min="7" max="7" width="12.6640625" style="15" bestFit="1" customWidth="1"/>
    <col min="8" max="8" width="22" style="3" bestFit="1" customWidth="1"/>
    <col min="9" max="9" width="18.1640625" style="3" bestFit="1" customWidth="1"/>
    <col min="10" max="10" width="12.6640625" style="3" bestFit="1" customWidth="1"/>
    <col min="11" max="11" width="56.6640625" style="3" bestFit="1" customWidth="1"/>
    <col min="12" max="12" width="19.5" style="3" bestFit="1" customWidth="1"/>
    <col min="13" max="16384" width="11" style="3"/>
  </cols>
  <sheetData>
    <row r="2" spans="1:4" s="23" customFormat="1">
      <c r="A2" s="21" t="s">
        <v>1</v>
      </c>
      <c r="B2" s="22" t="s">
        <v>63</v>
      </c>
      <c r="C2" s="32"/>
      <c r="D2" s="33"/>
    </row>
    <row r="3" spans="1:4" s="23" customFormat="1">
      <c r="A3" s="24" t="s">
        <v>64</v>
      </c>
      <c r="B3" s="24" t="s">
        <v>65</v>
      </c>
      <c r="C3" s="24" t="s">
        <v>66</v>
      </c>
      <c r="D3" s="24" t="s">
        <v>67</v>
      </c>
    </row>
    <row r="4" spans="1:4" s="23" customFormat="1">
      <c r="A4" s="25" t="s">
        <v>0</v>
      </c>
      <c r="B4" s="25" t="s">
        <v>68</v>
      </c>
      <c r="C4" s="25" t="s">
        <v>69</v>
      </c>
      <c r="D4" s="25" t="s">
        <v>70</v>
      </c>
    </row>
    <row r="5" spans="1:4" s="23" customFormat="1">
      <c r="A5" s="10" t="s">
        <v>225</v>
      </c>
      <c r="B5" s="26" t="s">
        <v>76</v>
      </c>
      <c r="C5" s="27" t="s">
        <v>176</v>
      </c>
      <c r="D5" s="28" t="s">
        <v>75</v>
      </c>
    </row>
    <row r="6" spans="1:4" s="23" customFormat="1">
      <c r="A6" s="10" t="s">
        <v>226</v>
      </c>
      <c r="B6" s="26" t="s">
        <v>77</v>
      </c>
      <c r="C6" s="27" t="s">
        <v>176</v>
      </c>
      <c r="D6" s="28" t="s">
        <v>75</v>
      </c>
    </row>
    <row r="7" spans="1:4" s="23" customFormat="1">
      <c r="A7" s="10" t="s">
        <v>227</v>
      </c>
      <c r="B7" s="26" t="s">
        <v>78</v>
      </c>
      <c r="C7" s="27" t="s">
        <v>176</v>
      </c>
      <c r="D7" s="28" t="s">
        <v>75</v>
      </c>
    </row>
    <row r="8" spans="1:4" s="23" customFormat="1">
      <c r="A8" s="10" t="s">
        <v>228</v>
      </c>
      <c r="B8" s="26" t="s">
        <v>79</v>
      </c>
      <c r="C8" s="27" t="s">
        <v>176</v>
      </c>
      <c r="D8" s="28" t="s">
        <v>75</v>
      </c>
    </row>
    <row r="9" spans="1:4" s="23" customFormat="1">
      <c r="A9" s="10" t="s">
        <v>229</v>
      </c>
      <c r="B9" s="26" t="s">
        <v>80</v>
      </c>
      <c r="C9" s="27" t="s">
        <v>176</v>
      </c>
      <c r="D9" s="28" t="s">
        <v>75</v>
      </c>
    </row>
    <row r="10" spans="1:4" s="23" customFormat="1">
      <c r="A10" s="10" t="s">
        <v>230</v>
      </c>
      <c r="B10" s="26" t="s">
        <v>81</v>
      </c>
      <c r="C10" s="27" t="s">
        <v>176</v>
      </c>
      <c r="D10" s="28" t="s">
        <v>75</v>
      </c>
    </row>
    <row r="11" spans="1:4" s="23" customFormat="1">
      <c r="A11" s="10" t="s">
        <v>231</v>
      </c>
      <c r="B11" s="11" t="s">
        <v>169</v>
      </c>
      <c r="C11" s="11" t="s">
        <v>175</v>
      </c>
      <c r="D11" s="28" t="s">
        <v>174</v>
      </c>
    </row>
    <row r="12" spans="1:4" s="23" customFormat="1">
      <c r="A12" s="10" t="s">
        <v>232</v>
      </c>
      <c r="B12" s="11" t="s">
        <v>167</v>
      </c>
      <c r="C12" s="11" t="s">
        <v>175</v>
      </c>
      <c r="D12" s="28" t="s">
        <v>174</v>
      </c>
    </row>
    <row r="13" spans="1:4" s="23" customFormat="1">
      <c r="A13" s="10" t="s">
        <v>233</v>
      </c>
      <c r="B13" s="26" t="s">
        <v>171</v>
      </c>
      <c r="C13" s="27" t="s">
        <v>175</v>
      </c>
      <c r="D13" s="28" t="s">
        <v>174</v>
      </c>
    </row>
    <row r="14" spans="1:4" s="23" customFormat="1">
      <c r="A14" s="10" t="s">
        <v>234</v>
      </c>
      <c r="B14" s="26" t="s">
        <v>173</v>
      </c>
      <c r="C14" s="27" t="s">
        <v>175</v>
      </c>
      <c r="D14" s="28" t="s">
        <v>174</v>
      </c>
    </row>
    <row r="18" spans="1:9">
      <c r="A18" s="1" t="s">
        <v>1</v>
      </c>
      <c r="B18" s="2" t="s">
        <v>4</v>
      </c>
      <c r="C18" s="30" t="s">
        <v>5</v>
      </c>
      <c r="D18" s="31"/>
      <c r="E18" s="31"/>
      <c r="F18" s="3"/>
      <c r="G18" s="3"/>
      <c r="I18" s="4"/>
    </row>
    <row r="19" spans="1:9">
      <c r="A19" s="5" t="s">
        <v>6</v>
      </c>
      <c r="B19" s="5" t="s">
        <v>7</v>
      </c>
      <c r="C19" s="6" t="s">
        <v>9</v>
      </c>
      <c r="D19" s="5" t="s">
        <v>8</v>
      </c>
      <c r="E19" s="5" t="s">
        <v>58</v>
      </c>
      <c r="F19" s="3"/>
      <c r="G19" s="3"/>
    </row>
    <row r="20" spans="1:9">
      <c r="A20" s="7" t="s">
        <v>0</v>
      </c>
      <c r="B20" s="7" t="s">
        <v>3</v>
      </c>
      <c r="C20" s="8" t="s">
        <v>10</v>
      </c>
      <c r="D20" s="7" t="s">
        <v>2</v>
      </c>
      <c r="E20" s="9" t="s">
        <v>59</v>
      </c>
      <c r="F20" s="3"/>
      <c r="G20" s="3"/>
    </row>
    <row r="21" spans="1:9">
      <c r="A21" s="10" t="s">
        <v>215</v>
      </c>
      <c r="B21" s="12" t="s">
        <v>127</v>
      </c>
      <c r="C21" s="13" t="s">
        <v>128</v>
      </c>
      <c r="D21" s="11" t="s">
        <v>76</v>
      </c>
      <c r="E21" s="12" t="s">
        <v>82</v>
      </c>
      <c r="F21" s="3"/>
      <c r="G21" s="3"/>
    </row>
    <row r="22" spans="1:9">
      <c r="A22" s="10" t="s">
        <v>216</v>
      </c>
      <c r="B22" s="12" t="s">
        <v>129</v>
      </c>
      <c r="C22" s="13" t="s">
        <v>130</v>
      </c>
      <c r="D22" s="11" t="s">
        <v>77</v>
      </c>
      <c r="E22" s="12" t="s">
        <v>82</v>
      </c>
      <c r="F22" s="3"/>
      <c r="G22" s="3"/>
    </row>
    <row r="23" spans="1:9">
      <c r="A23" s="10" t="s">
        <v>217</v>
      </c>
      <c r="B23" s="12" t="s">
        <v>131</v>
      </c>
      <c r="C23" s="13" t="s">
        <v>132</v>
      </c>
      <c r="D23" s="11" t="s">
        <v>78</v>
      </c>
      <c r="E23" s="12" t="s">
        <v>82</v>
      </c>
      <c r="F23" s="3"/>
      <c r="G23" s="3"/>
    </row>
    <row r="24" spans="1:9">
      <c r="A24" s="10" t="s">
        <v>218</v>
      </c>
      <c r="B24" s="12" t="s">
        <v>133</v>
      </c>
      <c r="C24" s="13" t="s">
        <v>133</v>
      </c>
      <c r="D24" s="11" t="s">
        <v>79</v>
      </c>
      <c r="E24" s="12" t="s">
        <v>82</v>
      </c>
      <c r="F24" s="3"/>
      <c r="G24" s="3"/>
    </row>
    <row r="25" spans="1:9">
      <c r="A25" s="10" t="s">
        <v>219</v>
      </c>
      <c r="B25" s="12" t="s">
        <v>134</v>
      </c>
      <c r="C25" s="13" t="s">
        <v>135</v>
      </c>
      <c r="D25" s="11" t="s">
        <v>80</v>
      </c>
      <c r="E25" s="12" t="s">
        <v>82</v>
      </c>
      <c r="F25" s="3"/>
      <c r="G25" s="3"/>
    </row>
    <row r="26" spans="1:9">
      <c r="A26" s="10" t="s">
        <v>220</v>
      </c>
      <c r="B26" s="12" t="s">
        <v>136</v>
      </c>
      <c r="C26" s="13" t="s">
        <v>137</v>
      </c>
      <c r="D26" s="11" t="s">
        <v>81</v>
      </c>
      <c r="E26" s="12" t="s">
        <v>82</v>
      </c>
      <c r="F26" s="3"/>
      <c r="G26" s="3"/>
    </row>
    <row r="27" spans="1:9">
      <c r="A27" s="10" t="s">
        <v>221</v>
      </c>
      <c r="B27" s="12" t="s">
        <v>166</v>
      </c>
      <c r="C27" s="13" t="s">
        <v>166</v>
      </c>
      <c r="D27" s="11" t="s">
        <v>167</v>
      </c>
      <c r="E27" s="12" t="s">
        <v>152</v>
      </c>
      <c r="F27" s="3"/>
      <c r="G27" s="3"/>
    </row>
    <row r="28" spans="1:9">
      <c r="A28" s="10" t="s">
        <v>222</v>
      </c>
      <c r="B28" s="12" t="s">
        <v>168</v>
      </c>
      <c r="C28" s="13" t="s">
        <v>168</v>
      </c>
      <c r="D28" s="11" t="s">
        <v>169</v>
      </c>
      <c r="E28" s="12" t="s">
        <v>152</v>
      </c>
      <c r="F28" s="3"/>
      <c r="G28" s="3"/>
    </row>
    <row r="29" spans="1:9">
      <c r="A29" s="10" t="s">
        <v>223</v>
      </c>
      <c r="B29" s="12" t="s">
        <v>170</v>
      </c>
      <c r="C29" s="13" t="s">
        <v>170</v>
      </c>
      <c r="D29" s="11" t="s">
        <v>171</v>
      </c>
      <c r="E29" s="12" t="s">
        <v>152</v>
      </c>
      <c r="F29" s="3"/>
      <c r="G29" s="3"/>
    </row>
    <row r="30" spans="1:9">
      <c r="A30" s="10" t="s">
        <v>224</v>
      </c>
      <c r="B30" s="12" t="s">
        <v>172</v>
      </c>
      <c r="C30" s="13" t="s">
        <v>172</v>
      </c>
      <c r="D30" s="11" t="s">
        <v>173</v>
      </c>
      <c r="E30" s="12" t="s">
        <v>152</v>
      </c>
      <c r="F30" s="3"/>
      <c r="G30" s="3"/>
    </row>
    <row r="35" spans="1:9">
      <c r="A35" s="1" t="s">
        <v>1</v>
      </c>
      <c r="B35" s="2" t="s">
        <v>11</v>
      </c>
      <c r="C35" s="17" t="s">
        <v>12</v>
      </c>
      <c r="D35" s="18"/>
      <c r="E35" s="18"/>
      <c r="F35" s="18"/>
      <c r="G35" s="18"/>
      <c r="H35" s="18"/>
      <c r="I35" s="18"/>
    </row>
    <row r="36" spans="1:9">
      <c r="A36" s="5" t="s">
        <v>13</v>
      </c>
      <c r="B36" s="5" t="s">
        <v>18</v>
      </c>
      <c r="C36" s="5" t="s">
        <v>19</v>
      </c>
      <c r="D36" s="5" t="s">
        <v>16</v>
      </c>
      <c r="E36" s="5" t="s">
        <v>15</v>
      </c>
      <c r="F36" s="5" t="s">
        <v>14</v>
      </c>
      <c r="G36" s="5" t="s">
        <v>17</v>
      </c>
      <c r="H36" s="5" t="s">
        <v>20</v>
      </c>
      <c r="I36" s="5" t="s">
        <v>21</v>
      </c>
    </row>
    <row r="37" spans="1:9">
      <c r="A37" s="7" t="s">
        <v>0</v>
      </c>
      <c r="B37" s="7" t="s">
        <v>24</v>
      </c>
      <c r="C37" s="7" t="s">
        <v>25</v>
      </c>
      <c r="D37" s="19" t="s">
        <v>2</v>
      </c>
      <c r="E37" s="7" t="s">
        <v>23</v>
      </c>
      <c r="F37" s="19" t="s">
        <v>22</v>
      </c>
      <c r="G37" s="7" t="s">
        <v>3</v>
      </c>
      <c r="H37" s="7" t="s">
        <v>26</v>
      </c>
      <c r="I37" s="7" t="s">
        <v>27</v>
      </c>
    </row>
    <row r="38" spans="1:9">
      <c r="A38" s="10" t="s">
        <v>196</v>
      </c>
      <c r="B38" s="16" t="str">
        <f t="shared" ref="B38:B52" si="0">A62</f>
        <v>ab01e17b-dd2e-48ce-9d3d-32f7ac89e65d</v>
      </c>
      <c r="C38" s="16" t="str">
        <f>A21</f>
        <v>48971c00-b21e-4304-a59b-cb988864072c</v>
      </c>
      <c r="D38" s="13" t="s">
        <v>83</v>
      </c>
      <c r="E38" s="12" t="s">
        <v>28</v>
      </c>
      <c r="F38" s="13" t="s">
        <v>84</v>
      </c>
      <c r="G38" s="12" t="s">
        <v>29</v>
      </c>
      <c r="H38" s="12">
        <v>1</v>
      </c>
      <c r="I38" s="12"/>
    </row>
    <row r="39" spans="1:9">
      <c r="A39" s="10" t="s">
        <v>197</v>
      </c>
      <c r="B39" s="16" t="str">
        <f t="shared" si="0"/>
        <v>459fd706-dd89-4f42-97a0-dc9c39174816</v>
      </c>
      <c r="C39" s="16" t="str">
        <f>A22</f>
        <v>ad370f92-c914-4a23-bafd-400112c5587b</v>
      </c>
      <c r="D39" s="13" t="s">
        <v>85</v>
      </c>
      <c r="E39" s="12" t="s">
        <v>30</v>
      </c>
      <c r="F39" s="13" t="s">
        <v>86</v>
      </c>
      <c r="G39" s="12" t="s">
        <v>31</v>
      </c>
      <c r="H39" s="12">
        <v>4</v>
      </c>
      <c r="I39" s="12"/>
    </row>
    <row r="40" spans="1:9">
      <c r="A40" s="10" t="s">
        <v>198</v>
      </c>
      <c r="B40" s="16" t="str">
        <f t="shared" si="0"/>
        <v>01361936-6a9d-4cbf-a7ba-9058db769a32</v>
      </c>
      <c r="C40" s="16" t="str">
        <f>A23</f>
        <v>21c9e12f-928a-4cf8-8ae4-6758545273c0</v>
      </c>
      <c r="D40" s="13" t="s">
        <v>87</v>
      </c>
      <c r="E40" s="12" t="s">
        <v>32</v>
      </c>
      <c r="F40" s="13" t="s">
        <v>84</v>
      </c>
      <c r="G40" s="12" t="s">
        <v>33</v>
      </c>
      <c r="H40" s="12">
        <v>8</v>
      </c>
      <c r="I40" s="12"/>
    </row>
    <row r="41" spans="1:9">
      <c r="A41" s="10" t="s">
        <v>199</v>
      </c>
      <c r="B41" s="16" t="str">
        <f t="shared" si="0"/>
        <v>f0455b6a-68c8-4184-a09c-0ef15798dd7d</v>
      </c>
      <c r="C41" s="16" t="str">
        <f>A24</f>
        <v>7b4758df-d98e-434a-b794-2ada0db91b1d</v>
      </c>
      <c r="D41" s="13" t="s">
        <v>88</v>
      </c>
      <c r="E41" s="12" t="s">
        <v>34</v>
      </c>
      <c r="F41" s="13" t="s">
        <v>84</v>
      </c>
      <c r="G41" s="12" t="s">
        <v>35</v>
      </c>
      <c r="H41" s="12">
        <v>12</v>
      </c>
      <c r="I41" s="12"/>
    </row>
    <row r="42" spans="1:9">
      <c r="A42" s="10" t="s">
        <v>200</v>
      </c>
      <c r="B42" s="16" t="str">
        <f t="shared" si="0"/>
        <v>65518a72-6d19-4119-9fdf-28e2a15f2468</v>
      </c>
      <c r="C42" s="16" t="str">
        <f>A21</f>
        <v>48971c00-b21e-4304-a59b-cb988864072c</v>
      </c>
      <c r="D42" s="13" t="s">
        <v>89</v>
      </c>
      <c r="E42" s="12" t="s">
        <v>30</v>
      </c>
      <c r="F42" s="13" t="s">
        <v>90</v>
      </c>
      <c r="G42" s="12" t="s">
        <v>36</v>
      </c>
      <c r="H42" s="12">
        <v>1</v>
      </c>
      <c r="I42" s="12"/>
    </row>
    <row r="43" spans="1:9">
      <c r="A43" s="10" t="s">
        <v>201</v>
      </c>
      <c r="B43" s="16" t="str">
        <f t="shared" si="0"/>
        <v>eb256cce-c770-4a95-ae3e-0c42d90cbeda</v>
      </c>
      <c r="C43" s="16" t="str">
        <f>A23</f>
        <v>21c9e12f-928a-4cf8-8ae4-6758545273c0</v>
      </c>
      <c r="D43" s="13" t="s">
        <v>91</v>
      </c>
      <c r="E43" s="12" t="s">
        <v>32</v>
      </c>
      <c r="F43" s="13" t="s">
        <v>92</v>
      </c>
      <c r="G43" s="12" t="s">
        <v>37</v>
      </c>
      <c r="H43" s="12">
        <v>8</v>
      </c>
      <c r="I43" s="12"/>
    </row>
    <row r="44" spans="1:9">
      <c r="A44" s="10" t="s">
        <v>202</v>
      </c>
      <c r="B44" s="16" t="str">
        <f t="shared" si="0"/>
        <v>69c852b9-e25f-4110-8408-a0cae4ee3605</v>
      </c>
      <c r="C44" s="16" t="str">
        <f>A24</f>
        <v>7b4758df-d98e-434a-b794-2ada0db91b1d</v>
      </c>
      <c r="D44" s="13" t="s">
        <v>93</v>
      </c>
      <c r="E44" s="12" t="s">
        <v>34</v>
      </c>
      <c r="F44" s="13" t="s">
        <v>94</v>
      </c>
      <c r="G44" s="12" t="s">
        <v>38</v>
      </c>
      <c r="H44" s="12">
        <v>12</v>
      </c>
      <c r="I44" s="12"/>
    </row>
    <row r="45" spans="1:9">
      <c r="A45" s="10" t="s">
        <v>203</v>
      </c>
      <c r="B45" s="16" t="str">
        <f t="shared" si="0"/>
        <v>ea9347e3-22ac-4498-bfbd-efe6a9a6fcd6</v>
      </c>
      <c r="C45" s="16" t="str">
        <f>A25</f>
        <v>04d419bc-28ea-4253-afc4-a0ce9d7ff80c</v>
      </c>
      <c r="D45" s="13" t="s">
        <v>95</v>
      </c>
      <c r="E45" s="12" t="s">
        <v>28</v>
      </c>
      <c r="F45" s="13" t="s">
        <v>96</v>
      </c>
      <c r="G45" s="12" t="s">
        <v>39</v>
      </c>
      <c r="H45" s="12">
        <v>3</v>
      </c>
      <c r="I45" s="12"/>
    </row>
    <row r="46" spans="1:9">
      <c r="A46" s="10" t="s">
        <v>204</v>
      </c>
      <c r="B46" s="16" t="str">
        <f t="shared" si="0"/>
        <v>1dd224c4-0851-4277-97a7-39d709b2ab31</v>
      </c>
      <c r="C46" s="16" t="str">
        <f>A25</f>
        <v>04d419bc-28ea-4253-afc4-a0ce9d7ff80c</v>
      </c>
      <c r="D46" s="13" t="s">
        <v>97</v>
      </c>
      <c r="E46" s="12" t="s">
        <v>28</v>
      </c>
      <c r="F46" s="13" t="s">
        <v>98</v>
      </c>
      <c r="G46" s="12" t="s">
        <v>40</v>
      </c>
      <c r="H46" s="12">
        <v>3</v>
      </c>
      <c r="I46" s="12"/>
    </row>
    <row r="47" spans="1:9">
      <c r="A47" s="10" t="s">
        <v>205</v>
      </c>
      <c r="B47" s="16" t="str">
        <f t="shared" si="0"/>
        <v>61377ff6-4a98-4733-ab4f-dae940bc480b</v>
      </c>
      <c r="C47" s="16" t="str">
        <f>A25</f>
        <v>04d419bc-28ea-4253-afc4-a0ce9d7ff80c</v>
      </c>
      <c r="D47" s="13" t="s">
        <v>99</v>
      </c>
      <c r="E47" s="12" t="s">
        <v>32</v>
      </c>
      <c r="F47" s="13" t="s">
        <v>98</v>
      </c>
      <c r="G47" s="12" t="s">
        <v>41</v>
      </c>
      <c r="H47" s="12">
        <v>11</v>
      </c>
      <c r="I47" s="12"/>
    </row>
    <row r="48" spans="1:9">
      <c r="A48" s="10" t="s">
        <v>206</v>
      </c>
      <c r="B48" s="16" t="str">
        <f t="shared" si="0"/>
        <v>b0824b85-e2a6-44df-b9d6-7fead9a04d3d</v>
      </c>
      <c r="C48" s="16" t="str">
        <f>A26</f>
        <v>5ddd5e7a-7348-4c12-a00f-9358e8412ee7</v>
      </c>
      <c r="D48" s="13" t="s">
        <v>100</v>
      </c>
      <c r="E48" s="12" t="s">
        <v>30</v>
      </c>
      <c r="F48" s="13" t="s">
        <v>101</v>
      </c>
      <c r="G48" s="12" t="s">
        <v>42</v>
      </c>
      <c r="H48" s="12">
        <v>5</v>
      </c>
      <c r="I48" s="12"/>
    </row>
    <row r="49" spans="1:11">
      <c r="A49" s="10" t="s">
        <v>207</v>
      </c>
      <c r="B49" s="16" t="str">
        <f t="shared" si="0"/>
        <v>0df1bfe7-760d-4b28-99ab-9f8db551d961</v>
      </c>
      <c r="C49" s="16" t="str">
        <f>A26</f>
        <v>5ddd5e7a-7348-4c12-a00f-9358e8412ee7</v>
      </c>
      <c r="D49" s="13" t="s">
        <v>102</v>
      </c>
      <c r="E49" s="12" t="s">
        <v>30</v>
      </c>
      <c r="F49" s="13" t="s">
        <v>103</v>
      </c>
      <c r="G49" s="12" t="s">
        <v>43</v>
      </c>
      <c r="H49" s="12">
        <v>3</v>
      </c>
      <c r="I49" s="12"/>
    </row>
    <row r="50" spans="1:11">
      <c r="A50" s="10" t="s">
        <v>208</v>
      </c>
      <c r="B50" s="16" t="str">
        <f t="shared" si="0"/>
        <v>0ba54a2b-6a43-4466-ba7f-e949218933ef</v>
      </c>
      <c r="C50" s="16" t="str">
        <f>A21</f>
        <v>48971c00-b21e-4304-a59b-cb988864072c</v>
      </c>
      <c r="D50" s="13" t="s">
        <v>104</v>
      </c>
      <c r="E50" s="12" t="s">
        <v>30</v>
      </c>
      <c r="F50" s="13" t="s">
        <v>105</v>
      </c>
      <c r="G50" s="12" t="s">
        <v>44</v>
      </c>
      <c r="H50" s="12">
        <v>1</v>
      </c>
      <c r="I50" s="12"/>
    </row>
    <row r="51" spans="1:11">
      <c r="A51" s="10" t="s">
        <v>209</v>
      </c>
      <c r="B51" s="16" t="str">
        <f t="shared" si="0"/>
        <v>8c3873b5-2641-443e-87ef-53d3dda075b4</v>
      </c>
      <c r="C51" s="16" t="str">
        <f>A21</f>
        <v>48971c00-b21e-4304-a59b-cb988864072c</v>
      </c>
      <c r="D51" s="13" t="s">
        <v>106</v>
      </c>
      <c r="E51" s="12" t="s">
        <v>30</v>
      </c>
      <c r="F51" s="13" t="s">
        <v>107</v>
      </c>
      <c r="G51" s="12" t="s">
        <v>45</v>
      </c>
      <c r="H51" s="12">
        <v>1</v>
      </c>
      <c r="I51" s="12"/>
    </row>
    <row r="52" spans="1:11">
      <c r="A52" s="10" t="s">
        <v>210</v>
      </c>
      <c r="B52" s="16" t="str">
        <f t="shared" si="0"/>
        <v>b0b3901d-12ff-4c05-a879-480e0b9fa91d</v>
      </c>
      <c r="C52" s="16" t="str">
        <f>A21</f>
        <v>48971c00-b21e-4304-a59b-cb988864072c</v>
      </c>
      <c r="D52" s="13" t="s">
        <v>108</v>
      </c>
      <c r="E52" s="12" t="s">
        <v>56</v>
      </c>
      <c r="F52" s="13" t="s">
        <v>109</v>
      </c>
      <c r="G52" s="12" t="s">
        <v>57</v>
      </c>
      <c r="H52" s="12">
        <v>1</v>
      </c>
      <c r="I52" s="12"/>
    </row>
    <row r="53" spans="1:11">
      <c r="A53" s="10" t="s">
        <v>211</v>
      </c>
      <c r="B53" s="16" t="str">
        <f>A77</f>
        <v>e719768b-4877-4a85-ac95-595933ea5096</v>
      </c>
      <c r="C53" s="16" t="str">
        <f>A27</f>
        <v>4b398ad8-0d8c-4dab-8954-85130b86d973</v>
      </c>
      <c r="D53" s="13" t="s">
        <v>157</v>
      </c>
      <c r="E53" s="12" t="s">
        <v>30</v>
      </c>
      <c r="F53" s="13" t="s">
        <v>158</v>
      </c>
      <c r="G53" s="12" t="str">
        <f>'DATA-PERM'!B27</f>
        <v>上传</v>
      </c>
      <c r="H53" s="12">
        <v>4</v>
      </c>
      <c r="I53" s="12"/>
    </row>
    <row r="54" spans="1:11">
      <c r="A54" s="10" t="s">
        <v>212</v>
      </c>
      <c r="B54" s="16" t="str">
        <f t="shared" ref="B54:B56" si="1">A78</f>
        <v>7fd2d3b1-9cb6-400e-83f9-ad8676154f56</v>
      </c>
      <c r="C54" s="16" t="str">
        <f t="shared" ref="C54:C56" si="2">A28</f>
        <v>7240209a-22d8-4ce5-a8a3-108c177354d9</v>
      </c>
      <c r="D54" s="13" t="s">
        <v>159</v>
      </c>
      <c r="E54" s="12" t="s">
        <v>28</v>
      </c>
      <c r="F54" s="13" t="s">
        <v>160</v>
      </c>
      <c r="G54" s="12" t="str">
        <f>'DATA-PERM'!B28</f>
        <v>下载</v>
      </c>
      <c r="H54" s="12">
        <v>1</v>
      </c>
      <c r="I54" s="12"/>
    </row>
    <row r="55" spans="1:11">
      <c r="A55" s="10" t="s">
        <v>213</v>
      </c>
      <c r="B55" s="16" t="str">
        <f t="shared" si="1"/>
        <v>cff42b11-8991-4830-9d5a-b611c4ce214f</v>
      </c>
      <c r="C55" s="16" t="str">
        <f t="shared" si="2"/>
        <v>e24e1d5f-297e-4f9e-9eb7-d67a9f7f5174</v>
      </c>
      <c r="D55" s="13" t="s">
        <v>161</v>
      </c>
      <c r="E55" s="12" t="s">
        <v>162</v>
      </c>
      <c r="F55" s="13" t="s">
        <v>163</v>
      </c>
      <c r="G55" s="12" t="str">
        <f>'DATA-PERM'!B29</f>
        <v>我的文件</v>
      </c>
      <c r="H55" s="12">
        <v>1</v>
      </c>
      <c r="I55" s="12"/>
    </row>
    <row r="56" spans="1:11">
      <c r="A56" s="10" t="s">
        <v>214</v>
      </c>
      <c r="B56" s="16" t="str">
        <f t="shared" si="1"/>
        <v>f5f8a512-0db3-42b7-915f-3d33ebbcb14c</v>
      </c>
      <c r="C56" s="16" t="str">
        <f t="shared" si="2"/>
        <v>b4dc2aca-875c-4714-b06b-ef8b6ad481e4</v>
      </c>
      <c r="D56" s="13" t="s">
        <v>164</v>
      </c>
      <c r="E56" s="12" t="s">
        <v>28</v>
      </c>
      <c r="F56" s="13" t="s">
        <v>165</v>
      </c>
      <c r="G56" s="12" t="str">
        <f>'DATA-PERM'!B30</f>
        <v>读取文件</v>
      </c>
      <c r="H56" s="12">
        <v>1</v>
      </c>
      <c r="I56" s="12"/>
    </row>
    <row r="57" spans="1:11">
      <c r="A57" s="14"/>
      <c r="C57" s="14"/>
      <c r="D57" s="15"/>
      <c r="E57" s="3"/>
      <c r="F57" s="15"/>
      <c r="G57" s="3"/>
      <c r="K57" s="14"/>
    </row>
    <row r="58" spans="1:11">
      <c r="A58" s="14"/>
      <c r="C58" s="14"/>
      <c r="D58" s="15"/>
      <c r="E58" s="3"/>
      <c r="F58" s="15"/>
      <c r="G58" s="3"/>
      <c r="K58" s="14"/>
    </row>
    <row r="59" spans="1:11">
      <c r="A59" s="1" t="s">
        <v>1</v>
      </c>
      <c r="B59" s="2" t="s">
        <v>46</v>
      </c>
      <c r="C59" s="30" t="s">
        <v>12</v>
      </c>
      <c r="D59" s="31"/>
      <c r="E59" s="31"/>
      <c r="F59" s="31"/>
      <c r="G59" s="31"/>
      <c r="H59" s="31"/>
      <c r="I59" s="31"/>
      <c r="J59" s="31"/>
      <c r="K59" s="31"/>
    </row>
    <row r="60" spans="1:11">
      <c r="A60" s="5" t="s">
        <v>47</v>
      </c>
      <c r="B60" s="5" t="s">
        <v>48</v>
      </c>
      <c r="C60" s="20" t="s">
        <v>49</v>
      </c>
      <c r="D60" s="5" t="s">
        <v>50</v>
      </c>
      <c r="E60" s="5" t="s">
        <v>58</v>
      </c>
      <c r="F60" s="6" t="s">
        <v>60</v>
      </c>
      <c r="G60" s="20" t="s">
        <v>51</v>
      </c>
      <c r="H60" s="20" t="s">
        <v>52</v>
      </c>
      <c r="I60" s="20" t="s">
        <v>53</v>
      </c>
      <c r="J60" s="5" t="s">
        <v>71</v>
      </c>
      <c r="K60" s="5" t="s">
        <v>72</v>
      </c>
    </row>
    <row r="61" spans="1:11">
      <c r="A61" s="7" t="s">
        <v>0</v>
      </c>
      <c r="B61" s="7" t="s">
        <v>3</v>
      </c>
      <c r="C61" s="7" t="s">
        <v>54</v>
      </c>
      <c r="D61" s="19" t="s">
        <v>2</v>
      </c>
      <c r="E61" s="9" t="s">
        <v>59</v>
      </c>
      <c r="F61" s="9" t="s">
        <v>61</v>
      </c>
      <c r="G61" s="7" t="s">
        <v>26</v>
      </c>
      <c r="H61" s="7" t="s">
        <v>110</v>
      </c>
      <c r="I61" s="7" t="s">
        <v>62</v>
      </c>
      <c r="J61" s="7" t="s">
        <v>73</v>
      </c>
      <c r="K61" s="7" t="s">
        <v>74</v>
      </c>
    </row>
    <row r="62" spans="1:11">
      <c r="A62" s="10" t="s">
        <v>177</v>
      </c>
      <c r="B62" s="12" t="s">
        <v>138</v>
      </c>
      <c r="C62" s="12" t="s">
        <v>55</v>
      </c>
      <c r="D62" s="13" t="s">
        <v>111</v>
      </c>
      <c r="E62" s="12" t="s">
        <v>82</v>
      </c>
      <c r="F62" s="12" t="s">
        <v>235</v>
      </c>
      <c r="G62" s="12">
        <v>1</v>
      </c>
      <c r="H62" s="12"/>
      <c r="I62" s="12"/>
      <c r="J62" s="11" t="b">
        <v>1</v>
      </c>
      <c r="K62" s="11" t="s">
        <v>112</v>
      </c>
    </row>
    <row r="63" spans="1:11">
      <c r="A63" s="10" t="s">
        <v>178</v>
      </c>
      <c r="B63" s="12" t="s">
        <v>139</v>
      </c>
      <c r="C63" s="12" t="s">
        <v>55</v>
      </c>
      <c r="D63" s="13" t="s">
        <v>113</v>
      </c>
      <c r="E63" s="12" t="s">
        <v>82</v>
      </c>
      <c r="F63" s="12" t="s">
        <v>235</v>
      </c>
      <c r="G63" s="12">
        <v>4</v>
      </c>
      <c r="H63" s="12"/>
      <c r="I63" s="12"/>
      <c r="J63" s="11"/>
      <c r="K63" s="11"/>
    </row>
    <row r="64" spans="1:11">
      <c r="A64" s="10" t="s">
        <v>179</v>
      </c>
      <c r="B64" s="12" t="s">
        <v>140</v>
      </c>
      <c r="C64" s="12" t="s">
        <v>55</v>
      </c>
      <c r="D64" s="13" t="s">
        <v>114</v>
      </c>
      <c r="E64" s="12" t="s">
        <v>82</v>
      </c>
      <c r="F64" s="12" t="s">
        <v>235</v>
      </c>
      <c r="G64" s="12">
        <v>8</v>
      </c>
      <c r="H64" s="12"/>
      <c r="I64" s="12"/>
      <c r="J64" s="11"/>
      <c r="K64" s="11"/>
    </row>
    <row r="65" spans="1:11">
      <c r="A65" s="10" t="s">
        <v>180</v>
      </c>
      <c r="B65" s="12" t="s">
        <v>141</v>
      </c>
      <c r="C65" s="12" t="s">
        <v>55</v>
      </c>
      <c r="D65" s="13" t="s">
        <v>115</v>
      </c>
      <c r="E65" s="12" t="s">
        <v>82</v>
      </c>
      <c r="F65" s="12" t="s">
        <v>235</v>
      </c>
      <c r="G65" s="12">
        <v>12</v>
      </c>
      <c r="H65" s="12"/>
      <c r="I65" s="12"/>
      <c r="J65" s="11"/>
      <c r="K65" s="11"/>
    </row>
    <row r="66" spans="1:11">
      <c r="A66" s="10" t="s">
        <v>181</v>
      </c>
      <c r="B66" s="12" t="s">
        <v>142</v>
      </c>
      <c r="C66" s="12" t="s">
        <v>55</v>
      </c>
      <c r="D66" s="13" t="s">
        <v>116</v>
      </c>
      <c r="E66" s="12" t="s">
        <v>82</v>
      </c>
      <c r="F66" s="12" t="s">
        <v>235</v>
      </c>
      <c r="G66" s="12">
        <v>1</v>
      </c>
      <c r="H66" s="12"/>
      <c r="I66" s="12"/>
      <c r="J66" s="11"/>
      <c r="K66" s="11"/>
    </row>
    <row r="67" spans="1:11">
      <c r="A67" s="10" t="s">
        <v>182</v>
      </c>
      <c r="B67" s="12" t="s">
        <v>143</v>
      </c>
      <c r="C67" s="12" t="s">
        <v>55</v>
      </c>
      <c r="D67" s="13" t="s">
        <v>117</v>
      </c>
      <c r="E67" s="12" t="s">
        <v>82</v>
      </c>
      <c r="F67" s="12" t="s">
        <v>235</v>
      </c>
      <c r="G67" s="12">
        <v>8</v>
      </c>
      <c r="H67" s="12"/>
      <c r="I67" s="12"/>
      <c r="J67" s="11"/>
      <c r="K67" s="11"/>
    </row>
    <row r="68" spans="1:11">
      <c r="A68" s="10" t="s">
        <v>183</v>
      </c>
      <c r="B68" s="12" t="s">
        <v>144</v>
      </c>
      <c r="C68" s="12" t="s">
        <v>55</v>
      </c>
      <c r="D68" s="13" t="s">
        <v>118</v>
      </c>
      <c r="E68" s="12" t="s">
        <v>82</v>
      </c>
      <c r="F68" s="12" t="s">
        <v>235</v>
      </c>
      <c r="G68" s="12">
        <v>12</v>
      </c>
      <c r="H68" s="12"/>
      <c r="I68" s="12"/>
      <c r="J68" s="11"/>
      <c r="K68" s="11"/>
    </row>
    <row r="69" spans="1:11">
      <c r="A69" s="10" t="s">
        <v>184</v>
      </c>
      <c r="B69" s="12" t="s">
        <v>145</v>
      </c>
      <c r="C69" s="12" t="s">
        <v>55</v>
      </c>
      <c r="D69" s="13" t="s">
        <v>119</v>
      </c>
      <c r="E69" s="12" t="s">
        <v>82</v>
      </c>
      <c r="F69" s="12" t="s">
        <v>235</v>
      </c>
      <c r="G69" s="12">
        <v>3</v>
      </c>
      <c r="H69" s="12"/>
      <c r="I69" s="12"/>
      <c r="J69" s="11"/>
      <c r="K69" s="11"/>
    </row>
    <row r="70" spans="1:11">
      <c r="A70" s="10" t="s">
        <v>185</v>
      </c>
      <c r="B70" s="12" t="s">
        <v>146</v>
      </c>
      <c r="C70" s="12" t="s">
        <v>55</v>
      </c>
      <c r="D70" s="13" t="s">
        <v>120</v>
      </c>
      <c r="E70" s="12" t="s">
        <v>82</v>
      </c>
      <c r="F70" s="12" t="s">
        <v>235</v>
      </c>
      <c r="G70" s="12">
        <v>3</v>
      </c>
      <c r="H70" s="12"/>
      <c r="I70" s="12"/>
      <c r="J70" s="11"/>
      <c r="K70" s="11"/>
    </row>
    <row r="71" spans="1:11">
      <c r="A71" s="10" t="s">
        <v>186</v>
      </c>
      <c r="B71" s="12" t="s">
        <v>147</v>
      </c>
      <c r="C71" s="12" t="s">
        <v>55</v>
      </c>
      <c r="D71" s="13" t="s">
        <v>121</v>
      </c>
      <c r="E71" s="12" t="s">
        <v>82</v>
      </c>
      <c r="F71" s="12" t="s">
        <v>235</v>
      </c>
      <c r="G71" s="12">
        <v>11</v>
      </c>
      <c r="H71" s="12"/>
      <c r="I71" s="12"/>
      <c r="J71" s="11"/>
      <c r="K71" s="11"/>
    </row>
    <row r="72" spans="1:11">
      <c r="A72" s="10" t="s">
        <v>187</v>
      </c>
      <c r="B72" s="12" t="s">
        <v>148</v>
      </c>
      <c r="C72" s="12" t="s">
        <v>55</v>
      </c>
      <c r="D72" s="13" t="s">
        <v>122</v>
      </c>
      <c r="E72" s="12" t="s">
        <v>82</v>
      </c>
      <c r="F72" s="12" t="s">
        <v>235</v>
      </c>
      <c r="G72" s="12">
        <v>5</v>
      </c>
      <c r="H72" s="12"/>
      <c r="I72" s="12"/>
      <c r="J72" s="11"/>
      <c r="K72" s="11"/>
    </row>
    <row r="73" spans="1:11">
      <c r="A73" s="10" t="s">
        <v>188</v>
      </c>
      <c r="B73" s="12" t="s">
        <v>149</v>
      </c>
      <c r="C73" s="12" t="s">
        <v>55</v>
      </c>
      <c r="D73" s="13" t="s">
        <v>123</v>
      </c>
      <c r="E73" s="12" t="s">
        <v>82</v>
      </c>
      <c r="F73" s="12" t="s">
        <v>235</v>
      </c>
      <c r="G73" s="12">
        <v>3</v>
      </c>
      <c r="H73" s="12"/>
      <c r="I73" s="12"/>
      <c r="J73" s="11"/>
      <c r="K73" s="11"/>
    </row>
    <row r="74" spans="1:11">
      <c r="A74" s="10" t="s">
        <v>189</v>
      </c>
      <c r="B74" s="12" t="s">
        <v>150</v>
      </c>
      <c r="C74" s="12" t="s">
        <v>55</v>
      </c>
      <c r="D74" s="13" t="s">
        <v>124</v>
      </c>
      <c r="E74" s="12" t="s">
        <v>82</v>
      </c>
      <c r="F74" s="12" t="s">
        <v>235</v>
      </c>
      <c r="G74" s="12">
        <v>1</v>
      </c>
      <c r="H74" s="12"/>
      <c r="I74" s="12"/>
      <c r="J74" s="11"/>
      <c r="K74" s="11"/>
    </row>
    <row r="75" spans="1:11">
      <c r="A75" s="10" t="s">
        <v>190</v>
      </c>
      <c r="B75" s="12" t="s">
        <v>151</v>
      </c>
      <c r="C75" s="12" t="s">
        <v>55</v>
      </c>
      <c r="D75" s="13" t="s">
        <v>125</v>
      </c>
      <c r="E75" s="12" t="s">
        <v>82</v>
      </c>
      <c r="F75" s="12" t="s">
        <v>235</v>
      </c>
      <c r="G75" s="12">
        <v>1</v>
      </c>
      <c r="H75" s="12"/>
      <c r="I75" s="12"/>
      <c r="J75" s="11"/>
      <c r="K75" s="11"/>
    </row>
    <row r="76" spans="1:11">
      <c r="A76" s="10" t="s">
        <v>191</v>
      </c>
      <c r="B76" s="12" t="s">
        <v>138</v>
      </c>
      <c r="C76" s="12" t="s">
        <v>55</v>
      </c>
      <c r="D76" s="13" t="s">
        <v>126</v>
      </c>
      <c r="E76" s="12" t="s">
        <v>82</v>
      </c>
      <c r="F76" s="12" t="s">
        <v>235</v>
      </c>
      <c r="G76" s="12">
        <v>1</v>
      </c>
      <c r="H76" s="12"/>
      <c r="I76" s="12"/>
      <c r="J76" s="11"/>
      <c r="K76" s="11"/>
    </row>
    <row r="77" spans="1:11">
      <c r="A77" s="10" t="s">
        <v>192</v>
      </c>
      <c r="B77" s="12" t="str">
        <f>'DATA-PERM'!B27</f>
        <v>上传</v>
      </c>
      <c r="C77" s="12" t="s">
        <v>55</v>
      </c>
      <c r="D77" s="13" t="s">
        <v>156</v>
      </c>
      <c r="E77" s="12" t="s">
        <v>152</v>
      </c>
      <c r="F77" s="12" t="s">
        <v>235</v>
      </c>
      <c r="G77" s="12">
        <v>4</v>
      </c>
      <c r="H77" s="12"/>
      <c r="I77" s="12"/>
      <c r="J77" s="11"/>
      <c r="K77" s="11"/>
    </row>
    <row r="78" spans="1:11">
      <c r="A78" s="29" t="s">
        <v>193</v>
      </c>
      <c r="B78" s="12" t="str">
        <f>'DATA-PERM'!B28</f>
        <v>下载</v>
      </c>
      <c r="C78" s="12" t="s">
        <v>55</v>
      </c>
      <c r="D78" s="13" t="s">
        <v>155</v>
      </c>
      <c r="E78" s="12" t="s">
        <v>152</v>
      </c>
      <c r="F78" s="12" t="s">
        <v>235</v>
      </c>
      <c r="G78" s="12">
        <v>1</v>
      </c>
      <c r="H78" s="12"/>
      <c r="I78" s="12"/>
      <c r="J78" s="11"/>
      <c r="K78" s="11"/>
    </row>
    <row r="79" spans="1:11">
      <c r="A79" s="29" t="s">
        <v>194</v>
      </c>
      <c r="B79" s="12" t="str">
        <f>'DATA-PERM'!B29</f>
        <v>我的文件</v>
      </c>
      <c r="C79" s="12" t="s">
        <v>55</v>
      </c>
      <c r="D79" s="13" t="s">
        <v>154</v>
      </c>
      <c r="E79" s="12" t="s">
        <v>152</v>
      </c>
      <c r="F79" s="12" t="s">
        <v>235</v>
      </c>
      <c r="G79" s="12">
        <v>1</v>
      </c>
      <c r="H79" s="12"/>
      <c r="I79" s="12"/>
      <c r="J79" s="11"/>
      <c r="K79" s="11"/>
    </row>
    <row r="80" spans="1:11">
      <c r="A80" s="29" t="s">
        <v>195</v>
      </c>
      <c r="B80" s="12" t="str">
        <f>'DATA-PERM'!B30</f>
        <v>读取文件</v>
      </c>
      <c r="C80" s="12" t="s">
        <v>55</v>
      </c>
      <c r="D80" s="13" t="s">
        <v>153</v>
      </c>
      <c r="E80" s="12" t="s">
        <v>152</v>
      </c>
      <c r="F80" s="12" t="s">
        <v>235</v>
      </c>
      <c r="G80" s="12">
        <v>1</v>
      </c>
      <c r="H80" s="12"/>
      <c r="I80" s="12"/>
      <c r="J80" s="11"/>
      <c r="K80" s="11"/>
    </row>
    <row r="81" spans="1:11">
      <c r="A81" s="14"/>
      <c r="C81" s="14"/>
      <c r="D81" s="15"/>
      <c r="E81" s="3"/>
      <c r="F81" s="15"/>
      <c r="G81" s="3"/>
      <c r="K81" s="14"/>
    </row>
    <row r="82" spans="1:11">
      <c r="A82" s="14"/>
      <c r="D82" s="3"/>
      <c r="E82" s="3"/>
      <c r="G82" s="3"/>
      <c r="K82" s="14"/>
    </row>
  </sheetData>
  <mergeCells count="3">
    <mergeCell ref="C18:E18"/>
    <mergeCell ref="C2:D2"/>
    <mergeCell ref="C59:K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