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F3970B2E-367E-E74F-BBBD-D363A49A53A7}" xr6:coauthVersionLast="47" xr6:coauthVersionMax="47" xr10:uidLastSave="{00000000-0000-0000-0000-000000000000}"/>
  <bookViews>
    <workbookView xWindow="41500" yWindow="-2980" windowWidth="51760" windowHeight="2728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C24" i="2"/>
  <c r="B25" i="2"/>
  <c r="C27" i="2"/>
  <c r="B27" i="2"/>
  <c r="C26" i="2" l="1"/>
  <c r="B26" i="2"/>
  <c r="G26" i="2"/>
  <c r="B37" i="2"/>
  <c r="B24" i="2"/>
  <c r="G24" i="2"/>
  <c r="B35" i="2"/>
</calcChain>
</file>

<file path=xl/sharedStrings.xml><?xml version="1.0" encoding="utf-8"?>
<sst xmlns="http://schemas.openxmlformats.org/spreadsheetml/2006/main" count="136" uniqueCount="97">
  <si>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</si>
  <si>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</si>
  <si>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</si>
  <si>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</si>
  <si>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</si>
  <si>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</si>
  <si>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</si>
  <si>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</si>
  <si>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</si>
  <si>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</si>
  <si>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</si>
  <si>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</si>
  <si>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</si>
  <si>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</si>
  <si>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</si>
  <si>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</si>
  <si>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</si>
  <si>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</si>
  <si>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</si>
  <si>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</si>
  <si>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</si>
  <si>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</si>
  <si>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</si>
  <si>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</si>
  <si>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</si>
  <si>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</si>
  <si>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</si>
  <si>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</si>
  <si>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</si>
  <si>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</si>
  <si>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</si>
  <si>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</si>
  <si>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</si>
  <si>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</si>
  <si>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</si>
  <si>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</si>
  <si>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</si>
  <si>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</si>
  <si>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</si>
  <si>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</si>
  <si>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</si>
  <si>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</si>
  <si>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</si>
  <si>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</si>
  <si>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</si>
  <si>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</si>
  <si>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</si>
  <si>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</si>
  <si>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</si>
  <si>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</si>
  <si>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</si>
  <si>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</si>
  <si>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</si>
  <si>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</si>
  <si>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</si>
  <si>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</si>
  <si>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</si>
  <si>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</si>
  <si>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系统数据管理</t>
  </si>
  <si>
    <t>系统数据管理</t>
    <phoneticPr fontId="7" type="noConversion"/>
  </si>
  <si>
    <t>979ab118-e232-4595-a9cb-20b68e775fd7</t>
  </si>
  <si>
    <t>0f613180-cb4d-484b-8e32-7567066d9ef8</t>
  </si>
  <si>
    <t>resource.integration</t>
    <phoneticPr fontId="1" type="noConversion"/>
  </si>
  <si>
    <t>bfd1d794-bea3-4c79-aaaa-eceb53af3fcd</t>
  </si>
  <si>
    <t>4bf32de0-16c1-4624-927f-53da94f85328</t>
  </si>
  <si>
    <t>be0f8b9b-bff1-4d38-af64-02efbb17a390</t>
  </si>
  <si>
    <t>647f6548-b7fd-4238-b978-d47d3e1503db</t>
  </si>
  <si>
    <t>a9baa170-550b-44ee-8e32-b8eee8205483</t>
  </si>
  <si>
    <t>34a98478-a554-40a1-867b-d27dfd9b0a22</t>
  </si>
  <si>
    <t>平台管理/文档管理</t>
    <phoneticPr fontId="7" type="noConversion"/>
  </si>
  <si>
    <t>perm.document.search</t>
    <phoneticPr fontId="1" type="noConversion"/>
  </si>
  <si>
    <t>x.document</t>
    <phoneticPr fontId="1" type="noConversion"/>
  </si>
  <si>
    <t>读取文档</t>
    <phoneticPr fontId="1" type="noConversion"/>
  </si>
  <si>
    <t>搜索文档</t>
    <phoneticPr fontId="1" type="noConversion"/>
  </si>
  <si>
    <t>9c342f92-ca55-4d6b-90af-141661cb4659</t>
  </si>
  <si>
    <t>perm.document.tree</t>
    <phoneticPr fontId="1" type="noConversion"/>
  </si>
  <si>
    <t>目录树</t>
    <phoneticPr fontId="1" type="noConversion"/>
  </si>
  <si>
    <t>e2348467-9bd1-4e6c-8f3b-f36a7491979b</t>
  </si>
  <si>
    <t>01386f5d-cc09-4322-a127-4ca7f8de9e94</t>
  </si>
  <si>
    <t>/api/document/start/:type</t>
    <phoneticPr fontId="1" type="noConversion"/>
  </si>
  <si>
    <t>086d23da-6542-46e2-88f9-e848d7df5200</t>
    <phoneticPr fontId="1" type="noConversion"/>
  </si>
  <si>
    <t>act.document.directory</t>
    <phoneticPr fontId="1" type="noConversion"/>
  </si>
  <si>
    <t>/api/document/by/directory</t>
    <phoneticPr fontId="1" type="noConversion"/>
  </si>
  <si>
    <t>/api/document/by/keyword/:keyword</t>
    <phoneticPr fontId="1" type="noConversion"/>
  </si>
  <si>
    <t>act.document.search</t>
    <phoneticPr fontId="1" type="noConversion"/>
  </si>
  <si>
    <t>act.document.tree</t>
    <phoneticPr fontId="1" type="noConversion"/>
  </si>
  <si>
    <t>res.document.directory</t>
    <phoneticPr fontId="1" type="noConversion"/>
  </si>
  <si>
    <t>res.document.search</t>
    <phoneticPr fontId="1" type="noConversion"/>
  </si>
  <si>
    <t>res.document.tree</t>
    <phoneticPr fontId="1" type="noConversion"/>
  </si>
  <si>
    <t>res.document.trashed</t>
    <phoneticPr fontId="1" type="noConversion"/>
  </si>
  <si>
    <t>读取回收站</t>
    <phoneticPr fontId="1" type="noConversion"/>
  </si>
  <si>
    <t>c2fd9e33-88e3-4f64-8755-c86c194158f7</t>
  </si>
  <si>
    <t>37890f90-aa48-43b2-913c-6fe2e7e3c978</t>
  </si>
  <si>
    <t>act.document.trashed</t>
    <phoneticPr fontId="1" type="noConversion"/>
  </si>
  <si>
    <t>/api/document/by/trashed</t>
    <phoneticPr fontId="1" type="noConversion"/>
  </si>
  <si>
    <t>perm.document.fetch</t>
    <phoneticPr fontId="1" type="noConversion"/>
  </si>
  <si>
    <t>modeGroup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</si>
</sst>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11" fontId="4" fillId="3" borderId="1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6" borderId="1" xfId="0" applyFont="1" applyFill="1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8EBB573-733F-4B9E-B94A-B4912FB3917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38"/>
  <sheetViews>
    <sheetView tabSelected="1" topLeftCell="A3" workbookViewId="0">
      <selection activeCell="H35" sqref="H35"/>
    </sheetView>
  </sheetViews>
  <sheetFormatPr baseColWidth="10" defaultColWidth="11" defaultRowHeight="21"/>
  <cols>
    <col min="1" max="2" width="55.1640625" style="3" bestFit="1" customWidth="1"/>
    <col min="3" max="3" width="54.33203125" style="3" bestFit="1" customWidth="1"/>
    <col min="4" max="4" width="36.6640625" style="14" bestFit="1" customWidth="1"/>
    <col min="5" max="5" width="16.83203125" style="14" bestFit="1" customWidth="1"/>
    <col min="6" max="6" width="48" style="14" bestFit="1" customWidth="1"/>
    <col min="7" max="7" width="18.6640625" style="15" bestFit="1" customWidth="1"/>
    <col min="8" max="8" width="22" style="3" bestFit="1" customWidth="1"/>
    <col min="9" max="9" width="18.1640625" style="3" bestFit="1" customWidth="1"/>
    <col min="10" max="10" width="12.6640625" style="3" bestFit="1" customWidth="1"/>
    <col min="11" max="11" width="56.6640625" style="3" bestFit="1" customWidth="1"/>
    <col min="12" max="12" width="19.5" style="3" bestFit="1" customWidth="1"/>
    <col min="13" max="16384" width="11" style="3"/>
  </cols>
  <sheetData>
    <row r="2" spans="1:9" s="23" customFormat="1">
      <c r="A2" s="21" t="s">
        <v>1</v>
      </c>
      <c r="B2" s="22" t="s">
        <v>46</v>
      </c>
      <c r="C2" s="32"/>
      <c r="D2" s="33"/>
    </row>
    <row r="3" spans="1:9" s="23" customFormat="1">
      <c r="A3" s="24" t="s">
        <v>47</v>
      </c>
      <c r="B3" s="24" t="s">
        <v>48</v>
      </c>
      <c r="C3" s="24" t="s">
        <v>49</v>
      </c>
      <c r="D3" s="24" t="s">
        <v>50</v>
      </c>
    </row>
    <row r="4" spans="1:9" s="23" customFormat="1">
      <c r="A4" s="25" t="s">
        <v>0</v>
      </c>
      <c r="B4" s="25" t="s">
        <v>51</v>
      </c>
      <c r="C4" s="25" t="s">
        <v>52</v>
      </c>
      <c r="D4" s="25" t="s">
        <v>53</v>
      </c>
    </row>
    <row r="5" spans="1:9">
      <c r="A5" s="10" t="s">
        <v>61</v>
      </c>
      <c r="B5" s="26" t="s">
        <v>95</v>
      </c>
      <c r="C5" s="27" t="s">
        <v>69</v>
      </c>
      <c r="D5" s="28" t="s">
        <v>59</v>
      </c>
    </row>
    <row r="6" spans="1:9">
      <c r="A6" s="10" t="s">
        <v>66</v>
      </c>
      <c r="B6" s="26" t="s">
        <v>70</v>
      </c>
      <c r="C6" s="27" t="s">
        <v>69</v>
      </c>
      <c r="D6" s="28" t="s">
        <v>59</v>
      </c>
    </row>
    <row r="7" spans="1:9">
      <c r="A7" s="10" t="s">
        <v>74</v>
      </c>
      <c r="B7" s="11" t="s">
        <v>75</v>
      </c>
      <c r="C7" s="27" t="s">
        <v>69</v>
      </c>
      <c r="D7" s="34" t="s">
        <v>58</v>
      </c>
      <c r="E7" s="3"/>
      <c r="F7" s="3"/>
      <c r="G7" s="3"/>
    </row>
    <row r="11" spans="1:9">
      <c r="A11" s="1" t="s">
        <v>1</v>
      </c>
      <c r="B11" s="2" t="s">
        <v>4</v>
      </c>
      <c r="C11" s="30" t="s">
        <v>5</v>
      </c>
      <c r="D11" s="31"/>
      <c r="E11" s="31"/>
      <c r="F11" s="3"/>
      <c r="G11" s="3"/>
      <c r="I11" s="4"/>
    </row>
    <row r="12" spans="1:9">
      <c r="A12" s="5" t="s">
        <v>6</v>
      </c>
      <c r="B12" s="5" t="s">
        <v>7</v>
      </c>
      <c r="C12" s="6" t="s">
        <v>9</v>
      </c>
      <c r="D12" s="5" t="s">
        <v>8</v>
      </c>
      <c r="E12" s="5" t="s">
        <v>41</v>
      </c>
      <c r="F12" s="3"/>
      <c r="G12" s="3"/>
    </row>
    <row r="13" spans="1:9">
      <c r="A13" s="7" t="s">
        <v>0</v>
      </c>
      <c r="B13" s="7" t="s">
        <v>3</v>
      </c>
      <c r="C13" s="8" t="s">
        <v>10</v>
      </c>
      <c r="D13" s="7" t="s">
        <v>2</v>
      </c>
      <c r="E13" s="9" t="s">
        <v>42</v>
      </c>
      <c r="F13" s="3"/>
      <c r="G13" s="3"/>
    </row>
    <row r="14" spans="1:9">
      <c r="A14" s="10" t="s">
        <v>60</v>
      </c>
      <c r="B14" s="12" t="s">
        <v>72</v>
      </c>
      <c r="C14" s="13" t="s">
        <v>72</v>
      </c>
      <c r="D14" s="26" t="s">
        <v>95</v>
      </c>
      <c r="E14" s="12" t="s">
        <v>71</v>
      </c>
    </row>
    <row r="15" spans="1:9">
      <c r="A15" s="10" t="s">
        <v>65</v>
      </c>
      <c r="B15" s="12" t="s">
        <v>73</v>
      </c>
      <c r="C15" s="13" t="s">
        <v>73</v>
      </c>
      <c r="D15" s="11" t="s">
        <v>70</v>
      </c>
      <c r="E15" s="12" t="s">
        <v>71</v>
      </c>
    </row>
    <row r="16" spans="1:9" s="38" customFormat="1">
      <c r="A16" s="10" t="s">
        <v>80</v>
      </c>
      <c r="B16" s="12" t="s">
        <v>76</v>
      </c>
      <c r="C16" s="26" t="s">
        <v>76</v>
      </c>
      <c r="D16" s="11" t="s">
        <v>75</v>
      </c>
      <c r="E16" s="35" t="s">
        <v>71</v>
      </c>
      <c r="F16" s="36"/>
      <c r="G16" s="37"/>
    </row>
    <row r="21" spans="1:11">
      <c r="A21" s="1" t="s">
        <v>1</v>
      </c>
      <c r="B21" s="2" t="s">
        <v>11</v>
      </c>
      <c r="C21" s="17" t="s">
        <v>12</v>
      </c>
      <c r="D21" s="18"/>
      <c r="E21" s="18"/>
      <c r="F21" s="18"/>
      <c r="G21" s="18"/>
      <c r="H21" s="18"/>
      <c r="I21" s="18"/>
    </row>
    <row r="22" spans="1:11">
      <c r="A22" s="5" t="s">
        <v>13</v>
      </c>
      <c r="B22" s="5" t="s">
        <v>18</v>
      </c>
      <c r="C22" s="5" t="s">
        <v>19</v>
      </c>
      <c r="D22" s="5" t="s">
        <v>16</v>
      </c>
      <c r="E22" s="5" t="s">
        <v>15</v>
      </c>
      <c r="F22" s="5" t="s">
        <v>14</v>
      </c>
      <c r="G22" s="5" t="s">
        <v>17</v>
      </c>
      <c r="H22" s="5" t="s">
        <v>20</v>
      </c>
      <c r="I22" s="5" t="s">
        <v>21</v>
      </c>
    </row>
    <row r="23" spans="1:11">
      <c r="A23" s="7" t="s">
        <v>0</v>
      </c>
      <c r="B23" s="7" t="s">
        <v>24</v>
      </c>
      <c r="C23" s="7" t="s">
        <v>25</v>
      </c>
      <c r="D23" s="19" t="s">
        <v>2</v>
      </c>
      <c r="E23" s="7" t="s">
        <v>23</v>
      </c>
      <c r="F23" s="19" t="s">
        <v>22</v>
      </c>
      <c r="G23" s="7" t="s">
        <v>3</v>
      </c>
      <c r="H23" s="7" t="s">
        <v>26</v>
      </c>
      <c r="I23" s="7" t="s">
        <v>27</v>
      </c>
    </row>
    <row r="24" spans="1:11">
      <c r="A24" s="10" t="s">
        <v>64</v>
      </c>
      <c r="B24" s="16" t="str">
        <f t="shared" ref="B24:B25" si="0">A35</f>
        <v>bfd1d794-bea3-4c79-aaaa-eceb53af3fcd</v>
      </c>
      <c r="C24" s="16" t="str">
        <f>A$14</f>
        <v>979ab118-e232-4595-a9cb-20b68e775fd7</v>
      </c>
      <c r="D24" s="13" t="s">
        <v>81</v>
      </c>
      <c r="E24" s="12" t="s">
        <v>28</v>
      </c>
      <c r="F24" s="13" t="s">
        <v>82</v>
      </c>
      <c r="G24" s="12" t="str">
        <f>'DATA-PERM'!B14</f>
        <v>读取文档</v>
      </c>
      <c r="H24" s="12">
        <v>1</v>
      </c>
      <c r="I24" s="12"/>
      <c r="K24" s="14"/>
    </row>
    <row r="25" spans="1:11">
      <c r="A25" s="10" t="s">
        <v>92</v>
      </c>
      <c r="B25" s="16" t="str">
        <f t="shared" si="0"/>
        <v>c2fd9e33-88e3-4f64-8755-c86c194158f7</v>
      </c>
      <c r="C25" s="16" t="str">
        <f>A$14</f>
        <v>979ab118-e232-4595-a9cb-20b68e775fd7</v>
      </c>
      <c r="D25" s="13" t="s">
        <v>93</v>
      </c>
      <c r="E25" s="12" t="s">
        <v>39</v>
      </c>
      <c r="F25" s="13" t="s">
        <v>94</v>
      </c>
      <c r="G25" s="12" t="s">
        <v>90</v>
      </c>
      <c r="H25" s="12">
        <v>1</v>
      </c>
      <c r="I25" s="12"/>
      <c r="K25" s="14"/>
    </row>
    <row r="26" spans="1:11">
      <c r="A26" s="10" t="s">
        <v>68</v>
      </c>
      <c r="B26" s="16" t="str">
        <f t="shared" ref="B26" si="1">A37</f>
        <v>a9baa170-550b-44ee-8e32-b8eee8205483</v>
      </c>
      <c r="C26" s="16" t="str">
        <f>A15</f>
        <v>be0f8b9b-bff1-4d38-af64-02efbb17a390</v>
      </c>
      <c r="D26" s="13" t="s">
        <v>84</v>
      </c>
      <c r="E26" s="12" t="s">
        <v>28</v>
      </c>
      <c r="F26" s="13" t="s">
        <v>83</v>
      </c>
      <c r="G26" s="12" t="str">
        <f>'DATA-PERM'!B15</f>
        <v>搜索文档</v>
      </c>
      <c r="H26" s="12">
        <v>1</v>
      </c>
      <c r="I26" s="12"/>
      <c r="K26" s="14"/>
    </row>
    <row r="27" spans="1:11" s="38" customFormat="1">
      <c r="A27" s="10" t="s">
        <v>78</v>
      </c>
      <c r="B27" s="16" t="str">
        <f>A38</f>
        <v>e2348467-9bd1-4e6c-8f3b-f36a7491979b</v>
      </c>
      <c r="C27" s="16" t="str">
        <f>A16</f>
        <v>086d23da-6542-46e2-88f9-e848d7df5200</v>
      </c>
      <c r="D27" s="13" t="s">
        <v>85</v>
      </c>
      <c r="E27" s="12" t="s">
        <v>39</v>
      </c>
      <c r="F27" s="13" t="s">
        <v>79</v>
      </c>
      <c r="G27" s="12" t="s">
        <v>40</v>
      </c>
      <c r="H27" s="12">
        <v>2</v>
      </c>
      <c r="I27" s="12"/>
    </row>
    <row r="28" spans="1:11">
      <c r="A28" s="14"/>
      <c r="C28" s="14"/>
      <c r="D28" s="15"/>
      <c r="E28" s="3"/>
      <c r="F28" s="15"/>
      <c r="G28" s="3"/>
      <c r="K28" s="14"/>
    </row>
    <row r="29" spans="1:11">
      <c r="A29" s="14"/>
      <c r="C29" s="14"/>
      <c r="D29" s="15"/>
      <c r="E29" s="3"/>
      <c r="F29" s="15"/>
      <c r="G29" s="3"/>
      <c r="K29" s="14"/>
    </row>
    <row r="30" spans="1:11">
      <c r="A30" s="14"/>
      <c r="C30" s="14"/>
      <c r="D30" s="15"/>
      <c r="E30" s="3"/>
      <c r="F30" s="15"/>
      <c r="G30" s="3"/>
      <c r="K30" s="14"/>
    </row>
    <row r="31" spans="1:11">
      <c r="A31" s="14"/>
      <c r="C31" s="14"/>
      <c r="D31" s="15"/>
      <c r="E31" s="3"/>
      <c r="F31" s="15"/>
      <c r="G31" s="3"/>
      <c r="K31" s="14"/>
    </row>
    <row r="32" spans="1:11">
      <c r="A32" s="1" t="s">
        <v>1</v>
      </c>
      <c r="B32" s="2" t="s">
        <v>29</v>
      </c>
      <c r="C32" s="30" t="s">
        <v>12</v>
      </c>
      <c r="D32" s="31"/>
      <c r="E32" s="31"/>
      <c r="F32" s="31"/>
      <c r="G32" s="31"/>
      <c r="H32" s="31"/>
      <c r="I32" s="31"/>
      <c r="J32" s="31"/>
      <c r="K32" s="31"/>
    </row>
    <row r="33" spans="1:11">
      <c r="A33" s="5" t="s">
        <v>30</v>
      </c>
      <c r="B33" s="5" t="s">
        <v>31</v>
      </c>
      <c r="C33" s="20" t="s">
        <v>32</v>
      </c>
      <c r="D33" s="5" t="s">
        <v>33</v>
      </c>
      <c r="E33" s="5" t="s">
        <v>41</v>
      </c>
      <c r="F33" s="6" t="s">
        <v>43</v>
      </c>
      <c r="G33" s="20" t="s">
        <v>34</v>
      </c>
      <c r="H33" s="20" t="s">
        <v>35</v>
      </c>
      <c r="I33" s="20" t="s">
        <v>36</v>
      </c>
      <c r="J33" s="5" t="s">
        <v>54</v>
      </c>
      <c r="K33" s="5" t="s">
        <v>55</v>
      </c>
    </row>
    <row r="34" spans="1:11">
      <c r="A34" s="7" t="s">
        <v>0</v>
      </c>
      <c r="B34" s="7" t="s">
        <v>3</v>
      </c>
      <c r="C34" s="7" t="s">
        <v>37</v>
      </c>
      <c r="D34" s="19" t="s">
        <v>2</v>
      </c>
      <c r="E34" s="9" t="s">
        <v>42</v>
      </c>
      <c r="F34" s="9" t="s">
        <v>44</v>
      </c>
      <c r="G34" s="7" t="s">
        <v>26</v>
      </c>
      <c r="H34" s="7" t="s">
        <v>96</v>
      </c>
      <c r="I34" s="7" t="s">
        <v>45</v>
      </c>
      <c r="J34" s="7" t="s">
        <v>56</v>
      </c>
      <c r="K34" s="7" t="s">
        <v>57</v>
      </c>
    </row>
    <row r="35" spans="1:11">
      <c r="A35" s="29" t="s">
        <v>63</v>
      </c>
      <c r="B35" s="12" t="str">
        <f>'DATA-PERM'!B14</f>
        <v>读取文档</v>
      </c>
      <c r="C35" s="12" t="s">
        <v>38</v>
      </c>
      <c r="D35" s="13" t="s">
        <v>86</v>
      </c>
      <c r="E35" s="35" t="s">
        <v>71</v>
      </c>
      <c r="F35" s="12" t="s">
        <v>62</v>
      </c>
      <c r="G35" s="12">
        <v>1</v>
      </c>
      <c r="H35" s="12"/>
      <c r="I35" s="12"/>
      <c r="J35" s="11"/>
      <c r="K35" s="11"/>
    </row>
    <row r="36" spans="1:11">
      <c r="A36" s="29" t="s">
        <v>91</v>
      </c>
      <c r="B36" s="12" t="s">
        <v>90</v>
      </c>
      <c r="C36" s="12" t="s">
        <v>38</v>
      </c>
      <c r="D36" s="13" t="s">
        <v>89</v>
      </c>
      <c r="E36" s="35" t="s">
        <v>71</v>
      </c>
      <c r="F36" s="12" t="s">
        <v>62</v>
      </c>
      <c r="G36" s="12">
        <v>1</v>
      </c>
      <c r="H36" s="12"/>
      <c r="I36" s="12"/>
      <c r="J36" s="11"/>
      <c r="K36" s="11"/>
    </row>
    <row r="37" spans="1:11">
      <c r="A37" s="29" t="s">
        <v>67</v>
      </c>
      <c r="B37" s="12" t="str">
        <f>'DATA-PERM'!B15</f>
        <v>搜索文档</v>
      </c>
      <c r="C37" s="12" t="s">
        <v>38</v>
      </c>
      <c r="D37" s="13" t="s">
        <v>87</v>
      </c>
      <c r="E37" s="35" t="s">
        <v>71</v>
      </c>
      <c r="F37" s="12" t="s">
        <v>62</v>
      </c>
      <c r="G37" s="12">
        <v>1</v>
      </c>
      <c r="H37" s="12"/>
      <c r="I37" s="12"/>
      <c r="J37" s="11"/>
      <c r="K37" s="11"/>
    </row>
    <row r="38" spans="1:11" s="38" customFormat="1">
      <c r="A38" s="10" t="s">
        <v>77</v>
      </c>
      <c r="B38" s="12" t="s">
        <v>76</v>
      </c>
      <c r="C38" s="12" t="s">
        <v>38</v>
      </c>
      <c r="D38" s="13" t="s">
        <v>88</v>
      </c>
      <c r="E38" s="35" t="s">
        <v>71</v>
      </c>
      <c r="F38" s="12" t="s">
        <v>62</v>
      </c>
      <c r="G38" s="12">
        <v>1</v>
      </c>
      <c r="H38" s="12"/>
      <c r="I38" s="12"/>
      <c r="J38" s="11"/>
      <c r="K38" s="11"/>
    </row>
  </sheetData>
  <mergeCells count="3">
    <mergeCell ref="C11:E11"/>
    <mergeCell ref="C2:D2"/>
    <mergeCell ref="C32:K3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2022-03-17T07:04:05Z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76d283f9-c306-4bef-9ba5-dc9c0dd74314</vt:lpwstr>
  </property>
</Properties>
</file>