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0_UniSA\4 semester\Customer Analytics in Large Organisations\2 week\Tim\"/>
    </mc:Choice>
  </mc:AlternateContent>
  <xr:revisionPtr revIDLastSave="0" documentId="8_{3EEEF32C-7F60-4B08-A7A5-BF0D14D6BC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Data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2" l="1"/>
  <c r="C81" i="2"/>
  <c r="B81" i="2"/>
  <c r="D74" i="2"/>
  <c r="C74" i="2"/>
  <c r="B74" i="2"/>
  <c r="C67" i="2"/>
  <c r="B67" i="2"/>
  <c r="C60" i="2"/>
  <c r="B60" i="2"/>
  <c r="C53" i="2"/>
  <c r="B53" i="2"/>
  <c r="C46" i="2"/>
  <c r="B46" i="2"/>
  <c r="C39" i="2"/>
  <c r="B39" i="2"/>
  <c r="C32" i="2"/>
  <c r="B32" i="2"/>
  <c r="C25" i="2"/>
  <c r="B25" i="2"/>
  <c r="C18" i="2"/>
  <c r="B18" i="2"/>
  <c r="C11" i="2"/>
  <c r="B11" i="2"/>
  <c r="C4" i="2"/>
  <c r="B4" i="2"/>
</calcChain>
</file>

<file path=xl/sharedStrings.xml><?xml version="1.0" encoding="utf-8"?>
<sst xmlns="http://schemas.openxmlformats.org/spreadsheetml/2006/main" count="122" uniqueCount="62">
  <si>
    <t>1. What is your preferred cuisine among Indian and Japanese when dining out?</t>
  </si>
  <si>
    <t>2. When dining out, which cuisine do you most enjoy among Japanese and Chinese?</t>
  </si>
  <si>
    <t>3. What type of cuisine do you typically prefer among Japanese and Chinese?</t>
  </si>
  <si>
    <t>4. When dining out, which cuisine do you usually opt for among Chinese or Indian?</t>
  </si>
  <si>
    <t>5. Which cuisine is your go-to choice when dining out among Japanese and Chinese?</t>
  </si>
  <si>
    <t>6. When dining out, which cuisine do you usually prefer?</t>
  </si>
  <si>
    <t>7. Which cuisine do you typically prefer when dining out?</t>
  </si>
  <si>
    <t>8. What type of cuisine do you usually opt for when dining out?</t>
  </si>
  <si>
    <t>9. When dining out, which cuisine do you most enjoy?</t>
  </si>
  <si>
    <t>10. What is your gender identity?</t>
  </si>
  <si>
    <t>11. Which of the following age groups best represents your age?</t>
  </si>
  <si>
    <t>12. To which ethnicity do you attribute yourself?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</si>
  <si>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</si>
  <si>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</si>
  <si>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</si>
  <si>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</si>
  <si>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</si>
  <si>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</si>
  <si>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</si>
  <si>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</si>
  <si>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</si>
  <si>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</si>
  <si>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</si>
  <si>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</si>
  <si>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AU</t>
  </si>
  <si>
    <t>KW</t>
  </si>
  <si>
    <t>IN</t>
  </si>
  <si>
    <t>What is your preferred cuisine among Indian and Japanese when dining out?</t>
  </si>
  <si>
    <t>Indian, Pick-up, Willing to pay $20</t>
  </si>
  <si>
    <t>Japanese, Dining-in, Willing to pay $30</t>
  </si>
  <si>
    <t>What is your preferred cuisine among Indian and Japanese&amp;nbsp;when dining out?</t>
  </si>
  <si>
    <t>When dining out, which cuisine do you most enjoy among Japanese and Chinese?</t>
  </si>
  <si>
    <t>Japanese, Dining-in,  Willing to pay $30</t>
  </si>
  <si>
    <t>Chinese, Delivery, Willing to pay $50</t>
  </si>
  <si>
    <t>What type of cuisine do you typically prefer among Japanese and Chinese?</t>
  </si>
  <si>
    <t>Japanese, Delivery, Willing to pay $20</t>
  </si>
  <si>
    <t>Chinese, Pick-up, Willing to pay $30</t>
  </si>
  <si>
    <t>When dining out, which cuisine do you usually opt for among Chinese or Indian?</t>
  </si>
  <si>
    <t>Chinese, Delivery, willing to pay $50</t>
  </si>
  <si>
    <t>Indian, Pick-up, willing to pay $20</t>
  </si>
  <si>
    <t>Which cuisine is your go-to choice when dining out among Japanese and Chinese?</t>
  </si>
  <si>
    <t>Japanese, Pick-up, willing to pay $50</t>
  </si>
  <si>
    <t>Chinese, Dining-in, willing to pay $20</t>
  </si>
  <si>
    <t>When dining out, which cuisine do you usually prefer?</t>
  </si>
  <si>
    <t>Indian, Delivery, willing to pay $30</t>
  </si>
  <si>
    <t>Japanese, Pick-up, $50</t>
  </si>
  <si>
    <t>Which cuisine do you typically prefer when dining out?</t>
  </si>
  <si>
    <t>What type of cuisine do you usually opt for when dining out?</t>
  </si>
  <si>
    <t>Indian, Dining-in, Willing to pay $50</t>
  </si>
  <si>
    <t>When dining out, which cuisine do you most enjoy?</t>
  </si>
  <si>
    <t>Japanese,Delivery, Willing to pay $20</t>
  </si>
  <si>
    <t>What is your gender identity?</t>
  </si>
  <si>
    <t>Male</t>
  </si>
  <si>
    <t>Female</t>
  </si>
  <si>
    <t>Which of the following age groups best represents your age?</t>
  </si>
  <si>
    <t>Up to 25</t>
  </si>
  <si>
    <t>26 to 35</t>
  </si>
  <si>
    <t>Over 35</t>
  </si>
  <si>
    <t>To which ethnicity do you attribute yourself?</t>
  </si>
  <si>
    <t>Caucasian</t>
  </si>
  <si>
    <t>Asian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</si>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</sst>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4" x14ac:knownFonts="1">
    <font>
      <sz val="11"/>
      <name val="Calibri"/>
    </font>
    <font>
      <b/>
      <sz val="11"/>
      <name val="Calibri"/>
      <family val="2"/>
    </font>
    <font>
      <b/>
      <i/>
      <sz val="11"/>
      <name val="Calibri"/>
      <family val="2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7CEFA"/>
  </sheetPr>
  <dimension ref="A1:W39"/>
  <sheetViews>
    <sheetView tabSelected="1" workbookViewId="0">
      <selection activeCell="E15" sqref="E15"/>
    </sheetView>
  </sheetViews>
  <sheetFormatPr defaultColWidth="9.1796875" defaultRowHeight="14.5" x14ac:dyDescent="0.35"/>
  <cols>
    <col min="1" max="1" width="9.1796875" customWidth="1"/>
  </cols>
  <sheetData>
    <row r="1" spans="1:2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5">
      <c r="A2" s="3" t="s">
        <v>23</v>
      </c>
      <c r="B2" s="3" t="s">
        <v>23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>
        <v>1</v>
      </c>
      <c r="B3">
        <v>1</v>
      </c>
      <c r="C3">
        <v>1</v>
      </c>
      <c r="D3">
        <v>2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3</v>
      </c>
      <c r="L3">
        <v>3</v>
      </c>
      <c r="M3" s="1">
        <v>45359.040972222203</v>
      </c>
      <c r="N3">
        <v>0</v>
      </c>
      <c r="O3" t="s">
        <v>24</v>
      </c>
      <c r="V3" t="b">
        <v>1</v>
      </c>
    </row>
    <row r="4" spans="1:23" x14ac:dyDescent="0.35">
      <c r="A4">
        <v>2</v>
      </c>
      <c r="B4">
        <v>1</v>
      </c>
      <c r="C4">
        <v>1</v>
      </c>
      <c r="D4">
        <v>2</v>
      </c>
      <c r="E4">
        <v>2</v>
      </c>
      <c r="F4">
        <v>1</v>
      </c>
      <c r="G4">
        <v>1</v>
      </c>
      <c r="H4">
        <v>2</v>
      </c>
      <c r="I4">
        <v>2</v>
      </c>
      <c r="J4">
        <v>1</v>
      </c>
      <c r="K4">
        <v>3</v>
      </c>
      <c r="L4">
        <v>1</v>
      </c>
      <c r="M4" s="1">
        <v>45359.054861111101</v>
      </c>
      <c r="N4">
        <v>0</v>
      </c>
      <c r="O4" t="s">
        <v>24</v>
      </c>
      <c r="V4" t="b">
        <v>1</v>
      </c>
    </row>
    <row r="5" spans="1:23" x14ac:dyDescent="0.35">
      <c r="A5">
        <v>2</v>
      </c>
      <c r="B5">
        <v>2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2</v>
      </c>
      <c r="L5">
        <v>2</v>
      </c>
      <c r="M5" s="1">
        <v>45359.072222222203</v>
      </c>
      <c r="N5">
        <v>0</v>
      </c>
      <c r="O5" t="s">
        <v>24</v>
      </c>
      <c r="V5" t="b">
        <v>1</v>
      </c>
    </row>
    <row r="6" spans="1:23" x14ac:dyDescent="0.35">
      <c r="A6">
        <v>1</v>
      </c>
      <c r="B6">
        <v>1</v>
      </c>
      <c r="C6">
        <v>1</v>
      </c>
      <c r="D6">
        <v>2</v>
      </c>
      <c r="E6">
        <v>2</v>
      </c>
      <c r="F6">
        <v>1</v>
      </c>
      <c r="G6">
        <v>2</v>
      </c>
      <c r="H6">
        <v>2</v>
      </c>
      <c r="I6">
        <v>1</v>
      </c>
      <c r="J6">
        <v>2</v>
      </c>
      <c r="K6">
        <v>1</v>
      </c>
      <c r="L6">
        <v>2</v>
      </c>
      <c r="M6" s="1">
        <v>45359.073611111096</v>
      </c>
      <c r="N6">
        <v>0</v>
      </c>
      <c r="O6" t="s">
        <v>24</v>
      </c>
      <c r="V6" t="b">
        <v>1</v>
      </c>
    </row>
    <row r="7" spans="1:23" x14ac:dyDescent="0.35">
      <c r="A7">
        <v>1</v>
      </c>
      <c r="B7">
        <v>1</v>
      </c>
      <c r="C7">
        <v>1</v>
      </c>
      <c r="D7">
        <v>2</v>
      </c>
      <c r="E7">
        <v>2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  <c r="L7">
        <v>2</v>
      </c>
      <c r="M7" s="1">
        <v>45359.106249999997</v>
      </c>
      <c r="N7">
        <v>0</v>
      </c>
      <c r="O7" t="s">
        <v>24</v>
      </c>
      <c r="V7" t="b">
        <v>1</v>
      </c>
    </row>
    <row r="8" spans="1:23" x14ac:dyDescent="0.35">
      <c r="A8">
        <v>1</v>
      </c>
      <c r="B8">
        <v>1</v>
      </c>
      <c r="C8">
        <v>2</v>
      </c>
      <c r="D8">
        <v>2</v>
      </c>
      <c r="F8">
        <v>1</v>
      </c>
      <c r="G8">
        <v>2</v>
      </c>
      <c r="H8">
        <v>1</v>
      </c>
      <c r="I8">
        <v>1</v>
      </c>
      <c r="J8">
        <v>2</v>
      </c>
      <c r="K8">
        <v>2</v>
      </c>
      <c r="L8">
        <v>2</v>
      </c>
      <c r="M8" s="1">
        <v>45359.118055555598</v>
      </c>
      <c r="N8">
        <v>0</v>
      </c>
      <c r="O8" t="s">
        <v>24</v>
      </c>
      <c r="V8" t="b">
        <v>1</v>
      </c>
    </row>
    <row r="9" spans="1:23" x14ac:dyDescent="0.35">
      <c r="A9">
        <v>1</v>
      </c>
      <c r="B9">
        <v>2</v>
      </c>
      <c r="C9">
        <v>2</v>
      </c>
      <c r="D9">
        <v>2</v>
      </c>
      <c r="E9">
        <v>2</v>
      </c>
      <c r="F9">
        <v>1</v>
      </c>
      <c r="G9">
        <v>2</v>
      </c>
      <c r="H9">
        <v>2</v>
      </c>
      <c r="I9">
        <v>1</v>
      </c>
      <c r="J9">
        <v>2</v>
      </c>
      <c r="K9">
        <v>2</v>
      </c>
      <c r="L9">
        <v>2</v>
      </c>
      <c r="M9" s="1">
        <v>45359.371527777803</v>
      </c>
      <c r="N9">
        <v>0</v>
      </c>
      <c r="O9" t="s">
        <v>24</v>
      </c>
      <c r="V9" t="b">
        <v>1</v>
      </c>
    </row>
    <row r="10" spans="1:23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 s="1">
        <v>45359.498611111099</v>
      </c>
      <c r="N10">
        <v>0</v>
      </c>
      <c r="O10" t="s">
        <v>24</v>
      </c>
      <c r="V10" t="b">
        <v>1</v>
      </c>
    </row>
    <row r="11" spans="1:23" x14ac:dyDescent="0.35">
      <c r="A11">
        <v>2</v>
      </c>
      <c r="B11">
        <v>1</v>
      </c>
      <c r="C11">
        <v>1</v>
      </c>
      <c r="D11">
        <v>1</v>
      </c>
      <c r="E11">
        <v>1</v>
      </c>
      <c r="F11">
        <v>2</v>
      </c>
      <c r="G11">
        <v>2</v>
      </c>
      <c r="H11">
        <v>2</v>
      </c>
      <c r="I11">
        <v>1</v>
      </c>
      <c r="J11">
        <v>1</v>
      </c>
      <c r="K11">
        <v>2</v>
      </c>
      <c r="L11">
        <v>2</v>
      </c>
      <c r="M11" s="1">
        <v>45359.552083333299</v>
      </c>
      <c r="N11">
        <v>0</v>
      </c>
      <c r="O11" t="s">
        <v>24</v>
      </c>
      <c r="V11" t="b">
        <v>1</v>
      </c>
    </row>
    <row r="12" spans="1:23" x14ac:dyDescent="0.35">
      <c r="A12">
        <v>1</v>
      </c>
      <c r="B12">
        <v>2</v>
      </c>
      <c r="C12">
        <v>1</v>
      </c>
      <c r="D12">
        <v>2</v>
      </c>
      <c r="E12">
        <v>2</v>
      </c>
      <c r="F12">
        <v>1</v>
      </c>
      <c r="G12">
        <v>2</v>
      </c>
      <c r="H12">
        <v>2</v>
      </c>
      <c r="I12">
        <v>1</v>
      </c>
      <c r="J12">
        <v>1</v>
      </c>
      <c r="K12">
        <v>1</v>
      </c>
      <c r="L12">
        <v>2</v>
      </c>
      <c r="M12" s="1">
        <v>45359.885416666701</v>
      </c>
      <c r="N12">
        <v>0</v>
      </c>
      <c r="O12" t="s">
        <v>24</v>
      </c>
      <c r="V12" t="b">
        <v>1</v>
      </c>
    </row>
    <row r="13" spans="1:23" x14ac:dyDescent="0.35">
      <c r="A13">
        <v>2</v>
      </c>
      <c r="B13">
        <v>1</v>
      </c>
      <c r="C13">
        <v>1</v>
      </c>
      <c r="D13">
        <v>1</v>
      </c>
      <c r="E13">
        <v>1</v>
      </c>
      <c r="F13">
        <v>2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 s="1">
        <v>45359.9555555556</v>
      </c>
      <c r="N13">
        <v>0</v>
      </c>
      <c r="O13" t="s">
        <v>24</v>
      </c>
      <c r="V13" t="b">
        <v>1</v>
      </c>
    </row>
    <row r="14" spans="1:23" x14ac:dyDescent="0.35"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  <c r="M14" s="1">
        <v>45360.012499999997</v>
      </c>
      <c r="N14">
        <v>0</v>
      </c>
      <c r="O14" t="s">
        <v>24</v>
      </c>
      <c r="V14" t="b">
        <v>1</v>
      </c>
    </row>
    <row r="15" spans="1:23" x14ac:dyDescent="0.35">
      <c r="A15">
        <v>1</v>
      </c>
      <c r="B15">
        <v>2</v>
      </c>
      <c r="C15">
        <v>2</v>
      </c>
      <c r="D15">
        <v>2</v>
      </c>
      <c r="E15">
        <v>2</v>
      </c>
      <c r="F15">
        <v>1</v>
      </c>
      <c r="G15">
        <v>2</v>
      </c>
      <c r="H15">
        <v>2</v>
      </c>
      <c r="I15">
        <v>1</v>
      </c>
      <c r="J15">
        <v>2</v>
      </c>
      <c r="K15">
        <v>3</v>
      </c>
      <c r="L15">
        <v>3</v>
      </c>
      <c r="M15" s="1">
        <v>45360.095138888901</v>
      </c>
      <c r="N15">
        <v>0</v>
      </c>
      <c r="O15" t="s">
        <v>24</v>
      </c>
      <c r="V15" t="b">
        <v>1</v>
      </c>
    </row>
    <row r="16" spans="1:23" x14ac:dyDescent="0.35">
      <c r="A16">
        <v>1</v>
      </c>
      <c r="B16">
        <v>2</v>
      </c>
      <c r="C16">
        <v>2</v>
      </c>
      <c r="D16">
        <v>2</v>
      </c>
      <c r="E16">
        <v>2</v>
      </c>
      <c r="F16">
        <v>1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 s="1">
        <v>45360.156944444403</v>
      </c>
      <c r="N16">
        <v>0</v>
      </c>
      <c r="O16" t="s">
        <v>24</v>
      </c>
      <c r="V16" t="b">
        <v>1</v>
      </c>
    </row>
    <row r="17" spans="1:22" x14ac:dyDescent="0.35">
      <c r="A17">
        <v>2</v>
      </c>
      <c r="B17">
        <v>1</v>
      </c>
      <c r="C17">
        <v>1</v>
      </c>
      <c r="D17">
        <v>2</v>
      </c>
      <c r="E17">
        <v>2</v>
      </c>
      <c r="F17">
        <v>2</v>
      </c>
      <c r="G17">
        <v>1</v>
      </c>
      <c r="H17">
        <v>1</v>
      </c>
      <c r="I17">
        <v>2</v>
      </c>
      <c r="J17">
        <v>1</v>
      </c>
      <c r="K17">
        <v>2</v>
      </c>
      <c r="L17">
        <v>2</v>
      </c>
      <c r="M17" s="1">
        <v>45360.249305555597</v>
      </c>
      <c r="N17">
        <v>0</v>
      </c>
      <c r="O17" t="s">
        <v>24</v>
      </c>
      <c r="V17" t="b">
        <v>1</v>
      </c>
    </row>
    <row r="18" spans="1:22" x14ac:dyDescent="0.35">
      <c r="A18">
        <v>1</v>
      </c>
      <c r="B18">
        <v>1</v>
      </c>
      <c r="C18">
        <v>1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 s="1">
        <v>45361.556944444397</v>
      </c>
      <c r="N18">
        <v>0</v>
      </c>
      <c r="O18" t="s">
        <v>24</v>
      </c>
      <c r="V18" t="b">
        <v>1</v>
      </c>
    </row>
    <row r="19" spans="1:22" x14ac:dyDescent="0.35">
      <c r="A19">
        <v>1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1</v>
      </c>
      <c r="L19">
        <v>3</v>
      </c>
      <c r="M19" s="1">
        <v>45361.988888888904</v>
      </c>
      <c r="N19">
        <v>0</v>
      </c>
      <c r="O19" t="s">
        <v>24</v>
      </c>
      <c r="V19" t="b">
        <v>1</v>
      </c>
    </row>
    <row r="20" spans="1:22" x14ac:dyDescent="0.35">
      <c r="A20">
        <v>2</v>
      </c>
      <c r="B20">
        <v>1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3</v>
      </c>
      <c r="M20" s="1">
        <v>45362.329861111102</v>
      </c>
      <c r="N20">
        <v>0</v>
      </c>
      <c r="O20" t="s">
        <v>24</v>
      </c>
      <c r="V20" t="b">
        <v>1</v>
      </c>
    </row>
    <row r="21" spans="1:22" x14ac:dyDescent="0.35">
      <c r="A21">
        <v>1</v>
      </c>
      <c r="B21">
        <v>2</v>
      </c>
      <c r="C21">
        <v>2</v>
      </c>
      <c r="D21">
        <v>2</v>
      </c>
      <c r="E21">
        <v>2</v>
      </c>
      <c r="F21">
        <v>1</v>
      </c>
      <c r="G21">
        <v>1</v>
      </c>
      <c r="H21">
        <v>1</v>
      </c>
      <c r="I21">
        <v>2</v>
      </c>
      <c r="J21">
        <v>2</v>
      </c>
      <c r="K21">
        <v>1</v>
      </c>
      <c r="L21">
        <v>3</v>
      </c>
      <c r="M21" s="1">
        <v>45362.535416666702</v>
      </c>
      <c r="N21">
        <v>0</v>
      </c>
      <c r="O21" t="s">
        <v>24</v>
      </c>
      <c r="V21" t="b">
        <v>1</v>
      </c>
    </row>
    <row r="22" spans="1:22" x14ac:dyDescent="0.35">
      <c r="M22" s="1">
        <v>45362.584027777797</v>
      </c>
      <c r="N22">
        <v>0</v>
      </c>
      <c r="O22" t="s">
        <v>25</v>
      </c>
      <c r="V22" t="b">
        <v>1</v>
      </c>
    </row>
    <row r="23" spans="1:22" x14ac:dyDescent="0.35">
      <c r="A23">
        <v>1</v>
      </c>
      <c r="B23">
        <v>2</v>
      </c>
      <c r="C23">
        <v>2</v>
      </c>
      <c r="D23">
        <v>2</v>
      </c>
      <c r="E23">
        <v>2</v>
      </c>
      <c r="F23">
        <v>1</v>
      </c>
      <c r="G23">
        <v>2</v>
      </c>
      <c r="H23">
        <v>2</v>
      </c>
      <c r="I23">
        <v>1</v>
      </c>
      <c r="J23">
        <v>2</v>
      </c>
      <c r="K23">
        <v>2</v>
      </c>
      <c r="L23">
        <v>2</v>
      </c>
      <c r="M23" s="1">
        <v>45362.972222222197</v>
      </c>
      <c r="N23">
        <v>0</v>
      </c>
      <c r="O23" t="s">
        <v>24</v>
      </c>
      <c r="V23" t="b">
        <v>1</v>
      </c>
    </row>
    <row r="24" spans="1:22" x14ac:dyDescent="0.35">
      <c r="A24">
        <v>1</v>
      </c>
      <c r="B24">
        <v>2</v>
      </c>
      <c r="C24">
        <v>2</v>
      </c>
      <c r="D24">
        <v>2</v>
      </c>
      <c r="E24">
        <v>1</v>
      </c>
      <c r="F24">
        <v>1</v>
      </c>
      <c r="G24">
        <v>2</v>
      </c>
      <c r="H24">
        <v>2</v>
      </c>
      <c r="I24">
        <v>1</v>
      </c>
      <c r="J24">
        <v>2</v>
      </c>
      <c r="K24">
        <v>2</v>
      </c>
      <c r="L24">
        <v>2</v>
      </c>
      <c r="M24" s="1">
        <v>45362.978472222203</v>
      </c>
      <c r="N24">
        <v>0</v>
      </c>
      <c r="O24" t="s">
        <v>24</v>
      </c>
      <c r="V24" t="b">
        <v>1</v>
      </c>
    </row>
    <row r="25" spans="1:22" x14ac:dyDescent="0.35">
      <c r="A25">
        <v>1</v>
      </c>
      <c r="B25">
        <v>2</v>
      </c>
      <c r="C25">
        <v>2</v>
      </c>
      <c r="D25">
        <v>2</v>
      </c>
      <c r="E25">
        <v>2</v>
      </c>
      <c r="F25">
        <v>1</v>
      </c>
      <c r="G25">
        <v>1</v>
      </c>
      <c r="H25">
        <v>1</v>
      </c>
      <c r="I25">
        <v>1</v>
      </c>
      <c r="J25">
        <v>2</v>
      </c>
      <c r="K25">
        <v>2</v>
      </c>
      <c r="L25">
        <v>2</v>
      </c>
      <c r="M25" s="1">
        <v>45363.036805555603</v>
      </c>
      <c r="N25">
        <v>0</v>
      </c>
      <c r="O25" t="s">
        <v>24</v>
      </c>
      <c r="V25" t="b">
        <v>1</v>
      </c>
    </row>
    <row r="26" spans="1:22" x14ac:dyDescent="0.35">
      <c r="A26">
        <v>1</v>
      </c>
      <c r="B26">
        <v>1</v>
      </c>
      <c r="C26">
        <v>2</v>
      </c>
      <c r="D26">
        <v>2</v>
      </c>
      <c r="E26">
        <v>2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2</v>
      </c>
      <c r="M26" s="1">
        <v>45363.039583333302</v>
      </c>
      <c r="N26">
        <v>0</v>
      </c>
      <c r="O26" t="s">
        <v>24</v>
      </c>
      <c r="V26" t="b">
        <v>1</v>
      </c>
    </row>
    <row r="27" spans="1:22" x14ac:dyDescent="0.35">
      <c r="A27">
        <v>2</v>
      </c>
      <c r="B27">
        <v>1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3</v>
      </c>
      <c r="M27" s="1">
        <v>45363.047222222202</v>
      </c>
      <c r="N27">
        <v>0</v>
      </c>
      <c r="O27" t="s">
        <v>24</v>
      </c>
      <c r="V27" t="b">
        <v>1</v>
      </c>
    </row>
    <row r="28" spans="1:22" x14ac:dyDescent="0.35">
      <c r="A28">
        <v>1</v>
      </c>
      <c r="B28">
        <v>1</v>
      </c>
      <c r="C28">
        <v>1</v>
      </c>
      <c r="D28">
        <v>2</v>
      </c>
      <c r="E28">
        <v>2</v>
      </c>
      <c r="F28">
        <v>1</v>
      </c>
      <c r="G28">
        <v>2</v>
      </c>
      <c r="H28">
        <v>1</v>
      </c>
      <c r="I28">
        <v>2</v>
      </c>
      <c r="J28">
        <v>2</v>
      </c>
      <c r="K28">
        <v>2</v>
      </c>
      <c r="L28">
        <v>2</v>
      </c>
      <c r="M28" s="1">
        <v>45363.096527777801</v>
      </c>
      <c r="N28">
        <v>0</v>
      </c>
      <c r="O28" t="s">
        <v>24</v>
      </c>
      <c r="V28" t="b">
        <v>1</v>
      </c>
    </row>
    <row r="29" spans="1:22" x14ac:dyDescent="0.35">
      <c r="A29">
        <v>2</v>
      </c>
      <c r="B29">
        <v>1</v>
      </c>
      <c r="C29">
        <v>2</v>
      </c>
      <c r="D29">
        <v>1</v>
      </c>
      <c r="E29">
        <v>2</v>
      </c>
      <c r="F29">
        <v>2</v>
      </c>
      <c r="G29">
        <v>1</v>
      </c>
      <c r="H29">
        <v>1</v>
      </c>
      <c r="I29">
        <v>2</v>
      </c>
      <c r="J29">
        <v>1</v>
      </c>
      <c r="K29">
        <v>1</v>
      </c>
      <c r="L29">
        <v>2</v>
      </c>
      <c r="M29" s="1">
        <v>45363.143750000003</v>
      </c>
      <c r="N29">
        <v>0</v>
      </c>
      <c r="O29" t="s">
        <v>24</v>
      </c>
      <c r="V29" t="b">
        <v>1</v>
      </c>
    </row>
    <row r="30" spans="1:22" x14ac:dyDescent="0.35">
      <c r="A30">
        <v>1</v>
      </c>
      <c r="B30">
        <v>1</v>
      </c>
      <c r="C30">
        <v>2</v>
      </c>
      <c r="D30">
        <v>2</v>
      </c>
      <c r="E30">
        <v>2</v>
      </c>
      <c r="F30">
        <v>1</v>
      </c>
      <c r="G30">
        <v>2</v>
      </c>
      <c r="H30">
        <v>2</v>
      </c>
      <c r="I30">
        <v>2</v>
      </c>
      <c r="J30">
        <v>2</v>
      </c>
      <c r="K30">
        <v>1</v>
      </c>
      <c r="L30">
        <v>2</v>
      </c>
      <c r="M30" s="1">
        <v>45363.3569444444</v>
      </c>
      <c r="N30">
        <v>0</v>
      </c>
      <c r="O30" t="s">
        <v>24</v>
      </c>
      <c r="V30" t="b">
        <v>1</v>
      </c>
    </row>
    <row r="31" spans="1:22" x14ac:dyDescent="0.35">
      <c r="A31">
        <v>2</v>
      </c>
      <c r="B31">
        <v>1</v>
      </c>
      <c r="C31">
        <v>1</v>
      </c>
      <c r="D31">
        <v>2</v>
      </c>
      <c r="E31">
        <v>2</v>
      </c>
      <c r="F31">
        <v>1</v>
      </c>
      <c r="G31">
        <v>1</v>
      </c>
      <c r="H31">
        <v>1</v>
      </c>
      <c r="I31">
        <v>2</v>
      </c>
      <c r="J31">
        <v>2</v>
      </c>
      <c r="K31">
        <v>2</v>
      </c>
      <c r="L31">
        <v>2</v>
      </c>
      <c r="M31" s="1">
        <v>45363.481249999997</v>
      </c>
      <c r="N31">
        <v>0</v>
      </c>
      <c r="O31" t="s">
        <v>24</v>
      </c>
      <c r="V31" t="b">
        <v>1</v>
      </c>
    </row>
    <row r="32" spans="1:22" x14ac:dyDescent="0.35">
      <c r="A32">
        <v>2</v>
      </c>
      <c r="B32">
        <v>1</v>
      </c>
      <c r="C32">
        <v>1</v>
      </c>
      <c r="E32">
        <v>2</v>
      </c>
      <c r="G32">
        <v>1</v>
      </c>
      <c r="H32">
        <v>1</v>
      </c>
      <c r="I32">
        <v>2</v>
      </c>
      <c r="J32">
        <v>2</v>
      </c>
      <c r="K32">
        <v>3</v>
      </c>
      <c r="L32">
        <v>2</v>
      </c>
      <c r="M32" s="1">
        <v>45363.938194444403</v>
      </c>
      <c r="N32">
        <v>0</v>
      </c>
      <c r="O32" t="s">
        <v>24</v>
      </c>
      <c r="V32" t="b">
        <v>1</v>
      </c>
    </row>
    <row r="33" spans="1:22" x14ac:dyDescent="0.35">
      <c r="A33">
        <v>1</v>
      </c>
      <c r="B33">
        <v>1</v>
      </c>
      <c r="C33">
        <v>1</v>
      </c>
      <c r="D33">
        <v>2</v>
      </c>
      <c r="E33">
        <v>2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3</v>
      </c>
      <c r="M33" s="1">
        <v>45364.338888888902</v>
      </c>
      <c r="N33">
        <v>0</v>
      </c>
      <c r="O33" t="s">
        <v>24</v>
      </c>
      <c r="V33" t="b">
        <v>1</v>
      </c>
    </row>
    <row r="34" spans="1:22" x14ac:dyDescent="0.35">
      <c r="A34">
        <v>1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H34">
        <v>1</v>
      </c>
      <c r="I34">
        <v>2</v>
      </c>
      <c r="J34">
        <v>1</v>
      </c>
      <c r="K34">
        <v>2</v>
      </c>
      <c r="L34">
        <v>2</v>
      </c>
      <c r="M34" s="1">
        <v>45366.054861111101</v>
      </c>
      <c r="N34">
        <v>0</v>
      </c>
      <c r="O34" t="s">
        <v>24</v>
      </c>
      <c r="V34" t="b">
        <v>1</v>
      </c>
    </row>
    <row r="35" spans="1:22" x14ac:dyDescent="0.35">
      <c r="A35">
        <v>1</v>
      </c>
      <c r="B35">
        <v>1</v>
      </c>
      <c r="C35">
        <v>1</v>
      </c>
      <c r="D35">
        <v>2</v>
      </c>
      <c r="E35">
        <v>2</v>
      </c>
      <c r="F35">
        <v>1</v>
      </c>
      <c r="G35">
        <v>1</v>
      </c>
      <c r="H35">
        <v>1</v>
      </c>
      <c r="I35">
        <v>2</v>
      </c>
      <c r="J35">
        <v>1</v>
      </c>
      <c r="K35">
        <v>1</v>
      </c>
      <c r="L35">
        <v>2</v>
      </c>
      <c r="M35" s="1">
        <v>45366.581250000003</v>
      </c>
      <c r="N35">
        <v>0</v>
      </c>
      <c r="O35" t="s">
        <v>24</v>
      </c>
      <c r="V35" t="b">
        <v>1</v>
      </c>
    </row>
    <row r="36" spans="1:22" x14ac:dyDescent="0.35">
      <c r="A36">
        <v>2</v>
      </c>
      <c r="B36">
        <v>1</v>
      </c>
      <c r="C36">
        <v>1</v>
      </c>
      <c r="D36">
        <v>2</v>
      </c>
      <c r="E36">
        <v>2</v>
      </c>
      <c r="F36">
        <v>1</v>
      </c>
      <c r="G36">
        <v>1</v>
      </c>
      <c r="H36">
        <v>1</v>
      </c>
      <c r="I36">
        <v>2</v>
      </c>
      <c r="J36">
        <v>1</v>
      </c>
      <c r="K36">
        <v>2</v>
      </c>
      <c r="L36">
        <v>3</v>
      </c>
      <c r="M36" s="1">
        <v>45367.052777777797</v>
      </c>
      <c r="N36">
        <v>0</v>
      </c>
      <c r="O36" t="s">
        <v>24</v>
      </c>
      <c r="V36" t="b">
        <v>1</v>
      </c>
    </row>
    <row r="37" spans="1:22" x14ac:dyDescent="0.35">
      <c r="A37">
        <v>1</v>
      </c>
      <c r="B37">
        <v>2</v>
      </c>
      <c r="C37">
        <v>1</v>
      </c>
      <c r="D37">
        <v>2</v>
      </c>
      <c r="E37">
        <v>1</v>
      </c>
      <c r="F37">
        <v>2</v>
      </c>
      <c r="G37">
        <v>2</v>
      </c>
      <c r="H37">
        <v>2</v>
      </c>
      <c r="I37">
        <v>1</v>
      </c>
      <c r="J37">
        <v>1</v>
      </c>
      <c r="K37">
        <v>1</v>
      </c>
      <c r="L37">
        <v>2</v>
      </c>
      <c r="M37" s="1">
        <v>45367.337500000001</v>
      </c>
      <c r="N37">
        <v>0</v>
      </c>
      <c r="O37" t="s">
        <v>26</v>
      </c>
      <c r="V37" t="b">
        <v>1</v>
      </c>
    </row>
    <row r="38" spans="1:22" x14ac:dyDescent="0.35">
      <c r="A38">
        <v>2</v>
      </c>
      <c r="B38">
        <v>1</v>
      </c>
      <c r="C38">
        <v>1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3</v>
      </c>
      <c r="L38">
        <v>3</v>
      </c>
      <c r="M38" s="1">
        <v>45367.410416666702</v>
      </c>
      <c r="N38">
        <v>0</v>
      </c>
      <c r="O38" t="s">
        <v>24</v>
      </c>
      <c r="V38" t="b">
        <v>1</v>
      </c>
    </row>
    <row r="39" spans="1:22" x14ac:dyDescent="0.35">
      <c r="A39">
        <v>1</v>
      </c>
      <c r="B39">
        <v>1</v>
      </c>
      <c r="C39">
        <v>1</v>
      </c>
      <c r="D39">
        <v>2</v>
      </c>
      <c r="E39">
        <v>2</v>
      </c>
      <c r="F39">
        <v>1</v>
      </c>
      <c r="G39">
        <v>1</v>
      </c>
      <c r="H39">
        <v>1</v>
      </c>
      <c r="I39">
        <v>2</v>
      </c>
      <c r="J39">
        <v>2</v>
      </c>
      <c r="K39">
        <v>2</v>
      </c>
      <c r="L39">
        <v>2</v>
      </c>
      <c r="M39" s="1">
        <v>45368.337500000001</v>
      </c>
      <c r="N39">
        <v>0</v>
      </c>
      <c r="O39" t="s">
        <v>24</v>
      </c>
      <c r="V3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81"/>
  <sheetViews>
    <sheetView workbookViewId="0"/>
  </sheetViews>
  <sheetFormatPr defaultColWidth="9.1796875" defaultRowHeight="14.5" x14ac:dyDescent="0.35"/>
  <cols>
    <col min="1" max="1" width="9.1796875" customWidth="1"/>
  </cols>
  <sheetData>
    <row r="1" spans="1:3" ht="21" x14ac:dyDescent="0.5">
      <c r="A1" s="4" t="s">
        <v>27</v>
      </c>
    </row>
    <row r="3" spans="1:3" x14ac:dyDescent="0.35">
      <c r="A3" s="5"/>
      <c r="B3" s="5" t="s">
        <v>28</v>
      </c>
      <c r="C3" s="5" t="s">
        <v>29</v>
      </c>
    </row>
    <row r="4" spans="1:3" x14ac:dyDescent="0.35">
      <c r="A4" s="2" t="s">
        <v>30</v>
      </c>
      <c r="B4">
        <f>COUNTIF('All Data'!A3:A40,"1")</f>
        <v>23</v>
      </c>
      <c r="C4">
        <f>COUNTIF('All Data'!A3:A40,"2")</f>
        <v>12</v>
      </c>
    </row>
    <row r="8" spans="1:3" ht="21" x14ac:dyDescent="0.5">
      <c r="A8" s="4" t="s">
        <v>31</v>
      </c>
    </row>
    <row r="10" spans="1:3" x14ac:dyDescent="0.35">
      <c r="A10" s="5"/>
      <c r="B10" s="5" t="s">
        <v>32</v>
      </c>
      <c r="C10" s="5" t="s">
        <v>33</v>
      </c>
    </row>
    <row r="11" spans="1:3" x14ac:dyDescent="0.35">
      <c r="A11" s="2" t="s">
        <v>31</v>
      </c>
      <c r="B11">
        <f>COUNTIF('All Data'!B3:B40,"1")</f>
        <v>23</v>
      </c>
      <c r="C11">
        <f>COUNTIF('All Data'!B3:B40,"2")</f>
        <v>13</v>
      </c>
    </row>
    <row r="15" spans="1:3" ht="21" x14ac:dyDescent="0.5">
      <c r="A15" s="4" t="s">
        <v>34</v>
      </c>
    </row>
    <row r="17" spans="1:3" x14ac:dyDescent="0.35">
      <c r="A17" s="5"/>
      <c r="B17" s="5" t="s">
        <v>35</v>
      </c>
      <c r="C17" s="5" t="s">
        <v>36</v>
      </c>
    </row>
    <row r="18" spans="1:3" x14ac:dyDescent="0.35">
      <c r="A18" s="2" t="s">
        <v>34</v>
      </c>
      <c r="B18">
        <f>COUNTIF('All Data'!C3:C40,"1")</f>
        <v>21</v>
      </c>
      <c r="C18">
        <f>COUNTIF('All Data'!C3:C40,"2")</f>
        <v>15</v>
      </c>
    </row>
    <row r="22" spans="1:3" ht="21" x14ac:dyDescent="0.5">
      <c r="A22" s="4" t="s">
        <v>37</v>
      </c>
    </row>
    <row r="24" spans="1:3" x14ac:dyDescent="0.35">
      <c r="A24" s="5"/>
      <c r="B24" s="5" t="s">
        <v>38</v>
      </c>
      <c r="C24" s="5" t="s">
        <v>39</v>
      </c>
    </row>
    <row r="25" spans="1:3" x14ac:dyDescent="0.35">
      <c r="A25" s="2" t="s">
        <v>37</v>
      </c>
      <c r="B25">
        <f>COUNTIF('All Data'!D3:D40,"1")</f>
        <v>7</v>
      </c>
      <c r="C25">
        <f>COUNTIF('All Data'!D3:D40,"2")</f>
        <v>28</v>
      </c>
    </row>
    <row r="29" spans="1:3" ht="21" x14ac:dyDescent="0.5">
      <c r="A29" s="4" t="s">
        <v>40</v>
      </c>
    </row>
    <row r="31" spans="1:3" x14ac:dyDescent="0.35">
      <c r="A31" s="5"/>
      <c r="B31" s="5" t="s">
        <v>41</v>
      </c>
      <c r="C31" s="5" t="s">
        <v>42</v>
      </c>
    </row>
    <row r="32" spans="1:3" x14ac:dyDescent="0.35">
      <c r="A32" s="2" t="s">
        <v>40</v>
      </c>
      <c r="B32">
        <f>COUNTIF('All Data'!E3:E40,"1")</f>
        <v>5</v>
      </c>
      <c r="C32">
        <f>COUNTIF('All Data'!E3:E40,"2")</f>
        <v>30</v>
      </c>
    </row>
    <row r="36" spans="1:3" ht="21" x14ac:dyDescent="0.5">
      <c r="A36" s="4" t="s">
        <v>43</v>
      </c>
    </row>
    <row r="38" spans="1:3" x14ac:dyDescent="0.35">
      <c r="A38" s="5"/>
      <c r="B38" s="5" t="s">
        <v>44</v>
      </c>
      <c r="C38" s="5" t="s">
        <v>45</v>
      </c>
    </row>
    <row r="39" spans="1:3" x14ac:dyDescent="0.35">
      <c r="A39" s="2" t="s">
        <v>43</v>
      </c>
      <c r="B39">
        <f>COUNTIF('All Data'!F3:F40,"1")</f>
        <v>27</v>
      </c>
      <c r="C39">
        <f>COUNTIF('All Data'!F3:F40,"2")</f>
        <v>8</v>
      </c>
    </row>
    <row r="43" spans="1:3" ht="21" x14ac:dyDescent="0.5">
      <c r="A43" s="4" t="s">
        <v>46</v>
      </c>
    </row>
    <row r="45" spans="1:3" x14ac:dyDescent="0.35">
      <c r="A45" s="5"/>
      <c r="B45" s="5" t="s">
        <v>42</v>
      </c>
      <c r="C45" s="5" t="s">
        <v>44</v>
      </c>
    </row>
    <row r="46" spans="1:3" x14ac:dyDescent="0.35">
      <c r="A46" s="2" t="s">
        <v>46</v>
      </c>
      <c r="B46">
        <f>COUNTIF('All Data'!G3:G40,"1")</f>
        <v>16</v>
      </c>
      <c r="C46">
        <f>COUNTIF('All Data'!G3:G40,"2")</f>
        <v>20</v>
      </c>
    </row>
    <row r="50" spans="1:3" ht="21" x14ac:dyDescent="0.5">
      <c r="A50" s="4" t="s">
        <v>47</v>
      </c>
    </row>
    <row r="52" spans="1:3" x14ac:dyDescent="0.35">
      <c r="A52" s="5"/>
      <c r="B52" s="5" t="s">
        <v>36</v>
      </c>
      <c r="C52" s="5" t="s">
        <v>48</v>
      </c>
    </row>
    <row r="53" spans="1:3" x14ac:dyDescent="0.35">
      <c r="A53" s="2" t="s">
        <v>47</v>
      </c>
      <c r="B53">
        <f>COUNTIF('All Data'!H3:H40,"1")</f>
        <v>23</v>
      </c>
      <c r="C53">
        <f>COUNTIF('All Data'!H3:H40,"2")</f>
        <v>13</v>
      </c>
    </row>
    <row r="57" spans="1:3" ht="21" x14ac:dyDescent="0.5">
      <c r="A57" s="4" t="s">
        <v>49</v>
      </c>
    </row>
    <row r="59" spans="1:3" x14ac:dyDescent="0.35">
      <c r="A59" s="5"/>
      <c r="B59" s="5" t="s">
        <v>48</v>
      </c>
      <c r="C59" s="5" t="s">
        <v>50</v>
      </c>
    </row>
    <row r="60" spans="1:3" x14ac:dyDescent="0.35">
      <c r="A60" s="2" t="s">
        <v>49</v>
      </c>
      <c r="B60">
        <f>COUNTIF('All Data'!I3:I40,"1")</f>
        <v>14</v>
      </c>
      <c r="C60">
        <f>COUNTIF('All Data'!I3:I40,"2")</f>
        <v>22</v>
      </c>
    </row>
    <row r="64" spans="1:3" ht="21" x14ac:dyDescent="0.5">
      <c r="A64" s="4" t="s">
        <v>51</v>
      </c>
    </row>
    <row r="66" spans="1:4" x14ac:dyDescent="0.35">
      <c r="A66" s="5"/>
      <c r="B66" s="5" t="s">
        <v>52</v>
      </c>
      <c r="C66" s="5" t="s">
        <v>53</v>
      </c>
    </row>
    <row r="67" spans="1:4" x14ac:dyDescent="0.35">
      <c r="A67" s="2" t="s">
        <v>51</v>
      </c>
      <c r="B67">
        <f>COUNTIF('All Data'!J3:J40,"1")</f>
        <v>15</v>
      </c>
      <c r="C67">
        <f>COUNTIF('All Data'!J3:J40,"2")</f>
        <v>21</v>
      </c>
    </row>
    <row r="71" spans="1:4" ht="21" x14ac:dyDescent="0.5">
      <c r="A71" s="4" t="s">
        <v>54</v>
      </c>
    </row>
    <row r="73" spans="1:4" x14ac:dyDescent="0.35">
      <c r="A73" s="5"/>
      <c r="B73" s="5" t="s">
        <v>55</v>
      </c>
      <c r="C73" s="5" t="s">
        <v>56</v>
      </c>
      <c r="D73" s="5" t="s">
        <v>57</v>
      </c>
    </row>
    <row r="74" spans="1:4" x14ac:dyDescent="0.35">
      <c r="A74" s="2" t="s">
        <v>54</v>
      </c>
      <c r="B74">
        <f>COUNTIF('All Data'!K3:K40,"1")</f>
        <v>11</v>
      </c>
      <c r="C74">
        <f>COUNTIF('All Data'!K3:K40,"2")</f>
        <v>19</v>
      </c>
      <c r="D74">
        <f>COUNTIF('All Data'!K3:K40,"3")</f>
        <v>6</v>
      </c>
    </row>
    <row r="78" spans="1:4" ht="21" x14ac:dyDescent="0.5">
      <c r="A78" s="4" t="s">
        <v>58</v>
      </c>
    </row>
    <row r="80" spans="1:4" x14ac:dyDescent="0.35">
      <c r="A80" s="5"/>
      <c r="B80" s="5" t="s">
        <v>59</v>
      </c>
      <c r="C80" s="5" t="s">
        <v>60</v>
      </c>
      <c r="D80" s="5" t="s">
        <v>61</v>
      </c>
    </row>
    <row r="81" spans="1:4" x14ac:dyDescent="0.35">
      <c r="A81" s="2" t="s">
        <v>58</v>
      </c>
      <c r="B81">
        <f>COUNTIF('All Data'!L3:L40,"1")</f>
        <v>1</v>
      </c>
      <c r="C81">
        <f>COUNTIF('All Data'!L3:L40,"2")</f>
        <v>25</v>
      </c>
      <c r="D81">
        <f>COUNTIF('All Data'!L3:L40,"3")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holmam martin</dc:creator>
  <cp:lastModifiedBy>holmam martin</cp:lastModifiedBy>
  <dcterms:created xsi:type="dcterms:W3CDTF">2024-03-18T06:38:23Z</dcterms:created>
  <dcterms:modified xsi:type="dcterms:W3CDTF">2024-03-18T06:38:23Z</dcterms:modified>
</cp:coreProperties>
</file>