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 Data" sheetId="1" r:id="rId1"/>
    <sheet name="Totals" sheetId="2" r:id="rId3"/>
  </sheets>
  <calcPr fullCalcOnLoad="1"/>
</workbook>
</file>

<file path=xl/sharedStrings.xml><?xml version="1.0" encoding="utf-8"?>
<sst xmlns="http://schemas.openxmlformats.org/spreadsheetml/2006/main" count="64" uniqueCount="64">
  <si>
    <t xml:space="preserve">1. 
Please select your preferred choice from the options provided below:
</t>
  </si>
  <si>
    <t>2. Please select the option that best represents your preference when dining out.</t>
  </si>
  <si>
    <t>3. What would you prefer when dining out?</t>
  </si>
  <si>
    <t>4. When dining out, which option best matches your preference?</t>
  </si>
  <si>
    <t>5. Among the following choices, which dining option would you most likely select?</t>
  </si>
  <si>
    <t>6. If given the following choices, which would you choose for dining?</t>
  </si>
  <si>
    <t>7. When deciding where to dine, which option would you prefer?</t>
  </si>
  <si>
    <t>8. When choosing a restaurant to dine out, what would be your preference?</t>
  </si>
  <si>
    <t>9. When dining out, which option best matches your preference?</t>
  </si>
  <si>
    <t>10. Your gender:</t>
  </si>
  <si>
    <t>11. Your student type</t>
  </si>
  <si>
    <t>12. Your age: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</si>
  <si>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</si>
  <si>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</si>
  <si>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</si>
  <si>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</si>
  <si>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</si>
  <si>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</si>
  <si>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</si>
  <si>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</si>
  <si>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</si>
  <si>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</si>
  <si>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</si>
  <si>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</si>
  <si>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AU</t>
  </si>
  <si>
    <t>CN</t>
  </si>
  <si>
    <t>IN</t>
  </si>
  <si>
    <t xml:space="preserve">
Please select your preferred choice from the options provided below:
</t>
  </si>
  <si>
    <t>Cuisine Type: American Cuisine, Distance : Long Drive Distance, Dining type: delivery, Price : $20.</t>
  </si>
  <si>
    <t>Cuisine Type: Asian Cuisine, Distance : Long Drive Distance, Dining type: dining-in, Price : $60.</t>
  </si>
  <si>
    <t>Please select the option that best represents your preference when dining out.</t>
  </si>
  <si>
    <t>Cuisine Type: Asian Cuisine, Distance : Walking Distance, Dining type: delivery, Price : $60.</t>
  </si>
  <si>
    <t>Cuisine Type: Asian Cuisine, Distance : Short Drive Distance, Dining type: take-away, Price : $40.</t>
  </si>
  <si>
    <t>What would you prefer when dining out?</t>
  </si>
  <si>
    <t>Cuisine Type: American Cuisine, Distance : Walking Distance, Dining type: take-away, Price : $40.</t>
  </si>
  <si>
    <t>Cuisine Type: European Cuisine, Distance : Long Drive Distance, Dining type: take-away, Price : $20.</t>
  </si>
  <si>
    <t>When dining out, which option best matches your preference?</t>
  </si>
  <si>
    <t>Cuisine Type: European Cuisine, Distance : Long Drive Distance, Dining type: take-away, Price : $60.</t>
  </si>
  <si>
    <t>Cuisine Type: European Cuisine, Distance : Short Drive Distance, Dining type: delivery, Price : $60.</t>
  </si>
  <si>
    <t>Among the following choices, which dining option would you most likely select?</t>
  </si>
  <si>
    <t>Cuisine Type: Asian Cuisine, Distance : Short Drive Distance, Dining type: take-away, Price : $20.</t>
  </si>
  <si>
    <t>Cuisine Type: American Cuisine, Distance : Short Drive Distance, Dining type: dining-in, Price : $20.</t>
  </si>
  <si>
    <t>If given the following choices, which would you choose for dining?</t>
  </si>
  <si>
    <t>Cuisine Type: European Cuisine, Distance : Walking Distance, Dining type: dining-in, Price : $20.</t>
  </si>
  <si>
    <t>Cuisine Type: European Cuisine, Distance : Walking Distance, Dining type: take-away, Price : $40.</t>
  </si>
  <si>
    <t>When deciding where to dine, which option would you prefer?</t>
  </si>
  <si>
    <t>Cuisine Type: European Cuisine, Distance : Short Drive Distance, Dining type: delivery, Price : $40.</t>
  </si>
  <si>
    <t>Cuisine Type: American Cuisine, Distance : Long Drive Distance, Dining type: delivery, Price : $40.</t>
  </si>
  <si>
    <t>When choosing a restaurant to dine out, what would be your preference?</t>
  </si>
  <si>
    <t>Cuisine Type: American Cuisine, Distance : Short Drive Distance, Dining type: dining-in, Price : $60.</t>
  </si>
  <si>
    <t>Cuisine Type: Asian Cuisine, Distance : Walking Distance, Dining type: delivery, Price : $20.</t>
  </si>
  <si>
    <t>Cuisine Type: Asian Cuisine, Distance : Long Drive Distance, Dining type: dining-in, Price : $40.</t>
  </si>
  <si>
    <t>Cuisine Type: American Cuisine, Distance : Walking Distance, Dining type: delivery, Price : $60.</t>
  </si>
  <si>
    <t>Your gender:</t>
  </si>
  <si>
    <t>Male</t>
  </si>
  <si>
    <t>Female</t>
  </si>
  <si>
    <t>Others</t>
  </si>
  <si>
    <t>Your student type</t>
  </si>
  <si>
    <t>International Student</t>
  </si>
  <si>
    <t>Domestic Student</t>
  </si>
  <si>
    <t>Your age:</t>
  </si>
  <si>
    <t>20 ~ 29</t>
  </si>
  <si>
    <t>30 ~39</t>
  </si>
  <si>
    <t>Over 40</t>
  </si>
</sst>
</file>

<file path=xl/styles.xml><?xml version="1.0" encoding="utf-8"?>
<styleSheet xmlns="http://schemas.openxmlformats.org/spreadsheetml/2006/main">
  <numFmts count="1">
    <numFmt numFmtId="164" formatCode="yyyy-mm-dd h:mm"/>
  </numFmts>
  <fonts count="4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 tint="0"/>
      </patternFill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6">
    <xf numFmtId="0" applyNumberFormat="1" fontId="0" applyFont="1" xfId="0" applyProtection="1"/>
    <xf numFmtId="164" applyNumberFormat="1" fontId="0" applyFont="1" xfId="0" applyProtection="1"/>
    <xf numFmtId="0" applyNumberFormat="1" fontId="1" applyFont="1" xfId="0" applyProtection="1"/>
    <xf numFmtId="0" applyNumberFormat="1" fontId="2" applyFont="1" borderId="1" applyBorder="1" xfId="0" applyProtection="1"/>
    <xf numFmtId="0" applyNumberFormat="1" fontId="3" applyFont="1" xfId="0" applyProtection="1"/>
    <xf numFmtId="0" applyNumberFormat="1" fontId="1" applyFont="1" fillId="2" applyFill="1" borderId="1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87CEFA"/>
  </sheetPr>
  <dimension ref="A1:W29"/>
  <sheetViews>
    <sheetView workbookViewId="0"/>
  </sheetViews>
  <sheetFormatPr defaultRowHeight="15"/>
  <cols>
    <col min="1" max="16384" width="9.140625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>
      <c r="A2" s="3" t="s">
        <v>23</v>
      </c>
      <c r="B2" s="3" t="s">
        <v>23</v>
      </c>
      <c r="C2" s="3" t="s">
        <v>23</v>
      </c>
      <c r="D2" s="3" t="s">
        <v>23</v>
      </c>
      <c r="E2" s="3" t="s">
        <v>23</v>
      </c>
      <c r="F2" s="3" t="s">
        <v>23</v>
      </c>
      <c r="G2" s="3" t="s">
        <v>23</v>
      </c>
      <c r="H2" s="3" t="s">
        <v>23</v>
      </c>
      <c r="I2" s="3" t="s">
        <v>23</v>
      </c>
      <c r="J2" s="3" t="s">
        <v>23</v>
      </c>
      <c r="K2" s="3" t="s">
        <v>23</v>
      </c>
      <c r="L2" s="3" t="s">
        <v>23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0">
        <v>1</v>
      </c>
      <c r="B3" s="0">
        <v>2</v>
      </c>
      <c r="C3" s="0">
        <v>1</v>
      </c>
      <c r="D3" s="0">
        <v>2</v>
      </c>
      <c r="E3" s="0">
        <v>2</v>
      </c>
      <c r="F3" s="0">
        <v>1</v>
      </c>
      <c r="G3" s="0">
        <v>1</v>
      </c>
      <c r="H3" s="0">
        <v>2</v>
      </c>
      <c r="I3" s="0">
        <v>1</v>
      </c>
      <c r="J3" s="0">
        <v>1</v>
      </c>
      <c r="K3" s="0">
        <v>1</v>
      </c>
      <c r="L3" s="0">
        <v>3</v>
      </c>
      <c r="M3" s="1">
        <v>45363.9659722222</v>
      </c>
      <c r="N3" s="0">
        <v>0</v>
      </c>
      <c r="O3" s="0" t="s">
        <v>24</v>
      </c>
      <c r="V3" s="0" t="b">
        <v>1</v>
      </c>
    </row>
    <row r="4">
      <c r="A4" s="0">
        <v>1</v>
      </c>
      <c r="B4" s="0">
        <v>2</v>
      </c>
      <c r="C4" s="0">
        <v>2</v>
      </c>
      <c r="E4" s="0">
        <v>1</v>
      </c>
      <c r="F4" s="0">
        <v>1</v>
      </c>
      <c r="G4" s="0">
        <v>1</v>
      </c>
      <c r="H4" s="0">
        <v>2</v>
      </c>
      <c r="I4" s="0">
        <v>1</v>
      </c>
      <c r="J4" s="0">
        <v>2</v>
      </c>
      <c r="K4" s="0">
        <v>1</v>
      </c>
      <c r="L4" s="0">
        <v>1</v>
      </c>
      <c r="M4" s="1">
        <v>45364.0291666667</v>
      </c>
      <c r="N4" s="0">
        <v>0</v>
      </c>
      <c r="O4" s="0" t="s">
        <v>24</v>
      </c>
      <c r="V4" s="0" t="b">
        <v>1</v>
      </c>
    </row>
    <row r="5">
      <c r="A5" s="0">
        <v>1</v>
      </c>
      <c r="B5" s="0">
        <v>2</v>
      </c>
      <c r="C5" s="0">
        <v>2</v>
      </c>
      <c r="D5" s="0">
        <v>2</v>
      </c>
      <c r="E5" s="0">
        <v>1</v>
      </c>
      <c r="F5" s="0">
        <v>1</v>
      </c>
      <c r="G5" s="0">
        <v>2</v>
      </c>
      <c r="H5" s="0">
        <v>2</v>
      </c>
      <c r="I5" s="0">
        <v>1</v>
      </c>
      <c r="J5" s="0">
        <v>2</v>
      </c>
      <c r="K5" s="0">
        <v>1</v>
      </c>
      <c r="L5" s="0">
        <v>1</v>
      </c>
      <c r="M5" s="1">
        <v>45364.09375</v>
      </c>
      <c r="N5" s="0">
        <v>0</v>
      </c>
      <c r="O5" s="0" t="s">
        <v>24</v>
      </c>
      <c r="V5" s="0" t="b">
        <v>1</v>
      </c>
    </row>
    <row r="6">
      <c r="A6" s="0">
        <v>1</v>
      </c>
      <c r="B6" s="0">
        <v>2</v>
      </c>
      <c r="C6" s="0">
        <v>2</v>
      </c>
      <c r="D6" s="0">
        <v>2</v>
      </c>
      <c r="E6" s="0">
        <v>1</v>
      </c>
      <c r="F6" s="0">
        <v>1</v>
      </c>
      <c r="G6" s="0">
        <v>1</v>
      </c>
      <c r="H6" s="0">
        <v>2</v>
      </c>
      <c r="I6" s="0">
        <v>1</v>
      </c>
      <c r="J6" s="0">
        <v>1</v>
      </c>
      <c r="K6" s="0">
        <v>1</v>
      </c>
      <c r="L6" s="0">
        <v>1</v>
      </c>
      <c r="M6" s="1">
        <v>45364.2798611111</v>
      </c>
      <c r="N6" s="0">
        <v>0</v>
      </c>
      <c r="O6" s="0" t="s">
        <v>24</v>
      </c>
      <c r="V6" s="0" t="b">
        <v>1</v>
      </c>
    </row>
    <row r="7">
      <c r="A7" s="0">
        <v>2</v>
      </c>
      <c r="B7" s="0">
        <v>2</v>
      </c>
      <c r="C7" s="0">
        <v>2</v>
      </c>
      <c r="D7" s="0">
        <v>2</v>
      </c>
      <c r="E7" s="0">
        <v>2</v>
      </c>
      <c r="F7" s="0">
        <v>1</v>
      </c>
      <c r="G7" s="0">
        <v>1</v>
      </c>
      <c r="H7" s="0">
        <v>2</v>
      </c>
      <c r="I7" s="0">
        <v>1</v>
      </c>
      <c r="J7" s="0">
        <v>1</v>
      </c>
      <c r="K7" s="0">
        <v>1</v>
      </c>
      <c r="L7" s="0">
        <v>2</v>
      </c>
      <c r="M7" s="1">
        <v>45364.2784722222</v>
      </c>
      <c r="N7" s="0">
        <v>0</v>
      </c>
      <c r="O7" s="0" t="s">
        <v>24</v>
      </c>
      <c r="V7" s="0" t="b">
        <v>1</v>
      </c>
    </row>
    <row r="8">
      <c r="A8" s="0">
        <v>2</v>
      </c>
      <c r="B8" s="0">
        <v>1</v>
      </c>
      <c r="C8" s="0">
        <v>1</v>
      </c>
      <c r="D8" s="0">
        <v>2</v>
      </c>
      <c r="E8" s="0">
        <v>1</v>
      </c>
      <c r="F8" s="0">
        <v>1</v>
      </c>
      <c r="G8" s="0">
        <v>2</v>
      </c>
      <c r="H8" s="0">
        <v>2</v>
      </c>
      <c r="I8" s="0">
        <v>1</v>
      </c>
      <c r="J8" s="0">
        <v>2</v>
      </c>
      <c r="K8" s="0">
        <v>2</v>
      </c>
      <c r="L8" s="0">
        <v>3</v>
      </c>
      <c r="M8" s="1">
        <v>45364.8791666667</v>
      </c>
      <c r="N8" s="0">
        <v>0</v>
      </c>
      <c r="O8" s="0" t="s">
        <v>24</v>
      </c>
      <c r="V8" s="0" t="b">
        <v>1</v>
      </c>
    </row>
    <row r="9">
      <c r="A9" s="0">
        <v>1</v>
      </c>
      <c r="B9" s="0">
        <v>2</v>
      </c>
      <c r="C9" s="0">
        <v>2</v>
      </c>
      <c r="D9" s="0">
        <v>2</v>
      </c>
      <c r="E9" s="0">
        <v>2</v>
      </c>
      <c r="F9" s="0">
        <v>1</v>
      </c>
      <c r="G9" s="0">
        <v>1</v>
      </c>
      <c r="H9" s="0">
        <v>2</v>
      </c>
      <c r="I9" s="0">
        <v>1</v>
      </c>
      <c r="J9" s="0">
        <v>2</v>
      </c>
      <c r="K9" s="0">
        <v>1</v>
      </c>
      <c r="L9" s="0">
        <v>1</v>
      </c>
      <c r="M9" s="1">
        <v>45365.0541666667</v>
      </c>
      <c r="N9" s="0">
        <v>0</v>
      </c>
      <c r="O9" s="0" t="s">
        <v>24</v>
      </c>
      <c r="V9" s="0" t="b">
        <v>1</v>
      </c>
    </row>
    <row r="10">
      <c r="A10" s="0">
        <v>2</v>
      </c>
      <c r="B10" s="0">
        <v>1</v>
      </c>
      <c r="C10" s="0">
        <v>1</v>
      </c>
      <c r="D10" s="0">
        <v>2</v>
      </c>
      <c r="E10" s="0">
        <v>1</v>
      </c>
      <c r="F10" s="0">
        <v>1</v>
      </c>
      <c r="G10" s="0">
        <v>1</v>
      </c>
      <c r="H10" s="0">
        <v>1</v>
      </c>
      <c r="I10" s="0">
        <v>1</v>
      </c>
      <c r="J10" s="0">
        <v>1</v>
      </c>
      <c r="K10" s="0">
        <v>1</v>
      </c>
      <c r="L10" s="0">
        <v>1</v>
      </c>
      <c r="M10" s="1">
        <v>45365.2743055556</v>
      </c>
      <c r="N10" s="0">
        <v>0</v>
      </c>
      <c r="O10" s="0" t="s">
        <v>24</v>
      </c>
      <c r="V10" s="0" t="b">
        <v>1</v>
      </c>
    </row>
    <row r="11">
      <c r="A11" s="0">
        <v>2</v>
      </c>
      <c r="B11" s="0">
        <v>1</v>
      </c>
      <c r="C11" s="0">
        <v>1</v>
      </c>
      <c r="D11" s="0">
        <v>2</v>
      </c>
      <c r="E11" s="0">
        <v>1</v>
      </c>
      <c r="F11" s="0">
        <v>1</v>
      </c>
      <c r="G11" s="0">
        <v>1</v>
      </c>
      <c r="H11" s="0">
        <v>2</v>
      </c>
      <c r="I11" s="0">
        <v>2</v>
      </c>
      <c r="J11" s="0">
        <v>1</v>
      </c>
      <c r="K11" s="0">
        <v>1</v>
      </c>
      <c r="L11" s="0">
        <v>1</v>
      </c>
      <c r="M11" s="1">
        <v>45365.2861111111</v>
      </c>
      <c r="N11" s="0">
        <v>0</v>
      </c>
      <c r="O11" s="0" t="s">
        <v>24</v>
      </c>
      <c r="V11" s="0" t="b">
        <v>1</v>
      </c>
    </row>
    <row r="12">
      <c r="A12" s="0">
        <v>2</v>
      </c>
      <c r="B12" s="0">
        <v>1</v>
      </c>
      <c r="C12" s="0">
        <v>1</v>
      </c>
      <c r="D12" s="0">
        <v>2</v>
      </c>
      <c r="E12" s="0">
        <v>1</v>
      </c>
      <c r="F12" s="0">
        <v>1</v>
      </c>
      <c r="G12" s="0">
        <v>1</v>
      </c>
      <c r="H12" s="0">
        <v>2</v>
      </c>
      <c r="I12" s="0">
        <v>1</v>
      </c>
      <c r="J12" s="0">
        <v>1</v>
      </c>
      <c r="K12" s="0">
        <v>1</v>
      </c>
      <c r="L12" s="0">
        <v>1</v>
      </c>
      <c r="M12" s="1">
        <v>45365.2868055556</v>
      </c>
      <c r="N12" s="0">
        <v>0</v>
      </c>
      <c r="O12" s="0" t="s">
        <v>24</v>
      </c>
      <c r="V12" s="0" t="b">
        <v>1</v>
      </c>
    </row>
    <row r="13">
      <c r="A13" s="0">
        <v>2</v>
      </c>
      <c r="B13" s="0">
        <v>1</v>
      </c>
      <c r="C13" s="0">
        <v>1</v>
      </c>
      <c r="D13" s="0">
        <v>2</v>
      </c>
      <c r="E13" s="0">
        <v>1</v>
      </c>
      <c r="F13" s="0">
        <v>1</v>
      </c>
      <c r="G13" s="0">
        <v>1</v>
      </c>
      <c r="H13" s="0">
        <v>2</v>
      </c>
      <c r="I13" s="0">
        <v>2</v>
      </c>
      <c r="J13" s="0">
        <v>1</v>
      </c>
      <c r="K13" s="0">
        <v>1</v>
      </c>
      <c r="L13" s="0">
        <v>1</v>
      </c>
      <c r="M13" s="1">
        <v>45365.2875</v>
      </c>
      <c r="N13" s="0">
        <v>0</v>
      </c>
      <c r="O13" s="0" t="s">
        <v>24</v>
      </c>
      <c r="V13" s="0" t="b">
        <v>1</v>
      </c>
    </row>
    <row r="14">
      <c r="A14" s="0">
        <v>1</v>
      </c>
      <c r="B14" s="0">
        <v>1</v>
      </c>
      <c r="C14" s="0">
        <v>1</v>
      </c>
      <c r="D14" s="0">
        <v>1</v>
      </c>
      <c r="E14" s="0">
        <v>1</v>
      </c>
      <c r="F14" s="0">
        <v>1</v>
      </c>
      <c r="G14" s="0">
        <v>1</v>
      </c>
      <c r="H14" s="0">
        <v>1</v>
      </c>
      <c r="I14" s="0">
        <v>2</v>
      </c>
      <c r="J14" s="0">
        <v>3</v>
      </c>
      <c r="K14" s="0">
        <v>1</v>
      </c>
      <c r="L14" s="0">
        <v>2</v>
      </c>
      <c r="M14" s="1">
        <v>45365.2895833333</v>
      </c>
      <c r="N14" s="0">
        <v>0</v>
      </c>
      <c r="O14" s="0" t="s">
        <v>25</v>
      </c>
      <c r="V14" s="0" t="b">
        <v>1</v>
      </c>
    </row>
    <row r="15">
      <c r="A15" s="0">
        <v>2</v>
      </c>
      <c r="B15" s="0">
        <v>1</v>
      </c>
      <c r="C15" s="0">
        <v>1</v>
      </c>
      <c r="D15" s="0">
        <v>2</v>
      </c>
      <c r="E15" s="0">
        <v>1</v>
      </c>
      <c r="F15" s="0">
        <v>1</v>
      </c>
      <c r="G15" s="0">
        <v>1</v>
      </c>
      <c r="H15" s="0">
        <v>2</v>
      </c>
      <c r="I15" s="0">
        <v>2</v>
      </c>
      <c r="J15" s="0">
        <v>1</v>
      </c>
      <c r="K15" s="0">
        <v>1</v>
      </c>
      <c r="L15" s="0">
        <v>1</v>
      </c>
      <c r="M15" s="1">
        <v>45365.2902777778</v>
      </c>
      <c r="N15" s="0">
        <v>0</v>
      </c>
      <c r="O15" s="0" t="s">
        <v>24</v>
      </c>
      <c r="V15" s="0" t="b">
        <v>1</v>
      </c>
    </row>
    <row r="16">
      <c r="A16" s="0">
        <v>1</v>
      </c>
      <c r="B16" s="0">
        <v>2</v>
      </c>
      <c r="C16" s="0">
        <v>2</v>
      </c>
      <c r="D16" s="0">
        <v>2</v>
      </c>
      <c r="E16" s="0">
        <v>1</v>
      </c>
      <c r="F16" s="0">
        <v>1</v>
      </c>
      <c r="G16" s="0">
        <v>2</v>
      </c>
      <c r="H16" s="0">
        <v>1</v>
      </c>
      <c r="I16" s="0">
        <v>1</v>
      </c>
      <c r="L16" s="0">
        <v>1</v>
      </c>
      <c r="M16" s="1">
        <v>45365.4763888889</v>
      </c>
      <c r="N16" s="0">
        <v>0</v>
      </c>
      <c r="O16" s="0" t="s">
        <v>24</v>
      </c>
      <c r="V16" s="0" t="b">
        <v>1</v>
      </c>
    </row>
    <row r="17">
      <c r="A17" s="0">
        <v>2</v>
      </c>
      <c r="B17" s="0">
        <v>2</v>
      </c>
      <c r="C17" s="0">
        <v>2</v>
      </c>
      <c r="D17" s="0">
        <v>2</v>
      </c>
      <c r="E17" s="0">
        <v>1</v>
      </c>
      <c r="F17" s="0">
        <v>1</v>
      </c>
      <c r="G17" s="0">
        <v>1</v>
      </c>
      <c r="H17" s="0">
        <v>2</v>
      </c>
      <c r="I17" s="0">
        <v>1</v>
      </c>
      <c r="J17" s="0">
        <v>1</v>
      </c>
      <c r="K17" s="0">
        <v>1</v>
      </c>
      <c r="L17" s="0">
        <v>1</v>
      </c>
      <c r="M17" s="1">
        <v>45365.4819444444</v>
      </c>
      <c r="N17" s="0">
        <v>0</v>
      </c>
      <c r="O17" s="0" t="s">
        <v>25</v>
      </c>
      <c r="V17" s="0" t="b">
        <v>1</v>
      </c>
    </row>
    <row r="18">
      <c r="A18" s="0">
        <v>2</v>
      </c>
      <c r="B18" s="0">
        <v>1</v>
      </c>
      <c r="C18" s="0">
        <v>1</v>
      </c>
      <c r="D18" s="0">
        <v>2</v>
      </c>
      <c r="E18" s="0">
        <v>1</v>
      </c>
      <c r="F18" s="0">
        <v>1</v>
      </c>
      <c r="G18" s="0">
        <v>1</v>
      </c>
      <c r="H18" s="0">
        <v>2</v>
      </c>
      <c r="I18" s="0">
        <v>2</v>
      </c>
      <c r="J18" s="0">
        <v>1</v>
      </c>
      <c r="K18" s="0">
        <v>1</v>
      </c>
      <c r="L18" s="0">
        <v>1</v>
      </c>
      <c r="M18" s="1">
        <v>45365.4847222222</v>
      </c>
      <c r="N18" s="0">
        <v>0</v>
      </c>
      <c r="O18" s="0" t="s">
        <v>24</v>
      </c>
      <c r="V18" s="0" t="b">
        <v>1</v>
      </c>
    </row>
    <row r="19">
      <c r="A19" s="0">
        <v>1</v>
      </c>
      <c r="B19" s="0">
        <v>1</v>
      </c>
      <c r="C19" s="0">
        <v>2</v>
      </c>
      <c r="D19" s="0">
        <v>1</v>
      </c>
      <c r="E19" s="0">
        <v>2</v>
      </c>
      <c r="F19" s="0">
        <v>1</v>
      </c>
      <c r="G19" s="0">
        <v>2</v>
      </c>
      <c r="H19" s="0">
        <v>2</v>
      </c>
      <c r="I19" s="0">
        <v>1</v>
      </c>
      <c r="J19" s="0">
        <v>1</v>
      </c>
      <c r="K19" s="0">
        <v>2</v>
      </c>
      <c r="L19" s="0">
        <v>2</v>
      </c>
      <c r="M19" s="1">
        <v>45365.5069444444</v>
      </c>
      <c r="N19" s="0">
        <v>0</v>
      </c>
      <c r="O19" s="0" t="s">
        <v>24</v>
      </c>
      <c r="V19" s="0" t="b">
        <v>1</v>
      </c>
    </row>
    <row r="20">
      <c r="A20" s="0">
        <v>1</v>
      </c>
      <c r="B20" s="0">
        <v>1</v>
      </c>
      <c r="C20" s="0">
        <v>1</v>
      </c>
      <c r="D20" s="0">
        <v>1</v>
      </c>
      <c r="E20" s="0">
        <v>2</v>
      </c>
      <c r="F20" s="0">
        <v>1</v>
      </c>
      <c r="G20" s="0">
        <v>2</v>
      </c>
      <c r="H20" s="0">
        <v>1</v>
      </c>
      <c r="I20" s="0">
        <v>2</v>
      </c>
      <c r="J20" s="0">
        <v>1</v>
      </c>
      <c r="K20" s="0">
        <v>2</v>
      </c>
      <c r="L20" s="0">
        <v>2</v>
      </c>
      <c r="M20" s="1">
        <v>45365.5076388889</v>
      </c>
      <c r="N20" s="0">
        <v>0</v>
      </c>
      <c r="O20" s="0" t="s">
        <v>24</v>
      </c>
      <c r="V20" s="0" t="b">
        <v>1</v>
      </c>
    </row>
    <row r="21">
      <c r="A21" s="0">
        <v>2</v>
      </c>
      <c r="B21" s="0">
        <v>1</v>
      </c>
      <c r="C21" s="0">
        <v>2</v>
      </c>
      <c r="E21" s="0">
        <v>1</v>
      </c>
      <c r="F21" s="0">
        <v>2</v>
      </c>
      <c r="G21" s="0">
        <v>2</v>
      </c>
      <c r="H21" s="0">
        <v>2</v>
      </c>
      <c r="I21" s="0">
        <v>2</v>
      </c>
      <c r="J21" s="0">
        <v>1</v>
      </c>
      <c r="K21" s="0">
        <v>1</v>
      </c>
      <c r="L21" s="0">
        <v>2</v>
      </c>
      <c r="M21" s="1">
        <v>45365.5083333333</v>
      </c>
      <c r="N21" s="0">
        <v>0</v>
      </c>
      <c r="O21" s="0" t="s">
        <v>24</v>
      </c>
      <c r="V21" s="0" t="b">
        <v>1</v>
      </c>
    </row>
    <row r="22">
      <c r="A22" s="0">
        <v>1</v>
      </c>
      <c r="B22" s="0">
        <v>2</v>
      </c>
      <c r="C22" s="0">
        <v>1</v>
      </c>
      <c r="D22" s="0">
        <v>2</v>
      </c>
      <c r="E22" s="0">
        <v>1</v>
      </c>
      <c r="F22" s="0">
        <v>1</v>
      </c>
      <c r="G22" s="0">
        <v>1</v>
      </c>
      <c r="H22" s="0">
        <v>1</v>
      </c>
      <c r="I22" s="0">
        <v>1</v>
      </c>
      <c r="J22" s="0">
        <v>1</v>
      </c>
      <c r="K22" s="0">
        <v>1</v>
      </c>
      <c r="L22" s="0">
        <v>3</v>
      </c>
      <c r="M22" s="1">
        <v>45365.5083333333</v>
      </c>
      <c r="N22" s="0">
        <v>0</v>
      </c>
      <c r="O22" s="0" t="s">
        <v>24</v>
      </c>
      <c r="V22" s="0" t="b">
        <v>1</v>
      </c>
    </row>
    <row r="23">
      <c r="A23" s="0">
        <v>2</v>
      </c>
      <c r="B23" s="0">
        <v>1</v>
      </c>
      <c r="C23" s="0">
        <v>1</v>
      </c>
      <c r="D23" s="0">
        <v>2</v>
      </c>
      <c r="E23" s="0">
        <v>1</v>
      </c>
      <c r="F23" s="0">
        <v>2</v>
      </c>
      <c r="G23" s="0">
        <v>1</v>
      </c>
      <c r="H23" s="0">
        <v>2</v>
      </c>
      <c r="I23" s="0">
        <v>1</v>
      </c>
      <c r="J23" s="0">
        <v>1</v>
      </c>
      <c r="K23" s="0">
        <v>2</v>
      </c>
      <c r="L23" s="0">
        <v>1</v>
      </c>
      <c r="M23" s="1">
        <v>45365.6298611111</v>
      </c>
      <c r="N23" s="0">
        <v>0</v>
      </c>
      <c r="O23" s="0" t="s">
        <v>25</v>
      </c>
      <c r="V23" s="0" t="b">
        <v>1</v>
      </c>
    </row>
    <row r="24">
      <c r="A24" s="0">
        <v>1</v>
      </c>
      <c r="B24" s="0">
        <v>2</v>
      </c>
      <c r="C24" s="0">
        <v>2</v>
      </c>
      <c r="D24" s="0">
        <v>2</v>
      </c>
      <c r="E24" s="0">
        <v>2</v>
      </c>
      <c r="F24" s="0">
        <v>1</v>
      </c>
      <c r="G24" s="0">
        <v>1</v>
      </c>
      <c r="H24" s="0">
        <v>2</v>
      </c>
      <c r="I24" s="0">
        <v>1</v>
      </c>
      <c r="J24" s="0">
        <v>2</v>
      </c>
      <c r="K24" s="0">
        <v>1</v>
      </c>
      <c r="L24" s="0">
        <v>1</v>
      </c>
      <c r="M24" s="1">
        <v>45366.04375</v>
      </c>
      <c r="N24" s="0">
        <v>0</v>
      </c>
      <c r="O24" s="0" t="s">
        <v>24</v>
      </c>
      <c r="V24" s="0" t="b">
        <v>1</v>
      </c>
    </row>
    <row r="25">
      <c r="A25" s="0">
        <v>1</v>
      </c>
      <c r="B25" s="0">
        <v>2</v>
      </c>
      <c r="C25" s="0">
        <v>2</v>
      </c>
      <c r="D25" s="0">
        <v>2</v>
      </c>
      <c r="E25" s="0">
        <v>1</v>
      </c>
      <c r="F25" s="0">
        <v>1</v>
      </c>
      <c r="G25" s="0">
        <v>1</v>
      </c>
      <c r="H25" s="0">
        <v>2</v>
      </c>
      <c r="I25" s="0">
        <v>1</v>
      </c>
      <c r="J25" s="0">
        <v>2</v>
      </c>
      <c r="K25" s="0">
        <v>1</v>
      </c>
      <c r="L25" s="0">
        <v>1</v>
      </c>
      <c r="M25" s="1">
        <v>45366.1381944444</v>
      </c>
      <c r="N25" s="0">
        <v>0</v>
      </c>
      <c r="O25" s="0" t="s">
        <v>24</v>
      </c>
      <c r="V25" s="0" t="b">
        <v>1</v>
      </c>
    </row>
    <row r="26">
      <c r="A26" s="0">
        <v>1</v>
      </c>
      <c r="B26" s="0">
        <v>2</v>
      </c>
      <c r="C26" s="0">
        <v>2</v>
      </c>
      <c r="D26" s="0">
        <v>1</v>
      </c>
      <c r="E26" s="0">
        <v>1</v>
      </c>
      <c r="F26" s="0">
        <v>1</v>
      </c>
      <c r="G26" s="0">
        <v>2</v>
      </c>
      <c r="H26" s="0">
        <v>2</v>
      </c>
      <c r="I26" s="0">
        <v>2</v>
      </c>
      <c r="J26" s="0">
        <v>1</v>
      </c>
      <c r="K26" s="0">
        <v>1</v>
      </c>
      <c r="L26" s="0">
        <v>1</v>
      </c>
      <c r="M26" s="1">
        <v>45366.5875</v>
      </c>
      <c r="N26" s="0">
        <v>0</v>
      </c>
      <c r="O26" s="0" t="s">
        <v>24</v>
      </c>
      <c r="V26" s="0" t="b">
        <v>1</v>
      </c>
    </row>
    <row r="27">
      <c r="A27" s="0">
        <v>1</v>
      </c>
      <c r="B27" s="0">
        <v>2</v>
      </c>
      <c r="C27" s="0">
        <v>2</v>
      </c>
      <c r="D27" s="0">
        <v>2</v>
      </c>
      <c r="E27" s="0">
        <v>1</v>
      </c>
      <c r="F27" s="0">
        <v>1</v>
      </c>
      <c r="G27" s="0">
        <v>1</v>
      </c>
      <c r="H27" s="0">
        <v>2</v>
      </c>
      <c r="I27" s="0">
        <v>1</v>
      </c>
      <c r="J27" s="0">
        <v>1</v>
      </c>
      <c r="K27" s="0">
        <v>1</v>
      </c>
      <c r="L27" s="0">
        <v>1</v>
      </c>
      <c r="M27" s="1">
        <v>45366.9826388889</v>
      </c>
      <c r="N27" s="0">
        <v>0</v>
      </c>
      <c r="O27" s="0" t="s">
        <v>24</v>
      </c>
      <c r="V27" s="0" t="b">
        <v>1</v>
      </c>
    </row>
    <row r="28">
      <c r="A28" s="0">
        <v>1</v>
      </c>
      <c r="B28" s="0">
        <v>2</v>
      </c>
      <c r="C28" s="0">
        <v>1</v>
      </c>
      <c r="D28" s="0">
        <v>1</v>
      </c>
      <c r="E28" s="0">
        <v>2</v>
      </c>
      <c r="F28" s="0">
        <v>2</v>
      </c>
      <c r="G28" s="0">
        <v>1</v>
      </c>
      <c r="H28" s="0">
        <v>2</v>
      </c>
      <c r="I28" s="0">
        <v>1</v>
      </c>
      <c r="J28" s="0">
        <v>2</v>
      </c>
      <c r="K28" s="0">
        <v>1</v>
      </c>
      <c r="L28" s="0">
        <v>1</v>
      </c>
      <c r="M28" s="1">
        <v>45367.3527777778</v>
      </c>
      <c r="N28" s="0">
        <v>0</v>
      </c>
      <c r="O28" s="0" t="s">
        <v>26</v>
      </c>
      <c r="V28" s="0" t="b">
        <v>1</v>
      </c>
    </row>
    <row r="29">
      <c r="A29" s="0">
        <v>1</v>
      </c>
      <c r="B29" s="0">
        <v>2</v>
      </c>
      <c r="C29" s="0">
        <v>2</v>
      </c>
      <c r="D29" s="0">
        <v>2</v>
      </c>
      <c r="E29" s="0">
        <v>1</v>
      </c>
      <c r="F29" s="0">
        <v>1</v>
      </c>
      <c r="G29" s="0">
        <v>1</v>
      </c>
      <c r="H29" s="0">
        <v>2</v>
      </c>
      <c r="I29" s="0">
        <v>1</v>
      </c>
      <c r="J29" s="0">
        <v>2</v>
      </c>
      <c r="K29" s="0">
        <v>1</v>
      </c>
      <c r="L29" s="0">
        <v>1</v>
      </c>
      <c r="M29" s="1">
        <v>45368.3409722222</v>
      </c>
      <c r="N29" s="0">
        <v>0</v>
      </c>
      <c r="O29" s="0" t="s">
        <v>24</v>
      </c>
      <c r="V29" s="0" t="b">
        <v>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</sheetPr>
  <dimension ref="A1:D81"/>
  <sheetViews>
    <sheetView workbookViewId="0"/>
  </sheetViews>
  <sheetFormatPr defaultRowHeight="15"/>
  <cols>
    <col min="1" max="16384" width="9.140625" customWidth="1"/>
  </cols>
  <sheetData>
    <row r="1">
      <c r="A1" s="4" t="s">
        <v>27</v>
      </c>
    </row>
    <row r="3">
      <c r="A3" s="5"/>
      <c r="B3" s="5" t="s">
        <v>28</v>
      </c>
      <c r="C3" s="5" t="s">
        <v>29</v>
      </c>
    </row>
    <row r="4">
      <c r="A4" s="2" t="s">
        <v>27</v>
      </c>
      <c r="B4" s="0">
        <f>COUNTIF('All Data'!A3:A30,"1")</f>
      </c>
      <c r="C4" s="0">
        <f>COUNTIF('All Data'!A3:A30,"2")</f>
      </c>
    </row>
    <row r="8">
      <c r="A8" s="4" t="s">
        <v>30</v>
      </c>
    </row>
    <row r="10">
      <c r="A10" s="5"/>
      <c r="B10" s="5" t="s">
        <v>31</v>
      </c>
      <c r="C10" s="5" t="s">
        <v>32</v>
      </c>
    </row>
    <row r="11">
      <c r="A11" s="2" t="s">
        <v>30</v>
      </c>
      <c r="B11" s="0">
        <f>COUNTIF('All Data'!B3:B30,"1")</f>
      </c>
      <c r="C11" s="0">
        <f>COUNTIF('All Data'!B3:B30,"2")</f>
      </c>
    </row>
    <row r="15">
      <c r="A15" s="4" t="s">
        <v>33</v>
      </c>
    </row>
    <row r="17">
      <c r="A17" s="5"/>
      <c r="B17" s="5" t="s">
        <v>34</v>
      </c>
      <c r="C17" s="5" t="s">
        <v>35</v>
      </c>
    </row>
    <row r="18">
      <c r="A18" s="2" t="s">
        <v>33</v>
      </c>
      <c r="B18" s="0">
        <f>COUNTIF('All Data'!C3:C30,"1")</f>
      </c>
      <c r="C18" s="0">
        <f>COUNTIF('All Data'!C3:C30,"2")</f>
      </c>
    </row>
    <row r="22">
      <c r="A22" s="4" t="s">
        <v>36</v>
      </c>
    </row>
    <row r="24">
      <c r="A24" s="5"/>
      <c r="B24" s="5" t="s">
        <v>37</v>
      </c>
      <c r="C24" s="5" t="s">
        <v>38</v>
      </c>
    </row>
    <row r="25">
      <c r="A25" s="2" t="s">
        <v>36</v>
      </c>
      <c r="B25" s="0">
        <f>COUNTIF('All Data'!D3:D30,"1")</f>
      </c>
      <c r="C25" s="0">
        <f>COUNTIF('All Data'!D3:D30,"2")</f>
      </c>
    </row>
    <row r="29">
      <c r="A29" s="4" t="s">
        <v>39</v>
      </c>
    </row>
    <row r="31">
      <c r="A31" s="5"/>
      <c r="B31" s="5" t="s">
        <v>40</v>
      </c>
      <c r="C31" s="5" t="s">
        <v>41</v>
      </c>
    </row>
    <row r="32">
      <c r="A32" s="2" t="s">
        <v>39</v>
      </c>
      <c r="B32" s="0">
        <f>COUNTIF('All Data'!E3:E30,"1")</f>
      </c>
      <c r="C32" s="0">
        <f>COUNTIF('All Data'!E3:E30,"2")</f>
      </c>
    </row>
    <row r="36">
      <c r="A36" s="4" t="s">
        <v>42</v>
      </c>
    </row>
    <row r="38">
      <c r="A38" s="5"/>
      <c r="B38" s="5" t="s">
        <v>43</v>
      </c>
      <c r="C38" s="5" t="s">
        <v>44</v>
      </c>
    </row>
    <row r="39">
      <c r="A39" s="2" t="s">
        <v>42</v>
      </c>
      <c r="B39" s="0">
        <f>COUNTIF('All Data'!F3:F30,"1")</f>
      </c>
      <c r="C39" s="0">
        <f>COUNTIF('All Data'!F3:F30,"2")</f>
      </c>
    </row>
    <row r="43">
      <c r="A43" s="4" t="s">
        <v>45</v>
      </c>
    </row>
    <row r="45">
      <c r="A45" s="5"/>
      <c r="B45" s="5" t="s">
        <v>46</v>
      </c>
      <c r="C45" s="5" t="s">
        <v>47</v>
      </c>
    </row>
    <row r="46">
      <c r="A46" s="2" t="s">
        <v>45</v>
      </c>
      <c r="B46" s="0">
        <f>COUNTIF('All Data'!G3:G30,"1")</f>
      </c>
      <c r="C46" s="0">
        <f>COUNTIF('All Data'!G3:G30,"2")</f>
      </c>
    </row>
    <row r="50">
      <c r="A50" s="4" t="s">
        <v>48</v>
      </c>
    </row>
    <row r="52">
      <c r="A52" s="5"/>
      <c r="B52" s="5" t="s">
        <v>49</v>
      </c>
      <c r="C52" s="5" t="s">
        <v>50</v>
      </c>
    </row>
    <row r="53">
      <c r="A53" s="2" t="s">
        <v>48</v>
      </c>
      <c r="B53" s="0">
        <f>COUNTIF('All Data'!H3:H30,"1")</f>
      </c>
      <c r="C53" s="0">
        <f>COUNTIF('All Data'!H3:H30,"2")</f>
      </c>
    </row>
    <row r="57">
      <c r="A57" s="4" t="s">
        <v>36</v>
      </c>
    </row>
    <row r="59">
      <c r="A59" s="5"/>
      <c r="B59" s="5" t="s">
        <v>51</v>
      </c>
      <c r="C59" s="5" t="s">
        <v>52</v>
      </c>
    </row>
    <row r="60">
      <c r="A60" s="2" t="s">
        <v>36</v>
      </c>
      <c r="B60" s="0">
        <f>COUNTIF('All Data'!I3:I30,"1")</f>
      </c>
      <c r="C60" s="0">
        <f>COUNTIF('All Data'!I3:I30,"2")</f>
      </c>
    </row>
    <row r="64">
      <c r="A64" s="4" t="s">
        <v>53</v>
      </c>
    </row>
    <row r="66">
      <c r="A66" s="5"/>
      <c r="B66" s="5" t="s">
        <v>54</v>
      </c>
      <c r="C66" s="5" t="s">
        <v>55</v>
      </c>
      <c r="D66" s="5" t="s">
        <v>56</v>
      </c>
    </row>
    <row r="67">
      <c r="A67" s="2" t="s">
        <v>53</v>
      </c>
      <c r="B67" s="0">
        <f>COUNTIF('All Data'!J3:J30,"1")</f>
      </c>
      <c r="C67" s="0">
        <f>COUNTIF('All Data'!J3:J30,"2")</f>
      </c>
      <c r="D67" s="0">
        <f>COUNTIF('All Data'!J3:J30,"3")</f>
      </c>
    </row>
    <row r="71">
      <c r="A71" s="4" t="s">
        <v>57</v>
      </c>
    </row>
    <row r="73">
      <c r="A73" s="5"/>
      <c r="B73" s="5" t="s">
        <v>58</v>
      </c>
      <c r="C73" s="5" t="s">
        <v>59</v>
      </c>
    </row>
    <row r="74">
      <c r="A74" s="2" t="s">
        <v>57</v>
      </c>
      <c r="B74" s="0">
        <f>COUNTIF('All Data'!K3:K30,"1")</f>
      </c>
      <c r="C74" s="0">
        <f>COUNTIF('All Data'!K3:K30,"2")</f>
      </c>
    </row>
    <row r="78">
      <c r="A78" s="4" t="s">
        <v>60</v>
      </c>
    </row>
    <row r="80">
      <c r="A80" s="5"/>
      <c r="B80" s="5" t="s">
        <v>61</v>
      </c>
      <c r="C80" s="5" t="s">
        <v>62</v>
      </c>
      <c r="D80" s="5" t="s">
        <v>63</v>
      </c>
    </row>
    <row r="81">
      <c r="A81" s="2" t="s">
        <v>60</v>
      </c>
      <c r="B81" s="0">
        <f>COUNTIF('All Data'!L3:L30,"1")</f>
      </c>
      <c r="C81" s="0">
        <f>COUNTIF('All Data'!L3:L30,"2")</f>
      </c>
      <c r="D81" s="0">
        <f>COUNTIF('All Data'!L3:L30,"3")</f>
      </c>
    </row>
  </sheetData>
  <headerFooter/>
</worksheet>
</file>