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mc:AlternateContent>
    <mc:Choice Requires="x15">
      <x15ac:absPath xmlns:x15ac="http://schemas.microsoft.com/office/spreadsheetml/2010/11/ac" url="C:\Users\lll\IdeaProjects\shujutongji\src\main\resources\"/>
    </mc:Choice>
  </mc:AlternateContent>
  <bookViews>
    <workbookView windowHeight="14040" windowWidth="27900" xWindow="6510" yWindow="0"/>
  </bookViews>
  <sheets>
    <sheet name="1.来源" r:id="rId1" sheetId="1"/>
    <sheet name="2.原始数据" r:id="rId2" sheetId="2"/>
    <sheet name="3.醒" r:id="rId3" sheetId="3"/>
    <sheet name="4.多人" r:id="rId4" sheetId="4"/>
    <sheet name="最赞棒" r:id="rId5" sheetId="5"/>
    <sheet name="单条最赞" r:id="rId6" sheetId="6"/>
    <sheet name="前排多次" r:id="rId7" sheetId="7"/>
    <sheet name="只做第一" r:id="rId8" sheetId="8"/>
    <sheet name="霸屏" r:id="rId9" sheetId="9"/>
  </sheets>
  <definedNames>
    <definedName hidden="1" localSheetId="0" name="_xlnm._FilterDatabase">'1.来源'!$A$1:$F$14</definedName>
    <definedName hidden="1" localSheetId="1" name="_xlnm._FilterDatabase">'2.原始数据'!#REF!</definedName>
    <definedName hidden="1" localSheetId="2" name="_xlnm._FilterDatabase">'3.醒'!#REF!</definedName>
    <definedName hidden="1" localSheetId="3" name="_xlnm._FilterDatabase">'4.多人'!#REF!</definedName>
    <definedName hidden="1" localSheetId="8" name="_xlnm._FilterDatabase">霸屏!$G$6:$I$6</definedName>
    <definedName hidden="1" localSheetId="6" name="_xlnm._FilterDatabase">前排多次!$G$6:$I$16</definedName>
    <definedName hidden="1" localSheetId="7" name="_xlnm._FilterDatabase">只做第一!$G$6:$I$6</definedName>
  </definedNames>
  <calcPr calcId="152511"/>
  <pivotCaches>
    <pivotCache cacheId="2" r:id="rId10"/>
    <pivotCache cacheId="3" r:id="rId11"/>
  </pivotCaches>
</workbook>
</file>

<file path=xl/calcChain.xml><?xml version="1.0" encoding="utf-8"?>
<calcChain xmlns="http://schemas.openxmlformats.org/spreadsheetml/2006/main">
  <c i="1" l="1" r="F41"/>
  <c i="1" r="F42"/>
  <c i="1" r="F43"/>
  <c i="1" r="F44"/>
  <c i="1" r="F45"/>
  <c i="1" r="F46"/>
  <c i="1" r="F47"/>
  <c i="1" r="F48"/>
  <c i="1" r="F49"/>
  <c i="1" r="F50"/>
  <c i="1" r="F51"/>
  <c i="1" r="F52"/>
  <c i="1" r="F53"/>
  <c i="1" r="F54"/>
  <c i="1" l="1" r="F7"/>
  <c i="1" r="F8"/>
  <c i="1" r="F9"/>
  <c i="1" r="F14"/>
  <c i="1" r="F15"/>
  <c i="1" r="F16"/>
  <c i="1" r="F35"/>
  <c i="1" r="F17"/>
  <c i="1" r="F36"/>
  <c i="1" r="F37"/>
  <c i="1" r="F38"/>
  <c i="1" r="F39"/>
  <c i="1" r="F18"/>
  <c i="1" r="F19"/>
  <c i="1" r="F40"/>
  <c i="1" r="F2"/>
  <c i="1" r="F10"/>
  <c i="1" r="F3"/>
  <c i="1" r="F4"/>
  <c i="1" r="F11"/>
  <c i="1" r="F12"/>
  <c i="1" r="F20"/>
  <c i="1" r="F21"/>
  <c i="1" r="F22"/>
  <c i="1" r="F23"/>
  <c i="1" r="F24"/>
  <c i="1" r="F25"/>
  <c i="1" r="F26"/>
  <c i="1" r="F13"/>
  <c i="1" r="F27"/>
  <c i="1" r="F28"/>
  <c i="1" r="F29"/>
  <c i="1" r="F30"/>
  <c i="1" l="1" r="F34"/>
  <c i="1" r="F6"/>
  <c i="1" r="F31"/>
  <c i="1" r="F32"/>
  <c i="1" r="F33"/>
  <c i="1" r="F5"/>
  <c i="8" r="K13"/>
  <c i="8" r="K12"/>
  <c i="8" r="K11"/>
  <c i="8" r="K10"/>
  <c i="8" r="K9"/>
  <c i="7" r="G16"/>
  <c i="7" r="G15"/>
  <c i="7" r="G14"/>
  <c i="7" r="G13"/>
  <c i="7" r="G12"/>
  <c i="7" r="G11"/>
  <c i="7" r="G10"/>
  <c i="7" r="G9"/>
  <c i="7" r="G8"/>
  <c i="7" r="G7"/>
  <c i="6" r="I11"/>
  <c i="6" r="G11"/>
  <c i="6" r="I10"/>
  <c i="6" r="G10"/>
  <c i="6" r="I9"/>
  <c i="6" r="G9"/>
  <c i="6" r="I8"/>
  <c i="6" r="G8"/>
  <c i="6" r="I7"/>
  <c i="6" r="G7"/>
  <c i="5" r="G16"/>
  <c i="5" r="G15"/>
  <c i="5" r="G14"/>
  <c i="5" r="G13"/>
  <c i="5" r="G12"/>
  <c i="5" r="G11"/>
  <c i="5" r="G10"/>
  <c i="5" r="G9"/>
  <c i="5" r="G8"/>
  <c i="5" r="G7"/>
  <c i="8" r="L12"/>
  <c i="8" r="M9"/>
  <c i="7" r="I13"/>
  <c i="7" r="I9"/>
  <c i="5" r="I14"/>
  <c i="5" r="I10"/>
  <c i="8" r="L9"/>
  <c i="7" r="H13"/>
  <c i="7" r="I10"/>
  <c i="7" r="H9"/>
  <c i="6" r="K11"/>
  <c i="6" r="K10"/>
  <c i="6" r="K9"/>
  <c i="6" r="K8"/>
  <c i="6" r="K7"/>
  <c i="6" r="I5"/>
  <c i="5" r="I15"/>
  <c i="5" r="H14"/>
  <c i="5" r="I11"/>
  <c i="5" r="H10"/>
  <c i="5" r="I7"/>
  <c i="8" r="O13"/>
  <c i="8" r="O9"/>
  <c i="6" r="J11"/>
  <c i="6" r="J9"/>
  <c i="6" r="J7"/>
  <c i="5" r="I13"/>
  <c i="5" r="I9"/>
  <c i="5" r="I12"/>
  <c i="8" r="M11"/>
  <c i="6" r="J10"/>
  <c i="5" r="H11"/>
  <c i="8" r="N10"/>
  <c i="7" r="H10"/>
  <c i="8" r="O12"/>
  <c i="7" r="H16"/>
  <c i="7" r="I12"/>
  <c i="7" r="I8"/>
  <c i="5" r="I16"/>
  <c i="5" r="I8"/>
  <c i="7" r="I15"/>
  <c i="7" r="I11"/>
  <c i="7" r="I7"/>
  <c i="6" r="J8"/>
  <c i="5" r="H15"/>
  <c i="5" r="H7"/>
  <c i="7" r="H14"/>
  <c i="8" r="O10"/>
  <c i="8" r="O11"/>
  <c i="7" r="I16"/>
  <c i="8" r="N13"/>
  <c i="7" r="H8"/>
  <c i="5" r="H12"/>
  <c i="8" r="M12"/>
  <c i="5" r="H9"/>
  <c i="8" r="L13"/>
  <c i="8" r="L11"/>
  <c i="5" r="H8"/>
  <c i="8" r="N11"/>
  <c i="8" r="N12"/>
  <c i="8" r="N9"/>
  <c i="7" r="I14"/>
  <c i="7" r="H12"/>
  <c i="5" r="H16"/>
  <c i="8" r="M13"/>
  <c i="8" r="L10"/>
  <c i="7" r="H7"/>
  <c i="7" r="H15"/>
  <c i="5" r="H13"/>
  <c i="7" r="H11"/>
  <c i="8" r="M10"/>
</calcChain>
</file>

<file path=xl/sharedStrings.xml><?xml version="1.0" encoding="utf-8"?>
<sst xmlns="http://schemas.openxmlformats.org/spreadsheetml/2006/main" count="5762" uniqueCount="1481">
  <si>
    <t>序号</t>
  </si>
  <si>
    <t>日期</t>
  </si>
  <si>
    <t>名称</t>
  </si>
  <si>
    <t>人数</t>
  </si>
  <si>
    <t>链接</t>
  </si>
  <si>
    <t>id</t>
  </si>
  <si>
    <t>微博</t>
  </si>
  <si>
    <t>是否单人</t>
  </si>
  <si>
    <t>排名</t>
  </si>
  <si>
    <t>点赞</t>
  </si>
  <si>
    <t>评论</t>
  </si>
  <si>
    <t>0926</t>
  </si>
  <si>
    <t>0926网易云</t>
  </si>
  <si>
    <t>多人</t>
  </si>
  <si>
    <t>DM苏打水彩虹球球球</t>
  </si>
  <si>
    <t>十五年前的《小镇姑娘》三人组，十五年后苏醒和他的兄弟们再聚首重唱这首歌，让我们继续嗨起来！</t>
  </si>
  <si>
    <t>还记得当时的《小镇姑娘》舞台吗，如今苏醒和他的兄弟们又回来重现经典啦！大家来看啦！</t>
  </si>
  <si>
    <t>一只暴暴呀</t>
  </si>
  <si>
    <t>十五年后再见小镇姑娘。苏醒好棒。&lt;span class="url-icon"&gt;&lt;img alt=[抱一抱] src="https://h5.sinaimg.cn/m/emoticon/icon/default/co_a1hug-f3910d0e88.png" style="width:1em; height:1em;" /&gt;&lt;/span&gt;</t>
  </si>
  <si>
    <t>Camellia天文学</t>
  </si>
  <si>
    <t>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t>
  </si>
  <si>
    <t>15年后《小镇姑娘》重制版，他们一起经历了青涩到成熟的十五年，让我们一起感受他们的全新演绎，我的安娜宝贝啊，还是那样的好听！！！</t>
  </si>
  <si>
    <t>让我们期待苏醒和他的“帮帮唱”带来的《小镇姑娘》</t>
  </si>
  <si>
    <t>凌即白</t>
  </si>
  <si>
    <t>嗨起来！一起来看苏醒！</t>
  </si>
  <si>
    <t>烈哥smile</t>
  </si>
  <si>
    <t>十五年前，《小镇姑娘》舞台“硝烟四起”。十五年后，《小镇姑娘》舞台再现江湖，这一回，究竟是历史重演，还是时光逆转？敬请期待苏醒和他的兄弟们的《小镇姑娘》</t>
  </si>
  <si>
    <t>裂哥的宝贝</t>
  </si>
  <si>
    <t>不明白~不明白~十五年后苏醒和他的“帮帮唱”们又一次唱《小镇姑娘》这次会有什么不一样呢~&lt;a href='/n/苏醒AllenSu'&gt;@苏醒AllenSu&lt;/a&gt;</t>
  </si>
  <si>
    <t>AllenSuMZ</t>
  </si>
  <si>
    <t>是否醒</t>
  </si>
  <si>
    <t>求和项:点赞</t>
  </si>
  <si>
    <t>计数项:id</t>
  </si>
  <si>
    <t>奖项一：最赞榜Top10</t>
  </si>
  <si>
    <t>合计</t>
  </si>
  <si>
    <t>用户名</t>
  </si>
  <si>
    <t>被赞数</t>
  </si>
  <si>
    <t>前排次数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</si>
  <si>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</si>
  <si>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</si>
  <si>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</si>
  <si>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</si>
  <si>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</si>
  <si>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</si>
  <si>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</si>
  <si>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</si>
  <si>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</si>
  <si>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</si>
  <si>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</si>
  <si>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</si>
  <si>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</si>
  <si>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</si>
  <si>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</si>
  <si>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1026</t>
  </si>
  <si>
    <t>密逃芒果tv2</t>
  </si>
  <si>
    <t>1027</t>
  </si>
  <si>
    <t>密逃芒果tv1</t>
  </si>
  <si>
    <t>https://m.weibo.cn/1663088660/4829123090842340</t>
  </si>
  <si>
    <t>https://m.weibo.cn/1663088660/4829135145011375</t>
  </si>
  <si>
    <t>密逃芒果tv3</t>
  </si>
  <si>
    <t>https://m.weibo.cn/1663088660/4829154233027249</t>
  </si>
  <si>
    <t>密逃芒果tv4</t>
  </si>
  <si>
    <t>https://m.weibo.cn/1663088660/4829182955099894</t>
  </si>
  <si>
    <t>理想家芒果</t>
  </si>
  <si>
    <t>https://m.weibo.cn/1663088660/4829186499284972</t>
  </si>
  <si>
    <t>快回芒果tv</t>
  </si>
  <si>
    <t>https://m.weibo.cn/1663088660/4829201553164956</t>
  </si>
  <si>
    <t>1028</t>
  </si>
  <si>
    <t>https://m.weibo.cn/1663088660/4829486263307880</t>
  </si>
  <si>
    <t>单人</t>
  </si>
  <si>
    <t>理想家天猫</t>
  </si>
  <si>
    <t>https://m.weibo.cn/1768198384/4829276064713802</t>
  </si>
  <si>
    <t>https://m.weibo.cn/1810457302/4829176446060485</t>
  </si>
  <si>
    <t>https://m.weibo.cn/1810457302/4829667116714943</t>
  </si>
  <si>
    <t>https://m.weibo.cn/1863031871/4829175418193052</t>
  </si>
  <si>
    <t>密逃新浪综艺1</t>
  </si>
  <si>
    <t>https://m.weibo.cn/1878335471/4829153327581584</t>
  </si>
  <si>
    <t>密逃新浪综艺投票</t>
  </si>
  <si>
    <t>https://m.weibo.cn/1878335471/4829213519251386</t>
  </si>
  <si>
    <t>密逃芒果贴吧</t>
  </si>
  <si>
    <t>https://m.weibo.cn/1904671130/4829221207937250</t>
  </si>
  <si>
    <t>密逃微博综艺</t>
  </si>
  <si>
    <t>https://m.weibo.cn/2110705772/4828849286939487</t>
  </si>
  <si>
    <t>密逃微博综艺1</t>
  </si>
  <si>
    <t>https://m.weibo.cn/2110705772/4829154799518703</t>
  </si>
  <si>
    <t>密逃浪里投票</t>
  </si>
  <si>
    <t>https://m.weibo.cn/2122079781/4828891888490231</t>
  </si>
  <si>
    <t>密逃五谷</t>
  </si>
  <si>
    <t>https://m.weibo.cn/2316518354/4828860460303639</t>
  </si>
  <si>
    <t>宝时捷表</t>
  </si>
  <si>
    <t>https://m.weibo.cn/2864962532/4828768521163207</t>
  </si>
  <si>
    <t>密逃微博电视</t>
  </si>
  <si>
    <t>解说员1</t>
  </si>
  <si>
    <t>https://m.weibo.cn/5488470179/4829515145023793</t>
  </si>
  <si>
    <t>快回大千</t>
  </si>
  <si>
    <t>https://m.weibo.cn/5608684688/4828772816126166</t>
  </si>
  <si>
    <t>https://m.weibo.cn/5608684688/4829508206855124</t>
  </si>
  <si>
    <t>https://m.weibo.cn/5903947070/4828776703463097</t>
  </si>
  <si>
    <t>德佑预告</t>
  </si>
  <si>
    <t>https://m.weibo.cn/6237011372/4829157287267854</t>
  </si>
  <si>
    <t>德佑官微</t>
  </si>
  <si>
    <t>https://m.weibo.cn/6237011372/4829519678540301</t>
  </si>
  <si>
    <t>快回芒time2</t>
  </si>
  <si>
    <t>https://m.weibo.cn/6544927287/4828761164354631</t>
  </si>
  <si>
    <t>快回芒time1</t>
  </si>
  <si>
    <t>https://m.weibo.cn/6544927287/4828766218226011</t>
  </si>
  <si>
    <t>快回芒time</t>
  </si>
  <si>
    <t>https://m.weibo.cn/6544927287/4829152761091892</t>
  </si>
  <si>
    <t>https://m.weibo.cn/6544927287/4829485976781360</t>
  </si>
  <si>
    <t>https://m.weibo.cn/6728889196/4829503841112313</t>
  </si>
  <si>
    <t>密逃快发</t>
  </si>
  <si>
    <t>https://m.weibo.cn/6729667216/4828850683118044</t>
  </si>
  <si>
    <t>https://m.weibo.cn/6729667216/4829184889193004</t>
  </si>
  <si>
    <t>密逃中国网娱乐</t>
  </si>
  <si>
    <t>https://m.weibo.cn/7422806367/4828897016809195</t>
  </si>
  <si>
    <t>快回点淘1</t>
  </si>
  <si>
    <t>https://m.weibo.cn/7511830378/4828760173449480</t>
  </si>
  <si>
    <t>快回点淘2</t>
  </si>
  <si>
    <t>https://m.weibo.cn/7511830378/4828765212115117</t>
  </si>
  <si>
    <t>快回点淘3</t>
  </si>
  <si>
    <t>https://m.weibo.cn/7511830378/4828767723981602</t>
  </si>
  <si>
    <t>快回点淘4</t>
  </si>
  <si>
    <t>https://m.weibo.cn/7511830378/4828795746389389</t>
  </si>
  <si>
    <t>快回点淘5</t>
  </si>
  <si>
    <t>https://m.weibo.cn/7511830378/4828798137140136</t>
  </si>
  <si>
    <t>快回点淘6</t>
  </si>
  <si>
    <t>https://m.weibo.cn/7511830378/4828805467999319</t>
  </si>
  <si>
    <t>点淘签名照</t>
  </si>
  <si>
    <t>https://m.weibo.cn/7511830378/4828911168659138</t>
  </si>
  <si>
    <t>https://m.weibo.cn/7511830378/4829152765019499</t>
  </si>
  <si>
    <t>https://m.weibo.cn/7511830378/4829158159418777</t>
  </si>
  <si>
    <t>https://m.weibo.cn/7511830378/4829484949177941</t>
  </si>
  <si>
    <t>https://m.weibo.cn/7511830378/4829515144233056</t>
  </si>
  <si>
    <t>https://m.weibo.cn/7511830378/4829521435689551</t>
  </si>
  <si>
    <t>https://m.weibo.cn/7511830378/4829545344012470</t>
  </si>
  <si>
    <t>吃货团</t>
  </si>
  <si>
    <t>https://m.weibo.cn/7647662094/4829545347155223</t>
  </si>
  <si>
    <t>密逃观网文娱</t>
  </si>
  <si>
    <t>https://m.weibo.cn/7737756492/4828849944922863</t>
  </si>
  <si>
    <t>星朋友</t>
  </si>
  <si>
    <t>星朋友1</t>
  </si>
  <si>
    <t>https://m.weibo.cn/7779932378/4828782839990557</t>
  </si>
  <si>
    <t>https://m.weibo.cn/7779932378/4829160612301893</t>
  </si>
  <si>
    <t>https://m.weibo.cn/5405787673/4828848933831350</t>
    <phoneticPr fontId="3" type="noConversion"/>
  </si>
  <si>
    <t>理想家源氏木语转</t>
    <phoneticPr fontId="3" type="noConversion"/>
  </si>
  <si>
    <t>理想家箭牌</t>
    <phoneticPr fontId="3" type="noConversion"/>
  </si>
  <si>
    <t>理想家家装城</t>
    <phoneticPr fontId="3" type="noConversion"/>
  </si>
  <si>
    <t>快回芒果TV</t>
    <phoneticPr fontId="3" type="noConversion"/>
  </si>
  <si>
    <t>理想家箭牌家居</t>
    <phoneticPr fontId="3" type="noConversion"/>
  </si>
  <si>
    <t>快回微博综艺</t>
    <phoneticPr fontId="3" type="noConversion"/>
  </si>
  <si>
    <t>https://m.weibo.cn/2110705772/4829519662551824</t>
    <phoneticPr fontId="3" type="noConversion"/>
  </si>
  <si>
    <t>快回大千影业</t>
    <phoneticPr fontId="3" type="noConversion"/>
  </si>
  <si>
    <t>解说员晨报文艺</t>
    <phoneticPr fontId="3" type="noConversion"/>
  </si>
  <si>
    <t>https://m.weibo.cn/5883814680/4829606718472361</t>
    <phoneticPr fontId="3" type="noConversion"/>
  </si>
  <si>
    <t>快回芒果TIME</t>
    <phoneticPr fontId="3" type="noConversion"/>
  </si>
  <si>
    <t>快回成熟后期</t>
    <phoneticPr fontId="3" type="noConversion"/>
  </si>
  <si>
    <t>快回点淘1</t>
    <phoneticPr fontId="3" type="noConversion"/>
  </si>
  <si>
    <t>快回点淘2</t>
    <phoneticPr fontId="3" type="noConversion"/>
  </si>
  <si>
    <t>快回点淘3</t>
    <phoneticPr fontId="3" type="noConversion"/>
  </si>
  <si>
    <t>快回点淘4</t>
    <phoneticPr fontId="3" type="noConversion"/>
  </si>
  <si>
    <t>1026密逃微博综艺</t>
  </si>
  <si>
    <t>杰克爱穿jk</t>
  </si>
  <si>
    <t>终于等到你！！期待脑力担当苏醒！！</t>
  </si>
  <si>
    <t>pleasantty</t>
  </si>
  <si>
    <t>气氛担当？&lt;span class="url-icon"&gt;&lt;img alt=[doge] src="https://h5.sinaimg.cn/m/emoticon/icon/others/d_doge-be7f768d78.png" style="width:1em; height:1em;" /&gt;&lt;/span&gt;噢张远 肯定ci呀乱叫了&lt;span class="url-icon"&gt;&lt;img alt=[允悲] src="https://h5.sinaimg.cn/m/emoticon/icon/default/d_yunbei-a14a649db8.png" style="width:1em; height:1em;" /&gt;&lt;/span&gt;还是期待一把子&lt;span class="url-icon"&gt;&lt;img alt=[偷笑] src="https://h5.sinaimg.cn/m/emoticon/icon/default/d_touxiao-0d995330b6.png" style="width:1em; height:1em;" /&gt;&lt;/span&gt;&lt;a href='/n/张远Bird'&gt;@张远Bird&lt;/a&gt;</t>
  </si>
  <si>
    <t>tiny_rita来自北方</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</si>
  <si>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/&gt;&lt;/span&gt;期待看到张远&lt;a href='/n/张远Bird'&gt;@张远Bird&lt;/a&gt; 被吓到的样子&lt;span class="url-icon"&gt;&lt;img alt="[单身青蛙]" src="https://face.t.sinajs.cn/t4/appstyle/expression/ext/normal/6c/2022_SingleFrog_org.png" style="width:1em; height:1em;" /&gt;&lt;/span&gt;，不见不散，一定准时收看 &lt;a href='/n/张远Bird'&gt;@张远Bird&lt;/a&gt;</t>
  </si>
  <si>
    <t>只吃自己煮的大米</t>
  </si>
  <si>
    <t>期待！！头脑担当苏醒&lt;span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</si>
  <si>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期待看到张远&lt;a href='/n/张远Bird'&gt;@张远Bird&lt;/a&gt;</t>
  </si>
  <si>
    <t>醒目发电星球</t>
  </si>
  <si>
    <t>铁胆如苏醒&lt;span class="url-icon"&gt;&lt;img alt=[给力] src="https://h5.sinaimg.cn/m/emoticon/icon/others/f_geili-78be8d9152.png" style="width:1em; height:1em;" /&gt;&lt;/span&gt;&lt;span class="url-icon"&gt;&lt;img alt=[给力] src="https://h5.sinaimg.cn/m/emoticon/icon/others/f_geili-78be8d9152.png" style="width:1em; height:1em;" /&gt;&lt;/span&gt;</t>
  </si>
  <si>
    <t>小九今天被远宝看到了吗</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</si>
  <si>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</si>
  <si>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期待苏醒&lt;a href='/n/苏醒AllenSu'&gt;@苏醒AllenSu&lt;/a&gt;</t>
  </si>
  <si>
    <t>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</si>
  <si>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打南边来了个小屿</t>
  </si>
  <si>
    <t>苏醒给爷冲！&lt;span class="url-icon"&gt;&lt;img alt=[耶] src="https://h5.sinaimg.cn/m/emoticon/icon/others/h_ye-8d6db3a711.png" style="width:1em; height:1em;" /&gt;&lt;/span&gt;&lt;a href='/n/苏醒AllenSu'&gt;@苏醒AllenSu&lt;/a&gt;</t>
  </si>
  <si>
    <t>夏吟啊</t>
  </si>
  <si>
    <t>期待&lt;a href='/n/张远Bird'&gt;@张远Bird&lt;/a&gt; 被吓的样子&lt;span class="url-icon"&gt;&lt;img alt="[哇]" src="https://face.t.sinajs.cn/t4/appstyle/expression/ext/normal/3d/2022_wow_org.png" style="width:1em; height:1em;" /&gt;&lt;/span&gt;，明天不见不散&lt;span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</si>
  <si>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</si>
  <si>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陪你远行1984</t>
  </si>
  <si>
    <t>期待苏醒</t>
  </si>
  <si>
    <t>九张张远图远远不够</t>
  </si>
  <si>
    <t>张远！我要看张远！&lt;a href='/n/张远Bird'&gt;@张远Bird&lt;/a&gt;</t>
  </si>
  <si>
    <t>茄_Aubergine</t>
  </si>
  <si>
    <t>&lt;span class="url-icon"&gt;&lt;img alt=[doge] src="https://h5.sinaimg.cn/m/emoticon/icon/others/d_doge-be7f768d78.png" style="width:1em; height:1em;" /&gt;&lt;/span&gt;&lt;span class="url-icon"&gt;&lt;img alt=[doge] src="https://h5.sinaimg.cn/m/emoticon/icon/others/d_doge-be7f768d78.png" style="width:1em; height:1em;" /&gt;&lt;/span&gt;我来看看苏醒的衣服怎么被抓皱的</t>
  </si>
  <si>
    <t>小亲亲50102</t>
  </si>
  <si>
    <t>我是预言家????♂️，我昨天晚上查验了苏醒，是个狠人！！超级期待狠人醒猫猫的表现了！快播快播！&lt;a  href="https://m.weibo.cn/search?containerid=231522type%3D1%26t%3D10%26q%3D%23%E5%AF%86%E5%AE%A4%E5%A4%A7%E9%80%83%E8%84%B1%23&amp;extparam=%23%E5%AF%86%E5%AE%A4%E5%A4%A7%E9%80%83%E8%84%B1%23" data-hide=""&gt;&lt;span class="surl-text"&gt;#密室大逃脱#&lt;/span&gt;&lt;/a&gt;&lt;a href='/n/苏醒AllenSu'&gt;@苏醒AllenSu&lt;/a&gt;</t>
  </si>
  <si>
    <t>小宇宙里的妮妮子</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</si>
  <si>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</si>
  <si>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猫不止九条命</t>
  </si>
  <si>
    <t>醒子我来了&lt;span class="url-icon"&gt;&lt;img alt=[给力] src="https://h5.sinaimg.cn/m/emoticon/icon/others/f_geili-78be8d9152.png" style="width:1em; height:1em;" /&gt;&lt;/span&gt;</t>
  </si>
  <si>
    <t>淡淡的幸福Ting</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</si>
  <si>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</si>
  <si>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旺仔啾啾眠</t>
  </si>
  <si>
    <t>期待张远&lt;a href='/n/张远Bird'&gt;@张远Bird&lt;/a&gt; 在密室的表现，太期待了&lt;span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</si>
  <si>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1026密逃浪里投票</t>
  </si>
  <si>
    <t>AS-磕学家周大宝</t>
  </si>
  <si>
    <t>苏醒苏醒苏醒苏醒&lt;span class="url-icon"&gt;&lt;img alt=[抱一抱] src="https://h5.sinaimg.cn/m/emoticon/icon/default/co_a1hug-f3910d0e88.png" style="width:1em; height:1em;" /&gt;&lt;/span&gt;</t>
  </si>
  <si>
    <t>当然是张远&lt;span class="url-icon"&gt;&lt;img alt=[羞嗒嗒] src="https://h5.sinaimg.cn/m/emoticon/icon/lxh/lxh_xiudada-e99552ddb3.png" style="width:1em; height:1em;" /&gt;&lt;/span&gt;</t>
  </si>
  <si>
    <t>DDiscoming</t>
  </si>
  <si>
    <t>苏醒啦&lt;span class="url-icon"&gt;&lt;img alt=[喵喵] src="https://h5.sinaimg.cn/m/emoticon/icon/others/d_miao-c1b3d563bd.png" style="width:1em; height:1em;" /&gt;&lt;/span&gt;</t>
  </si>
  <si>
    <t>小苏果_AS</t>
  </si>
  <si>
    <t>苏醒&lt;span class="url-icon"&gt;&lt;img alt="[666]" src="https://face.t.sinajs.cn/t4/appstyle/expression/ext/normal/6c/2022_666_org.png" style="width:1em; height:1em;" /&gt;&lt;/span&gt;</t>
  </si>
  <si>
    <t>听闻铃杳秋</t>
  </si>
  <si>
    <t>期待张远&lt;span class="url-icon"&gt;&lt;img alt="[哇]" src="https://face.t.sinajs.cn/t4/appstyle/expression/ext/normal/3d/2022_wow_org.png" style="width:1em; height:1em;" /&gt;&lt;/span&gt;</t>
  </si>
  <si>
    <t>预告里苏醒就很优秀了！超级期待！&lt;span class="url-icon"&gt;&lt;img alt="[送花花]" src="https://face.t.sinajs.cn/t4/appstyle/expression/ext/normal/cb/2022_Flowers_org.png" style="width:1em; height:1em;" /&gt;&lt;/span&gt;</t>
  </si>
  <si>
    <t>7c7czs</t>
  </si>
  <si>
    <t>张远 张远&lt;span class="url-icon"&gt;&lt;img alt=[心] src="https://h5.sinaimg.cn/m/emoticon/icon/others/l_xin-43af9086c0.png" style="width:1em; height:1em;" /&gt;&lt;/span&gt;</t>
  </si>
  <si>
    <t>言西西西西西</t>
  </si>
  <si>
    <t>当然是气氛担当张远了&lt;span class="url-icon"&gt;&lt;img alt=[doge] src="https://h5.sinaimg.cn/m/emoticon/icon/others/d_doge-be7f768d78.png" style="width:1em; height:1em;" /&gt;&lt;/span&gt;&lt;a href='/n/张远Bird'&gt;@张远Bird&lt;/a&gt;</t>
  </si>
  <si>
    <t>鱼然然555</t>
  </si>
  <si>
    <t>期待尖叫远&lt;span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</si>
  <si>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昊可爱two</t>
  </si>
  <si>
    <t>楚醒鑫远亮虎，密室组团跑酷。 画风逐渐离谱，老贝贝真能处。</t>
  </si>
  <si>
    <t>微风徐徐阳光绚烂</t>
  </si>
  <si>
    <t>队长苏醒啦&lt;span class="url-icon"&gt;&lt;img alt=[打call] src="https://h5.sinaimg.cn/m/emoticon/icon/default/fb_a1dacall-1e0c4593fc.png" style="width:1em; height:1em;" /&gt;&lt;/span&gt;</t>
  </si>
  <si>
    <t>森林冰可乐</t>
  </si>
  <si>
    <t>想看被吓到扑腾的小鸟&lt;span class="url-icon"&gt;&lt;img alt="[开学季]" src="https://face.t.sinajs.cn/t4/appstyle/expression/ext/normal/72/2021_kaixueji_org.png" style="width:1em; height:1em;" /&gt;&lt;/span&gt;&lt;a href='/n/张远Bird'&gt;@张远Bird&lt;/a&gt;</t>
  </si>
  <si>
    <t>CC糖粒</t>
  </si>
  <si>
    <t>苏醒&lt;span class="url-icon"&gt;&lt;img alt="[哇]" src="https://face.t.sinajs.cn/t4/appstyle/expression/ext/normal/3d/2022_wow_org.png" style="width:1em; height:1em;" /&gt;&lt;/span&gt;</t>
  </si>
  <si>
    <t>张远的贴身吊带</t>
  </si>
  <si>
    <t>小吴在减肥啦</t>
  </si>
  <si>
    <t>期待张远！！！！！！&lt;span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</si>
  <si>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芒果奶茶有点酸</t>
  </si>
  <si>
    <t>苏醒&lt;span class="url-icon"&gt;&lt;img alt="[老师好]" src="https://face.t.sinajs.cn/t4/appstyle/expression/ext/normal/0d/2022_Teacher_org.png" style="width:1em; height:1em;" /&gt;&lt;/span&gt;&lt;a href='/n/苏醒AllenSu'&gt;@苏醒AllenSu&lt;/a&gt;</t>
  </si>
  <si>
    <t>不是谁的谁1204</t>
  </si>
  <si>
    <t>期待淡定生哥&lt;a href='/n/陈楚生'&gt;@陈楚生&lt;/a&gt;</t>
  </si>
  <si>
    <t>广宣绎叶66</t>
  </si>
  <si>
    <t>期待苏醒&lt;span class="url-icon"&gt;&lt;img alt=[给力] src="https://h5.sinaimg.cn/m/emoticon/icon/others/f_geili-78be8d9152.png" style="width:1em; height:1em;" /&gt;&lt;/span&gt;</t>
  </si>
  <si>
    <t>风楚涵</t>
  </si>
  <si>
    <t>期待王铮亮！！</t>
  </si>
  <si>
    <t>1026密逃五谷</t>
  </si>
  <si>
    <t>最向往的地方_S</t>
  </si>
  <si>
    <t>什么意思我们买了送谷子吗&lt;span class="url-icon"&gt;&lt;img alt=[doge] src="https://h5.sinaimg.cn/m/emoticon/icon/others/d_doge-be7f768d78.png" style="width:1em; height:1em;" /&gt;&lt;/span&gt;</t>
  </si>
  <si>
    <t>吃五谷道场，看再就业&lt;span class="url-icon"&gt;&lt;img alt=[馋嘴] src="https://h5.sinaimg.cn/m/emoticon/icon/default/d_chanzui-fc1acc341b.png" style="width:1em; height:1em;" /&gt;&lt;/span&gt;</t>
  </si>
  <si>
    <t>白水不不不不不加糖</t>
  </si>
  <si>
    <t>谷姨谷姨礼包是啥等一宿了&lt;span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</si>
  <si>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荔枝果果泡</t>
  </si>
  <si>
    <t>期待醒哥&lt;span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</si>
  <si>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alt=[打call] src="https://h5.sinaimg.cn/m/emoticon/icon/default/fb_a1dacall-1e0c4593fc.png" style="width:1em; height:1em;" /&gt;&lt;/span&gt;</t>
  </si>
  <si>
    <t>戮尘A_S</t>
  </si>
  <si>
    <t>期待铁坦苏醒&lt;span class="url-icon"&gt;&lt;img alt=[打call] src="https://h5.sinaimg.cn/m/emoticon/icon/default/fb_a1dacall-1e0c4593fc.png"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</si>
  <si>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</si>
  <si>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</si>
  <si>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</si>
  <si>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古苏弗西</t>
  </si>
  <si>
    <t>谷子一起冲！看铁坦苏醒&lt;span class="url-icon"&gt;&lt;img alt=[耶] src="https://h5.sinaimg.cn/m/emoticon/icon/others/h_ye-8d6db3a711.png" style="width:1em; height:1em;" /&gt;&lt;/span&gt;</t>
  </si>
  <si>
    <t>luntic1</t>
  </si>
  <si>
    <t>谷子，苏醒是铁坦吗</t>
  </si>
  <si>
    <t>筱惠仙子</t>
  </si>
  <si>
    <t>期待张远&lt;span class="url-icon"&gt;&lt;img alt=[打call] src="https://h5.sinaimg.cn/m/emoticon/icon/default/fb_a1dacall-1e0c4593fc.png" style="width:1em; height:1em;" /&gt;&lt;/span&gt;</t>
  </si>
  <si>
    <t>three偲偲偲</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</si>
  <si>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</si>
  <si>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Crystal·登糕望远</t>
  </si>
  <si>
    <t>期待张远！（不会是卧底吧&lt;span class="url-icon"&gt;&lt;img alt=[doge] src="https://h5.sinaimg.cn/m/emoticon/icon/others/d_doge-be7f768d78.png" style="width:1em; height:1em;" /&gt;&lt;/span&gt;&lt;a href='/n/张远Bird'&gt;@张远Bird&lt;/a&gt;</t>
  </si>
  <si>
    <t>1990年12月12日</t>
  </si>
  <si>
    <t>张远张远&lt;span class="url-icon"&gt;&lt;img alt=[憧憬] src="https://h5.sinaimg.cn/m/emoticon/icon/default/d_xingxingyan-c64b6a744b.png" style="width:1em; height:1em;" /&gt;&lt;/span&gt;</t>
  </si>
  <si>
    <t>悲伤炸炸鸡块</t>
  </si>
  <si>
    <t>期待卧底&lt;a href='/n/王栎鑫'&gt;@王栎鑫&lt;/a&gt; &lt;span class="url-icon"&gt;&lt;img alt=[doge] src="https://h5.sinaimg.cn/m/emoticon/icon/others/d_doge-be7f768d78.png" style="width:1em; height:1em;" /&gt;&lt;/span&gt;&lt;span class="url-icon"&gt;&lt;img alt=[doge] src="https://h5.sinaimg.cn/m/emoticon/icon/others/d_doge-be7f768d78.png" style="width:1em; height:1em;" /&gt;&lt;/span&gt;</t>
  </si>
  <si>
    <t>爱闹脾气的熊孩子</t>
  </si>
  <si>
    <t>&lt;span class="url-icon"&gt;&lt;img alt="[开学季]" src="https://face.t.sinajs.cn/t4/appstyle/expression/ext/normal/72/2021_kaixueji_org.png" style="width:1em; height:1em;" /&gt;&lt;/span&gt;期待王栎鑫</t>
  </si>
  <si>
    <t>圆滚滚馅小猪包裹汤圆</t>
  </si>
  <si>
    <t>期待王栎鑫&lt;a href='/n/王栎鑫'&gt;@王栎鑫&lt;/a&gt; 和哥哥们的密逃之旅&lt;span class="url-icon"&gt;&lt;img alt=[心] src="https://h5.sinaimg.cn/m/emoticon/icon/others/l_xin-43af9086c0.png" style="width:1em; height:1em;" /&gt;&lt;/span&gt;</t>
  </si>
  <si>
    <t>糊衣的羊角</t>
  </si>
  <si>
    <t>不惧困难努力向前⚡，勇敢&lt;a href='/n/王栎鑫'&gt;@王栎鑫&lt;/a&gt; 在线闯关破密室啦&lt;span class="url-icon"&gt;&lt;img alt=[赞啊] src="https://h5.sinaimg.cn/m/emoticon/icon/lxh/lxh_zana-dd20c7bed2.png" style="width:1em; height:1em;" /&gt;&lt;/span&gt;！不过听说王栎鑫和哥哥们用了很久才出来，看来这次密室很厉害哦&lt;span class="url-icon"&gt;&lt;img alt="[666]" src="https://face.t.sinajs.cn/t4/appstyle/expression/ext/normal/6c/2022_666_org.png" style="width:1em; height:1em;" /&gt;&lt;/span&gt;！期待节目&lt;span class="url-icon"&gt;&lt;img alt=[打call] src="https://h5.sinaimg.cn/m/emoticon/icon/default/fb_a1dacall-1e0c4593fc.png" style="width:1em; height:1em;" /&gt;&lt;/span&gt;！</t>
  </si>
  <si>
    <t>你醒你行</t>
  </si>
  <si>
    <t>明天看起来&lt;a href='/n/苏醒AllenSu'&gt;@苏醒AllenSu&lt;/a&gt;</t>
  </si>
  <si>
    <t>1026宝时捷表</t>
  </si>
  <si>
    <t>魔法小喵喵</t>
  </si>
  <si>
    <t>啊啊啊啊啊啊啊戳我心巴了！！！！苏醒太帅了吧&lt;span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</si>
  <si>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太帅啦啊啊啊啊啊啊啊啊啊啊啊啊啊！绝美！！！！！！感谢邀请苏醒！&lt;span class="url-icon"&gt;&lt;img alt=[憧憬] src="https://h5.sinaimg.cn/m/emoticon/icon/default/d_xingxingyan-c64b6a744b.png" style="width:1em; height:1em;" /&gt;&lt;/span&gt;</t>
  </si>
  <si>
    <t>faerie素</t>
  </si>
  <si>
    <t>啊啊啊啊啊，带着保时捷表的苏醒太帅了吧</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</si>
  <si>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</si>
  <si>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大龙的云猫</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</si>
  <si>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</si>
  <si>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AllenSu我的最爱</t>
  </si>
  <si>
    <t>哇 醒哥太帅&lt;span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</si>
  <si>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呼啦啦河</t>
  </si>
  <si>
    <t>谢谢金主爸爸&lt;span class="url-icon"&gt;&lt;img alt="[开学]" src="https://face.t.sinajs.cn/t4/appstyle/expression/ext/normal/bd/2022_backschool_org.png" style="width:1em; height:1em;" /&gt;&lt;/span&gt;！西装醒好像一颗暖乎乎的栗子哇??</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</si>
  <si>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</si>
  <si>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啊啊啊啊啊啊，苏醒绝美～戴保时捷的苏醒帅到我心巴了&lt;span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</si>
  <si>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一期一会0203</t>
  </si>
  <si>
    <t>哇哦，宝时捷表让苏醒更熠熠生辉，好歌手配好表&lt;span class="url-icon"&gt;&lt;img alt=[爱你] src="https://h5.sinaimg.cn/m/emoticon/icon/default/d_aini-09d5f3f870.png" style="width:1em; height:1em;" /&gt;&lt;/span&gt;</t>
  </si>
  <si>
    <t>苏醒好帅好帅好帅好帅！！这个设计也忒棒了????</t>
  </si>
  <si>
    <t>安妮的天空长假结束</t>
  </si>
  <si>
    <t>哇哇哇！苏醒太帅啦！感谢邀请醒哥！&lt;span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</si>
  <si>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绝美苏醒的绝美同款??</t>
  </si>
  <si>
    <t>太帅了太帅了，感谢品牌邀请&lt;span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</si>
  <si>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qiming08181212</t>
  </si>
  <si>
    <t>苏醒太好看啦。跟表也太搭配啦。 苏醒绝美，爱你爱你爱你&lt;a href='/n/苏醒AllenSu'&gt;@苏醒AllenSu&lt;/a&gt;</t>
  </si>
  <si>
    <t>龙猫爱吃冰淇淋</t>
  </si>
  <si>
    <t>怎么这么好看！！手表跟醒子&lt;a href='/n/苏醒AllenSu'&gt;@苏醒AllenSu&lt;/a&gt; 太适配了&lt;span class="url-icon"&gt;&lt;img alt=[抱一抱] src="https://h5.sinaimg.cn/m/emoticon/icon/default/co_a1hug-f3910d0e88.png" style="width:1em; height:1em;" /&gt;&lt;/span&gt;</t>
  </si>
  <si>
    <t>yancy劉</t>
  </si>
  <si>
    <t>哇哇哇哇哇 醒哥好帅  ptime好靓</t>
  </si>
  <si>
    <t>高1102</t>
  </si>
  <si>
    <t>！！！！突然的新合作！！！</t>
  </si>
  <si>
    <t>AS_小诗吖</t>
  </si>
  <si>
    <t>苏醒&lt;span class="url-icon"&gt;&lt;img alt="[赢牛奶]" src="https://face.t.sinajs.cn/t4/appstyle/expression/ext/normal/9c/2021_yingniunai_org.png" style="width:1em; height:1em;" /&gt;&lt;/span&gt;??</t>
  </si>
  <si>
    <t>摘下star送给你</t>
  </si>
  <si>
    <t>啊啊啊啊啊啊  遗漏了啥好东西&lt;span class="url-icon"&gt;&lt;img alt="[哇]" src="https://face.t.sinajs.cn/t4/appstyle/expression/ext/normal/3d/2022_wow_org.png" style="width:1em; height:1em;" /&gt;&lt;/span&gt;</t>
  </si>
  <si>
    <t>1026密逃微博电视</t>
  </si>
  <si>
    <t>据说苏醒之前玩密室靠一己之力挡住npc。不知道这次的npc准备好了吗？&lt;span class="url-icon"&gt;&lt;img alt=[并不简单] src="https://h5.sinaimg.cn/m/emoticon/icon/default/d_bingbujiandan-9955880b30.png" style="width:1em; height:1em;" /&gt;&lt;/span&gt;</t>
  </si>
  <si>
    <t>放手吧骄傲吧纵情吧尝试吧-</t>
  </si>
  <si>
    <t>期待苏醒&lt;span class="url-icon"&gt;&lt;img alt="[送花花]" src="https://face.t.sinajs.cn/t4/appstyle/expression/ext/normal/cb/2022_Flowers_org.png" style="width:1em; height:1em;" /&gt;&lt;/span&gt;</t>
  </si>
  <si>
    <t>草原英雄小红帽</t>
  </si>
  <si>
    <t>都闪开！????铁坦来了！恕我多嘴，蜜桃的NPC够用吗，我怕不够苏醒拦的……&lt;a  href="https://m.weibo.cn/search?containerid=231522type%3D1%26t%3D10%26q%3D%23%E5%AF%86%E5%AE%A4%E5%A4%A7%E9%80%83%E8%84%B1%23&amp;extparam=%23%E5%AF%86%E5%AE%A4%E5%A4%A7%E9%80%83%E8%84%B1%23" data-hide=""&gt;&lt;span class="surl-text"&gt;#密室大逃脱#&lt;/span&gt;&lt;/a&gt;&lt;a href='/n/苏醒AllenSu'&gt;@苏醒AllenSu&lt;/a&gt;</t>
  </si>
  <si>
    <t>聪明苏醒来了&lt;span class="url-icon"&gt;&lt;img alt=[给力] src="https://h5.sinaimg.cn/m/emoticon/icon/others/f_geili-78be8d9152.png" style="width:1em; height:1em;" /&gt;&lt;/span&gt;&lt;span class="url-icon"&gt;&lt;img alt=[给力] src="https://h5.sinaimg.cn/m/emoticon/icon/others/f_geili-78be8d9152.png" style="width:1em; height:1em;" /&gt;&lt;/span&gt;</t>
  </si>
  <si>
    <t>苏醒！??音乐起~：“聪明勇敢有力气我真的羡慕我自己，玩密室也没问题，后空翻两周再敬个礼！”——贡献一首苏醒的密室战歌。不客气~！</t>
  </si>
  <si>
    <t>苏醒AllenSu丨小投手</t>
  </si>
  <si>
    <t>期待苏醒&lt;span class="url-icon"&gt;&lt;img alt="[赢牛奶]" src="https://face.t.sinajs.cn/t4/appstyle/expression/ext/normal/9c/2021_yingniunai_org.png" style="width:1em; height:1em;" /&gt;&lt;/span&gt;</t>
  </si>
  <si>
    <t>苏醒！??音乐起~：“聪明勇敢有力气我真的羡慕我自己，玩密室也没问题，后空翻两周再敬个礼！”——贡献一首苏醒的密室战歌。不客气~！&lt;a  href="https://m.weibo.cn/search?containerid=231522type%3D1%26t%3D10%26q%3D%23%E5%AF%86%E5%AE%A4%E5%A4%A7%E9%80%83%E8%84%B1%23&amp;extparam=%23%E5%AF%86%E5%AE%A4%E5%A4%A7%E9%80%83%E8%84%B1%23" data-hide=""&gt;&lt;span class="surl-text"&gt;#密室大逃脱#&lt;/span&gt;&lt;/a&gt;&lt;a href='/n/苏醒AllenSu'&gt;@苏醒AllenSu&lt;/a&gt;</t>
  </si>
  <si>
    <t>我的天 我最喜欢的苏醒和我最喜欢的节目之一 梦幻联动啦 我可太期待啦</t>
  </si>
  <si>
    <t>melanieSH</t>
  </si>
  <si>
    <t>期待铁坦苏醒&lt;span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</si>
  <si>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提问❓因为苏醒，我无痛当妈了，但孩子太强了怎么办？我能为他做点什么？他啥都好厉害啊！！总之，宝宝棒棒！！&lt;a  href="https://m.weibo.cn/search?containerid=231522type%3D1%26t%3D10%26q%3D%23%E5%AF%86%E5%AE%A4%E5%A4%A7%E9%80%83%E8%84%B1%23&amp;extparam=%23%E5%AF%86%E5%AE%A4%E5%A4%A7%E9%80%83%E8%84%B1%23" data-hide=""&gt;&lt;span class="surl-text"&gt;#密室大逃脱#&lt;/span&gt;&lt;/a&gt;&lt;a href='/n/苏醒AllenSu'&gt;@苏醒AllenSu&lt;/a&gt;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</si>
  <si>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</si>
  <si>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</si>
  <si>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弓十三娘</t>
  </si>
  <si>
    <t>期待苏醒的蜜桃</t>
  </si>
  <si>
    <t>DJ小猪儿1011</t>
  </si>
  <si>
    <t>我可太期待铁坦苏醒了！！！冲啊！！！！&lt;a href='/n/苏醒AllenSu'&gt;@苏醒AllenSu&lt;/a&gt;</t>
  </si>
  <si>
    <t>三猫Sarah_</t>
  </si>
  <si>
    <t>期待王栎鑫&lt;span class="url-icon"&gt;&lt;img alt=[抱一抱] src="https://h5.sinaimg.cn/m/emoticon/icon/default/co_a1hug-f3910d0e88.png" style="width:1em; height:1em;" /&gt;&lt;/span&gt;&lt;span class="url-icon"&gt;&lt;img alt=[抱一抱] src="https://h5.sinaimg.cn/m/emoticon/icon/default/co_a1hug-f3910d0e88.png" style="width:1em; height:1em;" /&gt;&lt;/span&gt;&lt;a href='/n/王栎鑫'&gt;@王栎鑫&lt;/a&gt;</t>
  </si>
  <si>
    <t>??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t>
  </si>
  <si>
    <t>忙内&lt;a href='/n/王栎鑫'&gt;@王栎鑫&lt;/a&gt; 不怕黑、不怕累、勇敢又全能??，非常适合担当密室里的铁坦诶??！期待这次密室王栎鑫的帅气表现&lt;span class="url-icon"&gt;&lt;img alt=[酷] src="https://h5.sinaimg.cn/m/emoticon/icon/default/d_ku-774d16f5ce.png" style="width:1em; height:1em;" /&gt;&lt;/span&gt;。</t>
  </si>
  <si>
    <t>秦大大_one</t>
  </si>
  <si>
    <t>当社交厉害症&lt;a href='/n/王栎鑫'&gt;@王栎鑫&lt;/a&gt; 在密室里面对NPC时&lt;span class="url-icon"&gt;&lt;img alt=[求饶] src="https://h5.sinaimg.cn/m/emoticon/icon/default/fb_a2qiurao-7ad34b9c84.png" style="width:1em; height:1em;" /&gt;&lt;/span&gt;，还可以发挥出超出寻常的交友水平吗&lt;span class="url-icon"&gt;&lt;img alt=[思考] src="https://h5.sinaimg.cn/m/emoticon/icon/default/d_sikao-ff9602dd08.png" style="width:1em; height:1em;" /&gt;&lt;/span&gt;？有点儿好奇会是NPC先喊“兄弟”&lt;span class="url-icon"&gt;&lt;img alt=[偷笑] src="https://h5.sinaimg.cn/m/emoticon/icon/default/d_touxiao-0d995330b6.png" style="width:1em; height:1em;" /&gt;&lt;/span&gt;，还是王栎鑫先喊“妈妈”&lt;span class="url-icon"&gt;&lt;img alt=[笑而不语] src="https://h5.sinaimg.cn/m/emoticon/icon/default/d_heiheihei-5170f2f55c.png" style="width:1em; height:1em;" /&gt;&lt;/span&gt;，让我们等着看吧&lt;span class="url-icon"&gt;&lt;img alt=[喵喵] src="https://h5.sinaimg.cn/m/emoticon/icon/others/d_miao-c1b3d563bd.png" style="width:1em; height:1em;" /&gt;&lt;/span&gt;！</t>
  </si>
  <si>
    <t>1026快回大千</t>
  </si>
  <si>
    <t>《快乐再出发》我们见识到了&lt;a href='/n/苏醒AllenSu'&gt;@苏醒AllenSu&lt;/a&gt; 的钞能力，《快乐回来啦》期待更多超能力</t>
  </si>
  <si>
    <t>我的快乐回来啦 期待苏醒新的名场面</t>
  </si>
  <si>
    <t>这是《快乐回来啦》！我的绝美&lt;a href='/n/苏醒AllenSu'&gt;@苏醒AllenSu&lt;/a&gt; 带着我的快乐回来啦&lt;span class="url-icon"&gt;&lt;img alt=[打call] src="https://h5.sinaimg.cn/m/emoticon/icon/default/fb_a1dacall-1e0c4593fc.png" style="width:1em; height:1em;" /&gt;&lt;/span&gt;</t>
  </si>
  <si>
    <t>期待苏醒&lt;span class="url-icon"&gt;&lt;img alt=[抱一抱] src="https://h5.sinaimg.cn/m/emoticon/icon/default/co_a1hug-f3910d0e88.png" style="width:1em; height:1em;" /&gt;&lt;/span&gt;</t>
  </si>
  <si>
    <t>苏醒带着我的快乐回来了！！期待！！！&lt;a href='/n/苏醒AllenSu'&gt;@苏醒AllenSu&lt;/a&gt;</t>
  </si>
  <si>
    <t>熊小猫儿</t>
  </si>
  <si>
    <t>期待陈楚生&lt;span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</si>
  <si>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哪里有苏醒哪里就有我！哪里有苏醒哪里就有快乐！&lt;a href='/n/苏醒AllenSu'&gt;@苏醒AllenSu&lt;/a&gt;</t>
  </si>
  <si>
    <t>葱头在生长</t>
  </si>
  <si>
    <t>噢噢噢噢噢耶✌️快乐回来啦！！看陈楚生&lt;span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</si>
  <si>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一只小树CCS</t>
  </si>
  <si>
    <t>《快乐回来啦》要开播了，快乐终于回来了，有陈楚生❤️看我就超快乐??</t>
  </si>
  <si>
    <t>《有没有人告诉你》，《我等待的》快乐就是陈楚生❤️呀</t>
  </si>
  <si>
    <t>蓝莓看戏</t>
  </si>
  <si>
    <t>期待王栎鑫</t>
  </si>
  <si>
    <t>慢慢看这本书</t>
  </si>
  <si>
    <t>期待王栎鑫&lt;span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</si>
  <si>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感谢夏天的《快乐》让我们挖掘到宝藏王栎鑫&lt;span class="url-icon"&gt;&lt;img alt=[抱一抱] src="https://h5.sinaimg.cn/m/emoticon/icon/default/co_a1hug-f3910d0e88.png" style="width:1em; height:1em;" /&gt;&lt;/span&gt;，感谢《快乐回来啦》让我们可以继续看到王栎鑫&lt;a href='/n/王栎鑫'&gt;@王栎鑫&lt;/a&gt; 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</si>
  <si>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草莓银河星球</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</si>
  <si>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/&gt;&lt;/span&gt;！&lt;a href='/n/王栎鑫'&gt;@王栎鑫&lt;/a&gt;</t>
  </si>
  <si>
    <t>瓜皮鸡柳</t>
  </si>
  <si>
    <t>期待陈楚生苏醒&lt;span class="url-icon"&gt;&lt;img alt="[哇]" src="https://face.t.sinajs.cn/t4/appstyle/expression/ext/normal/3d/2022_wow_org.png" style="width:1em; height:1em;" /&gt;&lt;/span&gt;</t>
  </si>
  <si>
    <t>漂流的短暂</t>
  </si>
  <si>
    <t>王栎鑫??王栎鑫??王栎鑫??王栎鑫??王栎鑫</t>
  </si>
  <si>
    <t>好小一颗窦</t>
  </si>
  <si>
    <t>王栎鑫快来承包我的快乐&lt;span class="url-icon"&gt;&lt;img alt=[抓狂] src="https://h5.sinaimg.cn/m/emoticon/icon/default/d_zhuakuang-c007ffb7fe.png" style="width:1em; height:1em;" /&gt;&lt;/span&gt;</t>
  </si>
  <si>
    <t>_曙光forever</t>
  </si>
  <si>
    <t>期待陈楚生苏醒&lt;span class="url-icon"&gt;&lt;img alt="[送花花]" src="https://face.t.sinajs.cn/t4/appstyle/expression/ext/normal/cb/2022_Flowers_org.png" style="width:1em; height:1em;" /&gt;&lt;/span&gt;</t>
  </si>
  <si>
    <t>1026理想家源氏木语转</t>
  </si>
  <si>
    <t>老医生的日常</t>
  </si>
  <si>
    <t>各部门请注意！你的乖崽崽醒宝悄悄上线并偷偷可爱！期待苏醒～&lt;a href='/n/苏醒AllenSu'&gt;@苏醒AllenSu&lt;/a&gt;</t>
  </si>
  <si>
    <t>咕嘟嘟呜啦啦呼</t>
  </si>
  <si>
    <t>期待苏醒啊&lt;span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</si>
  <si>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睡睡公主OvO</t>
  </si>
  <si>
    <t>期待苏醒&lt;span class="url-icon"&gt;&lt;img alt="[哇]" src="https://face.t.sinajs.cn/t4/appstyle/expression/ext/normal/3d/2022_wow_org.png" style="width:1em; height:1em;" /&gt;&lt;/span&gt;&lt;a href='/n/苏醒AllenSu'&gt;@苏醒AllenSu&lt;/a&gt;</t>
  </si>
  <si>
    <t>小宅女半夏o_O1573</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</si>
  <si>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</si>
  <si>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秋天去更远的地方</t>
  </si>
  <si>
    <t>为你痴！ 为你狂 ！为你哐哐撞大墙！准时守候苏醒！&lt;a href='/n/苏醒AllenSu'&gt;@苏醒AllenSu&lt;/a&gt;</t>
  </si>
  <si>
    <t>木木木slower</t>
  </si>
  <si>
    <t>哇哦！苏醒！??辛苦等待了！裂哥回来了！没有各有所爱的！你就是我最爱的！！期待期待期待！！&lt;a href='/n/苏醒AllenSu'&gt;@苏醒AllenSu&lt;/a&gt;</t>
  </si>
  <si>
    <t>有苏醒的地方就有我，有他的节目我必看啊！！我是苏醒的专属小尾巴❤❤❤&lt;a href='/n/苏醒AllenSu'&gt;@苏醒AllenSu&lt;/a&gt;&lt;span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</si>
  <si>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做苏醒的粉丝好开心！苏醒好有趣！期待苏醒的精彩表现！&lt;a href='/n/苏醒AllenSu'&gt;@苏醒AllenSu&lt;/a&gt;</t>
  </si>
  <si>
    <t>要你跟着我旅行</t>
  </si>
  <si>
    <t>苏醒又有新节目啦？苏醒好帅??怎么看都是我喜欢的类型！&lt;a href='/n/苏醒AllenSu'&gt;@苏醒AllenSu&lt;/a&gt;</t>
  </si>
  <si>
    <t>橙橙大橙子ONE</t>
  </si>
  <si>
    <t>我理想中的家 温馨明亮有温度 爱我的人支持我喜欢的人和事 会和我追剧聊苏醒&lt;a href='/n/苏醒AllenSu'&gt;@苏醒AllenSu&lt;/a&gt;</t>
  </si>
  <si>
    <t>莫醒醒AS</t>
  </si>
  <si>
    <t>离节目播出的日子越来越近我可太期待苏醒啦&lt;a href='/n/苏醒AllenSu'&gt;@苏醒AllenSu&lt;/a&gt;</t>
  </si>
  <si>
    <t>期待苏醒&lt;a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t>
  </si>
  <si>
    <t>清盏喝一秋</t>
  </si>
  <si>
    <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/&gt;&lt;/span&gt;我也超级期待苏醒的表现&lt;span class="url-icon"&gt;&lt;img alt=[好喜欢] src="https://h5.sinaimg.cn/m/emoticon/icon/lxh/lxh_haoxihuan-51860b62e6.png" style="width:1em; height:1em;" /&gt;&lt;/span&gt;</t>
  </si>
  <si>
    <t>苏醒苏醒苏醒&lt;span class="url-icon"&gt;&lt;img alt=[抱一抱] src="https://h5.sinaimg.cn/m/emoticon/icon/default/co_a1hug-f3910d0e88.png"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</si>
  <si>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/&gt;&lt;/span&gt;跟着醒学</t>
  </si>
  <si>
    <t>呼吸很单纯</t>
  </si>
  <si>
    <t>我醒子哥的活儿摩多摩多&lt;span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</si>
  <si>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2217码尾灯</t>
  </si>
  <si>
    <t>醒目也很期待在理想设计家里能和苏醒一起学到更多装修知识&lt;span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</si>
  <si>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AS白桃汽水</t>
  </si>
  <si>
    <t>期待听我们设计师醒讲装修灵感&lt;span class="url-icon"&gt;&lt;img alt=[馋嘴] src="https://h5.sinaimg.cn/m/emoticon/icon/default/d_chanzui-fc1acc341b.png" style="width:1em; height:1em;" /&gt;&lt;/span&gt;&lt;a href='/n/苏醒AllenSu'&gt;@苏醒AllenSu&lt;/a&gt;</t>
  </si>
  <si>
    <t>1026快回芒time2</t>
  </si>
  <si>
    <t>苏醒&lt;span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</si>
  <si>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苏醒苏醒&lt;a href='/n/苏醒AllenSu'&gt;@苏醒AllenSu&lt;/a&gt;</t>
  </si>
  <si>
    <t>又能看到苏醒了&lt;span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</si>
  <si>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看到&lt;a href='/n/苏醒AllenSu'&gt;@苏醒AllenSu&lt;/a&gt; 就知道我的快乐回来啦</t>
  </si>
  <si>
    <t>陳奕迅是靚仔</t>
  </si>
  <si>
    <t>张远????✨??张远????✨??张远????✨??张远????✨??张远????✨??张远????✨??张远????✨??张远????✨??张远????✨??张远????✨??张远????✨??张远????✨??张远????✨??张远????✨??张远????✨??&lt;a href='/n/张远Bird'&gt;@张远Bird&lt;/a&gt;</t>
  </si>
  <si>
    <t>期待张远！快乐回来啦！&lt;a href='/n/张远Bird'&gt;@张远Bird&lt;/a&gt;</t>
  </si>
  <si>
    <t>你正常点吧</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</si>
  <si>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</si>
  <si>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小動物管理員X</t>
  </si>
  <si>
    <t>&lt;a href='/n/张远Bird'&gt;@张远Bird&lt;/a&gt; 快乐回来啦，期待张远&lt;span class="url-icon"&gt;&lt;img alt="[哇]" src="https://face.t.sinajs.cn/t4/appstyle/expression/ext/normal/3d/2022_wow_org.png" style="width:1em; height:1em;" /&gt;&lt;/span&gt;</t>
  </si>
  <si>
    <t>Macwinnie</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</si>
  <si>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</si>
  <si>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张张vr_</t>
  </si>
  <si>
    <t>期待苏醒！Get新下饭节目了！持续关注！非常期待&lt;span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</si>
  <si>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南初33</t>
  </si>
  <si>
    <t>快乐回来了！期待张远&lt;span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</si>
  <si>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叮咚，你有一份来自苏醒的新节目需要你签收哦&lt;a href='/n/苏醒AllenSu'&gt;@苏醒AllenSu&lt;/a&gt;</t>
  </si>
  <si>
    <t>O_o远哥睁眼看我</t>
  </si>
  <si>
    <t>啊啊啊啊啊，快乐回来了，期待远远&lt;span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</si>
  <si>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想不出来就想不出来</t>
  </si>
  <si>
    <t>苏醒带着我们的快乐回来啦&lt;span class="url-icon"&gt;&lt;img alt="[哇]" src="https://face.t.sinajs.cn/t4/appstyle/expression/ext/normal/3d/2022_wow_org.png" style="width:1em; height:1em;" /&gt;&lt;/span&gt;</t>
  </si>
  <si>
    <t>jiumeng0620</t>
  </si>
  <si>
    <t>期待张远</t>
  </si>
  <si>
    <t>有苏醒的地方就有我，有他的节目我必看啊！！我是苏醒的专属小尾巴&lt;span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</si>
  <si>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我的快乐终于回来了，期待《快乐回来啦》，期待陈楚生❤️</t>
  </si>
  <si>
    <t>冷冷yoland花生糖</t>
  </si>
  <si>
    <t>陈楚生❤️陈楚生❤️陈楚生❤️我的快乐回来了～我的快乐就是你啊&lt;a href='/n/陈楚生'&gt;@陈楚生&lt;/a&gt;</t>
  </si>
  <si>
    <t>期待苏醒啦，快乐回来啦&lt;a href='/n/苏醒AllenSu'&gt;@苏醒AllenSu&lt;/a&gt;</t>
  </si>
  <si>
    <t>1026快回芒time1</t>
  </si>
  <si>
    <t>耶耶耶好期待苏醒呀&lt;span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</si>
  <si>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因为苏醒 我好快乐&lt;span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</si>
  <si>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小奶糖hhh</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</si>
  <si>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</si>
  <si>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橘子vvvhjkl</t>
  </si>
  <si>
    <t>苏醒苏醒苏醒&lt;span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</si>
  <si>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期待苏醒带着我的快乐回来！！！&lt;span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</si>
  <si>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</si>
  <si>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</si>
  <si>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期待苏醒&lt;span class="url-icon"&gt;&lt;img alt=[心] src="https://h5.sinaimg.cn/m/emoticon/icon/others/l_xin-43af9086c0.png" style="width:1em; height:1em;" /&gt;&lt;/span&gt;</t>
  </si>
  <si>
    <t>苏醒带着我的快乐回来了！&lt;span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</si>
  <si>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ball好看</t>
  </si>
  <si>
    <t>期待张远&lt;a href='/n/张远Bird'&gt;@张远Bird&lt;/a&gt;</t>
  </si>
  <si>
    <t>期待张远！！！！&lt;a href='/n/张远Bird'&gt;@张远Bird&lt;/a&gt;</t>
  </si>
  <si>
    <t>努力冷落美食的fly</t>
  </si>
  <si>
    <t>苏醒又要带给我快乐了！</t>
  </si>
  <si>
    <t>咦_快乐摆烂的咸鱼</t>
  </si>
  <si>
    <t>期待张远&lt;span class="url-icon"&gt;&lt;img alt="[哇]" src="https://face.t.sinajs.cn/t4/appstyle/expression/ext/normal/3d/2022_wow_org.png" style="width:1em; height:1em;" /&gt;&lt;/span&gt;好可爱呀&lt;a href='/n/张远Bird'&gt;@张远Bird&lt;/a&gt;</t>
  </si>
  <si>
    <t>期待张远&lt;a href='/n/张远Bird'&gt;@张远Bird&lt;/a&gt; ，跟张远一起，向快乐出发&lt;span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</si>
  <si>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/&gt;&lt;/span&gt;，我的快乐回来了</t>
  </si>
  <si>
    <t>杏里-与远</t>
  </si>
  <si>
    <t>张远张远&lt;span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</si>
  <si>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秋佳宜</t>
  </si>
  <si>
    <t>对你的爱微微甜</t>
  </si>
  <si>
    <t>苏醒</t>
  </si>
  <si>
    <t>期待陈陈楚生&lt;a href='/n/陈楚生'&gt;@陈楚生&lt;/a&gt; 带来的快乐呀&lt;span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</si>
  <si>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1026密逃快发</t>
  </si>
  <si>
    <t>我可太期待铁坦队长苏醒了！！冲啊！！！！&lt;a href='/n/苏醒AllenSu'&gt;@苏醒AllenSu&lt;/a&gt;</t>
  </si>
  <si>
    <t>据说苏醒之前玩密室靠一己之力挡住npc。不知道这次的npc准备好了吗？&lt;span class="url-icon"&gt;&lt;img alt=[并不简单] src="https://h5.sinaimg.cn/m/emoticon/icon/default/d_bingbujiandan-9955880b30.png" style="width:1em; height:1em;" /&gt;&lt;/span&gt;&lt;a href='/n/苏醒AllenSu'&gt;@苏醒AllenSu&lt;/a&gt;</t>
  </si>
  <si>
    <t>小鸟喳喳喳-</t>
  </si>
  <si>
    <t>张远张远&lt;span class="url-icon"&gt;&lt;img alt="[老师好]" src="https://face.t.sinajs.cn/t4/appstyle/expression/ext/normal/0d/2022_Teacher_org.png" style="width:1em; height:1em;" /&gt;&lt;/span&gt;</t>
  </si>
  <si>
    <t>老杨-猫头鹰</t>
  </si>
  <si>
    <t>听雨三境seven</t>
  </si>
  <si>
    <t>期待&lt;a href='/n/张远Bird'&gt;@张远Bird&lt;/a&gt; ！！！</t>
  </si>
  <si>
    <t>已经开始期待苏醒又能整出什么高光时刻了&lt;span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</si>
  <si>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看完预告止不住的想念式 期待正片是永远的进行式 合作愉快下次再玩开启新故式 期待苏醒新节目播出</t>
  </si>
  <si>
    <t>happy在做什么梦</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</si>
  <si>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</si>
  <si>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期待陈楚生苏醒！</t>
  </si>
  <si>
    <t>肥羊是神马能吃的东西嘛</t>
  </si>
  <si>
    <t>期待舞台上： 魅力无限张小远 实力vocal张小远 情商爆棚张小远 颜值天花张小远  密室里： 跳脚炸毛张小远 声嘶力竭张小远 一惊一乍张小远 花容失色张小远</t>
  </si>
  <si>
    <t>是否你也遇见那年夏天</t>
  </si>
  <si>
    <t>不知道号称自己怕鬼的&lt;a href='/n/陈楚生'&gt;@陈楚生&lt;/a&gt; 和密室铁坦&lt;a href='/n/苏醒AllenSu'&gt;@苏醒AllenSu&lt;/a&gt; 这次会有什么精彩表现？</t>
  </si>
  <si>
    <t>二十四桥尽春风</t>
  </si>
  <si>
    <t>此间少年，敌不过似水流年。楚苏王道，仍可共同并肩。我们和陈楚生苏醒遇见密室逃脱，共同书写美好明天！&lt;a href='/n/陈楚生'&gt;@陈楚生&lt;/a&gt; &lt;a href='/n/苏醒AllenSu'&gt;@苏醒AllenSu&lt;/a&gt;</t>
  </si>
  <si>
    <t>爱吃鱼的小酒</t>
  </si>
  <si>
    <t>张远&lt;a href='/n/张远Bird'&gt;@张远Bird&lt;/a&gt;</t>
  </si>
  <si>
    <t>宝子们快来预测一波苏醒在密逃里是什么担当？那我盲猜苏醒是铁坦加脑力担当吧！搓搓手～等不及要看苏醒啦！&lt;a href='/n/苏醒AllenSu'&gt;@苏醒AllenSu&lt;/a&gt;</t>
  </si>
  <si>
    <t>有陈楚生和苏醒参加的密室一定很好看&lt;a href='/n/陈楚生'&gt;@陈楚生&lt;/a&gt; &lt;a href='/n/苏醒AllenSu'&gt;@苏醒AllenSu&lt;/a&gt;</t>
  </si>
  <si>
    <t>keke胆子大</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</si>
  <si>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</si>
  <si>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五谷道场官方微博</t>
  </si>
  <si>
    <t>等下有惊喜&lt;span class="url-icon"&gt;&lt;img alt=[哈哈] src="https://h5.sinaimg.cn/m/emoticon/icon/default/d_haha-0ec05e6dad.png" style="width:1em; height:1em;" /&gt;&lt;/span&gt;</t>
  </si>
  <si>
    <t>扣子睡不醒</t>
  </si>
  <si>
    <t>哎呀 我醒宝真的是铁坦吗 我不信&lt;span class="url-icon"&gt;&lt;img alt=[doge] src="https://h5.sinaimg.cn/m/emoticon/icon/others/d_doge-be7f768d78.png" style="width:1em; height:1em;" /&gt;&lt;/span&gt;等一个智商在线的苏醒告诉我真相</t>
  </si>
  <si>
    <t>期待有脆脆鲨的密室逃脱&lt;a href='/n/陈楚生'&gt;@陈楚生&lt;/a&gt;</t>
  </si>
  <si>
    <t>1026密逃中国网娱乐</t>
  </si>
  <si>
    <t>苏醒又有节目要播了呀 我真的是醒怀期待</t>
  </si>
  <si>
    <t>黑momo5</t>
  </si>
  <si>
    <t>又可以看到苏醒了&lt;span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</si>
  <si>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</si>
  <si>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救！能不能吓到苏醒一次！！球球了！我知道有点难！但我真的好想看猫猫花容失色啊！！&lt;a  href="https://m.weibo.cn/search?containerid=231522type%3D1%26t%3D10%26q%3D%23%E5%AF%86%E5%AE%A4%E5%A4%A7%E9%80%83%E8%84%B1%23&amp;extparam=%23%E5%AF%86%E5%AE%A4%E5%A4%A7%E9%80%83%E8%84%B1%23" data-hide=""&gt;&lt;span class="surl-text"&gt;#密室大逃脱#&lt;/span&gt;&lt;/a&gt;&lt;a href='/n/苏醒AllenSu'&gt;@苏醒AllenSu&lt;/a&gt;</t>
  </si>
  <si>
    <t>苏醒，我承认你曾经的铁坦操作成功勾引到我了，这次蜜桃快让我看看，你到底有什么是不行的！&lt;a  href="https://m.weibo.cn/search?containerid=231522type%3D1%26t%3D10%26q%3D%23%E5%AF%86%E5%AE%A4%E5%A4%A7%E9%80%83%E8%84%B1%23&amp;extparam=%23%E5%AF%86%E5%AE%A4%E5%A4%A7%E9%80%83%E8%84%B1%23" data-hide=""&gt;&lt;span class="surl-text"&gt;#密室大逃脱#&lt;/span&gt;&lt;/a&gt;&lt;a href='/n/苏醒AllenSu'&gt;@苏醒AllenSu&lt;/a&gt;</t>
  </si>
  <si>
    <t>奔赴星河落日</t>
  </si>
  <si>
    <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</si>
  <si>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团小七_</t>
  </si>
  <si>
    <t>期待苏醒&lt;span class="url-icon"&gt;&lt;img alt=[打call] src="https://h5.sinaimg.cn/m/emoticon/icon/default/fb_a1dacall-1e0c4593fc.png" style="width:1em; height:1em;" /&gt;&lt;/span&gt;&lt;a href='/n/苏醒AllenSu'&gt;@苏醒AllenSu&lt;/a&gt;</t>
  </si>
  <si>
    <t>独嘉驿站</t>
  </si>
  <si>
    <t>听说苏醒胆子挺大的，不知道实际怎么样&lt;span class="url-icon"&gt;&lt;img alt=[偷笑] src="https://h5.sinaimg.cn/m/emoticon/icon/default/d_touxiao-0d995330b6.png" style="width:1em; height:1em;" /&gt;&lt;/span&gt;&lt;a href='/n/苏醒AllenSu'&gt;@苏醒AllenSu&lt;/a&gt;</t>
  </si>
  <si>
    <t>期待苏醒&lt;span class="url-icon"&gt;&lt;img alt="[哇]" src="https://face.t.sinajs.cn/t4/appstyle/expression/ext/normal/3d/2022_wow_org.png" style="width:1em; height:1em;" /&gt;&lt;/span&gt;</t>
  </si>
  <si>
    <t>哇 期待苏醒&lt;span class="url-icon"&gt;&lt;img alt="[哇]" src="https://face.t.sinajs.cn/t4/appstyle/expression/ext/normal/3d/2022_wow_org.png" style="width:1em; height:1em;" /&gt;&lt;/span&gt;</t>
  </si>
  <si>
    <t>哇！好期待张远&lt;span class="url-icon"&gt;&lt;img alt="[哇]" src="https://face.t.sinajs.cn/t4/appstyle/expression/ext/normal/3d/2022_wow_org.png" style="width:1em; height:1em;" /&gt;&lt;/span&gt;&lt;a href='/n/张远Bird'&gt;@张远Bird&lt;/a&gt;</t>
  </si>
  <si>
    <t>梦见潘帕斯的两万零一个夜晚</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</si>
  <si>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</si>
  <si>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起伏伏伏伏-</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</si>
  <si>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</si>
  <si>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loue成</t>
  </si>
  <si>
    <t>期待苏醒&lt;span class="url-icon"&gt;&lt;img alt=[打call] src="https://h5.sinaimg.cn/m/emoticon/icon/default/fb_a1dacall-1e0c4593fc.png" style="width:1em; height:1em;" /&gt;&lt;/span&gt;&lt;span class="url-icon"&gt;&lt;img alt=[抱一抱] src="https://h5.sinaimg.cn/m/emoticon/icon/default/co_a1hug-f3910d0e88.png" style="width:1em; height:1em;" /&gt;&lt;/span&gt;</t>
  </si>
  <si>
    <t>期待&lt;a href='/n/张远Bird'&gt;@张远Bird&lt;/a&gt;</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</si>
  <si>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</si>
  <si>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1026快回点淘1</t>
  </si>
  <si>
    <t>期待大A哥&lt;a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</si>
  <si>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陈楚生&lt;a href='/n/陈楚生'&gt;@陈楚生&lt;/a&gt; 来了，我的快乐也跟着回来了！??????</t>
  </si>
  <si>
    <t>九州星河便不入眼</t>
  </si>
  <si>
    <t>又能见到陈楚生了，期待《快乐回来了》❤️❤️❤️❤️</t>
  </si>
  <si>
    <t>期待张远&lt;span class="url-icon"&gt;&lt;img alt="[彩虹屁]" src="https://face.t.sinajs.cn/t4/appstyle/expression/ext/normal/4b/2022_praise_org.png" style="width:1em; height:1em;" /&gt;&lt;/span&gt;</t>
  </si>
  <si>
    <t>小龙猫-甜甜-醒醒</t>
  </si>
  <si>
    <t>期待我们的张远&lt;a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t>
  </si>
  <si>
    <t>一曲一曲一曲</t>
  </si>
  <si>
    <t>期待陈楚生❤️&lt;span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</si>
  <si>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</si>
  <si>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w成为更优秀的自己w</t>
  </si>
  <si>
    <t>喵喵小英V</t>
  </si>
  <si>
    <t>哇，期待张远&lt;span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</si>
  <si>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</si>
  <si>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WMQ吃饭要大口</t>
  </si>
  <si>
    <t>醒哥来啦！&lt;a href='/n/苏醒AllenSu'&gt;@苏醒AllenSu&lt;/a&gt;</t>
  </si>
  <si>
    <t>苹果和梨都不喜欢</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</si>
  <si>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</si>
  <si>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期待苏醒，快乐回来了</t>
  </si>
  <si>
    <t>快乐回来了，和苏醒一起看??&lt;span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</si>
  <si>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快乐不就是看到开心的你❤️人间于此，欢喜是你❤️陈楚生</t>
  </si>
  <si>
    <t>七分糖柠檬</t>
  </si>
  <si>
    <t>苏醒&lt;a href='/n/苏醒AllenSu'&gt;@苏醒AllenSu&lt;/a&gt;</t>
  </si>
  <si>
    <t>YERNTG</t>
  </si>
  <si>
    <t>1026快回点淘2</t>
  </si>
  <si>
    <t>苏醒来啦！&lt;a href='/n/苏醒AllenSu'&gt;@苏醒AllenSu&lt;/a&gt;</t>
  </si>
  <si>
    <t>适度燃烧·</t>
  </si>
  <si>
    <t>终于等到苏醒啦</t>
  </si>
  <si>
    <t>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</si>
  <si>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一个傲娇又高冷的逗比</t>
  </si>
  <si>
    <t>苏醒看你</t>
  </si>
  <si>
    <t>等苏醒的节目</t>
  </si>
  <si>
    <t>期待&lt;a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</si>
  <si>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Zzz本初</t>
  </si>
  <si>
    <t>期待期待！&lt;a href='/n/陈楚生'&gt;@陈楚生&lt;/a&gt;</t>
  </si>
  <si>
    <t>可以见到陈楚生了❤️❤️❤️❤️❤️</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</si>
  <si>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</si>
  <si>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向珠草</t>
  </si>
  <si>
    <t>楚生呀，我的快乐回来啦&lt;span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</si>
  <si>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苏醒来了！</t>
  </si>
  <si>
    <t>期待张远&lt;a href='/n/张远Bird'&gt;@张远Bird&lt;/a&gt;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</si>
  <si>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淺淺_淺白</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</si>
  <si>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</si>
  <si>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/&gt;&lt;/span&gt;快乐回来了&lt;a href='/n/张远Bird'&gt;@张远Bird&lt;/a&gt;</t>
  </si>
  <si>
    <t>期待苏醒呀！</t>
  </si>
  <si>
    <t>张远也太可爱了&lt;span class="url-icon"&gt;&lt;img alt="[哇]" src="https://face.t.sinajs.cn/t4/appstyle/expression/ext/normal/3d/2022_wow_org.png" style="width:1em; height:1em;" /&gt;&lt;/span&gt;&lt;a href='/n/张远Bird'&gt;@张远Bird&lt;/a&gt;</t>
  </si>
  <si>
    <t>期待苏醒！</t>
  </si>
  <si>
    <t>等着看&lt;a href='/n/张远Bird'&gt;@张远Bird&lt;/a&gt; 了&lt;span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</si>
  <si>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_Hanm7ng</t>
  </si>
  <si>
    <t>苏醒苏醒苏醒，快乐的苏醒要来啦！！&lt;span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</si>
  <si>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1026快回点淘3</t>
  </si>
  <si>
    <t>苏醒苏醒醒子！&lt;span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</si>
  <si>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夏天的梅子味汽水</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</si>
  <si>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</si>
  <si>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陈楚生&lt;span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/&gt;&lt;/span&gt;快乐回来！！！</t>
  </si>
  <si>
    <t>早陈起不来00000</t>
  </si>
  <si>
    <t>期待苏醒&lt;span class="url-icon"&gt;&lt;img alt=[爱你] src="https://h5.sinaimg.cn/m/emoticon/icon/default/d_aini-09d5f3f870.png" style="width:1em; height:1em;" /&gt;&lt;/span&gt;</t>
  </si>
  <si>
    <t>獒了个梨</t>
  </si>
  <si>
    <t>终于又能看苏醒&lt;span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</si>
  <si>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喜迎脆脆鲨&lt;a href='/n/陈楚生'&gt;@陈楚生&lt;/a&gt; 陈楚生，强势回归，有没有人告诉你，我等待的快乐回来了。✌︎( ᐛ )✌︎</t>
  </si>
  <si>
    <t>真的好期待张远&lt;span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href='/n/张远Bird'&gt;@张远Bird&lt;/a&gt;</t>
  </si>
  <si>
    <t>苏醒的存在让我的快乐又苏醒了&lt;a href='/n/苏醒AllenSu'&gt;@苏醒AllenSu&lt;/a&gt;</t>
  </si>
  <si>
    <t>张远张远张远&lt;a href='/n/张远Bird'&gt;@张远Bird&lt;/a&gt;</t>
  </si>
  <si>
    <t>期待张远&lt;a href='/n/张远Bird'&gt;@张远Bird&lt;/a&gt;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</si>
  <si>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期待苏醒！&lt;a href='/n/苏醒AllenSu'&gt;@苏醒AllenSu&lt;/a&gt;</t>
  </si>
  <si>
    <t>小狮queen</t>
  </si>
  <si>
    <t>苏醒又有节目要播了呀 ，我真的是醒怀期待，周五我们不见不散&lt;span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</si>
  <si>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种土豆的番茄阿妈</t>
  </si>
  <si>
    <t>苏醒带着我的快乐回来了！！&lt;span class="url-icon"&gt;&lt;img alt=[爱你] src="https://h5.sinaimg.cn/m/emoticon/icon/default/d_aini-09d5f3f870.png" style="width:1em; height:1em;" /&gt;&lt;/span&gt;&lt;span class="url-icon"&gt;&lt;img alt=[爱你] src="https://h5.sinaimg.cn/m/emoticon/icon/default/d_aini-09d5f3f870.png" style="width:1em; height:1em;" /&gt;&lt;/span&gt;</t>
  </si>
  <si>
    <t>快乐回来啦！！！又有苏醒可以看看！！！！&lt;a href='/n/苏醒AllenSu'&gt;@苏醒AllenSu&lt;/a&gt;</t>
  </si>
  <si>
    <t>1026快回点淘4</t>
  </si>
  <si>
    <t>收不到回复让我改id</t>
  </si>
  <si>
    <t>苏醒！我的快乐制造机！&lt;span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</si>
  <si>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期待苏醒&lt;a href='/n/苏醒AllenSu'&gt;@苏醒AllenSu&lt;/a&gt; //&lt;a href='/n/点淘官方微博'&gt;@点淘官方微博&lt;/a&gt;:给老哥哥们大活儿碎活儿都整上，大家的快乐都安排！10月28-30号，都来点淘&amp;amp;芒果TV看我们&lt;a  href="https://m.weibo.cn/search?containerid=231522type%3D1%26t%3D10%26q%3D%23%E5%BF%AB%E4%B9%90%E5%9B%9E%E6%9D%A5%E5%95%A6%23&amp;extparam=%23%E5%BF%AB%E4%B9%90%E5%9B%9E%E6%9D%A5%E5%95%A6%23" data-hide=""&gt;&lt;span class="surl-text"&gt;#快乐回来啦#&lt;/span&gt;&lt;/a&gt; ！&lt;span class="url-icon"&gt;&lt;img alt="[春游家族]" src="https://face.t.sinajs.cn/t4/appstyle/expression/ext/normal/b6/2021_YoungFamily_org.png" style="width:1em; height:1em;" /&gt;&lt;/span&gt;</t>
  </si>
  <si>
    <t>是大活！&lt;span class="url-icon"&gt;&lt;img alt="[哇]" src="https://face.t.sinajs.cn/t4/appstyle/expression/ext/normal/3d/2022_wow_org.png" style="width:1em; height:1em;" /&gt;&lt;/span&gt;&lt;a href='/n/苏醒AllenSu'&gt;@苏醒AllenSu&lt;/a&gt;</t>
  </si>
  <si>
    <t>就醒子等着看醒子拍白鹅追梦的名场面了&lt;span class="url-icon"&gt;&lt;img alt="[开学季]" src="https://face.t.sinajs.cn/t4/appstyle/expression/ext/normal/72/2021_kaixueji_org.png" style="width:1em; height:1em;" /&gt;&lt;/span&gt;</t>
  </si>
  <si>
    <t>丧包出笼</t>
  </si>
  <si>
    <t>期待苏醒！期待老北北们！&lt;span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</si>
  <si>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黙迹</t>
  </si>
  <si>
    <t>来了 苏醒&lt;a href='/n/苏醒AllenSu'&gt;@苏醒AllenSu&lt;/a&gt;  我的快乐源泉来了&lt;span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</si>
  <si>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是小柒不是小染啊</t>
  </si>
  <si>
    <t>好耶，我的快乐安排上了&lt;span class="url-icon"&gt;&lt;img alt="[赢牛奶]" src="https://face.t.sinajs.cn/t4/appstyle/expression/ext/normal/9c/2021_yingniunai_org.png" style="width:1em; height:1em;" /&gt;&lt;/span&gt;期待苏醒&lt;a href='/n/苏醒AllenSu'&gt;@苏醒AllenSu&lt;/a&gt;</t>
  </si>
  <si>
    <t>期待苏醒&lt;span class="url-icon"&gt;&lt;img alt="[赢牛奶]" src="https://face.t.sinajs.cn/t4/appstyle/expression/ext/normal/9c/2021_yingniunai_org.png" style="width:1em; height:1em;" /&gt;&lt;/span&gt;&lt;a href='/n/苏醒AllenSu'&gt;@苏醒AllenSu&lt;/a&gt;</t>
  </si>
  <si>
    <t>喜欢蓝胖子呀1</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</si>
  <si>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</si>
  <si>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AS裂宝</t>
  </si>
  <si>
    <t>期待啦 期待陈楚生苏醒&lt;span class="url-icon"&gt;&lt;img alt="[送花花]" src="https://face.t.sinajs.cn/t4/appstyle/expression/ext/normal/cb/2022_Flowers_org.png" style="width:1em; height:1em;" /&gt;&lt;/span&gt;</t>
  </si>
  <si>
    <t>时鹤鹤鹤鹤鹤</t>
  </si>
  <si>
    <t>来看看苏醒是怎么拍出陈楚生极力夸奖的大鹅的&lt;span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</si>
  <si>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还不是因为对苏醒爱，我把预告反复打开，还不是因为对苏醒爱 ，期待正片它快点来&lt;span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</si>
  <si>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 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</si>
  <si>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喵喵爱卷眉</t>
  </si>
  <si>
    <t>1026快回点淘5</t>
  </si>
  <si>
    <t>一个成熟的后期</t>
  </si>
  <si>
    <t>超好看的，是谁先看过了我不说（是我自己&lt;span class="url-icon"&gt;&lt;img alt=[偷笑] src="https://h5.sinaimg.cn/m/emoticon/icon/default/d_touxiao-0d995330b6.png"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</si>
  <si>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</si>
  <si>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期待苏醒有没有新的名场面&lt;span class="url-icon"&gt;&lt;img alt=[doge] src="https://h5.sinaimg.cn/m/emoticon/icon/others/d_doge-be7f768d78.png" style="width:1em; height:1em;" /&gt;&lt;/span&gt;</t>
  </si>
  <si>
    <t>期待苏醒，快乐回来啦&lt;span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</si>
  <si>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吐槽中请勿见怪</t>
  </si>
  <si>
    <t>太棒啦，终于又可以见到苏醒和兄弟们的爆笑日常啦</t>
  </si>
  <si>
    <t>你说的昂 蹲守&lt;a href='/n/苏醒AllenSu'&gt;@苏醒AllenSu&lt;/a&gt;</t>
  </si>
  <si>
    <t>青溟薄荷</t>
  </si>
  <si>
    <t>一起期待 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</si>
  <si>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t>
  </si>
  <si>
    <t>-少吃一口吧-</t>
  </si>
  <si>
    <t>呜呜呜，您终于来啦，我的神仙金主爸爸，有直播还有综艺，您是牛的！苏醒苏醒，我的宝贝！妈妈来看你了！&lt;a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</si>
  <si>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我的快乐回来啦&lt;span class="url-icon"&gt;&lt;img alt="[赢牛奶]" src="https://face.t.sinajs.cn/t4/appstyle/expression/ext/normal/9c/2021_yingniunai_org.png" style="width:1em; height:1em;" /&gt;&lt;/span&gt;期待苏醒&lt;span class="url-icon"&gt;&lt;img alt="[赢牛奶]" src="https://face.t.sinajs.cn/t4/appstyle/expression/ext/normal/9c/2021_yingniunai_org.png" style="width:1em; height:1em;" /&gt;&lt;/span&gt;</t>
  </si>
  <si>
    <t>苏醒苏醒~朋友问我为什么笑的这么大声，我说我看到苏醒的新节目，快乐不仅回来了，快乐它还不走了。&lt;a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</si>
  <si>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期待期待&lt;span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</si>
  <si>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摆烂的日常2022</t>
  </si>
  <si>
    <t>苏醒！！快乐不仅回来了！因为苏醒！快乐它住下了！啊！我等不及了！燃烧！燃烧！燃烧！用我的诚心燃烧！诚心祈求搞快点！&lt;a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</si>
  <si>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一口酥su醒</t>
  </si>
  <si>
    <t>啊哈！！有苏醒啊？！！✌??️✌??️✌??️来吧来吧来跳舞！！踏着欢快的脚步！！????????????????????！开心！！期待！&lt;a href='/n/苏醒AllenSu'&gt;@苏醒AllenSu&lt;/a&gt;</t>
  </si>
  <si>
    <t>期待苏醒跟兄弟团&lt;span class="url-icon"&gt;&lt;img alt="[送花花]" src="https://face.t.sinajs.cn/t4/appstyle/expression/ext/normal/cb/2022_Flowers_org.png" style="width:1em; height:1em;" /&gt;&lt;/span&gt;，我的快乐回来了&lt;span class="url-icon"&gt;&lt;img alt=[憧憬] src="https://h5.sinaimg.cn/m/emoticon/icon/default/d_xingxingyan-c64b6a744b.png" style="width:1em; height:1em;" /&gt;&lt;/span&gt;&lt;a href='/n/苏醒AllenSu'&gt;@苏醒AllenSu&lt;/a&gt;</t>
  </si>
  <si>
    <t>苏醒！！期待苏醒！我们做歌迷的！就是苏醒干啥都支持！！&lt;a href='/n/苏醒AllenSu'&gt;@苏醒AllenSu&lt;/a&gt;</t>
  </si>
  <si>
    <t>1026快回点淘6</t>
  </si>
  <si>
    <t>我的快乐回来了&lt;a href='/n/苏醒AllenSu'&gt;@苏醒AllenSu&lt;/a&gt;</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</si>
  <si>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</si>
  <si>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期待苏醒！！我们的快乐回来啦！！！</t>
  </si>
  <si>
    <t>星星柠檬不加糖</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</si>
  <si>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</si>
  <si>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姜木梨</t>
  </si>
  <si>
    <t>期待张远的精彩表现❤&lt;a href='/n/张远Bird'&gt;@张远Bird&lt;/a&gt;</t>
  </si>
  <si>
    <t>_远方暖阳_z</t>
  </si>
  <si>
    <t>张远&lt;span class="url-icon"&gt;&lt;img alt=[打call] src="https://h5.sinaimg.cn/m/emoticon/icon/default/fb_a1dacall-1e0c4593fc.png" style="width:1em; height:1em;" /&gt;&lt;/span&gt;</t>
  </si>
  <si>
    <t>期待张远和哥哥们&lt;span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href='/n/张远Bird'&gt;@张远Bird&lt;/a&gt;</t>
  </si>
  <si>
    <t>远远的白小妖</t>
  </si>
  <si>
    <t>期待张远的精彩表现&lt;span class="url-icon"&gt;&lt;img alt="[送花花]" src="https://face.t.sinajs.cn/t4/appstyle/expression/ext/normal/cb/2022_Flowers_org.png" style="width:1em; height:1em;" /&gt;&lt;/span&gt;&lt;a href='/n/张远Bird'&gt;@张远Bird&lt;/a&gt;</t>
  </si>
  <si>
    <t>苏醒！我的快乐回来啦&lt;span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</si>
  <si>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是Allen最硬的嘴</t>
  </si>
  <si>
    <t>期待醒仔&lt;a href='/n/苏醒AllenSu'&gt;@苏醒AllenSu&lt;/a&gt;</t>
  </si>
  <si>
    <t>好运加载中2022</t>
  </si>
  <si>
    <t>期待苏醒&lt;span class="url-icon"&gt;&lt;img alt="[彩虹屁]" src="https://face.t.sinajs.cn/t4/appstyle/expression/ext/normal/4b/2022_praise_org.png" style="width:1em; height:1em;" /&gt;&lt;/span&gt;</t>
  </si>
  <si>
    <t>期待陈楚生苏醒呐&lt;span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</si>
  <si>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茶沫沫沫沫沫</t>
  </si>
  <si>
    <t>期待&lt;a href='/n/苏醒AllenSu'&gt;@苏醒AllenSu&lt;/a&gt;  &lt;a href='/n/张远Bird'&gt;@张远Bird&lt;/a&gt; 和兄弟们一起回归快乐&lt;span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</si>
  <si>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喜迎脆脆鲨❤️陈楚生，强势回归，有没有人告诉你，我等待的快乐回来了。✌︎( ᐛ )✌︎期待你的大黄鱼</t>
  </si>
  <si>
    <t>1026点淘签名照</t>
  </si>
  <si>
    <t>苏醒苏醒苏醒，one pick！！&lt;span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</si>
  <si>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沓沓tata</t>
  </si>
  <si>
    <t>啊！苏醒签名照！！！</t>
  </si>
  <si>
    <t>小小乔Qiao_</t>
  </si>
  <si>
    <t>咕力咕力_For</t>
  </si>
  <si>
    <t>这是《快乐回来了》！我的绝美&lt;a href='/n/苏醒AllenSu'&gt;@苏醒AllenSu&lt;/a&gt; 带着我的快乐回来了&lt;span class="url-icon"&gt;&lt;img alt=[打call] src="https://h5.sinaimg.cn/m/emoticon/icon/default/fb_a1dacall-1e0c4593fc.png"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</si>
  <si>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/&gt;&lt;/span&gt;&lt;span class="url-icon"&gt;&lt;img alt="[赢牛奶]" src="https://face.t.sinajs.cn/t4/appstyle/expression/ext/normal/9c/2021_yingniunai_org.png" style="width:1em; height:1em;" /&gt;&lt;/span&gt;</t>
  </si>
  <si>
    <t>苏醒签名照！！！抽我吧&lt;span class="url-icon"&gt;&lt;img alt=[打call] src="https://h5.sinaimg.cn/m/emoticon/icon/default/fb_a1dacall-1e0c4593fc.png" style="width:1em; height:1em;" /&gt;&lt;/span&gt;</t>
  </si>
  <si>
    <t>醒宝的签名照必是我的！&lt;a href='/n/苏醒AllenSu'&gt;@苏醒AllenSu&lt;/a&gt;</t>
  </si>
  <si>
    <t>无糖奶茶喝不喝</t>
  </si>
  <si>
    <t>奇奇子喜欢爱笑的张小远</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</si>
  <si>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/&gt;&lt;/span&gt;我老公张远肯定是好女婿</t>
  </si>
  <si>
    <t>芸芸_rainy</t>
  </si>
  <si>
    <t>当然是张远啦&lt;span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</si>
  <si>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苏醒又在cos人形立牌????</t>
  </si>
  <si>
    <t>锦此可见</t>
  </si>
  <si>
    <t>请让我pick张远</t>
  </si>
  <si>
    <t>黑幕我吧金主霸霸&lt;span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href='/n/点淘官方微博'&gt;@点淘官方微博&lt;/a&gt;</t>
  </si>
  <si>
    <t>我宣你，张远&lt;span class="url-icon"&gt;&lt;img alt=[心] src="https://h5.sinaimg.cn/m/emoticon/icon/others/l_xin-43af9086c0.png" style="width:1em; height:1em;" /&gt;&lt;/span&gt;</t>
  </si>
  <si>
    <t>我妈说一定要让张远做她女婿&lt;span class="url-icon"&gt;&lt;img alt=[doge] src="https://h5.sinaimg.cn/m/emoticon/icon/others/d_doge-be7f768d78.png" style="width:1em; height:1em;" /&gt;&lt;/span&gt;</t>
  </si>
  <si>
    <t>期待快乐回来了张远&lt;span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</si>
  <si>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张远张远张远张远张远</t>
  </si>
  <si>
    <t>&lt;a  href="https://m.weibo.cn/search?containerid=231522type%3D1%26t%3D10%26q%3D%23%E5%86%8D%E5%B0%B1%E4%B8%9A%E7%94%B7%E5%9B%A2%23&amp;extparam=%23%E5%86%8D%E5%B0%B1%E4%B8%9A%E7%94%B7%E5%9B%A2%23" data-hide=""&gt;&lt;span class="surl-text"&gt;#再就业男团#&lt;/span&gt;&lt;/a&gt; 我选苏醒的&lt;a href='/n/苏醒AllenSu'&gt;@苏醒AllenSu&lt;/a&gt;</t>
  </si>
  <si>
    <t>1026密逃观网文娱</t>
  </si>
  <si>
    <t>据说苏醒之前玩密室靠一己之力挡住npc。不知道这次的npc准备好了吗？&lt;span class="url-icon"&gt;&lt;img alt=[并不简单] src="https://h5.sinaimg.cn/m/emoticon/icon/default/d_bingbujiandan-9955880b30.png" style="width:1em; height:1em;" /&gt;&lt;/span&gt;&lt;span class="url-icon"&gt;&lt;img alt="[哇]" src="https://face.t.sinajs.cn/t4/appstyle/expression/ext/normal/3d/2022_wow_org.png" style="width:1em; height:1em;" /&gt;&lt;/span&gt;&lt;a href='/n/苏醒AllenSu'&gt;@苏醒AllenSu&lt;/a&gt;</t>
  </si>
  <si>
    <t>AS苏醒超话小助手</t>
  </si>
  <si>
    <t>哇哇哇哇哇 苏醒哥哥&lt;span class="url-icon"&gt;&lt;img alt=[心] src="https://h5.sinaimg.cn/m/emoticon/icon/others/l_xin-43af9086c0.png" style="width:1em; height:1em;" /&gt;&lt;/span&gt;</t>
  </si>
  <si>
    <t>小浴菜奈</t>
  </si>
  <si>
    <t>苏醒可太猛了！！！我要和他去玩密室！！！</t>
  </si>
  <si>
    <t>超级期待苏醒&lt;span class="url-icon"&gt;&lt;img alt="[赢牛奶]" src="https://face.t.sinajs.cn/t4/appstyle/expression/ext/normal/9c/2021_yingniunai_org.png" style="width:1em; height:1em;" /&gt;&lt;/span&gt;</t>
  </si>
  <si>
    <t>安生北巷良人</t>
  </si>
  <si>
    <t>终于等到苏醒和密逃联动啊啊啊&lt;span class="url-icon"&gt;&lt;img alt=[心] src="https://h5.sinaimg.cn/m/emoticon/icon/others/l_xin-43af9086c0.png" style="width:1em; height:1em;" /&gt;&lt;/span&gt;</t>
  </si>
  <si>
    <t>期待铁坦苏醒的表现&lt;span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</si>
  <si>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t>
  </si>
  <si>
    <t>不知道苏醒会有什么精彩cut呢&lt;span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</si>
  <si>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冰花酸梅炖排骨</t>
  </si>
  <si>
    <t>明天中午就可以看到高智商的苏醒玩密室了 期待&lt;a href='/n/苏醒AllenSu'&gt;@苏醒AllenSu&lt;/a&gt;</t>
  </si>
  <si>
    <t>我疯！我狂！我痛哭流涕！密逃终于等到你！还好我没放弃！我真的迫切想看到苏醒在密逃的精彩表现了！&lt;a href='/n/苏醒AllenSu'&gt;@苏醒AllenSu&lt;/a&gt;</t>
  </si>
  <si>
    <t>苏醒拿到offer了吗！</t>
  </si>
  <si>
    <t>勇敢猫猫，不怕困难，猫猫凶凶，无惧挑战！哈哈，坦白局：我一点也不担心苏醒去密室啊~！汽水姐姐瓜子已经准备好了，毕竟我家猫猫没有什么在怕的！&lt;a href='/n/苏醒AllenSu'&gt;@苏醒AllenSu&lt;/a&gt;</t>
  </si>
  <si>
    <t>苏醒他到底怕什么啊！我好好奇！他没有弱点吗？吓他！吓他！&lt;a href='/n/苏醒AllenSu'&gt;@苏醒AllenSu&lt;/a&gt;</t>
  </si>
  <si>
    <t>07年最后出道拿到offer的陈楚生和苏醒在本次蜜桃中能否获得自己特别的offer呢&lt;span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</si>
  <si>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醒子这么猛，保护我&lt;span class="url-icon"&gt;&lt;img alt="[开学季]" src="https://face.t.sinajs.cn/t4/appstyle/expression/ext/normal/72/2021_kaixueji_org.png" style="width:1em; height:1em;" /&gt;&lt;/span&gt;</t>
  </si>
  <si>
    <t>让我看看，有多少词可以夸苏醒：“文韬武略，智勇双全，胆色过人，有勇有谋，才貌兼备，临危不惧，浑身是胆，一马当先…… ”苏醒加油，这是醒目对你的期待O(∩_∩)O哈哈（手动狗头）~&lt;a  href="https://m.weibo.cn/search?containerid=231522type%3D1%26t%3D10%26q%3D%23%E5%AF%86%E5%AE%A4%E5%A4%A7%E9%80%83%E8%84%B1%23&amp;extparam=%23%E5%AF%86%E5%AE%A4%E5%A4%A7%E9%80%83%E8%84%B1%23" data-hide=""&gt;&lt;span class="surl-text"&gt;#密室大逃脱#&lt;/span&gt;&lt;/a&gt;&lt;a href='/n/苏醒AllenSu'&gt;@苏醒AllenSu&lt;/a&gt;</t>
  </si>
  <si>
    <t>yepppzz</t>
  </si>
  <si>
    <t>1026星朋友1</t>
  </si>
  <si>
    <t>苏醒绝美！！</t>
  </si>
  <si>
    <t>&lt;span class="url-icon"&gt;&lt;img alt=[憧憬] src="https://h5.sinaimg.cn/m/emoticon/icon/default/d_xingxingyan-c64b6a744b.png" style="width:1em; height:1em;" /&gt;&lt;/span&gt;来啦来啦 言粉狂喜&lt;a href='/n/苏醒AllenSu'&gt;@苏醒AllenSu&lt;/a&gt;</t>
  </si>
  <si>
    <t>来跟苏醒交朋友啦 交一个星朋友 交一个老朋友</t>
  </si>
  <si>
    <t>苏醒绝美&lt;span class="url-icon"&gt;&lt;img alt=[爱你] src="https://h5.sinaimg.cn/m/emoticon/icon/default/d_aini-09d5f3f870.png" style="width:1em; height:1em;" /&gt;&lt;/span&gt;</t>
  </si>
  <si>
    <t>所愿皆成的榛子</t>
  </si>
  <si>
    <t>苏醒苏醒苏醒苏醒苏醒苏醒苏醒苏醒苏醒苏醒</t>
  </si>
  <si>
    <t>&lt;a  href="https://m.weibo.cn/search?containerid=231522type%3D1%26t%3D10%26q%3D%23%E8%8B%8F%E9%86%92%E4%BA%A4%E4%B8%AA%E6%98%9F%E6%9C%8B%E5%8F%8B%23&amp;extparam=%23%E8%8B%8F%E9%86%92%E4%BA%A4%E4%B8%AA%E6%98%9F%E6%9C%8B%E5%8F%8B%23" data-hide=""&gt;&lt;span class="surl-text"&gt;#苏醒交个星朋友#&lt;/span&gt;&lt;/a&gt; 醒哥&lt;a href='/n/苏醒AllenSu'&gt;@苏醒AllenSu&lt;/a&gt; 专访真的一秒都不想错过！&lt;span class="url-icon"&gt;&lt;img alt="[送花花]" src="https://face.t.sinajs.cn/t4/appstyle/expression/ext/normal/cb/2022_Flowers_org.png"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</si>
  <si>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想和苏醒交个朋友&lt;span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</si>
  <si>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nsnsddcc</t>
  </si>
  <si>
    <t>来了来了醒哥</t>
  </si>
  <si>
    <t>苏醒绝美</t>
  </si>
  <si>
    <t>苏醒等你</t>
  </si>
  <si>
    <t>苏醒绝美&lt;span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/&gt;&lt;/span&gt;期待苏醒&lt;span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</si>
  <si>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苏醒爱你</t>
  </si>
  <si>
    <t>今天中午一起看新鲜的醒哥&lt;span class="url-icon"&gt;&lt;img alt="[送花花]" src="https://face.t.sinajs.cn/t4/appstyle/expression/ext/normal/cb/2022_Flowers_org.png" style="width:1em; height:1em;" /&gt;&lt;/span&gt;</t>
  </si>
  <si>
    <t>钮祜禄西瓜桑</t>
  </si>
  <si>
    <t>都来看苏醒&lt;span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</si>
  <si>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哇塞 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</si>
  <si>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不吃宵夜Mo</t>
  </si>
  <si>
    <t>来了来了&lt;span class="url-icon"&gt;&lt;img alt="[赢牛奶]" src="https://face.t.sinajs.cn/t4/appstyle/expression/ext/normal/9c/2021_yingniunai_org.png" style="width:1em; height:1em;" /&gt;&lt;/span&gt;一起看苏醒！</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</si>
  <si>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</si>
  <si>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悠悠待醒</t>
  </si>
  <si>
    <t>有苏醒的地方就有我，有他的节目我必看啊！！我是苏醒的专属小尾巴❤❤❤&lt;a href='/n/苏醒AllenSu'&gt;@苏醒AllenSu&lt;/a&gt;</t>
  </si>
  <si>
    <t>找呀找呀找朋友，找到一个绝美苏醒&lt;span class="url-icon"&gt;&lt;img alt=[心] src="https://h5.sinaimg.cn/m/emoticon/icon/others/l_xin-43af9086c0.png" style="width:1em; height:1em;" /&gt;&lt;/span&gt;&lt;a href='/n/苏醒AllenSu'&gt;@苏醒AllenSu&lt;/a&gt;</t>
  </si>
  <si>
    <t>1027密逃芒果tv1</t>
  </si>
  <si>
    <t>别问为什么请叫我呵呵</t>
  </si>
  <si>
    <t>苏醒铁坦，给我冲</t>
  </si>
  <si>
    <t>啾啾远</t>
  </si>
  <si>
    <t>好期待张远，会被吓到唱嘉宾吗</t>
  </si>
  <si>
    <t>不要问为什么种瓜得豆</t>
  </si>
  <si>
    <t>当然是中二少年张远和MT游戏公司最配啦！</t>
  </si>
  <si>
    <t>Kep1er-迪亚斯</t>
  </si>
  <si>
    <t>来看张远被吓</t>
  </si>
  <si>
    <t>&lt;span class="url-icon"&gt;&lt;img alt=[兔子] src="https://h5.sinaimg.cn/m/emoticon/icon/others/d_tuzi-d2b0222faa.png" style="width:1em; height:1em;" /&gt;&lt;/span&gt;让我看看陈楚生跑多快&lt;a href='/n/陈楚生'&gt;@陈楚生&lt;/a&gt;</t>
  </si>
  <si>
    <t>好想拥有一个陈楚生陪我玩密室逃脱呀❗❗❗</t>
  </si>
  <si>
    <t>只和帅哥牵手</t>
  </si>
  <si>
    <t>期待张远&lt;a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</si>
  <si>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1猫猫最可爱</t>
  </si>
  <si>
    <t>月球开满玫瑰</t>
  </si>
  <si>
    <t>来看看苏醒怎么玩&lt;span class="url-icon"&gt;&lt;img alt=[打call] src="https://h5.sinaimg.cn/m/emoticon/icon/default/fb_a1dacall-1e0c4593fc.png" style="width:1em; height:1em;" /&gt;&lt;/span&gt;</t>
  </si>
  <si>
    <t>与远远有关系</t>
  </si>
  <si>
    <t>是谁害怕到疯狂唱歌？是谁叫到喉咙哑？不会是张远吧&lt;span class="url-icon"&gt;&lt;img alt=[doge] src="https://h5.sinaimg.cn/m/emoticon/icon/others/d_doge-be7f768d78.png" style="width:1em; height:1em;" /&gt;&lt;/span&gt;</t>
  </si>
  <si>
    <t>秋千好晃哦</t>
  </si>
  <si>
    <t>我们181.6有胸肌有腹……咳，总之外形看起来特别靠谱&lt;a href='/n/张远bird'&gt;@张远bird&lt;/a&gt; 老师，肯定不是胆小鬼吧，是吧？是吧？&lt;span class="url-icon"&gt;&lt;img alt=[喵喵] src="https://h5.sinaimg.cn/m/emoticon/icon/others/d_miao-c1b3d563bd.png" style="width:1em; height:1em;" /&gt;&lt;/span&gt;&lt;span class="url-icon"&gt;&lt;img alt=[喵喵] src="https://h5.sinaimg.cn/m/emoticon/icon/others/d_miao-c1b3d563bd.png" style="width:1em; height:1em;" /&gt;&lt;/span&gt;反正12点就知道了</t>
  </si>
  <si>
    <t>15年归来，181.6的&lt;a href='/n/张远Bird为何尖叫连连'&gt;@张远Bird为何尖叫连连&lt;/a&gt;，密室里到底发生了什么?让我们一起去《密室大逃脱特别版》探索吧！</t>
  </si>
  <si>
    <t>&lt;a  href="https://m.weibo.cn/search?containerid=231522type%3D1%26t%3D10%26q%3D%23%E9%99%88%E6%A5%9A%E7%94%9F%E5%AF%86%E5%AE%A4%E5%A4%A7%E9%80%83%E8%84%B1%23&amp;extparam=%23%E9%99%88%E6%A5%9A%E7%94%9F%E5%AF%86%E5%AE%A4%E5%A4%A7%E9%80%83%E8%84%B1%23" data-hide=""&gt;&lt;span class="surl-text"&gt;#陈楚生密室大逃脱#&lt;/span&gt;&lt;/a&gt;《我等待的》的是&lt;a href='/n/陈楚生'&gt;@陈楚生&lt;/a&gt; 密室大逃脱，芒果TV不见不散！❤️❤️</t>
  </si>
  <si>
    <t>RitaBU</t>
  </si>
  <si>
    <t>淡定一哥陈楚生&lt;span class="url-icon"&gt;&lt;img alt=[心] src="https://h5.sinaimg.cn/m/emoticon/icon/others/l_xin-43af9086c0.png" style="width:1em; height:1em;" /&gt;&lt;/span&gt;综艺刺客陈楚生&lt;span class="url-icon"&gt;&lt;img alt=[心] src="https://h5.sinaimg.cn/m/emoticon/icon/others/l_xin-43af9086c0.png" style="width:1em; height:1em;" /&gt;&lt;/span&gt;极速鲨陈楚生&lt;span class="url-icon"&gt;&lt;img alt=[心] src="https://h5.sinaimg.cn/m/emoticon/icon/others/l_xin-43af9086c0.png" style="width:1em; height:1em;" /&gt;&lt;/span&gt;</t>
  </si>
  <si>
    <t>元味小奶包</t>
  </si>
  <si>
    <t>期待陈楚生&lt;span class="url-icon"&gt;&lt;img alt=[打call] src="https://h5.sinaimg.cn/m/emoticon/icon/default/fb_a1dacall-1e0c4593fc.png" style="width:1em; height:1em;" /&gt;&lt;/span&gt;&lt;a href='/n/陈楚生'&gt;@陈楚生&lt;/a&gt;</t>
  </si>
  <si>
    <t>早睡不早起咩</t>
  </si>
  <si>
    <t>期待陈楚生密室大逃脱&lt;span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</si>
  <si>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好朋友别死</t>
  </si>
  <si>
    <t>期待陈楚生&lt;span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</si>
  <si>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1027密逃芒果tv2</t>
  </si>
  <si>
    <t>芜湖 期待队长苏醒带领我们密室大逃脱～</t>
  </si>
  <si>
    <t>鸭嘎宓</t>
  </si>
  <si>
    <t>苏醒哇哇哇 期待满满&lt;span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</si>
  <si>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苏苏福福1798</t>
  </si>
  <si>
    <t>动静皆宜，智勇双全&lt;a href='/n/苏醒AllenSu'&gt;@苏醒AllenSu&lt;/a&gt;</t>
  </si>
  <si>
    <t>幸福快乐小饼干cc</t>
  </si>
  <si>
    <t>好期待苏醒的表现&lt;span class="url-icon"&gt;&lt;img alt="[赢牛奶]" src="https://face.t.sinajs.cn/t4/appstyle/expression/ext/normal/9c/2021_yingniunai_org.png" style="width:1em; height:1em;" /&gt;&lt;/span&gt;&lt;a href='/n/苏醒AllenSu'&gt;@苏醒AllenSu&lt;/a&gt;</t>
  </si>
  <si>
    <t>大雪落后还剩什么</t>
  </si>
  <si>
    <t>期待苏醒密室精彩表现&lt;span class="url-icon"&gt;&lt;img alt=[打call] src="https://h5.sinaimg.cn/m/emoticon/icon/default/fb_a1dacall-1e0c4593fc.png" style="width:1em; height:1em;" /&gt;&lt;/span&gt;</t>
  </si>
  <si>
    <t>大王的小虎妞</t>
  </si>
  <si>
    <t>苏醒认真的样子真的好帅呀&lt;span class="url-icon"&gt;&lt;img alt=[心] src="https://h5.sinaimg.cn/m/emoticon/icon/others/l_xin-43af9086c0.png" style="width:1em; height:1em;" /&gt;&lt;/span&gt;</t>
  </si>
  <si>
    <t>Plus1zai</t>
  </si>
  <si>
    <t>裂哥雅痞苏</t>
  </si>
  <si>
    <t>不见不散&lt;span class="url-icon"&gt;&lt;img alt=[鼓掌] src="https://h5.sinaimg.cn/m/emoticon/icon/default/d_guzhang-cca8b296d9.png" style="width:1em; height:1em;" /&gt;&lt;/span&gt;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</si>
  <si>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</si>
  <si>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感谢??前线推送来的苏醒美照 看这认真的样子一定是集美貌与智慧于一身</t>
  </si>
  <si>
    <t>OYW茶荼</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</si>
  <si>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</si>
  <si>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</si>
  <si>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好期待啊&lt;span class="url-icon"&gt;&lt;img alt="[开学季]" src="https://face.t.sinajs.cn/t4/appstyle/expression/ext/normal/72/2021_kaixueji_org.png" style="width:1em; height:1em;" /&gt;&lt;/span&gt;</t>
  </si>
  <si>
    <t>哇无比期待我们苏醒队长！！&lt;span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</si>
  <si>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让开我要存钱了</t>
  </si>
  <si>
    <t>哎呀呀期待苏醒&lt;span class="url-icon"&gt;&lt;img alt=[打call] src="https://h5.sinaimg.cn/m/emoticon/icon/default/fb_a1dacall-1e0c4593fc.png" style="width:1em; height:1em;" /&gt;&lt;/span&gt;</t>
  </si>
  <si>
    <t>ising-</t>
  </si>
  <si>
    <t>期待苏醒 队长加油&lt;span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</si>
  <si>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亿只阿巴鱼</t>
  </si>
  <si>
    <t>期待铁坦苏醒&lt;span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</si>
  <si>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1027密逃芒果tv3</t>
  </si>
  <si>
    <t>啊啊啊啊啊&lt;span class="url-icon"&gt;&lt;img alt=[憧憬] src="https://h5.sinaimg.cn/m/emoticon/icon/default/d_xingxingyan-c64b6a744b.png" style="width:1em; height:1em;" /&gt;&lt;/span&gt;铁坦AllenSu&lt;a href='/n/苏醒AllenSu'&gt;@苏醒AllenSu&lt;/a&gt;</t>
  </si>
  <si>
    <t>密逃新故式 苏醒进行时 苏醒这次又是铁坦啊 那他这次是不是卧底&lt;span class="url-icon"&gt;&lt;img alt=[抓狂] src="https://h5.sinaimg.cn/m/emoticon/icon/default/d_zhuakuang-c007ffb7fe.png" style="width:1em; height:1em;" /&gt;&lt;/span&gt;</t>
  </si>
  <si>
    <t>最喜欢的苏醒和最喜欢的节目之一«密室大逃脱»梦幻联动啦</t>
  </si>
  <si>
    <t>Allen苏不愧是密室铁坦，在&lt;a href='/n/苏醒AllenSu'&gt;@苏醒AllenSu&lt;/a&gt;  队长带领下安全感十足</t>
  </si>
  <si>
    <t>英语比减肥难多了</t>
  </si>
  <si>
    <t>铁坦苏醒&lt;span class="url-icon"&gt;&lt;img alt=[打call] src="https://h5.sinaimg.cn/m/emoticon/icon/default/fb_a1dacall-1e0c4593fc.png" style="width:1em; height:1em;" /&gt;&lt;/span&gt;无所畏惧&lt;span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/&gt;&lt;/span&gt;期待苏醒的精彩表现&lt;span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</si>
  <si>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漆令羽</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</si>
  <si>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</si>
  <si>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胆小有力张小远&lt;span class="url-icon"&gt;&lt;img alt=[打call] src="https://h5.sinaimg.cn/m/emoticon/icon/default/fb_a1dacall-1e0c4593fc.png" style="width:1em; height:1em;" /&gt;&lt;/span&gt;，一惊一乍张小远&lt;span class="url-icon"&gt;&lt;img alt=[打call] src="https://h5.sinaimg.cn/m/emoticon/icon/default/fb_a1dacall-1e0c4593fc.png" style="width:1em; height:1em;" /&gt;&lt;/span&gt;，气氛担当张小远&lt;span class="url-icon"&gt;&lt;img alt=[打call] src="https://h5.sinaimg.cn/m/emoticon/icon/default/fb_a1dacall-1e0c4593fc.png" style="width:1em; height:1em;" /&gt;&lt;/span&gt;，害怕就喊张小远&lt;span class="url-icon"&gt;&lt;img alt=[打call] src="https://h5.sinaimg.cn/m/emoticon/icon/default/fb_a1dacall-1e0c4593fc.png" style="width:1em; height:1em;" /&gt;&lt;/span&gt;&lt;a href='/n/张远Bird'&gt;@张远Bird&lt;/a&gt;</t>
  </si>
  <si>
    <t>一起看铁坦&lt;a href='/n/苏醒AllenSu'&gt;@苏醒AllenSu&lt;/a&gt; 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</si>
  <si>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想看张远吓得叫妈妈，但又怕妈粉太多，自己不能排在前边&lt;a href='/n/张远Bird'&gt;@张远Bird&lt;/a&gt;</t>
  </si>
  <si>
    <t>来了来了！，看看??&lt;a href='/n/张远Bird'&gt;@张远Bird&lt;/a&gt;</t>
  </si>
  <si>
    <t>张远负责哭，观众负责笑。看张远滑跪尖叫，等张远哭着要抱抱。&lt;a href='/n/张远Bird'&gt;@张远Bird&lt;/a&gt;</t>
  </si>
  <si>
    <t>来看铁坦苏醒&lt;a href='/n/苏醒AllenSu'&gt;@苏醒AllenSu&lt;/a&gt; 如何极限一拖五&lt;span class="url-icon"&gt;&lt;img alt=[doge] src="https://h5.sinaimg.cn/m/emoticon/icon/others/d_doge-be7f768d78.png" style="width:1em; height:1em;" /&gt;&lt;/span&gt;&lt;span class="url-icon"&gt;&lt;img alt=[打call] src="https://h5.sinaimg.cn/m/emoticon/icon/default/fb_a1dacall-1e0c4593fc.png" style="width:1em; height:1em;" /&gt;&lt;/span&gt;</t>
  </si>
  <si>
    <t>张远害怕就大声喊麻麻，我保证不笑你&lt;span class="url-icon"&gt;&lt;img alt=[doge] src="https://h5.sinaimg.cn/m/emoticon/icon/others/d_doge-be7f768d78.png" style="width:1em; height:1em;" /&gt;&lt;/span&gt;&lt;a href='/n/张远Bird'&gt;@张远Bird&lt;/a&gt;</t>
  </si>
  <si>
    <t>这次密室大逃脱终于满足了我的好奇心 苏醒会是怎么玩转密室的嘞   &lt;span class="url-icon"&gt;&lt;img alt=[羞嗒嗒] src="https://h5.sinaimg.cn/m/emoticon/icon/lxh/lxh_xiudada-e99552ddb3.png" style="width:1em; height:1em;" /&gt;&lt;/span&gt;</t>
  </si>
  <si>
    <t>七朔晨风</t>
  </si>
  <si>
    <t>苏醒的智商粉太爱看这种节目了！今天新增苏醒的胆量粉属性。</t>
  </si>
  <si>
    <t>请叫我骑士小靖</t>
  </si>
  <si>
    <t>张远肯定不是卧底吧&lt;span class="url-icon"&gt;&lt;img alt=[思考] src="https://h5.sinaimg.cn/m/emoticon/icon/default/d_sikao-ff9602dd08.png" style="width:1em; height:1em;" /&gt;&lt;/span&gt;</t>
  </si>
  <si>
    <t>你说小鸟&lt;a href='/n/张远Bird'&gt;@张远Bird&lt;/a&gt; 能被吓得唱几首歌&lt;span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</si>
  <si>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serendipity-lovely</t>
  </si>
  <si>
    <t>耶耶耶！！密逃终于来了！等一个苏醒被吓到的高能场面，他被吓到无所谓，我们看的开心啊！（bushi）&lt;a href='/n/苏醒AllenSu'&gt;@苏醒AllenSu&lt;/a&gt;</t>
  </si>
  <si>
    <t>嗨害！这不是我们的胆小鸟……噢不是，智勇双全（违心）的张小鸟嘛！??我相信你一定会用你足智多谋的小脑瓜逃出生天的！让我看看今晚的《密室大逃脱》，你……能逃出去吗？??&lt;a href='/n/张远Bird'&gt;@张远Bird&lt;/a&gt;</t>
  </si>
  <si>
    <t>密室大逃脱怎么能没有&lt;a href='/n/张远Bird'&gt;@张远Bird&lt;/a&gt; 呢！！点击就看快乐从小鸟的脸上转移到我的脸上??～</t>
  </si>
  <si>
    <t>1027密逃芒果tv4</t>
  </si>
  <si>
    <t>一个拐拐_</t>
  </si>
  <si>
    <t>张远太可爱啦&lt;span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</si>
  <si>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远远的小沉迷</t>
  </si>
  <si>
    <t>居然停在了开门！期待张远，期待下一期&lt;span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</si>
  <si>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看完全程 最搞笑的是我认为最清醒不怕的苏醒在木桩机关转了一圈回到原地 太好玩了</t>
  </si>
  <si>
    <t>陈楚生让NPC有点没成就感啊&lt;span class="url-icon"&gt;&lt;img alt=[羞嗒嗒] src="https://h5.sinaimg.cn/m/emoticon/icon/lxh/lxh_xiudada-e99552ddb3.png" style="width:1em; height:1em;" /&gt;&lt;/span&gt;</t>
  </si>
  <si>
    <t>11月3日和铁坦陈楚生不见不散&lt;span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</si>
  <si>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不得不说极其精彩全程高光，不由得让我鼓掌叫好&lt;a href='/n/苏醒AllenSu'&gt;@苏醒AllenSu&lt;/a&gt; 说的就是你</t>
  </si>
  <si>
    <t>能不能不要盲目追星</t>
  </si>
  <si>
    <t>张远 冲！ &lt;a href='/n/张远Bird'&gt;@张远Bird&lt;/a&gt;</t>
  </si>
  <si>
    <t>人间甜豆张软软</t>
  </si>
  <si>
    <t>张远&lt;a href='/n/张远Bird'&gt;@张远Bird&lt;/a&gt; 真的笑死我了哈哈哈哈哈，气氛担当本当了&lt;span class="url-icon"&gt;&lt;img alt=[笑cry] src="https://h5.sinaimg.cn/m/emoticon/icon/default/d_xiaoku-f2bd11b506.png" style="width:1em; height:1em;" /&gt;&lt;/span&gt;</t>
  </si>
  <si>
    <t>下周见，可爱张远&lt;a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</si>
  <si>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LittleMOONigo</t>
  </si>
  <si>
    <t>想知道，张远被吓后是唱《嘉宾》还是《有生之年》还是《哼》？那就来看今天特别版的密室大逃脱&lt;a href='/n/张远Bird'&gt;@张远Bird&lt;/a&gt;</t>
  </si>
  <si>
    <t>要每天记得爱自己呀</t>
  </si>
  <si>
    <t>哈哈哈张远太好笑了&lt;span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/&gt;&lt;/span&gt;不愧是“那个贼好笑的男的”&lt;span class="url-icon"&gt;&lt;img alt=[允悲] src="https://h5.sinaimg.cn/m/emoticon/icon/default/d_yunbei-a14a649db8.png" style="width:1em; height:1em;" /&gt;&lt;/span&gt;</t>
  </si>
  <si>
    <t>远哥的羽毛</t>
  </si>
  <si>
    <t>哇哈哈哈 哥哥们太好笑 张远气氛担当</t>
  </si>
  <si>
    <t>陈楚生&lt;span class="url-icon"&gt;&lt;img alt="[彩虹屁]" src="https://face.t.sinajs.cn/t4/appstyle/expression/ext/normal/4b/2022_praise_org.png" style="width:1em; height:1em;" /&gt;&lt;/span&gt;好帅</t>
  </si>
  <si>
    <t>大哥还是大哥，陈楚生淡定的让NPC不知所措，请让他以后多参加&lt;a href='/n/陈楚生'&gt;@陈楚生&lt;/a&gt;</t>
  </si>
  <si>
    <t>看完啦！陈楚生苏醒太聪明了&lt;span class="url-icon"&gt;&lt;img alt=[哈哈] src="https://h5.sinaimg.cn/m/emoticon/icon/default/d_haha-0ec05e6dad.png" style="width:1em; height:1em;" /&gt;&lt;/span&gt;&lt;a href='/n/陈楚生'&gt;@陈楚生&lt;/a&gt; &lt;a href='/n/苏醒AllenSu'&gt;@苏醒AllenSu&lt;/a&gt;</t>
  </si>
  <si>
    <t>柒舞若</t>
  </si>
  <si>
    <t>是我们帅气专注的生哥&lt;span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</si>
  <si>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蜜梅苦瓜</t>
  </si>
  <si>
    <t>陈楚生苏醒啊&lt;span class="url-icon"&gt;&lt;img alt="[666]" src="https://face.t.sinajs.cn/t4/appstyle/expression/ext/normal/6c/2022_666_org.png" style="width:1em; height:1em;" /&gt;&lt;/span&gt;</t>
  </si>
  <si>
    <t>今晚回去我就看陈楚生&lt;span class="url-icon"&gt;&lt;img alt=[doge] src="https://h5.sinaimg.cn/m/emoticon/icon/others/d_doge-be7f768d78.png" style="width:1em; height:1em;" /&gt;&lt;/span&gt;&lt;span class="url-icon"&gt;&lt;img alt=[doge] src="https://h5.sinaimg.cn/m/emoticon/icon/others/d_doge-be7f768d78.png" style="width:1em; height:1em;" /&gt;&lt;/span&gt;</t>
  </si>
  <si>
    <t>好像揍你哦</t>
  </si>
  <si>
    <t>真的很精彩，又被陈楚生笑到，真的好淡定&lt;span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</si>
  <si>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笑死了，真的！为什么这个节目被他们玩成了喜剧节目呀！&lt;span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</si>
  <si>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1027理想家芒果</t>
  </si>
  <si>
    <t>你心中的理想家是什么样的？在“设计理想家”苏醒带你找寻答案</t>
  </si>
  <si>
    <t>家是我们待的最久的地方，理想的家需要好设计。期待苏醒给我们带来不一样的惊喜。&lt;a href='/n/苏醒AllenSu'&gt;@苏醒AllenSu&lt;/a&gt;</t>
  </si>
  <si>
    <t>家装是门美学，在设计理想家和绝美苏醒来一场生活美学之旅~&lt;span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</si>
  <si>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设计理想家开工啦，快来和苏醒AllenSu  一起感受设计师的脑洞大开吧！！</t>
  </si>
  <si>
    <t>让我们一起感受设计师的脑洞大开，看苏醒如何带领设计师设计理想之家&lt;span class="url-icon"&gt;&lt;img alt="[赢牛奶]" src="https://face.t.sinajs.cn/t4/appstyle/expression/ext/normal/9c/2021_yingniunai_org.png" style="width:1em; height:1em;" /&gt;&lt;/span&gt;</t>
  </si>
  <si>
    <t>整天除了ci就是睡还有皮儿</t>
  </si>
  <si>
    <t>好多苏醒&lt;a href='/n/苏醒AllenSu'&gt;@苏醒AllenSu&lt;/a&gt; 哦。</t>
  </si>
  <si>
    <t>设计理想家，让你爱上回家，支持苏醒&lt;span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</si>
  <si>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你是沿途的星光</t>
  </si>
  <si>
    <t>来看苏醒，苏醒棒棒的&lt;span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</si>
  <si>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来看苏醒，苏醒棒棒的&lt;span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</si>
  <si>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理想的家应该是永远不会待腻的地方。苏醒帮你快乐宅家每一天。&lt;a href='/n/苏醒AllenSu'&gt;@苏醒AllenSu&lt;/a&gt;</t>
  </si>
  <si>
    <t>来啦～看苏醒主理人一起打造理想家&lt;span class="url-icon"&gt;&lt;img alt="[哇]" src="https://face.t.sinajs.cn/t4/appstyle/expression/ext/normal/3d/2022_wow_org.png" style="width:1em; height:1em;" /&gt;&lt;/span&gt;</t>
  </si>
  <si>
    <t>期待苏醒，棒棒哒&lt;a href='/n/苏醒AllenSu'&gt;@苏醒AllenSu&lt;/a&gt;</t>
  </si>
  <si>
    <t>想看苏醒&lt;a href='/n/苏醒AllenSu'&gt;@苏醒AllenSu&lt;/a&gt; 如何联手设计师打造出爱与温暖的家</t>
  </si>
  <si>
    <t>不被定义，也无需定义 跟苏醒一起设计理想家</t>
  </si>
  <si>
    <t>家是每个人最温馨的港湾，一起期待苏醒对家的理解和定义&lt;span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</si>
  <si>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期待醒子的设计美学，带给我心动的家装理念&lt;span class="url-icon"&gt;&lt;img alt=[打call] src="https://h5.sinaimg.cn/m/emoticon/icon/default/fb_a1dacall-1e0c4593fc.png" style="width:1em; height:1em;" /&gt;&lt;/span&gt;&lt;span class="url-icon"&gt;&lt;img alt=[打call] src="https://h5.sinaimg.cn/m/emoticon/icon/default/fb_a1dacall-1e0c4593fc.png" style="width:1em; height:1em;" /&gt;&lt;/span&gt;和</t>
  </si>
  <si>
    <t>木子Love菲</t>
  </si>
  <si>
    <t>超话社区</t>
  </si>
  <si>
    <t>你好，你感兴趣的“设计理想家[超话]”已开通了超话社区～ 超话社区是微博旗下兴趣互动社区，快来与志同道合的小伙伴们一起交流互动吧！ 戳我进入&amp;gt;&amp;gt; &lt;a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</si>
  <si>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如何装修能够让家里每一平都实现理想。苏醒在设计理想家里为你解密。</t>
  </si>
  <si>
    <t>设计师的脑洞往往超乎我们的想象！有创意又舒适合理的家装环境至关重要，期待苏醒在设计理想家给我们带来不一样的惊喜！</t>
  </si>
  <si>
    <t>1027快回芒果tv</t>
  </si>
  <si>
    <t>哇哇哇张远来喽&lt;span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</si>
  <si>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还记得那个赌了一网“碎活”的张远吗？他的快乐回来啦！这次他赌了什么？请看《快乐回来啦》&lt;span class="url-icon"&gt;&lt;img alt="[开学季]" src="https://face.t.sinajs.cn/t4/appstyle/expression/ext/normal/72/2021_kaixueji_org.png" style="width:1em; height:1em;" /&gt;&lt;/span&gt;&lt;a href='/n/张远Bird'&gt;@张远Bird&lt;/a&gt;</t>
  </si>
  <si>
    <t>我宣布张远就是我的快乐源泉，太可爱了！！！&lt;a href='/n/张远Bird'&gt;@张远Bird&lt;/a&gt;</t>
  </si>
  <si>
    <t>圆不住的粘子呀</t>
  </si>
  <si>
    <t>张远&lt;span class="url-icon"&gt;&lt;img alt="[送花花]" src="https://face.t.sinajs.cn/t4/appstyle/expression/ext/normal/cb/2022_Flowers_org.png" style="width:1em; height:1em;" /&gt;&lt;/span&gt;</t>
  </si>
  <si>
    <t>期待张远带来快乐&lt;span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</si>
  <si>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Aurora莎</t>
  </si>
  <si>
    <t>期待陈楚生，我的快乐回来啦&lt;span class="url-icon"&gt;&lt;img alt=[心] src="https://h5.sinaimg.cn/m/emoticon/icon/others/l_xin-43af9086c0.png" style="width:1em; height:1em;" /&gt;&lt;/span&gt;</t>
  </si>
  <si>
    <t>等不及要看陈楚生啦&lt;span class="url-icon"&gt;&lt;img alt=[求关注] src="https://h5.sinaimg.cn/m/emoticon/icon/lxh/lxh_qiuguanzhu-d5e122b2f6.png" style="width:1em; height:1em;" /&gt;&lt;/span&gt;&lt;a href='/n/陈楚生'&gt;@陈楚生&lt;/a&gt;</t>
  </si>
  <si>
    <t>眠月下的微光</t>
  </si>
  <si>
    <t>看张远切身体验自然美好</t>
  </si>
  <si>
    <t>云蕴PINK</t>
  </si>
  <si>
    <t>和陈楚生一起感受美好&lt;span class="url-icon"&gt;&lt;img alt=[心] src="https://h5.sinaimg.cn/m/emoticon/icon/others/l_xin-43af9086c0.png" style="width:1em; height:1em;" /&gt;&lt;/span&gt;</t>
  </si>
  <si>
    <t>期待陈楚生&lt;a href='/n/陈楚生'&gt;@陈楚生&lt;/a&gt; 我们的快乐回来啦??</t>
  </si>
  <si>
    <t>无敌赛车手3</t>
  </si>
  <si>
    <t>陈楚生和兄弟们玩的真开心&lt;span class="url-icon"&gt;&lt;img alt=[打call] src="https://h5.sinaimg.cn/m/emoticon/icon/default/fb_a1dacall-1e0c4593fc.png"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</si>
  <si>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</si>
  <si>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</si>
  <si>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阿睿是三岁</t>
  </si>
  <si>
    <t>期待碎活王张远！！！</t>
  </si>
  <si>
    <t>寻常巷陌517</t>
  </si>
  <si>
    <t>不忘初心，快乐继续&lt;span class="url-icon"&gt;&lt;img alt=[good] src="https://h5.sinaimg.cn/m/emoticon/icon/others/h_good-0c51afc69c.png" style="width:1em; height:1em;" /&gt;&lt;/span&gt;！让我们跟着&lt;a href='/n/王栎鑫'&gt;@王栎鑫&lt;/a&gt; 一起看《快乐回来啦》认识象山特产吧&lt;span class="url-icon"&gt;&lt;img alt="[赢牛奶]" src="https://face.t.sinajs.cn/t4/appstyle/expression/ext/normal/9c/2021_yingniunai_org.png" style="width:1em; height:1em;" /&gt;&lt;/span&gt;！</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</si>
  <si>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</si>
  <si>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1027理想家天猫</t>
  </si>
  <si>
    <t>期待苏醒的精彩表现&lt;span class="url-icon"&gt;&lt;img alt="[送花花]" src="https://face.t.sinajs.cn/t4/appstyle/expression/ext/normal/cb/2022_Flowers_org.png" style="width:1em; height:1em;" /&gt;&lt;/span&gt;</t>
  </si>
  <si>
    <t>期待苏醒哦&lt;span class="url-icon"&gt;&lt;img alt=[抱一抱] src="https://h5.sinaimg.cn/m/emoticon/icon/default/co_a1hug-f3910d0e88.png" style="width:1em; height:1em;" /&gt;&lt;/span&gt;</t>
  </si>
  <si>
    <t>吧唧一口苏安娜</t>
  </si>
  <si>
    <t>你心中的理想家是什么样的？在“设计理想家”苏醒带你找寻答案&lt;a href='/n/苏醒AllenSu'&gt;@苏醒AllenSu&lt;/a&gt;</t>
  </si>
  <si>
    <t>我们老歌手真的好棒&lt;span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</si>
  <si>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AS-两个西柚biubiu</t>
  </si>
  <si>
    <t>期待苏醒呀</t>
  </si>
  <si>
    <t>芙芙云朵栗</t>
  </si>
  <si>
    <t>看了理想家，这也太强了，苏醒带着大家搞设计</t>
  </si>
  <si>
    <t>心世界火了再改名</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</si>
  <si>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href='/n/苏醒AllenSu'&gt;@苏醒AllenSu&lt;/a&gt;</t>
  </si>
  <si>
    <t>AS止止</t>
  </si>
  <si>
    <t>设计师的脑洞往往超乎我们的想象！有创意又舒适合理的家装环境至关重要，期待苏醒在设计理想家给我们带来不一样的惊喜&lt;span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</si>
  <si>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苏安娜苏单纯</t>
  </si>
  <si>
    <t>苏醒绝美。做苏醒的粉丝好开心！苏醒好有趣！期待苏醒的精彩表现！&lt;a href='/n/苏醒AllenSu'&gt;@苏醒AllenSu&lt;/a&gt;</t>
  </si>
  <si>
    <t>榆晴呀</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</si>
  <si>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href='/n/天猫'&gt;@天猫&lt;/a&gt;</t>
  </si>
  <si>
    <t>苏醒的审美是真的很棒&lt;span class="url-icon"&gt;&lt;img alt=[给力] src="https://h5.sinaimg.cn/m/emoticon/icon/others/f_geili-78be8d9152.png" style="width:1em; height:1em;" /&gt;&lt;/span&gt;</t>
  </si>
  <si>
    <t>1027理想家箭牌</t>
  </si>
  <si>
    <t>家装是门美学，在设计理想家和绝美苏醒来一场生活美学之旅~&lt;a href='/n/苏醒AllenSu'&gt;@苏醒AllenSu&lt;/a&gt;</t>
  </si>
  <si>
    <t>有活不挑~不愧是我醒哥&lt;a href='/n/苏醒AllenSu'&gt;@苏醒AllenSu&lt;/a&gt;</t>
  </si>
  <si>
    <t>你心中的理想家是什么样的？在“设计理想家”苏醒带你找寻答案&lt;span class="url-icon"&gt;&lt;img alt="[送花花]" src="https://face.t.sinajs.cn/t4/appstyle/expression/ext/normal/cb/2022_Flowers_org.png" style="width:1em; height:1em;" /&gt;&lt;/span&gt;</t>
  </si>
  <si>
    <t>理想打工人苏醒冲啊！！！！&lt;a href='/n/苏醒AllenSu'&gt;@苏醒AllenSu&lt;/a&gt;</t>
  </si>
  <si>
    <t>这节目好看！准确的说醒子的节目我都爱&lt;span class="url-icon"&gt;&lt;img alt=[色] src="https://h5.sinaimg.cn/m/emoticon/icon/default/d_huaxin-64de263dd7.png" style="width:1em; height:1em;" /&gt;&lt;/span&gt;</t>
  </si>
  <si>
    <t>卫浴选箭牌，好歌听苏醒！&lt;span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href='/n/ARROW箭牌家居'&gt;@ARROW箭牌家居&lt;/a&gt;</t>
  </si>
  <si>
    <t>和苏醒一起设计的理想家我可以呆一辈子也不腻&lt;span class="url-icon"&gt;&lt;img alt=[awsl] src="https://h5.sinaimg.cn/m/emoticon/icon/default/fb_a3awsl-ed1a33c1b3.png" style="width:1em; height:1em;" /&gt;&lt;/span&gt;&lt;span class="url-icon"&gt;&lt;img alt=[awsl] src="https://h5.sinaimg.cn/m/emoticon/icon/default/fb_a3awsl-ed1a33c1b3.png" style="width:1em; height:1em;" /&gt;&lt;/span&gt;</t>
  </si>
  <si>
    <t>是Ainy不是啊音</t>
  </si>
  <si>
    <t>哇哦设计自己的家听着好温暖啊&lt;span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</si>
  <si>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让我们一起感受设计师的脑洞大开，看苏醒如何带领设计师设计理想之家&lt;span class="url-icon"&gt;&lt;img alt="[送花花]" src="https://face.t.sinajs.cn/t4/appstyle/expression/ext/normal/cb/2022_Flowers_org.png" style="width:1em; height:1em;" /&gt;&lt;/span&gt;</t>
  </si>
  <si>
    <t>不被定义，也无需定义 跟苏醒一起设计理想家&lt;span class="url-icon"&gt;&lt;img alt="[赢牛奶]" src="https://face.t.sinajs.cn/t4/appstyle/expression/ext/normal/9c/2021_yingniunai_org.png" style="width:1em; height:1em;" /&gt;&lt;/span&gt;</t>
  </si>
  <si>
    <t>如何装修能够让家里每一平都实现理想。苏醒在设计理想家里为你解密。&lt;a href='/n/苏醒AllenSu'&gt;@苏醒AllenSu&lt;/a&gt;</t>
  </si>
  <si>
    <t>shining小燕子</t>
  </si>
  <si>
    <t>苏醒主持太棒了&lt;span class="url-icon"&gt;&lt;img alt=[赞] src="https://h5.sinaimg.cn/m/emoticon/icon/others/h_zan-44ddc70637.png" style="width:1em; height:1em;" /&gt;&lt;/span&gt;</t>
  </si>
  <si>
    <t>苏醒苏醒苏醒苏醒</t>
  </si>
  <si>
    <t>风间琉璃Zzzz</t>
  </si>
  <si>
    <t>小编小编 麻烦看下私信呀</t>
  </si>
  <si>
    <t>下_一场雨</t>
  </si>
  <si>
    <t>苏醒主持控场都太牛了&lt;a href='/n/苏醒AllenSu'&gt;@苏醒AllenSu&lt;/a&gt;</t>
  </si>
  <si>
    <t>苏醒绝美??！苏醒绝美??！苏醒绝美??！绝有眼光??！绝有眼光??！绝有眼光??！持续关注??！持续关注！??持续关注??！非常期待????！非常期待????！非常期待????！&lt;a href='/n/苏醒AllenSu'&gt;@苏醒AllenSu&lt;/a&gt;</t>
  </si>
  <si>
    <t>星西星</t>
  </si>
  <si>
    <t>&lt;span class="url-icon"&gt;&lt;img alt=[打call] src="https://h5.sinaimg.cn/m/emoticon/icon/default/fb_a1dacall-1e0c4593fc.png" style="width:1em; height:1em;" /&gt;&lt;/span&gt;</t>
  </si>
  <si>
    <t>1027理想家家装城</t>
  </si>
  <si>
    <t>以家之名，感受生活美学！跟苏醒一起设计理想家</t>
  </si>
  <si>
    <t>不被定义，也无需定义 跟苏醒一起设计理想家&lt;span class="url-icon"&gt;&lt;img alt=[心] src="https://h5.sinaimg.cn/m/emoticon/icon/others/l_xin-43af9086c0.png" style="width:1em; height:1em;" /&gt;&lt;/span&gt;</t>
  </si>
  <si>
    <t>y世界微尘里_</t>
  </si>
  <si>
    <t>看完了，出乎意料的好看，期待下一期 另外 苏醒绝美&lt;span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</si>
  <si>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聚焦装修热点，跟苏醒一起设计理想家&lt;span class="url-icon"&gt;&lt;img alt=[心] src="https://h5.sinaimg.cn/m/emoticon/icon/others/l_xin-43af9086c0.png" style="width:1em; height:1em;" /&gt;&lt;/span&gt;&lt;span class="url-icon"&gt;&lt;img alt=[抱一抱] src="https://h5.sinaimg.cn/m/emoticon/icon/default/co_a1hug-f3910d0e88.png" style="width:1em; height:1em;" /&gt;&lt;/span&gt;</t>
  </si>
  <si>
    <t>一起和苏醒设计理想家啦&lt;span class="url-icon"&gt;&lt;img alt=[打call] src="https://h5.sinaimg.cn/m/emoticon/icon/default/fb_a1dacall-1e0c4593fc.png" style="width:1em; height:1em;" /&gt;&lt;/span&gt;</t>
  </si>
  <si>
    <t>以家之名，感受生活美学！跟苏醒一起设计理想家&lt;span class="url-icon"&gt;&lt;img alt=[爱你] src="https://h5.sinaimg.cn/m/emoticon/icon/default/d_aini-09d5f3f870.png" style="width:1em; height:1em;" /&gt;&lt;/span&gt;</t>
  </si>
  <si>
    <t>期待苏醒啦&lt;a href='/n/苏醒AllenSu'&gt;@苏醒AllenSu&lt;/a&gt;</t>
  </si>
  <si>
    <t>雪舞白裙</t>
  </si>
  <si>
    <t>认真营业的苏醒，总是惊喜满满&lt;span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</si>
  <si>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href="https://m.weibo.cn/search?containerid=231522type%3D1%26t%3D10%26q%3D%23%E8%8B%8F%E9%86%92%E8%AF%B4%E8%87%AA%E5%B7%B1%E6%9C%89%E6%B4%BB%E4%B8%8D%E6%8C%91%23&amp;extparam=%23%E8%8B%8F%E9%86%92%E8%AF%B4%E8%87%AA%E5%B7%B1%E6%9C%89%E6%B4%BB%E4%B8%8D%E6%8C%91%23" data-hide=""&gt;&lt;span class="surl-text"&gt;#苏醒说自己有活不挑#&lt;/span&gt;&lt;/a&gt;</t>
  </si>
  <si>
    <t>让我们一起感受设计师的脑洞大开，看苏醒如何带领设计师设计理想之家</t>
  </si>
  <si>
    <t>他可爱活泼，好期待他的设计点&lt;span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</si>
  <si>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/&gt;&lt;/span&gt;苏醒告诉大家，他们都在用力打工</t>
  </si>
  <si>
    <t>装修跑断腿。 完工很后悔。 设计理想家。 实现完美家。 本周四周六中午十二点。 苏醒陪你一起设计理想中的家。</t>
  </si>
  <si>
    <t>家是我们待的最久的地方，理想的家需要好设计。期待苏醒给我们带来不一样的惊喜。</t>
  </si>
  <si>
    <t>聚焦装修热点，跟苏醒一起设计理想家</t>
  </si>
  <si>
    <t>那你看看，有活就接，不挑&lt;span class="url-icon"&gt;&lt;img alt=[打call] src="https://h5.sinaimg.cn/m/emoticon/icon/default/fb_a1dacall-1e0c4593fc.png" style="width:1em; height:1em;" /&gt;&lt;/span&gt;</t>
  </si>
  <si>
    <t>1027密逃新浪综艺1</t>
  </si>
  <si>
    <t>啊啊啊啊啊啊啊啊密室大逃脱终于要播了！可以看到铁坦苏醒了！！我的快乐源泉又回来啦！！&lt;a href='/n/苏醒AllenSu'&gt;@苏醒AllenSu&lt;/a&gt;</t>
  </si>
  <si>
    <t>不愧是苏醒！！！</t>
  </si>
  <si>
    <t>真·铁坦苏醒带你玩密室谁不想拥有啊啊啊啊。</t>
  </si>
  <si>
    <t>开播了快来看苏醒&lt;a href='/n/苏醒AllenSu'&gt;@苏醒AllenSu&lt;/a&gt;</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</si>
  <si>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</si>
  <si>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这次密室大逃脱终于满足了我的好奇心 苏醒会是怎么玩转密室的嘞</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</si>
  <si>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</si>
  <si>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传说苏醒是密室人形铁坦吧！怎么说呢！对于嘤嘤嘤地我来说迫切我需要一个苏醒一起去玩密室！&lt;a href='/n/苏醒AllenSu'&gt;@苏醒AllenSu&lt;/a&gt;</t>
  </si>
  <si>
    <t>密逃新故式 苏醒进行时 苏醒这次又是铁坦啊 那他这次是不是卧底呢</t>
  </si>
  <si>
    <t>苏醒全球歌迷会</t>
  </si>
  <si>
    <t>??醒目请注意！ 队长苏醒已上线 快来最清醒玩家如何逃出密室 收获新“offer”&lt;span class="url-icon"&gt;&lt;img alt=[偷笑] src="https://h5.sinaimg.cn/m/emoticon/icon/default/d_touxiao-0d995330b6.png" style="width:1em; height:1em;" /&gt;&lt;/span&gt;</t>
  </si>
  <si>
    <t>&lt;span class="url-icon"&gt;&lt;img alt=[偷笑] src="https://h5.sinaimg.cn/m/emoticon/icon/default/d_touxiao-0d995330b6.png" style="width:1em; height:1em;" /&gt;&lt;/span&gt;&lt;span class="url-icon"&gt;&lt;img alt=[偷笑] src="https://h5.sinaimg.cn/m/emoticon/icon/default/d_touxiao-0d995330b6.png" style="width:1em; height:1em;" /&gt;&lt;/span&gt;人形坦克苏醒！！！</t>
  </si>
  <si>
    <t>超级无敌小Cindy</t>
  </si>
  <si>
    <t>哈哈哈哈哈 喜提“别慌男人”</t>
  </si>
  <si>
    <t>哈哈哈哈哈 不愧是铁坦啊 苏醒 笑死我了</t>
  </si>
  <si>
    <t>来了醒子&lt;span class="url-icon"&gt;&lt;img alt=[给力] src="https://h5.sinaimg.cn/m/emoticon/icon/others/f_geili-78be8d9152.png" style="width:1em; height:1em;" /&gt;&lt;/span&gt;&lt;span class="url-icon"&gt;&lt;img alt=[给力] src="https://h5.sinaimg.cn/m/emoticon/icon/others/f_geili-78be8d9152.png" style="width:1em; height:1em;" /&gt;&lt;/span&gt;</t>
  </si>
  <si>
    <t>厉害啊苏醒</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</si>
  <si>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alt="[月亮代表我的心]" src="https://face.t.sinajs.cn/t4/appstyle/expression/ext/normal/4a/2022_Remyheart_org.png" style="width:1em; height:1em;" /&gt;&lt;/span&gt;</t>
  </si>
  <si>
    <t>有苏醒 不用怕 抱紧他&lt;span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</si>
  <si>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1027密逃新浪综艺投票</t>
  </si>
  <si>
    <t>必须上别慌别慌的苏醒啊</t>
  </si>
  <si>
    <t>醒醒铁坦+脑担，密室逃脱更好看！&lt;a href='/n/苏醒AllenSu'&gt;@苏醒AllenSu&lt;/a&gt;</t>
  </si>
  <si>
    <t>那当然是张远啦&lt;a href='/n/张远Bird'&gt;@张远Bird&lt;/a&gt; 哈哈哈哈哈哈哈哈</t>
  </si>
  <si>
    <t>不用猜就是张远哈哈哈哈哈哈哈哈哈或或或</t>
  </si>
  <si>
    <t>那必然是铁坦苏醒啊&lt;span class="url-icon"&gt;&lt;img alt=[喵喵] src="https://h5.sinaimg.cn/m/emoticon/icon/others/d_miao-c1b3d563bd.png" style="width:1em; height:1em;" /&gt;&lt;/span&gt;</t>
  </si>
  <si>
    <t>当然是张远??</t>
  </si>
  <si>
    <t>铁坦苏醒&lt;span class="url-icon"&gt;&lt;img alt=[摊手] src="https://h5.sinaimg.cn/m/emoticon/icon/default/d_tanshou-fa05d4eacf.png" style="width:1em; height:1em;" /&gt;&lt;/span&gt;</t>
  </si>
  <si>
    <t>那你看看 ，苏醒那几句别慌，一具尸体而已，笑到肚子疼&lt;span class="url-icon"&gt;&lt;img alt=[允悲] src="https://h5.sinaimg.cn/m/emoticon/icon/default/d_yunbei-a14a649db8.png" style="width:1em; height:1em;" /&gt;&lt;/span&gt;</t>
  </si>
  <si>
    <t>圈圈洪ai</t>
  </si>
  <si>
    <t>苏醒真的牛</t>
  </si>
  <si>
    <t>那个贼好笑的男的&lt;span class="url-icon"&gt;&lt;img alt=[doge] src="https://h5.sinaimg.cn/m/emoticon/icon/others/d_doge-be7f768d78.png" style="width:1em; height:1em;" /&gt;&lt;/span&gt;</t>
  </si>
  <si>
    <t>给我狠狠吓唬远远！哭了算我的&lt;span class="url-icon"&gt;&lt;img alt=[偷笑] src="https://h5.sinaimg.cn/m/emoticon/icon/default/d_touxiao-0d995330b6.png" style="width:1em; height:1em;" /&gt;&lt;/span&gt;&lt;a href='/n/张远Bird'&gt;@张远Bird&lt;/a&gt;</t>
  </si>
  <si>
    <t>那当然是张远呀&lt;span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</si>
  <si>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必须是铁坦苏醒&lt;a href='/n/苏醒AllenSu'&gt;@苏醒AllenSu&lt;/a&gt;</t>
  </si>
  <si>
    <t>苏醒苏醒苏醒被打的转圈圈哈哈哈哈</t>
  </si>
  <si>
    <t>张远实在是太搞笑了哈哈哈哈&lt;a href='/n/张远Bird'&gt;@张远Bird&lt;/a&gt;</t>
  </si>
  <si>
    <t>张远吓得飞起来了&lt;span class="url-icon"&gt;&lt;img alt=[哈哈] src="https://h5.sinaimg.cn/m/emoticon/icon/default/d_haha-0ec05e6dad.png" style="width:1em; height:1em;" /&gt;&lt;/span&gt;太好笑了</t>
  </si>
  <si>
    <t>苏醒：“尸体而已一个！！”&lt;span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</si>
  <si>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路宝只是爱吃肉罢了</t>
  </si>
  <si>
    <t>“大脑”苏醒&lt;span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</si>
  <si>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我的快乐源泉张远，回来啦啦啦</t>
  </si>
  <si>
    <t>1027密逃芒果贴吧</t>
  </si>
  <si>
    <t>湖南卫视贴吧</t>
  </si>
  <si>
    <t>转发里说出你最期待谁的表现 美贴抽五个小伙伴送上芒果TV会员啦&lt;span class="url-icon"&gt;&lt;img alt=[打call] src="https://h5.sinaimg.cn/m/emoticon/icon/default/fb_a1dacall-1e0c4593fc.png" style="width:1em; height:1em;" /&gt;&lt;/span&gt;</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</si>
  <si>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</si>
  <si>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苏醒&lt;span class="url-icon"&gt;&lt;img alt=[心] src="https://h5.sinaimg.cn/m/emoticon/icon/others/l_xin-43af9086c0.png" style="width:1em; height:1em;" /&gt;&lt;/span&gt;</t>
  </si>
  <si>
    <t>当然是苏醒啦//&lt;a href='/n/湖南卫视贴吧'&gt;@湖南卫视贴吧&lt;/a&gt;:转发里说出你最期待谁的表现 美贴抽五个小伙伴送上芒果TV会员啦&lt;span class="url-icon"&gt;&lt;img alt=[打call] src="https://h5.sinaimg.cn/m/emoticon/icon/default/fb_a1dacall-1e0c4593fc.png" style="width:1em; height:1em;" /&gt;&lt;/span&gt;</t>
  </si>
  <si>
    <t>苏醒真铁坦</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</si>
  <si>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</si>
  <si>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emmm都有可能&lt;span class="url-icon"&gt;&lt;img alt=[喵喵] src="https://h5.sinaimg.cn/m/emoticon/icon/others/d_miao-c1b3d563bd.png" style="width:1em; height:1em;" /&gt;&lt;/span&gt;但苏醒真的绝了，好勇好聪明</t>
  </si>
  <si>
    <t>苏醒苏醒&lt;span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</si>
  <si>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苏醒也太棒了吧&lt;span class="url-icon"&gt;&lt;img alt=[喵喵] src="https://h5.sinaimg.cn/m/emoticon/icon/others/d_miao-c1b3d563bd.png" style="width:1em; height:1em;" /&gt;&lt;/span&gt;</t>
  </si>
  <si>
    <t>当然是苏醒啦&lt;a href='/n/苏醒AllenSu'&gt;@苏醒AllenSu&lt;/a&gt;</t>
  </si>
  <si>
    <t>苏醒是卧底还是侦探？他一定有身份吧！盲猜一个侦探！有勇有谋做侦探相当合适。&lt;a href='/n/苏醒AllenSu'&gt;@苏醒AllenSu&lt;/a&gt;</t>
  </si>
  <si>
    <t>期待苏醒的表现呀&lt;span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</si>
  <si>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必然是苏醒啊&lt;span class="url-icon"&gt;&lt;img alt=[喵喵] src="https://h5.sinaimg.cn/m/emoticon/icon/others/d_miao-c1b3d563bd.png" style="width:1em; height:1em;" /&gt;&lt;/span&gt;</t>
  </si>
  <si>
    <t>浅浅乐DV</t>
  </si>
  <si>
    <t>必须铁坦苏醒哇&lt;span class="url-icon"&gt;&lt;img alt=[羞嗒嗒] src="https://h5.sinaimg.cn/m/emoticon/icon/lxh/lxh_xiudada-e99552ddb3.png" style="width:1em; height:1em;" /&gt;&lt;/span&gt;</t>
  </si>
  <si>
    <t>什么送会员！！当然是期待苏醒啦！&lt;span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</si>
  <si>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王子研-花之妍</t>
  </si>
  <si>
    <t>最期待的就是苏醒咯&lt;a href='/n/苏醒AllenSu'&gt;@苏醒AllenSu&lt;/a&gt;</t>
  </si>
  <si>
    <t>期待苏醒啦&lt;span class="url-icon"&gt;&lt;img alt=[打call] src="https://h5.sinaimg.cn/m/emoticon/icon/default/fb_a1dacall-1e0c4593fc.png" style="width:1em; height:1em;" /&gt;&lt;/span&gt;</t>
  </si>
  <si>
    <t>嬴氏伽蓝</t>
  </si>
  <si>
    <t>醒子醒子哈哈哈哈哈哈哈哈哈哈哈哈哈</t>
  </si>
  <si>
    <t>当然是苏醒&lt;span class="url-icon"&gt;&lt;img alt="[赢牛奶]" src="https://face.t.sinajs.cn/t4/appstyle/expression/ext/normal/9c/2021_yingniunai_org.png" style="width:1em; height:1em;" /&gt;&lt;/span&gt;</t>
  </si>
  <si>
    <t>当然最期待我们密室导游苏醒了哈哈哈哈哈哈哈哈哈哈（dbq我好像笑得太大声了哈哈哈哈哈哈哈哈哈哈哈</t>
  </si>
  <si>
    <t>1027密逃微博综艺1</t>
  </si>
  <si>
    <t>Allen苏不愧是密室铁坦，在苏醒AllenSu 队长带领下安全感十足&lt;span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</si>
  <si>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密逃新故式 苏醒进行时 苏醒这次又是铁坦啊 那他这次是不是卧底呢 &lt;a href='/n/苏醒AllenSu'&gt;@苏醒AllenSu&lt;/a&gt;</t>
  </si>
  <si>
    <t>要不怎么说是铁坦&lt;a href='/n/苏醒AllenSu'&gt;@苏醒AllenSu&lt;/a&gt; 呢&lt;span class="url-icon"&gt;&lt;img alt=[打call] src="https://h5.sinaimg.cn/m/emoticon/icon/default/fb_a1dacall-1e0c4593fc.png" style="width:1em; height:1em;" /&gt;&lt;/span&gt;</t>
  </si>
  <si>
    <t>刷新哈哈哈哈 苏醒AllenSu 不愧是铁坦担当 和他一起去密室也太有安全感了吧</t>
  </si>
  <si>
    <t>喜欢苏醒！！喜欢他歌里的思考，喜欢他言谈的幽默，更喜欢他的综艺效果呀！！????请他就对啦！！全能全能！&lt;a href='/n/苏醒AllenSu'&gt;@苏醒AllenSu&lt;/a&gt;</t>
  </si>
  <si>
    <t>哈敏的书</t>
  </si>
  <si>
    <t>苏醒真的是胆大&lt;span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</si>
  <si>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哈哈哈不愧是铁坦苏醒&lt;span class="url-icon"&gt;&lt;img alt=[赞] src="https://h5.sinaimg.cn/m/emoticon/icon/others/h_zan-44ddc70637.png" style="width:1em; height:1em;" /&gt;&lt;/span&gt;</t>
  </si>
  <si>
    <t>有苏醒不用怕 跟着他 安全！！！&lt;span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</si>
  <si>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这次我醒哥说的最多的字估计就是别慌吧&lt;span class="url-icon"&gt;&lt;img alt=[允悲] src="https://h5.sinaimg.cn/m/emoticon/icon/default/d_yunbei-a14a649db8.png" style="width:1em; height:1em;" /&gt;&lt;/span&gt;</t>
  </si>
  <si>
    <t>每天都想苏醒</t>
  </si>
  <si>
    <t>期待铁坦苏醒&lt;a href='/n/苏醒AllenSu'&gt;@苏醒AllenSu&lt;/a&gt;</t>
  </si>
  <si>
    <t>铁怂本人太需要苏醒这样的朋友啦&lt;span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</si>
  <si>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醒子真的牛逼</t>
  </si>
  <si>
    <t>NPC！保护好自己啊！我们无敌小战士，铁坦苏醒来了！&lt;a href='/n/苏醒AllenSu'&gt;@苏醒AllenSu&lt;/a&gt;</t>
  </si>
  <si>
    <t>有苏醒就不用怕 淡定淡定</t>
  </si>
  <si>
    <t>不愧是苏醒&lt;span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</si>
  <si>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苏醒极限一拖五&lt;span class="url-icon"&gt;&lt;img alt=[喵喵] src="https://h5.sinaimg.cn/m/emoticon/icon/others/d_miao-c1b3d563bd.png" style="width:1em; height:1em;" /&gt;&lt;/span&gt;</t>
  </si>
  <si>
    <t>Shining-笨笨</t>
  </si>
  <si>
    <t>稳住稳住&lt;span class="url-icon"&gt;&lt;img alt=[喵喵] src="https://h5.sinaimg.cn/m/emoticon/icon/others/d_miao-c1b3d563bd.png" style="width:1em; height:1em;" /&gt;&lt;/span&gt;一个shi体而已&lt;span class="url-icon"&gt;&lt;img alt=[喵喵] src="https://h5.sinaimg.cn/m/emoticon/icon/others/d_miao-c1b3d563bd.png" style="width:1em; height:1em;" /&gt;&lt;/span&gt;&lt;span class="url-icon"&gt;&lt;img alt=[喵喵] src="https://h5.sinaimg.cn/m/emoticon/icon/others/d_miao-c1b3d563bd.png" style="width:1em; height:1em;" /&gt;&lt;/span&gt;铁坦苏醒真的太刚了吧！</t>
  </si>
  <si>
    <t>“别慌！别慌！”好洗脑。&lt;span class="url-icon"&gt;&lt;img alt=[笑cry] src="https://h5.sinaimg.cn/m/emoticon/icon/default/d_xiaoku-f2bd11b506.png" style="width:1em; height:1em;" /&gt;&lt;/span&gt;&lt;span class="url-icon"&gt;&lt;img alt=[笑cry] src="https://h5.sinaimg.cn/m/emoticon/icon/default/d_xiaoku-f2bd11b506.png" style="width:1em; height:1em;" /&gt;&lt;/span&gt;</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</si>
  <si>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/&gt;&lt;/span&gt;铁坦AllenSu,满满安全感&lt;span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</si>
  <si>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1027德佑预告</t>
  </si>
  <si>
    <t>这眼睛，这眉毛，不是苏醒我一顿吃两只佑崽！</t>
  </si>
  <si>
    <t>外星人_alienergy</t>
  </si>
  <si>
    <t>&lt;a  href="https://m.weibo.cn/search?containerid=231522type%3D1%26t%3D10%26q%3D%23%E7%BE%8E%E5%A5%BD%E7%94%9F%E6%B4%BB%E5%AE%9E%E5%8A%9B%E7%84%95%E9%86%92%23&amp;extparam=%23%E7%BE%8E%E5%A5%BD%E7%94%9F%E6%B4%BB%E5%AE%9E%E5%8A%9B%E7%84%95%E9%86%92%23" data-hide=""&gt;&lt;span class="surl-text"&gt;#美好生活实力焕醒#&lt;/span&gt;&lt;/a&gt; 期待德佑品牌大使！不过你别说，还真别说，好像有点眼熟啊&lt;span class="url-icon"&gt;&lt;img alt=[doge] src="https://h5.sinaimg.cn/m/emoticon/icon/others/d_doge-be7f768d78.png" style="width:1em; height:1em;" /&gt;&lt;/span&gt;</t>
  </si>
  <si>
    <t>哇！这是谁，不好说，第一眼感觉发型有点像我喜欢的歌手苏醒，但是衣服不太像，他不是常年不换宣传照？不确定，再看看，或许是有新的宣传图啦？</t>
  </si>
  <si>
    <t>Miss pretty 回答回答，是开辟湿厕纸新用途的苏醒吗？&lt;span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</si>
  <si>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哇哇，佑仔又来为难我了，还好这次的题不难诶，这不是苏醒吗？</t>
  </si>
  <si>
    <t>是能让我沉醉在他酒窝里的苏醒吧??????</t>
  </si>
  <si>
    <t>你这就差直接报苏醒的身份证号了??????</t>
  </si>
  <si>
    <t>苏醒回来啦！德佑你好棒&lt;span class="url-icon"&gt;&lt;img alt="[赢牛奶]" src="https://face.t.sinajs.cn/t4/appstyle/expression/ext/normal/9c/2021_yingniunai_org.png" style="width:1em; height:1em;" /&gt;&lt;/span&gt;</t>
  </si>
  <si>
    <t>要一杯焦糖小奶盖</t>
  </si>
  <si>
    <t>妈耶 怎么才看到 这眉眼 看起来好像我醒哦&lt;span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/&gt;&lt;/span&gt;29号等答案揭晓&lt;span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</si>
  <si>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害！咋说呢！这不如直接告诉我们得了??????毫不费力猜到是苏醒呀！</t>
  </si>
  <si>
    <t>丫丫茹爱吃鱼</t>
  </si>
  <si>
    <t>佑崽，你拥有新宣传照了吗？</t>
  </si>
  <si>
    <t>啊啊啊啊，是苏醒的眼睛！</t>
  </si>
  <si>
    <t>看来苏醒又有活了！！！看来老歌手努力再就业卓有成效呀！&lt;span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</si>
  <si>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啊啊啊啊啊是苏醒吗&lt;span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</si>
  <si>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感觉像是顺毛的苏醒？我的爱豆即将迎来他的春天（不是，新的宣传照）啦？</t>
  </si>
  <si>
    <t>看到德佑的第一秒，我醒动了！是要和苏醒再度合作吗？好期待呀</t>
  </si>
  <si>
    <t>Miss pretty 回答回答，是开辟湿厕纸新用途的苏醒吗？</t>
  </si>
  <si>
    <t>1027快回芒time</t>
  </si>
  <si>
    <t>又可以看到苏醒了&lt;a href='/n/苏醒AllenSu'&gt;@苏醒AllenSu&lt;/a&gt;</t>
  </si>
  <si>
    <t>他来了他来了！他带着酥蛋走来了！啊啊啊啊啊啊快乐回来了！终于等到我们苏醒啦！&lt;a href='/n/苏醒AllenSu'&gt;@苏醒AllenSu&lt;/a&gt;</t>
  </si>
  <si>
    <t>新鲜的醒&lt;span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</si>
  <si>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这是《快乐回来了》！我的绝美苏醒带着我的快乐回来了</t>
  </si>
  <si>
    <t>好多新鲜的醒子可以看啊&lt;span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</si>
  <si>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又有新鲜的苏醒可以看了&lt;span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</si>
  <si>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来看张远啦&lt;span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</si>
  <si>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张远赌篮球赌竹蜻蜓赌网鱼还能赌什么？看《快乐回来啦》，张远为你现场开蚌&lt;span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</si>
  <si>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啊啊啊啊啊快乐回来啦&lt;a href='/n/张远Bird'&gt;@张远Bird&lt;/a&gt;</t>
  </si>
  <si>
    <t>期待张远&lt;a href='/n/张远Bird'&gt;@张远Bird&lt;/a&gt;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</si>
  <si>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志渝followU</t>
  </si>
  <si>
    <t>又可以看我的绝美苏醒啦&lt;span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</si>
  <si>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好耶????我的快乐安排上了！！期待苏醒????&lt;a href='/n/苏醒AllenSu'&gt;@苏醒AllenSu&lt;/a&gt;</t>
  </si>
  <si>
    <t>什么！快乐回来啦！里面有张远！张远抓鹅！快来看看文文弱弱的张远是怎么抓到的鹅吧！&lt;a href='/n/张远Bird'&gt;@张远Bird&lt;/a&gt;</t>
  </si>
  <si>
    <t>看苏醒咯??醒宝——我的快乐制造机✌??✌??✌??&lt;a href='/n/苏醒AllenSu'&gt;@苏醒AllenSu&lt;/a&gt;</t>
  </si>
  <si>
    <t>张远真可爱&lt;span class="url-icon"&gt;&lt;img alt="[哇]" src="https://face.t.sinajs.cn/t4/appstyle/expression/ext/normal/3d/2022_wow_org.png" style="width:1em; height:1em;" /&gt;&lt;/span&gt;</t>
  </si>
  <si>
    <t>1027密逃快发</t>
  </si>
  <si>
    <t>哈哈哈哈 苏醒AllenSu 不愧是铁坦担当 和他一起去密室也太有安全感了吧&lt;span class="url-icon"&gt;&lt;img alt="[哇]" src="https://face.t.sinajs.cn/t4/appstyle/expression/ext/normal/3d/2022_wow_org.png" style="width:1em; height:1em;"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t>
  </si>
  <si>
    <t>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t>
  </si>
  <si>
    <t>chefminkiddd</t>
  </si>
  <si>
    <t>苏醒一拖五辛苦啦&lt;span class="url-icon"&gt;&lt;img alt="[666]" src="https://face.t.sinajs.cn/t4/appstyle/expression/ext/normal/6c/2022_666_org.png" style="width:1em; height:1em;" /&gt;&lt;/span&gt;</t>
  </si>
  <si>
    <t>太想看我的铁坦苏醒啦&lt;span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</si>
  <si>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期待苏醒的极限一拖五&lt;span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</si>
  <si>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哈哈哈哈苏醒极限一拖五，不愧是醒队长&lt;span class="url-icon"&gt;&lt;img alt="[哇]" src="https://face.t.sinajs.cn/t4/appstyle/expression/ext/normal/3d/2022_wow_org.png" style="width:1em; height:1em;" /&gt;&lt;/span&gt;</t>
  </si>
  <si>
    <t>苏醒真的全程高能…！！太厉害了！！！&lt;span class="url-icon"&gt;&lt;img alt=[抱一抱] src="https://h5.sinaimg.cn/m/emoticon/icon/default/co_a1hug-f3910d0e88.png" style="width:1em; height:1em;" /&gt;&lt;/span&gt;&lt;a href='/n/苏醒AllenSu'&gt;@苏醒AllenSu&lt;/a&gt;</t>
  </si>
  <si>
    <t>苏醒真的太厉害了！！和他玩密室逃脱太有安全感了！&lt;span class="url-icon"&gt;&lt;img alt=[抱一抱] src="https://h5.sinaimg.cn/m/emoticon/icon/default/co_a1hug-f3910d0e88.png" style="width:1em; height:1em;" /&gt;&lt;/span&gt;&lt;span class="url-icon"&gt;&lt;img alt=[抱一抱] src="https://h5.sinaimg.cn/m/emoticon/icon/default/co_a1hug-f3910d0e88.png" style="width:1em; height:1em;" /&gt;&lt;/span&gt; &lt;a href='http://t.cn/A6oCecLX' data-hide=''&gt;&lt;span class='url-icon'&gt;&lt;img style='width: 1rem;height: 1rem' src='//h5.sinaimg.cn/upload/2015/09/25/3/timeline_card_small_web_default.png'&gt;&lt;/span&gt; &lt;span class='surl-text'&gt;网页链接&lt;/span&gt;&lt;/a&gt;</t>
  </si>
  <si>
    <t>露从今夜白lg</t>
  </si>
  <si>
    <t>苏醒被转盘转了十来圈&lt;span class="url-icon"&gt;&lt;img alt=[允悲] src="https://h5.sinaimg.cn/m/emoticon/icon/default/d_yunbei-a14a649db8.png" style="width:1em; height:1em;" /&gt;&lt;/span&gt;</t>
  </si>
  <si>
    <t>和&lt;a href='/n/苏醒AllenSu'&gt;@苏醒AllenSu&lt;/a&gt; 下期见&lt;span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</si>
  <si>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别慌稳住有苏醒&lt;a href='/n/苏醒AllenSu'&gt;@苏醒AllenSu&lt;/a&gt;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</si>
  <si>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和张远下期见&lt;a href='/n/张远Bird'&gt;@张远Bird&lt;/a&gt; &lt;a href='http://t.cn/A6oCgeWH' data-hide=''&gt;&lt;span class='url-icon'&gt;&lt;img style='width: 1rem;height: 1rem' src='//h5.sinaimg.cn/upload/2015/09/25/3/timeline_card_small_web_default.png'&gt;&lt;/span&gt; &lt;span class='surl-text'&gt;网页链接&lt;/span&gt;&lt;/a&gt;</t>
  </si>
  <si>
    <t>不栀子-</t>
  </si>
  <si>
    <t>张远别害怕&lt;span class="url-icon"&gt;&lt;img alt=[委屈] src="https://h5.sinaimg.cn/m/emoticon/icon/default/d_weiqu-758386fa64.png" style="width:1em; height:1em;" /&gt;&lt;/span&gt;我抱抱你啊&lt;a href='/n/张远Bird'&gt;@张远Bird&lt;/a&gt;</t>
  </si>
  <si>
    <t>张远别怕&lt;span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</si>
  <si>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张远下期见&lt;span class="url-icon"&gt;&lt;img alt=[笑cry] src="https://h5.sinaimg.cn/m/emoticon/icon/default/d_xiaoku-f2bd11b506.png" style="width:1em; height:1em;" /&gt;&lt;/span&gt;</t>
  </si>
  <si>
    <t>张远今年上春晚了吗</t>
  </si>
  <si>
    <t>张远太期待了&lt;span class="url-icon"&gt;&lt;img alt=[鼓掌] src="https://h5.sinaimg.cn/m/emoticon/icon/default/d_guzhang-cca8b296d9.png" style="width:1em; height:1em;" /&gt;&lt;/span&gt;&lt;span class="url-icon"&gt;&lt;img alt=[鼓掌] src="https://h5.sinaimg.cn/m/emoticon/icon/default/d_guzhang-cca8b296d9.png" style="width:1em; height:1em;" /&gt;&lt;/span&gt;&lt;a href='/n/张远Bird'&gt;@张远Bird&lt;/a&gt;</t>
  </si>
  <si>
    <t>苏醒&lt;a href='/n/苏醒AllenSu'&gt;@苏醒AllenSu&lt;/a&gt; 真的好冷静好聪明&lt;span class="url-icon"&gt;&lt;img alt="[送花花]" src="https://face.t.sinajs.cn/t4/appstyle/expression/ext/normal/cb/2022_Flowers_org.png" style="width:1em; height:1em;" /&gt;&lt;/span&gt;</t>
  </si>
  <si>
    <t>苏醒真大胆&lt;a href='/n/苏醒AllenSu'&gt;@苏醒AllenSu&lt;/a&gt; &lt;a href='http://t.cn/A6oCeUzY' data-hide=''&gt;&lt;span class='url-icon'&gt;&lt;img style='width: 1rem;height: 1rem' src='//h5.sinaimg.cn/upload/2015/09/25/3/timeline_card_small_web_default.png'&gt;&lt;/span&gt; &lt;span class='surl-text'&gt;网页链接&lt;/span&gt;&lt;/a&gt;</t>
  </si>
  <si>
    <t>你怎麼總是不開心</t>
  </si>
  <si>
    <t>张远笑死我</t>
  </si>
  <si>
    <t>张远今天开心吗</t>
  </si>
  <si>
    <t>张远下期见了，期待表现&lt;span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</si>
  <si>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1027快回点淘1</t>
  </si>
  <si>
    <t>关注《快乐回来了》，关注醒子的精神状况！&lt;span class="url-icon"&gt;&lt;img alt="[哇]" src="https://face.t.sinajs.cn/t4/appstyle/expression/ext/normal/3d/2022_wow_org.png" style="width:1em; height:1em;" /&gt;&lt;/span&gt;</t>
  </si>
  <si>
    <t>还记得苏醒拍的那张惊艳众人的作品吗？温馨柔和、明亮童幻，是从童话故事里游出来的大白鹅是怎么拍出来的呢？赶快锁定《快乐回来啦》！&lt;a href='/n/苏醒AllenSu'&gt;@苏醒AllenSu&lt;/a&gt;</t>
  </si>
  <si>
    <t>呦，这不就是那个有酥蛋的快乐回来了吗？我们是不是有机会看到苏醒的酥蛋出壳&lt;span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</si>
  <si>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嘿～发仔结束后的日子你快乐吗？迫切想要看到六个老贝贝再次合体的综艺是不是？这不就来了嘛！《快乐回来啦》，期待我的开心果苏醒！&lt;a href='/n/苏醒AllenSu'&gt;@苏醒AllenSu&lt;/a&gt;</t>
  </si>
  <si>
    <t>期待张远 白鹅小王子张远&lt;a href='/n/张远Bird'&gt;@张远Bird&lt;/a&gt;</t>
  </si>
  <si>
    <t>张远文能词曲，武能学鹅，你还想发掘张远的更多面嘛？那就期待节目《快乐回来啦》吧&lt;a href='/n/张远Bird'&gt;@张远Bird&lt;/a&gt;</t>
  </si>
  <si>
    <t>呦，这不就是那个有酥蛋的快乐回来了吗？我们是不是有机会看到苏醒的酥蛋出壳&lt;span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</si>
  <si>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月酿都困啦</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</si>
  <si>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</si>
  <si>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bird读者创</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</si>
  <si>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</si>
  <si>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又能看到新鲜的苏醒啦！新的下饭综艺来啦！看《快乐回来啦》，一起看哥哥们如何赶鹅逗狗！&lt;a href='/n/苏醒AllenSu'&gt;@苏醒AllenSu&lt;/a&gt;</t>
  </si>
  <si>
    <t>还不是因为爱，《快乐回来了》上线，还不是因为爱，才守在微博等苏醒出现</t>
  </si>
  <si>
    <t>啊啊啊啊支持苏醒&lt;span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</si>
  <si>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来喽来喽&lt;span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/&gt;&lt;/span&gt;准备看张远&lt;span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</si>
  <si>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我的Allen活来了，我的快乐也回来了！期待苏醒新的名场面！&lt;span class="url-icon"&gt;&lt;img alt="[送花花]" src="https://face.t.sinajs.cn/t4/appstyle/expression/ext/normal/cb/2022_Flowers_org.png" style="width:1em; height:1em;" /&gt;&lt;/span&gt;</t>
  </si>
  <si>
    <t>&lt;a href='/n/张远Bird'&gt;@张远Bird&lt;/a&gt; 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</si>
  <si>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苏醒快乐回来啦 赶鹅赶鹅??&lt;a href='/n/苏醒AllenSu'&gt;@苏醒AllenSu&lt;/a&gt;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</si>
  <si>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</si>
  <si>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1027快回点淘2</t>
  </si>
  <si>
    <t>呦，这不就是那个有酥蛋的快乐回来了吗？我们是不是有机会看到苏醒的酥蛋出壳</t>
  </si>
  <si>
    <t>来了来了期待苏醒&lt;span class="url-icon"&gt;&lt;img alt=[打call] src="https://h5.sinaimg.cn/m/emoticon/icon/default/fb_a1dacall-1e0c4593fc.png" style="width:1em; height:1em;" /&gt;&lt;/span&gt;</t>
  </si>
  <si>
    <t>跟着苏醒，福利大大的有&lt;span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</si>
  <si>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这是《快乐回来啦》！我的绝美苏醒带着我的快乐回来了</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</si>
  <si>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</si>
  <si>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远处竹林香</t>
  </si>
  <si>
    <t>人的生活注定要受苦，但我们必须寻找快乐。与鹅共舞的搞笑张远，夜晚出海的惊吓小??，都可以让你捧腹大笑，《快乐回来啦》让你心情舒畅&lt;a href='/n/张远Bird'&gt;@张远Bird&lt;/a&gt;</t>
  </si>
  <si>
    <t>-Salalala-</t>
  </si>
  <si>
    <t>张远张远！我的快乐回来啦&lt;a href='/n/张远Bird'&gt;@张远Bird&lt;/a&gt;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</si>
  <si>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</si>
  <si>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Small-純純姑娘</t>
  </si>
  <si>
    <t>期待张远呀&lt;span class="url-icon"&gt;&lt;img alt="[送花花]" src="https://face.t.sinajs.cn/t4/appstyle/expression/ext/normal/cb/2022_Flowers_org.png" style="width:1em; height:1em;" /&gt;&lt;/span&gt;</t>
  </si>
  <si>
    <t>在再就业 &lt;a  href="https://m.weibo.cn/search?containerid=231522type%3D1%26t%3D10%26q%3D%23%E5%BF%AB%E4%B9%90%E5%9B%9E%E6%9D%A5%E5%95%A6%23&amp;extparam=%23%E5%BF%AB%E4%B9%90%E5%9B%9E%E6%9D%A5%E5%95%A6%23" data-hide=""&gt;&lt;span class="surl-text"&gt;#快乐回来啦#&lt;/span&gt;&lt;/a&gt; 的快乐之外竟然还有 &lt;a href='/n/苏醒AllenSu'&gt;@苏醒AllenSu&lt;/a&gt; 和 &lt;a href='/n/张远bird'&gt;@张远bird&lt;/a&gt; 的快乐加倍！10月31日晚21:30一起来看十五年soulmate如何快乐整活！</t>
  </si>
  <si>
    <t>似至辰光</t>
  </si>
  <si>
    <t>好耶&lt;span class="url-icon"&gt;&lt;img alt="[赢牛奶]" src="https://face.t.sinajs.cn/t4/appstyle/expression/ext/normal/9c/2021_yingniunai_org.png" style="width:1em; height:1em;" /&gt;&lt;/span&gt;锁定点淘看&lt;a href='/n/苏醒AllenSu'&gt;@苏醒AllenSu&lt;/a&gt; &lt;a href='/n/张远Bird'&gt;@张远Bird&lt;/a&gt;  和老贝贝们给我们带来的加倍快乐&lt;span class="url-icon"&gt;&lt;img alt="[赢牛奶]" src="https://face.t.sinajs.cn/t4/appstyle/expression/ext/normal/9c/2021_yingniunai_org.png" style="width:1em; height:1em;" /&gt;&lt;/span&gt;</t>
  </si>
  <si>
    <t>茶冻_芒果青</t>
  </si>
  <si>
    <t>期待醒远31号一起直播！</t>
  </si>
  <si>
    <t>1027星朋友</t>
  </si>
  <si>
    <t>走进苏醒柔软的世界，请关注《交个星朋友》&lt;span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</si>
  <si>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交个星朋友，交个醒朋友！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</si>
  <si>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谁不想交个苏醒这样既成熟又天真，想要保持距离又很粘人的星朋友呢！</t>
  </si>
  <si>
    <t>你们还有下一期吗 八分钟多的苏醒不够看啊</t>
  </si>
  <si>
    <t>不花钱怎么都行，是吧醒哥&lt;a href='/n/苏醒AllenSu'&gt;@苏醒AllenSu&lt;/a&gt;</t>
  </si>
  <si>
    <t>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</si>
  <si>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苏醒还是这么有梗&lt;span class="url-icon"&gt;&lt;img alt=[亲亲] src="https://h5.sinaimg.cn/m/emoticon/icon/default/d_qinqin-cc50dcd938.png" style="width:1em; height:1em;" /&gt;&lt;/span&gt;&lt;span class="url-icon"&gt;&lt;img alt=[亲亲] src="https://h5.sinaimg.cn/m/emoticon/icon/default/d_qinqin-cc50dcd938.png" style="width:1em; height:1em;" /&gt;&lt;/span&gt;</t>
  </si>
  <si>
    <t>走进苏醒柔软的世界，请关注《交个星朋友》</t>
  </si>
  <si>
    <t>走进苏醒柔软的世界，请关注《交个星朋友》&lt;span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</si>
  <si>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交个什么朋友啊，当然要叫醒朋友了&lt;a href='/n/苏醒AllenSu'&gt;@苏醒AllenSu&lt;/a&gt;</t>
  </si>
  <si>
    <t>交个星朋友，交个醒朋友！   &lt;a href='/n/苏醒AllenSu'&gt;@苏醒AllenSu&lt;/a&gt;</t>
  </si>
  <si>
    <t>哈哈哈哈哈哈哈哈张远好可爱&lt;a href='/n/张远Bird'&gt;@张远Bird&lt;/a&gt;</t>
  </si>
  <si>
    <t>张远太体贴了吧&lt;span class="url-icon"&gt;&lt;img alt="[哇]" src="https://face.t.sinajs.cn/t4/appstyle/expression/ext/normal/3d/2022_wow_org.png" style="width:1em; height:1em;" /&gt;&lt;/span&gt;好喜欢张远&lt;a href='/n/张远Bird'&gt;@张远Bird&lt;/a&gt;</t>
  </si>
  <si>
    <t>想交醒这样的朋友&lt;span class="url-icon"&gt;&lt;img alt=[打call] src="https://h5.sinaimg.cn/m/emoticon/icon/default/fb_a1dacall-1e0c4593fc.png" style="width:1em; height:1em;" /&gt;&lt;/span&gt;</t>
  </si>
  <si>
    <t>苏醒&lt;span class="url-icon"&gt;&lt;img alt=[爱你] src="https://h5.sinaimg.cn/m/emoticon/icon/default/d_aini-09d5f3f870.png" style="width:1em; height:1em;" /&gt;&lt;/span&gt;</t>
  </si>
  <si>
    <t>Michael亿</t>
  </si>
  <si>
    <t>根本看不够苏醒&lt;span class="url-icon"&gt;&lt;img alt="[开学季]" src="https://face.t.sinajs.cn/t4/appstyle/expression/ext/normal/72/2021_kaixueji_org.png" style="width:1em; height:1em;" /&gt;&lt;/span&gt;好想有这样的朋友</t>
  </si>
  <si>
    <t>交个醒朋友&lt;span class="url-icon"&gt;&lt;img alt="[哇]" src="https://face.t.sinajs.cn/t4/appstyle/expression/ext/normal/3d/2022_wow_org.png" style="width:1em; height:1em;" /&gt;&lt;/span&gt;&lt;a href='/n/苏醒AllenSu'&gt;@苏醒AllenSu&lt;/a&gt;</t>
  </si>
  <si>
    <t>交个星朋友&lt;span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</si>
  <si>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1028快回芒果TV</t>
  </si>
  <si>
    <t>苏醒来活啦，我的快乐也回来啦！期待苏醒新的名场面</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</si>
  <si>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</si>
  <si>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我一整个期待苏醒的表现</t>
  </si>
  <si>
    <t>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</si>
  <si>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青枝半掩</t>
  </si>
  <si>
    <t>期待陈楚生的快乐之旅 &lt;a href='/n/陈楚生'&gt;@陈楚生&lt;/a&gt;</t>
  </si>
  <si>
    <t>偏爱星光</t>
  </si>
  <si>
    <t>张远好棒&lt;span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</si>
  <si>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一只小小树_</t>
  </si>
  <si>
    <t>啊啊啊啊啊啊啊啊，我太快乐啦！连播三天，看三天快乐的❤️陈楚生！</t>
  </si>
  <si>
    <t>远远抱小鱼</t>
  </si>
  <si>
    <t>期待张远带来的快乐&lt;span class="url-icon"&gt;&lt;img alt="[彩虹屁]" src="https://face.t.sinajs.cn/t4/appstyle/expression/ext/normal/4b/2022_praise_org.png" style="width:1em; height:1em;" /&gt;&lt;/span&gt;</t>
  </si>
  <si>
    <t>期待白鹅王子张远和哥哥们&lt;a href='/n/张远Bird'&gt;@张远Bird&lt;/a&gt;</t>
  </si>
  <si>
    <t>期待张远&lt;span class="url-icon"&gt;&lt;img alt=[耶] src="https://h5.sinaimg.cn/m/emoticon/icon/others/h_ye-8d6db3a711.png" style="width:1em; height:1em;" /&gt;&lt;/span&gt;</t>
  </si>
  <si>
    <t>张远可爱&lt;span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</si>
  <si>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LeeLee323</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</si>
  <si>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/&gt;&lt;/span&gt;期待陈楚生&lt;a href='/n/陈楚生'&gt;@陈楚生&lt;/a&gt;</t>
  </si>
  <si>
    <t>快乐不就是看到开心的你，人间于此，欢喜是你❤️&lt;a href='/n/陈楚生'&gt;@陈楚生&lt;/a&gt;</t>
  </si>
  <si>
    <t>期待陈楚生&lt;span class="url-icon"&gt;&lt;img alt=[打call] src="https://h5.sinaimg.cn/m/emoticon/icon/default/fb_a1dacall-1e0c4593fc.png" style="width:1em; height:1em;" /&gt;&lt;/span&gt;</t>
  </si>
  <si>
    <t>快乐回来啦！快乐回来啦！陈楚生&lt;a href='/n/陈楚生'&gt;@陈楚生&lt;/a&gt; 一出现我的快乐果然回来啦！??</t>
  </si>
  <si>
    <t>期待陈楚生苏醒&lt;span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</si>
  <si>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苏筱柒要大大的Shining</t>
  </si>
  <si>
    <t>苏醒张远的快乐回来啦&lt;span class="url-icon"&gt;&lt;img alt="[送花花]" src="https://face.t.sinajs.cn/t4/appstyle/expression/ext/normal/cb/2022_Flowers_org.png" style="width:1em; height:1em;" /&gt;&lt;/span&gt;</t>
  </si>
  <si>
    <t>期待陈楚生和苏醒&lt;a href='/n/陈楚生'&gt;@陈楚生&lt;/a&gt; &lt;a href='/n/苏醒AllenSu'&gt;@苏醒AllenSu&lt;/a&gt;</t>
  </si>
  <si>
    <t>1028理想家箭牌家居</t>
  </si>
  <si>
    <t>不被定义，也无需定义 跟苏醒一起设计理想家&lt;a href='/n/苏醒AllenSu'&gt;@苏醒AllenSu&lt;/a&gt;</t>
  </si>
  <si>
    <t>不被定义，也无需定义 跟苏醒一起设计理想家&lt;span class="url-icon"&gt;&lt;img alt="[送花花]" src="https://face.t.sinajs.cn/t4/appstyle/expression/ext/normal/cb/2022_Flowers_org.png" style="width:1em; height:1em;" /&gt;&lt;/span&gt;</t>
  </si>
  <si>
    <t>坐等31号期待苏醒&lt;span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</si>
  <si>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期待苏醒～&lt;a href='/n/苏醒AllenSu'&gt;@苏醒AllenSu&lt;/a&gt; &lt;span class="url-icon"&gt;&lt;img alt=[羞嗒嗒] src="https://h5.sinaimg.cn/m/emoticon/icon/lxh/lxh_xiudada-e99552ddb3.png" style="width:1em; height:1em;" /&gt;&lt;/span&gt;</t>
  </si>
  <si>
    <t>AS-pretty</t>
  </si>
  <si>
    <t>苏醒苏醒苏醒苏醒&lt;span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</si>
  <si>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期待我们的主理人大醒子&lt;span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</si>
  <si>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期待主理人苏醒&lt;span class="url-icon"&gt;&lt;img alt=[打call] src="https://h5.sinaimg.cn/m/emoticon/icon/default/fb_a1dacall-1e0c4593fc.png" style="width:1em; height:1em;" /&gt;&lt;/span&gt;</t>
  </si>
  <si>
    <t>坐等苏醒</t>
  </si>
  <si>
    <t>设计理想家，就是要有想法的设计家苏醒</t>
  </si>
  <si>
    <t>苏醒什么都好厉害，他是有想法的设计家</t>
  </si>
  <si>
    <t>跟顶牛学顶流设计</t>
  </si>
  <si>
    <t>期待苏醒&lt;span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alt=[心] src="https://h5.sinaimg.cn/m/emoticon/icon/others/l_xin-43af9086c0.png" style="width:1em; height:1em;" /&gt;&lt;/span&gt;&lt;a href='/n/苏醒AllenSu'&gt;@苏醒AllenSu&lt;/a&gt;</t>
  </si>
  <si>
    <t>期待主理人苏醒&lt;span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</si>
  <si>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青栀素念</t>
  </si>
  <si>
    <t>期待陆虎&lt;span class="url-icon"&gt;&lt;img alt=[打call] src="https://h5.sinaimg.cn/m/emoticon/icon/default/fb_a1dacall-1e0c4593fc.png" style="width:1em; height:1em;" /&gt;&lt;/span&gt;&lt;span class="url-icon"&gt;&lt;img alt=[心] src="https://h5.sinaimg.cn/m/emoticon/icon/others/l_xin-43af9086c0.png" style="width:1em; height:1em;" /&gt;&lt;/span&gt;</t>
  </si>
  <si>
    <t>这节目太好看了，跟着苏醒学设计&lt;span class="url-icon"&gt;&lt;img alt=[偷笑] src="https://h5.sinaimg.cn/m/emoticon/icon/default/d_touxiao-0d995330b6.png" style="width:1em; height:1em;" /&gt;&lt;/span&gt;&lt;a href='/n/苏醒AllenSu'&gt;@苏醒AllenSu&lt;/a&gt;</t>
  </si>
  <si>
    <t>暗恋桃花坞Y</t>
  </si>
  <si>
    <t>陆虎陆虎陆虎&lt;span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href='/n/陆虎ING'&gt;@陆虎ING&lt;/a&gt;</t>
  </si>
  <si>
    <t>把爱留给张云雷l</t>
  </si>
  <si>
    <t>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t>
  </si>
  <si>
    <t>1028快回微博综艺</t>
  </si>
  <si>
    <t>热烈欢迎国际巨星苏单纯&lt;a href='/n/苏醒AllenSu'&gt;@苏醒AllenSu&lt;/a&gt;</t>
  </si>
  <si>
    <t>是苏单纯啦&lt;span class="url-icon"&gt;&lt;img alt=[羞嗒嗒] src="https://h5.sinaimg.cn/m/emoticon/icon/lxh/lxh_xiudada-e99552ddb3.png" style="width:1em; height:1em;" /&gt;&lt;/span&gt;&lt;a href='/n/苏醒AllenSu'&gt;@苏醒AllenSu&lt;/a&gt;</t>
  </si>
  <si>
    <t>苏醒苏醒苏醒苏醒苏醒苏醒&lt;a href='/n/苏醒AllenSu'&gt;@苏醒AllenSu&lt;/a&gt;</t>
  </si>
  <si>
    <t>苏单纯超可爱啦&lt;span class="url-icon"&gt;&lt;img alt=[亲亲] src="https://h5.sinaimg.cn/m/emoticon/icon/default/d_qinqin-cc50dcd938.png" style="width:1em; height:1em;" /&gt;&lt;/span&gt;&lt;a href='/n/苏醒AllenSu'&gt;@苏醒AllenSu&lt;/a&gt;</t>
  </si>
  <si>
    <t>啊啊啊啊啊啊啊啊啊啊啊啊啊苏醒&lt;span class="url-icon"&gt;&lt;img alt=[打call] src="https://h5.sinaimg.cn/m/emoticon/icon/default/fb_a1dacall-1e0c4593fc.png" style="width:1em; height:1em;" /&gt;&lt;/span&gt;&lt;a href='/n/苏醒AllenSu'&gt;@苏醒AllenSu&lt;/a&gt;</t>
  </si>
  <si>
    <t>我的Allen活来啦，我的快乐也回来啦！期待苏醒新的名场面！</t>
  </si>
  <si>
    <t>苏单纯&lt;span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</si>
  <si>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好的看起来&lt;a href='/n/苏醒AllenSu'&gt;@苏醒AllenSu&lt;/a&gt;</t>
  </si>
  <si>
    <t>&lt;span class="url-icon"&gt;&lt;img alt=[偷笑] src="https://h5.sinaimg.cn/m/emoticon/icon/default/d_touxiao-0d995330b6.png" style="width:1em; height:1em;" /&gt;&lt;/span&gt;&lt;span class="url-icon"&gt;&lt;img alt=[偷笑] src="https://h5.sinaimg.cn/m/emoticon/icon/default/d_touxiao-0d995330b6.png" style="width:1em; height:1em;" /&gt;&lt;/span&gt;苏醒！苏单纯</t>
  </si>
  <si>
    <t>关注《快乐回来啦》，关注醒子的精神状况！&lt;span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</si>
  <si>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哥呀</t>
  </si>
  <si>
    <t>苏醒什么时候露面&lt;span class="url-icon"&gt;&lt;img alt=[泪] src="https://h5.sinaimg.cn/m/emoticon/icon/default/d_lei-4cdf6ee412.png" style="width:1em; height:1em;" /&gt;&lt;/span&gt;</t>
  </si>
  <si>
    <t>陈楚生好帅好帅&lt;span class="url-icon"&gt;&lt;img alt="[哇]" src="https://face.t.sinajs.cn/t4/appstyle/expression/ext/normal/3d/2022_wow_org.png" style="width:1em; height:1em;" /&gt;&lt;/span&gt;我的快乐回来啦&lt;span class="url-icon"&gt;&lt;img alt="[哇]" src="https://face.t.sinajs.cn/t4/appstyle/expression/ext/normal/3d/2022_wow_org.png" style="width:1em; height:1em;" /&gt;&lt;/span&gt;</t>
  </si>
  <si>
    <t>&lt;a href='/n/陈楚生'&gt;@陈楚生&lt;/a&gt; 真是可爱帅气的让人想尖叫！！！??</t>
  </si>
  <si>
    <t>❤️陈楚生❤️我的快乐回来啦❤️</t>
  </si>
  <si>
    <t>醒猫猫202209</t>
  </si>
  <si>
    <t>看到苏醒我的快乐回来了&lt;a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</si>
  <si>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</si>
  <si>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漫夭逃跑啦</t>
  </si>
  <si>
    <t>苏单纯&lt;span class="url-icon"&gt;&lt;img alt=[耶] src="https://h5.sinaimg.cn/m/emoticon/icon/others/h_ye-8d6db3a711.png" style="width:1em; height:1em;" /&gt;&lt;/span&gt;</t>
  </si>
  <si>
    <t>1028解说员1</t>
  </si>
  <si>
    <t>来看苏醒啦&lt;span class="url-icon"&gt;&lt;img alt="[哇]" src="https://face.t.sinajs.cn/t4/appstyle/expression/ext/normal/3d/2022_wow_org.png" style="width:1em; height:1em;" /&gt;&lt;/span&gt;</t>
  </si>
  <si>
    <t>解说员！第一梅吹苏醒报道&lt;span class="url-icon"&gt;&lt;img alt="[月亮代表我的心]" src="https://face.t.sinajs.cn/t4/appstyle/expression/ext/normal/4a/2022_Remyheart_org.png" style="width:1em; height:1em;" /&gt;&lt;/span&gt;</t>
  </si>
  <si>
    <t>苏醒已就位，球赛已就位，炸鸡啤酒已就位，节目会员已就位，欢迎欢迎！我的快乐！你来啦！冲！&lt;a href='/n/苏醒AllenSu'&gt;@苏醒AllenSu&lt;/a&gt;</t>
  </si>
  <si>
    <t>言粉来报道&lt;span class="url-icon"&gt;&lt;img alt="[哇]" src="https://face.t.sinajs.cn/t4/appstyle/expression/ext/normal/3d/2022_wow_org.png" style="width:1em; height:1em;" /&gt;&lt;/span&gt;&lt;a href='/n/苏醒AllenSu'&gt;@苏醒AllenSu&lt;/a&gt;</t>
  </si>
  <si>
    <t>苏醒言粉十分期待，就喜欢看苏醒小嘴叭叭叭！我能不能变成球迷，就看是不是他解说了！&lt;a  href="http://m.weibo.cn/c/wbox?&amp;id=076e2qeuae&amp;page=pages%2Fhome%2Findex&amp;roomid=19184&amp;q=%23%E6%B2%B8%E8%85%BE%E5%90%A7%E8%A7%A3%E8%AF%B4%E5%91%98%23&amp;extparam=lcate%3D9101" data-hide=""&gt;&lt;span class="surl-text"&gt;#沸腾吧解说员#&lt;/span&gt;&lt;/a&gt;好耶！&lt;a href='/n/苏醒AllenSu'&gt;@苏醒AllenSu&lt;/a&gt;</t>
  </si>
  <si>
    <t>啊啊啊啊啊怎么没人告诉我，喜欢苏醒会上瘾啊！！期待绝美苏醒啦！！&lt;a href='/n/苏醒AllenSu'&gt;@苏醒AllenSu&lt;/a&gt;</t>
  </si>
  <si>
    <t>今天18:00有新鲜的苏醒看啦&lt;span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</si>
  <si>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</si>
  <si>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啊啊啊啊啊啊啊啊啊啊期待绝美苏醒的输出&lt;span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</si>
  <si>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期待苏醒 言粉的天堂&lt;span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</si>
  <si>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可以坐等六点&lt;span class="url-icon"&gt;&lt;img alt=[心] src="https://h5.sinaimg.cn/m/emoticon/icon/others/l_xin-43af9086c0.png" style="width:1em; height:1em;" /&gt;&lt;/span&gt;&lt;a href='/n/苏醒AllenSu'&gt;@苏醒AllenSu&lt;/a&gt;</t>
  </si>
  <si>
    <t>期待苏醒～&lt;a href='/n/苏醒AllenSu'&gt;@苏醒AllenSu&lt;/a&gt;</t>
  </si>
  <si>
    <t>哦哟！今晚醒子就能展示英语粤语多种语言解说足球了！看他能给选手制造什么困难呢！</t>
  </si>
  <si>
    <t>哇哦！苏醒解说是啥风格啊，我好期待啊！！感觉是找对人了，又懂球又会讲话！看球，讲球！我们老苏是专业的！&lt;a  href="http://m.weibo.cn/c/wbox?&amp;id=076e2qeuae&amp;page=pages%2Fhome%2Findex&amp;roomid=19184&amp;q=%23%E6%B2%B8%E8%85%BE%E5%90%A7%E8%A7%A3%E8%AF%B4%E5%91%98%23&amp;extparam=lcate%3D9101" data-hide=""&gt;&lt;span class="surl-text"&gt;#沸腾吧解说员#&lt;/span&gt;&lt;/a&gt;冲！&lt;a href='/n/苏醒AllenSu'&gt;@苏醒AllenSu&lt;/a&gt;</t>
  </si>
  <si>
    <t>期待苏醒，苏醒棒棒哒&lt;a href='/n/苏醒AllenSu'&gt;@苏醒AllenSu&lt;/a&gt;</t>
  </si>
  <si>
    <t>饭饭君立志做学_霸</t>
  </si>
  <si>
    <t>来看苏醒&lt;span class="url-icon"&gt;&lt;img alt=[打call] src="https://h5.sinaimg.cn/m/emoticon/icon/default/fb_a1dacall-1e0c4593fc.png" style="width:1em; height:1em;" /&gt;&lt;/span&gt;</t>
  </si>
  <si>
    <t>苏解说</t>
  </si>
  <si>
    <t>期待新鲜的艾伦苏&lt;span class="url-icon"&gt;&lt;img alt=[嘻嘻] src="https://h5.sinaimg.cn/m/emoticon/icon/default/d_xixi-643ef6e48d.png" style="width:1em; height:1em;" /&gt;&lt;/span&gt;</t>
  </si>
  <si>
    <t>就算忙于“再就业”，也不会错过每一场精彩的比赛,关注沸腾吧解说员，期待苏醒的大胆开麦！&lt;a href='/n/苏醒AllenSu'&gt;@苏醒AllenSu&lt;/a&gt;</t>
  </si>
  <si>
    <t>在我心中苏醒就是最阳光最帅气的足球少年，看沸腾吧解说员 看绝美苏醒！期待值拉满！&lt;a href='/n/苏醒AllenSu'&gt;@苏醒AllenSu&lt;/a&gt;</t>
  </si>
  <si>
    <t>1028快回大千影业</t>
  </si>
  <si>
    <t>苏醒我来啦[贏牛奶][贏牛奶][贏牛奶]</t>
  </si>
  <si>
    <t>&lt;span class="url-icon"&gt;&lt;img alt="[哇]" src="https://face.t.sinajs.cn/t4/appstyle/expression/ext/normal/3d/2022_wow_org.png" style="width:1em; height:1em;" /&gt;&lt;/span&gt;爱看陈楚生苏醒&lt;span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</si>
  <si>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-Tone--</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</si>
  <si>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/&gt;&lt;/span&gt;我的快乐和楚苏一起回来啦&lt;a href='/n/陈楚生'&gt;@陈楚生&lt;/a&gt; &lt;a href='/n/苏醒AllenSu'&gt;@苏醒AllenSu&lt;/a&gt;</t>
  </si>
  <si>
    <t>期待陈楚生苏醒&lt;span class="url-icon"&gt;&lt;img alt=[干杯] src="https://h5.sinaimg.cn/m/emoticon/icon/others/o_ganbei-cc99145ddb.png" style="width:1em; height:1em;" /&gt;&lt;/span&gt;&lt;span class="url-icon"&gt;&lt;img alt=[打call] src="https://h5.sinaimg.cn/m/emoticon/icon/default/fb_a1dacall-1e0c4593fc.png" style="width:1em; height:1em;" /&gt;&lt;/span&gt;</t>
  </si>
  <si>
    <t>张远带着快乐回来啦&lt;span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</si>
  <si>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href='/n/陈楚生'&gt;@陈楚生&lt;/a&gt; &lt;a href='/n/苏醒AllenSu'&gt;@苏醒AllenSu&lt;/a&gt;</t>
  </si>
  <si>
    <t>收到！期待&lt;a href='/n/陈楚生'&gt;@陈楚生&lt;/a&gt; &lt;a href='/n/苏醒AllenSu'&gt;@苏醒AllenSu&lt;/a&gt;</t>
  </si>
  <si>
    <t>超级期待！不见不散！苏醒总会让你惊喜不断！&lt;a href='/n/苏醒AllenSu'&gt;@苏醒AllenSu&lt;/a&gt;</t>
  </si>
  <si>
    <t>期待期待，张远带着我的《快乐回来啦》&lt;a href='/n/张远Bird'&gt;@张远Bird&lt;/a&gt;</t>
  </si>
  <si>
    <t>看起来&lt;span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</si>
  <si>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想知道陈楚生和苏醒和大鹅相处的愉快吗&lt;span class="url-icon"&gt;&lt;img alt=[doge] src="https://h5.sinaimg.cn/m/emoticon/icon/others/d_doge-be7f768d78.png" style="width:1em; height:1em;" /&gt;&lt;/span&gt;</t>
  </si>
  <si>
    <t>香草味的欢欢_</t>
  </si>
  <si>
    <t>张远带着我的快乐回来啦！&lt;span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</si>
  <si>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</si>
  <si>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vhwwlv</t>
  </si>
  <si>
    <t>连看三天，我的下饭综艺和苏醒都回来啦！</t>
  </si>
  <si>
    <t>YStella19</t>
  </si>
  <si>
    <t>期待陈楚生期待苏醒&lt;span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</si>
  <si>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木子_记</t>
  </si>
  <si>
    <t>快乐回来了，我们的快乐又回来了！&lt;a href='/n/苏醒AllenSu'&gt;@苏醒AllenSu&lt;/a&gt; 和&lt;a href='/n/张远Bird'&gt;@张远Bird&lt;/a&gt; 会不会又是可可爱爱没头脑和不高兴的组合呢，让我们一起期待快乐回来了，期待再就业男团精彩互动！</t>
  </si>
  <si>
    <t>你们真的很会做后期&lt;span class="url-icon"&gt;&lt;img alt=[拳头] src="https://h5.sinaimg.cn/m/emoticon/icon/others/h_quantou-81f684d5ed.png" style="width:1em; height:1em;" /&gt;&lt;/span&gt;&lt;span class="url-icon"&gt;&lt;img alt=[拳头] src="https://h5.sinaimg.cn/m/emoticon/icon/others/h_quantou-81f684d5ed.png" style="width:1em; height:1em;" /&gt;&lt;/span&gt;</t>
  </si>
  <si>
    <t>1028解说员晨报文艺</t>
  </si>
  <si>
    <t>苏醒全能！！！太厉害了&lt;span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</si>
  <si>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醒哥好厉害&lt;span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</si>
  <si>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苏醒英文还是厉害的&lt;span class="url-icon"&gt;&lt;img alt=[偷乐] src="https://h5.sinaimg.cn/m/emoticon/icon/lxh/lxh_toule-244c58c525.png" style="width:1em; height:1em;" /&gt;&lt;/span&gt;&lt;span class="url-icon"&gt;&lt;img alt=[偷乐] src="https://h5.sinaimg.cn/m/emoticon/icon/lxh/lxh_toule-244c58c525.png" style="width:1em; height:1em;" /&gt;&lt;/span&gt;</t>
  </si>
  <si>
    <t>姚晓乐-</t>
  </si>
  <si>
    <t>魅力比太阳还耀眼，挡都挡不住</t>
  </si>
  <si>
    <t>实力隐藏不住了！！！&lt;span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/&gt;&lt;/span&gt;苏醒苏醒苏醒</t>
  </si>
  <si>
    <t>苏醒的解说很专业啊，全英文也不在怕的</t>
  </si>
  <si>
    <t>想上岸的不达鸟</t>
  </si>
  <si>
    <t>醒子就是多才多艺&lt;span class="url-icon"&gt;&lt;img alt=[doge] src="https://h5.sinaimg.cn/m/emoticon/icon/others/d_doge-be7f768d78.png" style="width:1em; height:1em;" /&gt;&lt;/span&gt;</t>
  </si>
  <si>
    <t>清泉冱</t>
  </si>
  <si>
    <t>苏醒的语言天赋很强的</t>
  </si>
  <si>
    <t>满血复活的包子</t>
  </si>
  <si>
    <t>他说粤语的时候好帅啊，足球解说这活对于苏醒来说可太对口了&lt;span class="url-icon"&gt;&lt;img alt=[喵喵] src="https://h5.sinaimg.cn/m/emoticon/icon/others/d_miao-c1b3d563bd.png" style="width:1em; height:1em;" /&gt;&lt;/span&gt;</t>
  </si>
  <si>
    <t>什么？苏醒要再就业足球解说员了？我已经抑制不住我激动的心了，期待苏醒带来更多精彩解说！&lt;a href='/n/苏醒AllenSu'&gt;@苏醒AllenSu&lt;/a&gt;</t>
  </si>
  <si>
    <t>藤藤爱全世界</t>
  </si>
  <si>
    <t>三语好强啊！</t>
  </si>
  <si>
    <t>苏醒太厉害了吧&lt;span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</si>
  <si>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体育博主苏醒上线了！！</t>
  </si>
  <si>
    <t>厉害还是你厉害????????????</t>
  </si>
  <si>
    <t>刹那渲染</t>
  </si>
  <si>
    <t>苏醒有才有能力</t>
  </si>
  <si>
    <t>鼓掌！苏醒喜提足球解说员工作啦！已经迫不及待地想看这位资深球迷解说世界杯时激情澎湃的样子了！&lt;a href='/n/苏醒AllenSu'&gt;@苏醒AllenSu&lt;/a&gt;</t>
  </si>
  <si>
    <t>苏醒语言天赋真的好</t>
  </si>
  <si>
    <t>全能醒子&lt;span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</si>
  <si>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美美救赎</t>
  </si>
  <si>
    <t>醒哥&lt;span class="url-icon"&gt;&lt;img alt=[憧憬] src="https://h5.sinaimg.cn/m/emoticon/icon/default/d_xingxingyan-c64b6a744b.png" style="width:1em; height:1em;" /&gt;&lt;/span&gt;粤语也这么6的吗？厉害了&lt;span class="url-icon"&gt;&lt;img alt=[憧憬] src="https://h5.sinaimg.cn/m/emoticon/icon/default/d_xingxingyan-c64b6a744b.png" style="width:1em; height:1em;" /&gt;&lt;/span&gt;</t>
  </si>
  <si>
    <t>1028德佑官微</t>
  </si>
  <si>
    <t>德佑太会了！！苏醒这身真的～国泰民安感～ 醒佑灵犀锁了！&lt;span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</si>
  <si>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哈哈哈哈哈哈哈哈哈这是谁我完全看不出来呢??绝对不是苏醒??????</t>
  </si>
  <si>
    <t>Miss pretty 回答回答，是开辟湿厕纸新用途的苏醒吗？&lt;span class="url-icon"&gt;&lt;img alt=[舔屏] src="https://h5.sinaimg.cn/m/emoticon/icon/default/d_tian-3b1ce0a112.png" style="width:1em; height:1em;" /&gt;&lt;/span&gt;</t>
  </si>
  <si>
    <t>赌一个是我们大帅哥苏醒！金主霸霸好有眼光??????</t>
  </si>
  <si>
    <t>等等！湿厕纸联动？这让我想到了今年4月用湿厕纸擦脸的笨笨仔苏醒啦！（这么说或许不太好，佑仔保护我！）&lt;a href='/n/苏醒AllenSu'&gt;@苏醒AllenSu&lt;/a&gt;</t>
  </si>
  <si>
    <t>哇！这是谁，不好说，第一眼感觉发型有点像我喜欢的歌手苏醒，但是衣服不太像，他不是常年不换宣传照？不确定，是有新的宣传图啦？！&lt;span class="url-icon"&gt;&lt;img alt=[羞嗒嗒] src="https://h5.sinaimg.cn/m/emoticon/icon/lxh/lxh_xiudada-e99552ddb3.png" style="width:1em; height:1em;" /&gt;&lt;/span&gt;</t>
  </si>
  <si>
    <t>醒来的心世界</t>
  </si>
  <si>
    <t>这声音不就是我们的绝美苏醒么&lt;span class="url-icon"&gt;&lt;img alt="[哇]" src="https://face.t.sinajs.cn/t4/appstyle/expression/ext/normal/3d/2022_wow_org.png" style="width:1em; height:1em;" /&gt;&lt;/span&gt;</t>
  </si>
  <si>
    <t>让我猜一猜 会不会是一直努力再就业的老歌手苏醒呢</t>
  </si>
  <si>
    <t>绝美醒佑灵犀??</t>
  </si>
  <si>
    <t>清醒 落地 碰上 内急 德佑 湿厕纸 恰巧出现 来帮你</t>
  </si>
  <si>
    <t>啊啊啊啊啊啊啊啊啊啊啊啊啊&lt;span class="url-icon"&gt;&lt;img alt="[哇]" src="https://face.t.sinajs.cn/t4/appstyle/expression/ext/normal/3d/2022_wow_org.png" style="width:1em; height:1em;" /&gt;&lt;/span&gt;</t>
  </si>
  <si>
    <t>Yo-yo~??苏醒从不欺骗，美好就在身边，生活本该柔软，德佑带你体验！&lt;a  href="https://m.weibo.cn/search?containerid=231522type%3D1%26t%3D10%26q%3D%23%E7%BE%8E%E5%A5%BD%E7%94%9F%E6%B4%BB%E5%AE%9E%E5%8A%9B%E7%84%95%E9%86%92%23&amp;extparam=%23%E7%BE%8E%E5%A5%BD%E7%94%9F%E6%B4%BB%E5%AE%9E%E5%8A%9B%E7%84%95%E9%86%92%23" data-hide=""&gt;&lt;span class="surl-text"&gt;#美好生活实力焕醒#&lt;/span&gt;&lt;/a&gt;德佑品牌大使&lt;a href='/n/苏醒AllenSu'&gt;@苏醒AllenSu&lt;/a&gt;</t>
  </si>
  <si>
    <t>看这个pose有点眼熟哎好像那个再就业男团里的苏醒哎</t>
  </si>
  <si>
    <t>是唱作俱佳，德才兼备，最最会用湿厕纸的苏醒吗？&lt;span class="url-icon"&gt;&lt;img alt="[开学季]" src="https://face.t.sinajs.cn/t4/appstyle/expression/ext/normal/72/2021_kaixueji_org.png" style="width:1em; height:1em;" /&gt;&lt;/span&gt;</t>
  </si>
  <si>
    <t>啊！！我的醒宝吗？？？&lt;a href='/n/苏醒AllenSu'&gt;@苏醒AllenSu&lt;/a&gt;</t>
  </si>
  <si>
    <t>湿厕纸怎么用，让苏醒来告诉你——上下皆可用&lt;span class="url-icon"&gt;&lt;img alt="[哇]" src="https://face.t.sinajs.cn/t4/appstyle/expression/ext/normal/3d/2022_wow_org.png" style="width:1em; height:1em;" /&gt;&lt;/span&gt;</t>
  </si>
  <si>
    <t>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</si>
  <si>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1028快回芒果TIME</t>
  </si>
  <si>
    <t>张远来啦！我的快乐回来啦&lt;span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 &lt;a href='http://t.cn/A6oN1UZV' data-hide=''&gt;&lt;span class='url-icon'&gt;&lt;img style='width: 1rem;height: 1rem' src='//h5.sinaimg.cn/upload/2015/09/25/3/timeline_card_small_web_default.png'&gt;&lt;/span&gt; &lt;span class='surl-text'&gt;网页链接&lt;/span&gt;&lt;/a&gt;</t>
  </si>
  <si>
    <t>来了来了，来看张远啦&lt;span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</si>
  <si>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t>
  </si>
  <si>
    <t>马上看苏醒啦&lt;a href='/n/苏醒AllenSu'&gt;@苏醒AllenSu&lt;/a&gt;</t>
  </si>
  <si>
    <t>yullin_hy0626</t>
  </si>
  <si>
    <t>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t>
  </si>
  <si>
    <t>我的快乐来啦&lt;a href='/n/苏醒AllenSu'&gt;@苏醒AllenSu&lt;/a&gt; &lt;a href='http://t.cn/A6oN14Kt' data-hide=''&gt;&lt;span class='url-icon'&gt;&lt;img style='width: 1rem;height: 1rem' src='//h5.sinaimg.cn/upload/2015/09/25/3/timeline_card_small_web_default.png'&gt;&lt;/span&gt; &lt;span class='surl-text'&gt;网页链接&lt;/span&gt;&lt;/a&gt;</t>
  </si>
  <si>
    <t>苏醒来了&lt;a href='/n/苏醒AllenSu'&gt;@苏醒AllenSu&lt;/a&gt;</t>
  </si>
  <si>
    <t>来看苏醒啦&lt;a href='/n/苏醒AllenSu'&gt;@苏醒AllenSu&lt;/a&gt;</t>
  </si>
  <si>
    <t>我的快乐回来了 期待张远&lt;span class="url-icon"&gt;&lt;img alt="[开学季]" src="https://face.t.sinajs.cn/t4/appstyle/expression/ext/normal/72/2021_kaixueji_org.png" style="width:1em; height:1em;" /&gt;&lt;/span&gt;&lt;a href='/n/张远Bird'&gt;@张远Bird&lt;/a&gt;</t>
  </si>
  <si>
    <t>呦，这不就是那个有酥蛋的快乐回来啦吗？我们是不是有机会看到苏醒的酥蛋出壳&lt;span class="url-icon"&gt;&lt;img alt="[哇]" src="https://face.t.sinajs.cn/t4/appstyle/expression/ext/normal/3d/2022_wow_org.png" style="width:1em; height:1em;" /&gt;&lt;/span&gt; &lt;a href='http://t.cn/A6oN1UmH' data-hide=''&gt;&lt;span class='url-icon'&gt;&lt;img style='width: 1rem;height: 1rem' src='//h5.sinaimg.cn/upload/2015/09/25/3/timeline_card_small_web_default.png'&gt;&lt;/span&gt; &lt;span class='surl-text'&gt;网页链接&lt;/span&gt;&lt;/a&gt;</t>
  </si>
  <si>
    <t>来了来了，来看苏导的幕后故事了&lt;a href='/n/苏醒AllenSu'&gt;@苏醒AllenSu&lt;/a&gt;</t>
  </si>
  <si>
    <t>苏醒又上线整活了，速来观看&lt;a href='/n/苏醒AllenSu'&gt;@苏醒AllenSu&lt;/a&gt;</t>
  </si>
  <si>
    <t>台灣元寶在美國</t>
  </si>
  <si>
    <t>&lt;a href='/n/张远Bird'&gt;@张远Bird&lt;/a&gt; 和兄弟們又來帶給我快樂了</t>
  </si>
  <si>
    <t>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</si>
  <si>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 &lt;a href='http://t.cn/A6oN15Gt' data-hide=''&gt;&lt;span class='url-icon'&gt;&lt;img style='width: 1rem;height: 1rem' src='//h5.sinaimg.cn/upload/2015/09/25/3/timeline_card_small_web_default.png'&gt;&lt;/span&gt; &lt;span class='surl-text'&gt;网页链接&lt;/span&gt;&lt;/a&gt;</t>
  </si>
  <si>
    <t>偏爱远远</t>
  </si>
  <si>
    <t>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t>
  </si>
  <si>
    <t>来看苏醒&lt;a href='/n/苏醒AllenSu'&gt;@苏醒AllenSu&lt;/a&gt;</t>
  </si>
  <si>
    <t>苏醒和他的老贝贝再回象山，体验新农村生活，欢声笑语作伴，期待苏醒再创新的名场面 &lt;a href='/n/苏醒AllenSu'&gt;@苏醒AllenSu&lt;/a&gt;</t>
  </si>
  <si>
    <t>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t>
  </si>
  <si>
    <t>有苏醒？那我飞速赶来！ 来了来了来了！我的快乐源泉回来啦！??&lt;a href='/n/苏醒AllenSu'&gt;@苏醒AllenSu&lt;/a&gt;</t>
  </si>
  <si>
    <t>1028快回成熟后期</t>
  </si>
  <si>
    <t>他们在连接小宇宙</t>
  </si>
  <si>
    <t>来了来了 后期贴贴 这个飞行器好炫酷&lt;span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</si>
  <si>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做花字你们是专业的&lt;span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</si>
  <si>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收到，已经马不停蹄赶去看陈楚生苏醒啦&lt;span class="url-icon"&gt;&lt;img alt="[哇]" src="https://face.t.sinajs.cn/t4/appstyle/expression/ext/normal/3d/2022_wow_org.png" style="width:1em; height:1em;" /&gt;&lt;/span&gt;</t>
  </si>
  <si>
    <t>想要暴富的AQ</t>
  </si>
  <si>
    <t>期待陈楚生苏醒</t>
  </si>
  <si>
    <t>《快乐再出发》收官已经两个多月了，天天都在期盼着苏醒和兄弟们开录第二季，万万没想到，第二季还没录，等来了《快乐回来啦》，我的快乐是真的回来了&lt;span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</si>
  <si>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/&gt;&lt;/span&gt;我的快乐和楚苏一起回来啦&lt;span class="url-icon"&gt;&lt;img alt="[哇]" src="https://face.t.sinajs.cn/t4/appstyle/expression/ext/normal/3d/2022_wow_org.png" style="width:1em; height:1em;" /&gt;&lt;/span&gt;&lt;a href='/n/陈楚生'&gt;@陈楚生&lt;/a&gt; &lt;a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</si>
  <si>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</si>
  <si>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我的Allen活来啦，我的快乐也回来啦！期待苏醒新的名场面！&lt;a href='/n/苏醒AllenSu'&gt;@苏醒AllenSu&lt;/a&gt;</t>
  </si>
  <si>
    <t>噗哈哈哈笑</t>
  </si>
  <si>
    <t>后期加鸡腿????????????真诚号太可爱啦！！哈哈哈哈哈哈哈哈哈哈哈哈哈哈哈哈哈哈哈哈哈哈哈哈哈哈哈哈哈哈哈哈哈哈哈哈哈哈哈哈哈哈哈哈哈哈哈哈哈哈哈哈哈哈哈哈</t>
  </si>
  <si>
    <t>期待陈楚生苏醒，楚苏王道&lt;span class="url-icon"&gt;&lt;img alt=[喵喵] src="https://h5.sinaimg.cn/m/emoticon/icon/others/d_miao-c1b3d563bd.png" style="width:1em; height:1em;" /&gt;&lt;/span&gt;&lt;span class="url-icon"&gt;&lt;img alt=[喵喵] src="https://h5.sinaimg.cn/m/emoticon/icon/others/d_miao-c1b3d563bd.png" style="width:1em; height:1em;" /&gt;&lt;/span&gt;wow～</t>
  </si>
  <si>
    <t>好的，看看苏醒&lt;span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</si>
  <si>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陈楚生苏醒&lt;span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</si>
  <si>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后期你们太棒了，再就业男团跟你们简直是绝配！！看了好多节目，最喜欢你们的风格！&lt;span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</si>
  <si>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关注《快乐回来啦》，关注醒子的精神状况！&lt;a href='/n/苏醒AllenSu'&gt;@苏醒AllenSu&lt;/a&gt;</t>
  </si>
  <si>
    <t>夏天会有热爱</t>
  </si>
  <si>
    <t>团综结束后的长草期，多么难熬&lt;span class="url-icon"&gt;&lt;img alt=[抓狂] src="https://h5.sinaimg.cn/m/emoticon/icon/default/d_zhuakuang-c007ffb7fe.png" style="width:1em; height:1em;" /&gt;&lt;/span&gt;什么什么！这一次&lt;a href='/n/苏醒AllenSu'&gt;@苏醒AllenSu&lt;/a&gt; &lt;a href='/n/张远Bird'&gt;@张远Bird&lt;/a&gt; 和哥哥们又再次齐聚象山！&lt;span class="url-icon"&gt;&lt;img alt=[憧憬] src="https://h5.sinaimg.cn/m/emoticon/icon/default/d_xingxingyan-c64b6a744b.png" style="width:1em; height:1em;" /&gt;&lt;/span&gt;从海边民宿到乡村里，醒远不再迫害小亮哥的?? 而是乖乖端起了草料盆&lt;span class="url-icon"&gt;&lt;img alt=[吃惊] src="https://h5.sinaimg.cn/m/emoticon/icon/default/d_chijing-59b444adb6.png" style="width:1em; height:1em;" /&gt;&lt;/span&gt;在大白鹅的包围下他们将带给我们怎样的惊喜？已经迫不及待想看快乐回来啦&lt;span class="url-icon"&gt;&lt;img alt="[哇]" src="https://face.t.sinajs.cn/t4/appstyle/expression/ext/normal/3d/2022_wow_org.png" style="width:1em; height:1em;" /&gt;&lt;/span&gt;</t>
  </si>
  <si>
    <t>好的，看看苏醒有没有赶大鹅&lt;span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</si>
  <si>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朝着我的开心果苏醒冲啊啊啊啊啊啊啊啊啊必须准时收看啦！&lt;a href='/n/苏醒AllenSu'&gt;@苏醒AllenSu&lt;/a&gt;</t>
  </si>
  <si>
    <t>阿离阿末</t>
  </si>
  <si>
    <t>收到，已下载，去看陈楚生苏醒啦&lt;span class="url-icon"&gt;&lt;img alt=[心] src="https://h5.sinaimg.cn/m/emoticon/icon/others/l_xin-43af9086c0.png" style="width:1em; height:1em;" /&gt;&lt;/span&gt;</t>
  </si>
  <si>
    <t>陈楚生苏醒呀&lt;span class="url-icon"&gt;&lt;img alt="[哇]" src="https://face.t.sinajs.cn/t4/appstyle/expression/ext/normal/3d/2022_wow_org.png" style="width:1em; height:1em;" /&gt;&lt;/span&gt;</t>
  </si>
  <si>
    <t>小妞安娜</t>
  </si>
  <si>
    <t>期待陈楚生苏醒&lt;span class="url-icon"&gt;&lt;img alt=[打call] src="https://h5.sinaimg.cn/m/emoticon/icon/default/fb_a1dacall-1e0c4593fc.png" style="width:1em; height:1em;" /&gt;&lt;/span&gt;</t>
  </si>
  <si>
    <t>1028快回点淘1</t>
  </si>
  <si>
    <t>苏醒??嘿嘿…??苏醒??嘿嘿…??苏醒??嘿嘿…不好意思！我立马收起我的哈喇子看苏醒??&lt;a href='/n/苏醒AllenSu'&gt;@苏醒AllenSu&lt;/a&gt;</t>
  </si>
  <si>
    <t>权头_珊</t>
  </si>
  <si>
    <t>喜迎脆脆鲨❤️陈楚生，强势回归，有没有人告诉你，我等待的快乐回来了✌︎( ᐛ )✌︎</t>
  </si>
  <si>
    <t>有没有人告诉我看《快乐回来啦》到底有多快乐！陈楚生带来的快乐应该很多吧诶嘿！&lt;a href='/n/陈楚生'&gt;@陈楚生&lt;/a&gt;</t>
  </si>
  <si>
    <t>张远真的太可爱了&lt;span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</si>
  <si>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月半不去冰</t>
  </si>
  <si>
    <t>期待&lt;a href='/n/张远Bird'&gt;@张远Bird&lt;/a&gt; 的表现啦&lt;span class="url-icon"&gt;&lt;img alt="[哇]" src="https://face.t.sinajs.cn/t4/appstyle/expression/ext/normal/3d/2022_wow_org.png" style="width:1em; height:1em;" /&gt;&lt;/span&gt;</t>
  </si>
  <si>
    <t>来了来啦 看苏醒了&lt;span class="url-icon"&gt;&lt;img alt=[给力] src="https://h5.sinaimg.cn/m/emoticon/icon/others/f_geili-78be8d9152.png" style="width:1em; height:1em;" /&gt;&lt;/span&gt;&lt;a href='/n/苏醒AllenSu'&gt;@苏醒AllenSu&lt;/a&gt;</t>
  </si>
  <si>
    <t>苏宣传~苏醒苏醒~你看，有猫，有狗，有大鹅，有小鸭，有山，有水，有兄弟……我觉得这画面里缺一个我o(´^｀)o&lt;a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</si>
  <si>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整装再出发，张小远带回来了什么让人开怀大笑？去看《快乐回来啦》寻找答案叭！&lt;a href='/n/张远Bird'&gt;@张远Bird&lt;/a&gt;</t>
  </si>
  <si>
    <t>哇哇哇 是苏醒带着大白鹅来了 我的快乐也回来了</t>
  </si>
  <si>
    <t>&lt;a href='/n/陈楚生'&gt;@陈楚生&lt;/a&gt; 的《快乐回来啦》！点淘芒果三天连播欢乐不停，坐等12点❤️</t>
  </si>
  <si>
    <t>看苏醒&lt;a href='/n/苏醒AllenSu'&gt;@苏醒AllenSu&lt;/a&gt;</t>
  </si>
  <si>
    <t>梦行途苦</t>
  </si>
  <si>
    <t>苏醒就是我的快乐&lt;span class="url-icon"&gt;&lt;img alt="[哇]" src="https://face.t.sinajs.cn/t4/appstyle/expression/ext/normal/3d/2022_wow_org.png" style="width:1em; height:1em;" /&gt;&lt;/span&gt;</t>
  </si>
  <si>
    <t>张远《快乐回来了》&lt;span class="url-icon"&gt;&lt;img alt="[送花花]" src="https://face.t.sinajs.cn/t4/appstyle/expression/ext/normal/cb/2022_Flowers_org.png" style="width:1em; height:1em;" /&gt;&lt;/span&gt;</t>
  </si>
  <si>
    <t>1028快回点淘2</t>
  </si>
  <si>
    <t>有苏醒就有快乐回来啦！</t>
  </si>
  <si>
    <t>看完了，意外看到&lt;a href='/n/苏醒AllenSu'&gt;@苏醒AllenSu&lt;/a&gt; 在练舞！！让他跳！！待会儿芒果再看一遍</t>
  </si>
  <si>
    <t>苏醒来啦</t>
  </si>
  <si>
    <t>看到张远，我的快乐就回来啦&lt;span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</si>
  <si>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来啦开播啦&lt;a href='/n/苏醒AllenSu'&gt;@苏醒AllenSu&lt;/a&gt;</t>
  </si>
  <si>
    <t>想知道鹅跟人是如何互相伤害的吗？想知道人学鹅是什么样子的吗？关注《快乐回来啦》去看张远与鹅的精彩互动叭！&lt;a href='/n/张远Bird'&gt;@张远Bird&lt;/a&gt;</t>
  </si>
  <si>
    <t>陈楚生好帅好帅好帅&lt;span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/&gt;&lt;/span&gt;恭喜钓到大黄鱼&lt;span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</si>
  <si>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你快乐所以我们快乐&lt;a href='/n/陈楚生❤'&gt;@陈楚生❤&lt;/a&gt;️</t>
  </si>
  <si>
    <t>苏醒快乐回来啦！！！</t>
  </si>
  <si>
    <t>秋野远迹</t>
  </si>
  <si>
    <t>马上去看张远象山之旅&lt;span class="url-icon"&gt;&lt;img alt="[开学季]" src="https://face.t.sinajs.cn/t4/appstyle/expression/ext/normal/72/2021_kaixueji_org.png" style="width:1em; height:1em;" /&gt;&lt;/span&gt;</t>
  </si>
  <si>
    <t>苏醒来啦&lt;span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</si>
  <si>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张远来啦&lt;span class="url-icon"&gt;&lt;img alt="[赢牛奶]" src="https://face.t.sinajs.cn/t4/appstyle/expression/ext/normal/9c/2021_yingniunai_org.png" style="width:1em; height:1em;" /&gt;&lt;/span&gt;快乐回来啦&lt;span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</si>
  <si>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有没有人告诉我看《快乐回来啦》到底有多快乐！陈楚生带来的快乐应该很多吧诶嘿！&lt;a href='/n/陈楚生'&gt;@陈楚生&lt;/a&gt;  &lt;span class="url-icon"&gt;&lt;img alt=[抓狂] src="https://h5.sinaimg.cn/m/emoticon/icon/default/d_zhuakuang-c007ffb7fe.png" style="width:1em; height:1em;" /&gt;&lt;/span&gt;</t>
  </si>
  <si>
    <t>我的Allen活来啦，我的快乐也回来啦！期待苏醒新的名场面！&lt;span class="url-icon"&gt;&lt;img alt="[送花花]" src="https://face.t.sinajs.cn/t4/appstyle/expression/ext/normal/cb/2022_Flowers_org.png" style="width:1em; height:1em;" /&gt;&lt;/span&gt;</t>
  </si>
  <si>
    <t>就让回忆失踪</t>
  </si>
  <si>
    <t>&lt;span class="url-icon"&gt;&lt;img alt=[爱你] src="https://h5.sinaimg.cn/m/emoticon/icon/default/d_aini-09d5f3f870.png" style="width:1em; height:1em;" /&gt;&lt;/span&gt;苏醒</t>
  </si>
  <si>
    <t>苏醒我们来看你啦</t>
  </si>
  <si>
    <t>来喽&lt;span class="url-icon"&gt;&lt;img alt="[赢牛奶]" src="https://face.t.sinajs.cn/t4/appstyle/expression/ext/normal/9c/2021_yingniunai_org.png" style="width:1em; height:1em;" /&gt;&lt;/span&gt;看张远啦&lt;span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</si>
  <si>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马上就看啦&lt;a href='/n/苏醒AllenSu'&gt;@苏醒AllenSu&lt;/a&gt;</t>
  </si>
  <si>
    <t>醒子宣传委员做的十分到位了！爱了</t>
  </si>
  <si>
    <t>1028快回点淘3</t>
  </si>
  <si>
    <t>苏醒苏醒苏醒苏醒苏醒苏醒&lt;span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</si>
  <si>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苏醒太机灵了&lt;span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</si>
  <si>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我他妈直接失踪</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</si>
  <si>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</si>
  <si>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苏醒是我的快乐源泉&lt;span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</si>
  <si>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苏醒拍的大白鹅真真是好的大白鹅&lt;span class="url-icon"&gt;&lt;img alt=[doge] src="https://h5.sinaimg.cn/m/emoticon/icon/others/d_doge-be7f768d78.png" style="width:1em; height:1em;" /&gt;&lt;/span&gt;</t>
  </si>
  <si>
    <t>苏醒&lt;span class="url-icon"&gt;&lt;img alt=[打call] src="https://h5.sinaimg.cn/m/emoticon/icon/default/fb_a1dacall-1e0c4593fc.png" style="width:1em; height:1em;" /&gt;&lt;/span&gt;&lt;a href='/n/苏醒AllenSu'&gt;@苏醒AllenSu&lt;/a&gt;</t>
  </si>
  <si>
    <t>苏醒你也太帅太可爱了</t>
  </si>
  <si>
    <t>张远&lt;span class="url-icon"&gt;&lt;img alt=[抱一抱] src="https://h5.sinaimg.cn/m/emoticon/icon/default/co_a1hug-f3910d0e88.png" style="width:1em; height:1em;" /&gt;&lt;/span&gt;&lt;a href='/n/张远Bird'&gt;@张远Bird&lt;/a&gt;</t>
  </si>
  <si>
    <t>保护自然禁止打鸟</t>
  </si>
  <si>
    <t>张远！张真诚！！！</t>
  </si>
  <si>
    <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</si>
  <si>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我火速来看苏单纯&lt;span class="url-icon"&gt;&lt;img alt=[打call] src="https://h5.sinaimg.cn/m/emoticon/icon/default/fb_a1dacall-1e0c4593fc.png" style="width:1em; height:1em;" /&gt;&lt;/span&gt;&lt;a href='/n/苏醒AllenSu'&gt;@苏醒AllenSu&lt;/a&gt;</t>
  </si>
  <si>
    <t>楠楠馆馆</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</si>
  <si>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</si>
  <si>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❤️陈楚生来啦，我的快乐就回来啦！</t>
  </si>
  <si>
    <t>我们的快乐很简单，那就是你快乐&lt;a href='/n/陈楚生'&gt;@陈楚生&lt;/a&gt;</t>
  </si>
  <si>
    <t>苏醒苏醒呀&lt;span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</si>
  <si>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1028快回点淘4</t>
  </si>
  <si>
    <t>芜湖看看苏醒张远双人机场&lt;span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</si>
  <si>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辰璟_</t>
  </si>
  <si>
    <t>支持快乐回来啦~支持最好的冠亚~&lt;span class="url-icon"&gt;&lt;img alt=[鼓掌] src="https://h5.sinaimg.cn/m/emoticon/icon/default/d_guzhang-cca8b296d9.png" style="width:1em; height:1em;" /&gt;&lt;/span&gt;</t>
  </si>
  <si>
    <t>阿树爱吃魚魚魚</t>
  </si>
  <si>
    <t>来啦来啦~再就业男团的歌迷朋友脚踩着风火轮来给哥哥们应援啦！！</t>
  </si>
  <si>
    <t>是兄弟就来一起社死&lt;span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</si>
  <si>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我是亚胺培南西司他丁钠</t>
  </si>
  <si>
    <t>????瞬间</t>
  </si>
  <si>
    <t>再来补充一个豆豆眼&lt;span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</si>
  <si>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JOJO梦澜</t>
  </si>
  <si>
    <t>苏单纯与张真诚的宣传片二三事&lt;span class="url-icon"&gt;&lt;img alt=[喵喵] src="https://h5.sinaimg.cn/m/emoticon/icon/others/d_miao-c1b3d563bd.png" style="width:1em; height:1em;" /&gt;&lt;/span&gt;</t>
  </si>
  <si>
    <t>要不先用我们冠亚大头鹅占个座～</t>
  </si>
  <si>
    <t>跟着妈去植发</t>
  </si>
  <si>
    <t>醒远好可爱啊啊啊啊啊啊啊啊啊啊啊 我来啦啊啊啊啊啊</t>
  </si>
  <si>
    <t>千千要开心Yeo</t>
  </si>
  <si>
    <t>来围观小??被踢箱子名场面&lt;span class="url-icon"&gt;&lt;img alt=[哈哈] src="https://h5.sinaimg.cn/m/emoticon/icon/default/d_haha-0ec05e6dad.png" style="width:1em; height:1em;" /&gt;&lt;/span&gt;</t>
  </si>
  <si>
    <t>跟着爸玩黑怕</t>
  </si>
  <si>
    <t>速写醒子拍的一窝鹅子&lt;span class="url-icon"&gt;&lt;img alt=[害羞] src="https://h5.sinaimg.cn/m/emoticon/icon/default/d_haixiu-094a0fcce9.png" style="width:1em; height:1em;" /&gt;&lt;/span&gt;&lt;span class="url-icon"&gt;&lt;img alt=[害羞] src="https://h5.sinaimg.cn/m/emoticon/icon/default/d_haixiu-094a0fcce9.png" style="width:1em; height:1em;" /&gt;&lt;/span&gt;重在参与，我对艺术，确实是有一定向往！！</t>
  </si>
  <si>
    <t>御乎雩</t>
  </si>
  <si>
    <t>支持快乐回来啦！支持再就业男团的哥哥们！&lt;span class="url-icon"&gt;&lt;img alt=[抱一抱] src="https://h5.sinaimg.cn/m/emoticon/icon/default/co_a1hug-f3910d0e88.png" style="width:1em; height:1em;" /&gt;&lt;/span&gt;</t>
  </si>
  <si>
    <t>请求取缔小组作业</t>
  </si>
  <si>
    <t>不管在哪里，有梦想就是舞台呀！&lt;span class="url-icon"&gt;&lt;img alt="[哇]" src="https://face.t.sinajs.cn/t4/appstyle/expression/ext/normal/3d/2022_wow_org.png" style="width:1em; height:1em;" /&gt;&lt;/span&gt;</t>
  </si>
  <si>
    <t>苏醒陈楚生我只有为你们点赞啦</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</si>
  <si>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/&gt;&lt;/span&gt;认真唱歌的远哥和认真拍照的醒哥</t>
  </si>
  <si>
    <t>期待苏醒&lt;span class="url-icon"&gt;&lt;img alt="[哇]" src="https://face.t.sinajs.cn/t4/appstyle/expression/ext/normal/3d/2022_wow_org.png" style="width:1em; height:1em;" /&gt;&lt;/span&gt;下一期更精彩&lt;a href='/n/苏醒AllenSu'&gt;@苏醒AllenSu&lt;/a&gt;</t>
  </si>
  <si>
    <t>YeHanabi</t>
  </si>
  <si>
    <t>最可爱的就是四个哥哥去接苏单纯和张真诚啦！！团魂满满！时间很急来不及打阴影细化了，六个哥哥在一起就是最可爱的！</t>
  </si>
  <si>
    <t>猫猫祟祟Q</t>
  </si>
  <si>
    <t>在鹅群面前唱歌??&lt;span class="url-icon"&gt;&lt;img alt=[抱一抱] src="https://h5.sinaimg.cn/m/emoticon/icon/default/co_a1hug-f3910d0e88.png" style="width:1em; height:1em;" /&gt;&lt;/span&gt;</t>
  </si>
  <si>
    <t>和大鹅一起唱歌??快乐回来啦&lt;span class="url-icon"&gt;&lt;img alt=[抱一抱] src="https://h5.sinaimg.cn/m/emoticon/icon/default/co_a1hug-f3910d0e88.png" style="width:1em; height:1em;" /&gt;&lt;/span&gt;</t>
  </si>
  <si>
    <t>铁锤鹅</t>
  </si>
  <si>
    <t>苏醒太多可爱镜头啦！难以抉择，先发一个苏醒的可爱鹅头吧&lt;span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</si>
  <si>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1028吃货团</t>
  </si>
  <si>
    <t>语夏吖</t>
  </si>
  <si>
    <t>吃货团终于来啦&lt;span class="url-icon"&gt;&lt;img alt="[送花花]" src="https://face.t.sinajs.cn/t4/appstyle/expression/ext/normal/cb/2022_Flowers_org.png" style="width:1em; height:1em;" /&gt;&lt;/span&gt;刘雨昕明天见</t>
  </si>
  <si>
    <t>昕um一只猪</t>
  </si>
  <si>
    <t>明天见啦刘雨昕&lt;span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</si>
  <si>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陪你看星星的时候叫我小夹心</t>
  </si>
  <si>
    <t>吃货昕终于等到你&lt;span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</si>
  <si>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小昕奶糖</t>
  </si>
  <si>
    <t>刘雨昕终于可以明天见啦&lt;span class="url-icon"&gt;&lt;img alt="[开学季]" src="https://face.t.sinajs.cn/t4/appstyle/expression/ext/normal/72/2021_kaixueji_org.png" style="width:1em; height:1em;" /&gt;&lt;/span&gt;</t>
  </si>
  <si>
    <t>伞子失心疯</t>
  </si>
  <si>
    <t>哇塞终于要来了我的宝</t>
  </si>
  <si>
    <t>青迷垛</t>
  </si>
  <si>
    <t>我滴小饼子，你终于回来啦&lt;span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/&gt;&lt;/span&gt;期待我的乖女&lt;a href='/n/刘雨昕'&gt;@刘雨昕&lt;/a&gt;</t>
  </si>
  <si>
    <t>yao812130</t>
  </si>
  <si>
    <t>刘雨昕&lt;span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</si>
  <si>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旅行的小歪仔</t>
  </si>
  <si>
    <t>刘雨昕明天见&lt;span class="url-icon"&gt;&lt;img alt=[亲亲] src="https://h5.sinaimg.cn/m/emoticon/icon/default/d_qinqin-cc50dcd938.png" style="width:1em; height:1em;" /&gt;&lt;/span&gt;&lt;span class="url-icon"&gt;&lt;img alt="[送花花]" src="https://face.t.sinajs.cn/t4/appstyle/expression/ext/normal/cb/2022_Flowers_org.png" style="width:1em; height:1em;" /&gt;&lt;/span&gt;</t>
  </si>
  <si>
    <t>我想起你了呢</t>
  </si>
  <si>
    <t>哎呀 可以看刘雨昕啦&lt;span class="url-icon"&gt;&lt;img alt="[开学季]" src="https://face.t.sinajs.cn/t4/appstyle/expression/ext/normal/72/2021_kaixueji_org.png" style="width:1em; height:1em;" /&gt;&lt;/span&gt;</t>
  </si>
  <si>
    <t>爱喝可乐的潘少</t>
  </si>
  <si>
    <t>期待刘雨昕</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</si>
  <si>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</si>
  <si>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期待张远西安之旅&lt;span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</si>
  <si>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期待周六晚和&lt;a href='/n/张远Bird'&gt;@张远Bird&lt;/a&gt; 一起吃遍西安&lt;span class="url-icon"&gt;&lt;img alt=[打call] src="https://h5.sinaimg.cn/m/emoticon/icon/default/fb_a1dacall-1e0c4593fc.png" style="width:1em; height:1em;" /&gt;&lt;/span&gt;</t>
  </si>
  <si>
    <t>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class="url-icon"&gt;&lt;img alt=[doge] src="https://h5.sinaimg.cn/m/emoticon/icon/others/d_doge-be7f768d78.png" style="width:1em; height:1em;" /&gt;&lt;/span&gt;</t>
  </si>
  <si>
    <t>苏醒终于来啦！！！！&lt;span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</si>
  <si>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啊啊啊啊啊啊啊啊啊啊啊啊啊啊啊啊 这期节目有苏醒啊 我一下就苏醒了</t>
  </si>
  <si>
    <t>八颗买猫</t>
  </si>
  <si>
    <t>我的小宝贝，&lt;span class="url-icon"&gt;&lt;img alt=[抱一抱] src="https://h5.sinaimg.cn/m/emoticon/icon/default/co_a1hug-f3910d0e88.png" style="width:1em; height:1em;" /&gt;&lt;/span&gt;&lt;span class="url-icon"&gt;&lt;img alt=[抱一抱] src="https://h5.sinaimg.cn/m/emoticon/icon/default/co_a1hug-f3910d0e88.png" style="width:1em; height:1em;" /&gt;&lt;/span&gt;终于在吃货团又见面了</t>
  </si>
  <si>
    <t>等不及想看到苏醒啦！！！&lt;a href='/n/苏醒AllenSu'&gt;@苏醒AllenSu&lt;/a&gt;</t>
  </si>
  <si>
    <t>苏醒！！！&lt;span class="url-icon"&gt;&lt;img alt="[赢牛奶]" src="https://face.t.sinajs.cn/t4/appstyle/expression/ext/normal/9c/2021_yingniunai_org.png" style="width:1em; height:1em;" /&gt;&lt;/span&gt;终于来啦！</t>
  </si>
  <si>
    <t>哇啊&lt;span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/&gt;&lt;/span&gt;终于要播了！！火速赶来看苏醒啦。&lt;span class="url-icon"&gt;&lt;img alt="[送花花]" src="https://face.t.sinajs.cn/t4/appstyle/expression/ext/normal/cb/2022_Flowers_org.png" style="width:1em; height:1em;" /&gt;&lt;/span&gt;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</si>
</sst>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6" x14ac:knownFonts="1">
    <font>
      <sz val="11"/>
      <color theme="1"/>
      <name val="宋体"/>
      <charset val="134"/>
      <scheme val="minor"/>
    </font>
    <font>
      <sz val="11"/>
      <color theme="1"/>
      <name val="华文仿宋"/>
      <family val="3"/>
      <charset val="134"/>
    </font>
    <font>
      <u/>
      <sz val="11"/>
      <color rgb="FF0000FF"/>
      <name val="宋体"/>
      <family val="3"/>
      <charset val="134"/>
      <scheme val="minor"/>
    </font>
    <font>
      <sz val="9"/>
      <name val="宋体"/>
      <family val="3"/>
      <charset val="134"/>
      <scheme val="minor"/>
    </font>
    <font>
      <sz val="12"/>
      <color theme="1"/>
      <name val="宋体"/>
      <family val="3"/>
      <charset val="134"/>
      <scheme val="minor"/>
    </font>
    <font>
      <sz val="12"/>
      <color rgb="FF000000"/>
      <name val="宋体"/>
      <family val="3"/>
      <charset val="134"/>
      <scheme val="minor"/>
    </font>
  </fonts>
  <fills count="6">
    <fill>
      <patternFill patternType="none"/>
    </fill>
    <fill>
      <patternFill patternType="gray125"/>
    </fill>
    <fill>
      <patternFill patternType="solid">
        <fgColor indexed="45"/>
        <bgColor indexed="64"/>
      </patternFill>
    </fill>
    <fill>
      <patternFill patternType="solid"/>
    </fill>
    <fill>
      <patternFill patternType="solid">
        <fgColor indexed="45"/>
      </patternFill>
    </fill>
    <fill>
      <patternFill patternType="solid">
        <fgColor indexed="55"/>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0" numFmtId="0">
      <alignment vertical="center"/>
    </xf>
    <xf applyAlignment="0" applyBorder="0" applyFill="0" applyNumberFormat="0" applyProtection="0" borderId="0" fillId="0" fontId="2" numFmtId="0">
      <alignment vertical="center"/>
    </xf>
  </cellStyleXfs>
  <cellXfs count="18">
    <xf borderId="0" fillId="0" fontId="0" numFmtId="0" xfId="0">
      <alignment vertical="center"/>
    </xf>
    <xf applyAlignment="1" applyFill="1" applyFont="1" borderId="0" fillId="0" fontId="1" numFmtId="0" xfId="0">
      <alignment vertical="center"/>
    </xf>
    <xf applyAlignment="1" applyBorder="1" applyFill="1" applyFont="1" borderId="1" fillId="0" fontId="1" numFmtId="0" xfId="0">
      <alignment vertical="center"/>
    </xf>
    <xf applyAlignment="1" applyFill="1" applyFont="1" borderId="0" fillId="0" fontId="1" numFmtId="0" xfId="0">
      <alignment horizontal="left" vertical="center"/>
    </xf>
    <xf applyAlignment="1" applyFill="1" applyFont="1" applyNumberFormat="1" borderId="0" fillId="0" fontId="1" numFmtId="0" xfId="0">
      <alignment vertical="center"/>
    </xf>
    <xf applyNumberFormat="1" borderId="0" fillId="0" fontId="0" numFmtId="0" xfId="0">
      <alignment vertical="center"/>
    </xf>
    <xf applyFill="1" borderId="0" fillId="0" fontId="0" numFmtId="0" xfId="0">
      <alignment vertical="center"/>
    </xf>
    <xf applyAlignment="1" applyFill="1" borderId="0" fillId="0" fontId="0" numFmtId="0" xfId="0">
      <alignment vertical="center"/>
    </xf>
    <xf applyAlignment="1" applyFill="1" applyFont="1" borderId="0" fillId="0" fontId="0" numFmtId="0" xfId="0">
      <alignment vertical="center"/>
    </xf>
    <xf applyAlignment="1" applyFill="1" applyFont="1" applyNumberFormat="1" borderId="0" fillId="0" fontId="0" numFmtId="49" xfId="0">
      <alignment vertical="center"/>
    </xf>
    <xf applyAlignment="1" applyFill="1" borderId="0" fillId="2" fontId="0" numFmtId="0" xfId="0"/>
    <xf applyAlignment="1" applyNumberFormat="1" borderId="0" fillId="0" fontId="2" numFmtId="49" xfId="1">
      <alignment horizontal="left" vertical="center"/>
    </xf>
    <xf applyFont="1" applyNumberFormat="1" borderId="0" fillId="0" fontId="4" numFmtId="176" xfId="0">
      <alignment vertical="center"/>
    </xf>
    <xf applyFont="1" applyNumberFormat="1" borderId="0" fillId="0" fontId="4" numFmtId="49" xfId="0">
      <alignment vertical="center"/>
    </xf>
    <xf applyFont="1" applyNumberFormat="1" borderId="0" fillId="0" fontId="4" numFmtId="0" xfId="0">
      <alignment vertical="center"/>
    </xf>
    <xf applyAlignment="1" applyFont="1" applyNumberFormat="1" borderId="0" fillId="0" fontId="5" numFmtId="49" xfId="0">
      <alignment horizontal="left" vertical="center"/>
    </xf>
    <xf numFmtId="0" fontId="0" fillId="4" borderId="0" xfId="0" applyFill="true"/>
    <xf numFmtId="0" fontId="0" fillId="5" borderId="0" xfId="0" applyFill="true"/>
  </cellXfs>
  <cellStyles count="2">
    <cellStyle builtinId="0" name="常规" xfId="0"/>
    <cellStyle builtinId="8" name="超链接"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pivotCache/pivotCacheDefinition1.xml" Type="http://schemas.openxmlformats.org/officeDocument/2006/relationships/pivotCacheDefinition"/>
<Relationship Id="rId11" Target="pivotCache/pivotCacheDefinition2.xml" Type="http://schemas.openxmlformats.org/officeDocument/2006/relationships/pivotCacheDefinition"/>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pivotCache/_rels/pivotCacheDefinition1.xml.rels><?xml version="1.0" encoding="UTF-8" standalone="no"?>
<Relationships xmlns="http://schemas.openxmlformats.org/package/2006/relationships">
<Relationship Id="rId1" Target="pivotCacheRecords1.xml" Type="http://schemas.openxmlformats.org/officeDocument/2006/relationships/pivotCacheRecords"/>
</Relationships>

</file>

<file path=xl/pivotCache/_rels/pivotCacheDefinition2.xml.rels><?xml version="1.0" encoding="UTF-8" standalone="no"?>
<Relationships xmlns="http://schemas.openxmlformats.org/package/2006/relationships">
<Relationship Id="rId1" Target="pivotCacheRecords2.xml" Type="http://schemas.openxmlformats.org/officeDocument/2006/relationships/pivotCacheRecords"/>
</Relationships>

</file>

<file path=xl/pivotCache/pivotCacheDefinition1.xml><?xml version="1.0" encoding="utf-8"?>
<pivotCacheDefinition xmlns="http://schemas.openxmlformats.org/spreadsheetml/2006/main" xmlns:r="http://schemas.openxmlformats.org/officeDocument/2006/relationships" createdVersion="5" minRefreshableVersion="3" r:id="rId1" recordCount="11" refreshedBy="yuaner" refreshedDate="44836.821400462999" refreshedVersion="5">
  <cacheSource type="worksheet">
    <worksheetSource ref="A1:H1048576" sheet="3.醒"/>
  </cacheSource>
  <cacheFields count="8">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createdVersion="5" minRefreshableVersion="3" r:id="rId1" recordCount="11" refreshedBy="yuaner" refreshedDate="44836.822326388901" refreshedVersion="5">
  <cacheSource type="worksheet">
    <worksheetSource ref="A1:I1048576" sheet="4.多人"/>
  </cacheSource>
  <cacheFields count="9">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 name="是否醒" numFmtId="0">
      <sharedItems containsBlank="1" containsInteger="1" containsNumber="1" containsString="0" count="2" maxValue="1" minValue="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x v="0"/>
    <x v="0"/>
    <x v="0"/>
    <x v="0"/>
    <x v="0"/>
    <x v="0"/>
    <x v="0"/>
  </r>
  <r>
    <x v="1"/>
    <x v="0"/>
    <x v="0"/>
    <x v="0"/>
    <x v="1"/>
    <x v="0"/>
    <x v="1"/>
    <x v="1"/>
  </r>
  <r>
    <x v="2"/>
    <x v="0"/>
    <x v="0"/>
    <x v="0"/>
    <x v="2"/>
    <x v="1"/>
    <x v="2"/>
    <x v="2"/>
  </r>
  <r>
    <x v="3"/>
    <x v="0"/>
    <x v="0"/>
    <x v="0"/>
    <x v="3"/>
    <x v="2"/>
    <x v="3"/>
    <x v="3"/>
  </r>
  <r>
    <x v="4"/>
    <x v="0"/>
    <x v="0"/>
    <x v="0"/>
    <x v="4"/>
    <x v="2"/>
    <x v="4"/>
    <x v="4"/>
  </r>
  <r>
    <x v="5"/>
    <x v="0"/>
    <x v="0"/>
    <x v="0"/>
    <x v="5"/>
    <x v="0"/>
    <x v="5"/>
    <x v="5"/>
  </r>
  <r>
    <x v="6"/>
    <x v="0"/>
    <x v="0"/>
    <x v="0"/>
    <x v="6"/>
    <x v="3"/>
    <x v="6"/>
    <x v="6"/>
  </r>
  <r>
    <x v="7"/>
    <x v="0"/>
    <x v="0"/>
    <x v="0"/>
    <x v="7"/>
    <x v="4"/>
    <x v="7"/>
    <x v="7"/>
  </r>
  <r>
    <x v="8"/>
    <x v="0"/>
    <x v="0"/>
    <x v="0"/>
    <x v="8"/>
    <x v="5"/>
    <x v="8"/>
    <x v="8"/>
  </r>
  <r>
    <x v="9"/>
    <x v="0"/>
    <x v="0"/>
    <x v="0"/>
    <x v="9"/>
    <x v="6"/>
    <x v="9"/>
    <x v="0"/>
  </r>
  <r>
    <x v="10"/>
    <x v="1"/>
    <x v="1"/>
    <x v="1"/>
    <x v="10"/>
    <x v="7"/>
    <x v="10"/>
    <x v="9"/>
  </r>
</pivotCacheRecords>
</file>

<file path=xl/pivotCache/pivotCacheRecords2.xml><?xml version="1.0" encoding="utf-8"?>
<pivotCacheRecords xmlns="http://schemas.openxmlformats.org/spreadsheetml/2006/main" xmlns:r="http://schemas.openxmlformats.org/officeDocument/2006/relationships" count="11">
  <r>
    <x v="0"/>
    <x v="0"/>
    <x v="0"/>
    <x v="0"/>
    <x v="0"/>
    <x v="0"/>
    <x v="0"/>
    <x v="0"/>
    <x v="0"/>
  </r>
  <r>
    <x v="1"/>
    <x v="0"/>
    <x v="0"/>
    <x v="0"/>
    <x v="1"/>
    <x v="0"/>
    <x v="1"/>
    <x v="1"/>
    <x v="0"/>
  </r>
  <r>
    <x v="2"/>
    <x v="0"/>
    <x v="0"/>
    <x v="0"/>
    <x v="2"/>
    <x v="1"/>
    <x v="2"/>
    <x v="2"/>
    <x v="0"/>
  </r>
  <r>
    <x v="3"/>
    <x v="0"/>
    <x v="0"/>
    <x v="0"/>
    <x v="3"/>
    <x v="2"/>
    <x v="3"/>
    <x v="3"/>
    <x v="0"/>
  </r>
  <r>
    <x v="4"/>
    <x v="0"/>
    <x v="0"/>
    <x v="0"/>
    <x v="4"/>
    <x v="2"/>
    <x v="4"/>
    <x v="4"/>
    <x v="0"/>
  </r>
  <r>
    <x v="5"/>
    <x v="0"/>
    <x v="0"/>
    <x v="0"/>
    <x v="5"/>
    <x v="0"/>
    <x v="5"/>
    <x v="5"/>
    <x v="0"/>
  </r>
  <r>
    <x v="6"/>
    <x v="0"/>
    <x v="0"/>
    <x v="0"/>
    <x v="6"/>
    <x v="3"/>
    <x v="6"/>
    <x v="6"/>
    <x v="0"/>
  </r>
  <r>
    <x v="7"/>
    <x v="0"/>
    <x v="0"/>
    <x v="0"/>
    <x v="7"/>
    <x v="4"/>
    <x v="7"/>
    <x v="7"/>
    <x v="0"/>
  </r>
  <r>
    <x v="8"/>
    <x v="0"/>
    <x v="0"/>
    <x v="0"/>
    <x v="8"/>
    <x v="5"/>
    <x v="8"/>
    <x v="8"/>
    <x v="0"/>
  </r>
  <r>
    <x v="9"/>
    <x v="0"/>
    <x v="0"/>
    <x v="0"/>
    <x v="9"/>
    <x v="6"/>
    <x v="9"/>
    <x v="0"/>
    <x v="0"/>
  </r>
  <r>
    <x v="10"/>
    <x v="1"/>
    <x v="1"/>
    <x v="1"/>
    <x v="10"/>
    <x v="7"/>
    <x v="10"/>
    <x v="9"/>
    <x v="1"/>
  </r>
</pivotCacheRecords>
</file>

<file path=xl/pivotTables/_rels/pivotTable1.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2.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3.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4.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5.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_rels/pivotTable6.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pivotTable1.xml><?xml version="1.0" encoding="utf-8"?>
<pivotTableDefinition xmlns="http://schemas.openxmlformats.org/spreadsheetml/2006/main" applyAlignmentFormats="0" applyBorderFormats="0" applyFontFormats="0" applyNumberFormats="0" applyPatternFormats="0" applyWidthHeightFormats="1" cacheId="2" compact="0" compactData="0" createdVersion="5" dataCaption="值" indent="0" minRefreshableVersion="3" multipleFieldFilters="0" name="数据透视表1" outline="1" outlineData="1" updatedVersion="5" useAutoFormatting="1">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3"/>
    </i>
    <i>
      <x v="4"/>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applyAlignmentFormats="0" applyBorderFormats="0" applyFontFormats="0" applyNumberFormats="0" applyPatternFormats="0" applyWidthHeightFormats="1" cacheId="2" compact="0" compactData="0" createdVersion="5" dataCaption="值" indent="0" minRefreshableVersion="3" multipleFieldFilters="0" name="数据透视表1" outline="1" outlineData="1" updatedVersion="5" useAutoFormatting="1">
  <location firstDataCol="2" firstDataRow="1" firstHeaderRow="0" ref="B1:E24"/>
  <pivotFields count="8">
    <pivotField axis="axisRow" compact="0" showAll="0" sortType="descending">
      <items count="12">
        <item x="0"/>
        <item x="1"/>
        <item x="2"/>
        <item x="3"/>
        <item x="4"/>
        <item x="5"/>
        <item x="6"/>
        <item x="7"/>
        <item x="8"/>
        <item x="9"/>
        <item x="10"/>
        <item t="default"/>
      </items>
      <autoSortScope>
        <pivotArea fieldPosition="0">
          <references count="1">
            <reference count="1" field="4294967294" selected="0">
              <x v="0"/>
            </reference>
          </references>
        </pivotArea>
      </autoSortScope>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dataField="1" showAll="0" sortType="descending">
      <items count="12">
        <item x="0"/>
        <item x="1"/>
        <item x="2"/>
        <item x="3"/>
        <item x="4"/>
        <item x="5"/>
        <item x="6"/>
        <item x="7"/>
        <item x="8"/>
        <item x="9"/>
        <item x="10"/>
        <item t="default"/>
      </items>
      <autoSortScope>
        <pivotArea fieldPosition="0" outline="0" type="none"/>
      </autoSortScope>
    </pivotField>
    <pivotField axis="axisRow" compact="0" showAll="0">
      <items count="9">
        <item x="6"/>
        <item x="2"/>
        <item x="0"/>
        <item x="4"/>
        <item x="5"/>
        <item x="3"/>
        <item x="1"/>
        <item x="7"/>
        <item t="default"/>
      </items>
    </pivotField>
    <pivotField compact="0" dataField="1" showAll="0" sortType="descending">
      <items count="12">
        <item x="10"/>
        <item x="0"/>
        <item x="1"/>
        <item x="2"/>
        <item x="3"/>
        <item x="4"/>
        <item x="5"/>
        <item x="6"/>
        <item x="7"/>
        <item x="8"/>
        <item x="9"/>
        <item t="default"/>
      </items>
    </pivotField>
    <pivotField compact="0" showAll="0">
      <items count="11">
        <item x="0"/>
        <item x="1"/>
        <item x="2"/>
        <item x="3"/>
        <item x="4"/>
        <item x="5"/>
        <item x="6"/>
        <item x="7"/>
        <item x="8"/>
        <item x="9"/>
        <item t="default"/>
      </items>
    </pivotField>
  </pivotFields>
  <rowFields count="2">
    <field x="0"/>
    <field x="5"/>
  </rowFields>
  <rowItems count="23">
    <i>
      <x/>
    </i>
    <i r="1">
      <x v="2"/>
    </i>
    <i>
      <x v="1"/>
    </i>
    <i r="1">
      <x v="2"/>
    </i>
    <i>
      <x v="2"/>
    </i>
    <i r="1">
      <x v="6"/>
    </i>
    <i>
      <x v="3"/>
    </i>
    <i r="1">
      <x v="1"/>
    </i>
    <i>
      <x v="4"/>
    </i>
    <i r="1">
      <x v="1"/>
    </i>
    <i>
      <x v="5"/>
    </i>
    <i r="1">
      <x v="2"/>
    </i>
    <i>
      <x v="6"/>
    </i>
    <i r="1">
      <x v="5"/>
    </i>
    <i>
      <x v="7"/>
    </i>
    <i r="1">
      <x v="3"/>
    </i>
    <i>
      <x v="8"/>
    </i>
    <i r="1">
      <x v="4"/>
    </i>
    <i>
      <x v="9"/>
    </i>
    <i r="1">
      <x/>
    </i>
    <i>
      <x v="10"/>
    </i>
    <i r="1">
      <x v="7"/>
    </i>
    <i t="grand">
      <x/>
    </i>
  </rowItems>
  <colFields count="1">
    <field x="-2"/>
  </colFields>
  <colItems count="2">
    <i>
      <x/>
    </i>
    <i i="1">
      <x v="1"/>
    </i>
  </colItems>
  <dataFields count="2">
    <dataField baseField="0" baseItem="0" fld="6" name="求和项:点赞"/>
    <dataField baseField="0" baseItem="0" fld="4" name="求和项:排名"/>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applyAlignmentFormats="0" applyBorderFormats="0" applyFontFormats="0" applyNumberFormats="0" applyPatternFormats="0" applyWidthHeightFormats="1" cacheId="2" compact="0" compactData="0" createdVersion="5" dataCaption="值" indent="0" minRefreshableVersion="3" multipleFieldFilters="0" name="数据透视表1" outline="1" outlineData="1" updatedVersion="5" useAutoFormatting="1">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1"/>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4"/>
    </i>
    <i>
      <x v="3"/>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applyAlignmentFormats="0" applyBorderFormats="0" applyFontFormats="0" applyNumberFormats="0" applyPatternFormats="0" applyWidthHeightFormats="1" cacheId="2" compact="0" compactData="0" createdVersion="5" dataCaption="值" indent="0" minRefreshableVersion="3" multipleFieldFilters="0" name="数据透视表1" outline="1" outlineData="1" updatedVersion="5" useAutoFormatting="1">
  <location firstDataCol="1" firstDataRow="2" firstHeaderRow="1" ref="B1:F5"/>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axis="axisCol" compact="0" multipleItemSelectionAllowed="1" showAll="0">
      <items count="12">
        <item x="0"/>
        <item x="1"/>
        <item x="2"/>
        <item h="1" x="3"/>
        <item h="1" x="4"/>
        <item h="1" x="5"/>
        <item h="1" x="6"/>
        <item h="1" x="7"/>
        <item h="1" x="8"/>
        <item h="1" x="9"/>
        <item h="1"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3">
    <i>
      <x v="2"/>
    </i>
    <i>
      <x v="6"/>
    </i>
    <i t="grand">
      <x/>
    </i>
  </rowItems>
  <colFields count="1">
    <field x="4"/>
  </colFields>
  <colItems count="4">
    <i>
      <x/>
    </i>
    <i>
      <x v="1"/>
    </i>
    <i>
      <x v="2"/>
    </i>
    <i t="grand">
      <x/>
    </i>
  </colItems>
  <dataFields count="1">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applyAlignmentFormats="0" applyBorderFormats="0" applyFontFormats="0" applyNumberFormats="0" applyPatternFormats="0" applyWidthHeightFormats="1" cacheId="3" compact="0" compactData="0" createdVersion="5" dataCaption="值" indent="0" minRefreshableVersion="3" multipleFieldFilters="0" name="数据透视表6" updatedVersion="5" useAutoFormatting="1">
  <location firstDataCol="1" firstDataRow="2" firstHeaderRow="1" ref="AA1:AM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dataField="1" outline="0" showAll="0" subtotalTop="0">
      <items count="3">
        <item x="1"/>
        <item x="0"/>
        <item t="default"/>
      </items>
    </pivotField>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8" name="求和项:是否醒"/>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applyAlignmentFormats="0" applyBorderFormats="0" applyFontFormats="0" applyNumberFormats="0" applyPatternFormats="0" applyWidthHeightFormats="1" cacheId="3" compact="0" compactData="0" createdVersion="5" dataCaption="值" indent="0" minRefreshableVersion="3" multipleFieldFilters="0" name="数据透视表1" updatedVersion="5" useAutoFormatting="1">
  <location firstDataCol="1" firstDataRow="2" firstHeaderRow="1" ref="B1:N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dataField="1"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outline="0" showAll="0" subtotalTop="0"/>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6" name="求和项:点赞"/>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m.weibo.cn/5883814680/4829606718472361" TargetMode="External" Type="http://schemas.openxmlformats.org/officeDocument/2006/relationships/hyperlink"/>
<Relationship Id="rId2" Target="https://m.weibo.cn/2110705772/4829519662551824" TargetMode="External" Type="http://schemas.openxmlformats.org/officeDocument/2006/relationships/hyperlink"/>
<Relationship Id="rId3" Target="https://m.weibo.cn/5405787673/4828848933831350" TargetMode="External" Type="http://schemas.openxmlformats.org/officeDocument/2006/relationships/hyperlink"/>
<Relationship Id="rId4" Target="../printerSettings/printerSettings1.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ivotTables/pivotTable1.xml" Type="http://schemas.openxmlformats.org/officeDocument/2006/relationships/pivotTable"/>
</Relationships>

</file>

<file path=xl/worksheets/_rels/sheet6.xml.rels><?xml version="1.0" encoding="UTF-8" standalone="no"?>
<Relationships xmlns="http://schemas.openxmlformats.org/package/2006/relationships">
<Relationship Id="rId1" Target="../pivotTables/pivotTable2.xml" Type="http://schemas.openxmlformats.org/officeDocument/2006/relationships/pivotTable"/>
</Relationships>

</file>

<file path=xl/worksheets/_rels/sheet7.xml.rels><?xml version="1.0" encoding="UTF-8" standalone="no"?>
<Relationships xmlns="http://schemas.openxmlformats.org/package/2006/relationships">
<Relationship Id="rId1" Target="../pivotTables/pivotTable3.xml" Type="http://schemas.openxmlformats.org/officeDocument/2006/relationships/pivotTable"/>
</Relationships>

</file>

<file path=xl/worksheets/_rels/sheet8.xml.rels><?xml version="1.0" encoding="UTF-8" standalone="no"?>
<Relationships xmlns="http://schemas.openxmlformats.org/package/2006/relationships">
<Relationship Id="rId1" Target="../pivotTables/pivotTable4.xml" Type="http://schemas.openxmlformats.org/officeDocument/2006/relationships/pivotTable"/>
</Relationships>

</file>

<file path=xl/worksheets/_rels/sheet9.xml.rels><?xml version="1.0" encoding="UTF-8" standalone="no"?>
<Relationships xmlns="http://schemas.openxmlformats.org/package/2006/relationships">
<Relationship Id="rId1" Target="../pivotTables/pivotTable5.xml" Type="http://schemas.openxmlformats.org/officeDocument/2006/relationships/pivotTable"/>
<Relationship Id="rId2" Target="../pivotTables/pivotTable6.xml" Type="http://schemas.openxmlformats.org/officeDocument/2006/relationships/pivotTable"/>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54"/>
  <sheetViews>
    <sheetView tabSelected="1" workbookViewId="0">
      <selection activeCell="G34" sqref="G34"/>
    </sheetView>
  </sheetViews>
  <sheetFormatPr defaultColWidth="9.25" defaultRowHeight="14.25" x14ac:dyDescent="0.15"/>
  <cols>
    <col min="1" max="1" bestFit="true" customWidth="true" style="12" width="7.5" collapsed="false"/>
    <col min="2" max="2" bestFit="true" customWidth="true" style="13" width="7.5" collapsed="false"/>
    <col min="3" max="3" bestFit="true" customWidth="true" style="13" width="23.875" collapsed="false"/>
    <col min="4" max="4" bestFit="true" customWidth="true" style="12" width="7.5" collapsed="false"/>
    <col min="5" max="5" bestFit="true" customWidth="true" style="13" width="51.625" collapsed="false"/>
    <col min="6" max="6" bestFit="true" customWidth="true" style="14" width="18.375" collapsed="false"/>
    <col min="7" max="16384" style="13" width="9.25" collapsed="false"/>
  </cols>
  <sheetData>
    <row r="1" spans="1:6" x14ac:dyDescent="0.15">
      <c r="A1" s="12" t="s">
        <v>0</v>
      </c>
      <c r="B1" s="13" t="s">
        <v>1</v>
      </c>
      <c r="C1" s="13" t="s">
        <v>2</v>
      </c>
      <c r="D1" s="12" t="s">
        <v>3</v>
      </c>
      <c r="E1" s="13" t="s">
        <v>4</v>
      </c>
      <c r="F1" s="14" t="s">
        <v>5</v>
      </c>
    </row>
    <row r="2" spans="1:6" x14ac:dyDescent="0.15">
      <c r="A2" s="12">
        <v>41</v>
      </c>
      <c r="B2" s="15" t="s">
        <v>53</v>
      </c>
      <c r="C2" s="15" t="s">
        <v>81</v>
      </c>
      <c r="D2" s="15" t="s">
        <v>13</v>
      </c>
      <c r="E2" s="15" t="s">
        <v>82</v>
      </c>
      <c r="F2" s="14" t="str">
        <f ref="F2:F32" si="0" t="shared">RIGHT(E2,16)</f>
        <v>4828849286939487</v>
      </c>
    </row>
    <row r="3" spans="1:6" x14ac:dyDescent="0.15">
      <c r="A3" s="12">
        <v>42</v>
      </c>
      <c r="B3" s="15" t="s">
        <v>53</v>
      </c>
      <c r="C3" s="15" t="s">
        <v>85</v>
      </c>
      <c r="D3" s="15" t="s">
        <v>13</v>
      </c>
      <c r="E3" s="15" t="s">
        <v>86</v>
      </c>
      <c r="F3" s="14" t="str">
        <f si="0" t="shared"/>
        <v>4828891888490231</v>
      </c>
    </row>
    <row r="4" spans="1:6" x14ac:dyDescent="0.15">
      <c r="A4" s="12">
        <v>43</v>
      </c>
      <c r="B4" s="15" t="s">
        <v>53</v>
      </c>
      <c r="C4" s="15" t="s">
        <v>87</v>
      </c>
      <c r="D4" s="15" t="s">
        <v>13</v>
      </c>
      <c r="E4" s="15" t="s">
        <v>88</v>
      </c>
      <c r="F4" s="14" t="str">
        <f si="0" t="shared"/>
        <v>4828860460303639</v>
      </c>
    </row>
    <row r="5" spans="1:6" x14ac:dyDescent="0.15">
      <c r="A5" s="12">
        <v>44</v>
      </c>
      <c r="B5" s="15" t="s">
        <v>53</v>
      </c>
      <c r="C5" s="15" t="s">
        <v>89</v>
      </c>
      <c r="D5" s="15" t="s">
        <v>69</v>
      </c>
      <c r="E5" s="15" t="s">
        <v>90</v>
      </c>
      <c r="F5" s="14" t="str">
        <f si="0" t="shared"/>
        <v>4828768521163207</v>
      </c>
    </row>
    <row r="6" spans="1:6" x14ac:dyDescent="0.15">
      <c r="A6" s="12">
        <v>45</v>
      </c>
      <c r="B6" s="15" t="s">
        <v>53</v>
      </c>
      <c r="C6" s="15" t="s">
        <v>91</v>
      </c>
      <c r="D6" s="15" t="s">
        <v>13</v>
      </c>
      <c r="E6" s="11" t="s">
        <v>143</v>
      </c>
      <c r="F6" s="14" t="str">
        <f si="0" t="shared"/>
        <v>4828848933831350</v>
      </c>
    </row>
    <row r="7" spans="1:6" x14ac:dyDescent="0.15">
      <c r="A7" s="12">
        <v>46</v>
      </c>
      <c r="B7" s="15" t="s">
        <v>53</v>
      </c>
      <c r="C7" s="15" t="s">
        <v>94</v>
      </c>
      <c r="D7" s="15" t="s">
        <v>13</v>
      </c>
      <c r="E7" s="15" t="s">
        <v>95</v>
      </c>
      <c r="F7" s="14" t="str">
        <f si="0" t="shared"/>
        <v>4828772816126166</v>
      </c>
    </row>
    <row r="8" spans="1:6" x14ac:dyDescent="0.15">
      <c r="A8" s="12">
        <v>47</v>
      </c>
      <c r="B8" s="15" t="s">
        <v>53</v>
      </c>
      <c r="C8" s="15" t="s">
        <v>144</v>
      </c>
      <c r="D8" s="15" t="s">
        <v>13</v>
      </c>
      <c r="E8" s="15" t="s">
        <v>97</v>
      </c>
      <c r="F8" s="14" t="str">
        <f si="0" t="shared"/>
        <v>4828776703463097</v>
      </c>
    </row>
    <row r="9" spans="1:6" x14ac:dyDescent="0.15">
      <c r="A9" s="12">
        <v>48</v>
      </c>
      <c r="B9" s="15" t="s">
        <v>53</v>
      </c>
      <c r="C9" s="15" t="s">
        <v>102</v>
      </c>
      <c r="D9" s="15" t="s">
        <v>13</v>
      </c>
      <c r="E9" s="15" t="s">
        <v>103</v>
      </c>
      <c r="F9" s="14" t="str">
        <f si="0" t="shared"/>
        <v>4828761164354631</v>
      </c>
    </row>
    <row r="10" spans="1:6" x14ac:dyDescent="0.15">
      <c r="A10" s="12">
        <v>49</v>
      </c>
      <c r="B10" s="15" t="s">
        <v>53</v>
      </c>
      <c r="C10" s="15" t="s">
        <v>104</v>
      </c>
      <c r="D10" s="15" t="s">
        <v>13</v>
      </c>
      <c r="E10" s="15" t="s">
        <v>105</v>
      </c>
      <c r="F10" s="14" t="str">
        <f si="0" t="shared"/>
        <v>4828766218226011</v>
      </c>
    </row>
    <row r="11" spans="1:6" x14ac:dyDescent="0.15">
      <c r="A11" s="12">
        <v>50</v>
      </c>
      <c r="B11" s="15" t="s">
        <v>53</v>
      </c>
      <c r="C11" s="15" t="s">
        <v>110</v>
      </c>
      <c r="D11" s="15" t="s">
        <v>13</v>
      </c>
      <c r="E11" s="15" t="s">
        <v>111</v>
      </c>
      <c r="F11" s="14" t="str">
        <f si="0" t="shared"/>
        <v>4828850683118044</v>
      </c>
    </row>
    <row r="12" spans="1:6" x14ac:dyDescent="0.15">
      <c r="A12" s="12">
        <v>51</v>
      </c>
      <c r="B12" s="15" t="s">
        <v>53</v>
      </c>
      <c r="C12" s="15" t="s">
        <v>113</v>
      </c>
      <c r="D12" s="15" t="s">
        <v>13</v>
      </c>
      <c r="E12" s="15" t="s">
        <v>114</v>
      </c>
      <c r="F12" s="14" t="str">
        <f si="0" t="shared"/>
        <v>4828897016809195</v>
      </c>
    </row>
    <row r="13" spans="1:6" x14ac:dyDescent="0.15">
      <c r="A13" s="12">
        <v>52</v>
      </c>
      <c r="B13" s="15" t="s">
        <v>53</v>
      </c>
      <c r="C13" s="15" t="s">
        <v>115</v>
      </c>
      <c r="D13" s="15" t="s">
        <v>13</v>
      </c>
      <c r="E13" s="15" t="s">
        <v>116</v>
      </c>
      <c r="F13" s="14" t="str">
        <f si="0" t="shared"/>
        <v>4828760173449480</v>
      </c>
    </row>
    <row r="14" spans="1:6" x14ac:dyDescent="0.15">
      <c r="A14" s="12">
        <v>53</v>
      </c>
      <c r="B14" s="15" t="s">
        <v>53</v>
      </c>
      <c r="C14" s="15" t="s">
        <v>117</v>
      </c>
      <c r="D14" s="15" t="s">
        <v>13</v>
      </c>
      <c r="E14" s="15" t="s">
        <v>118</v>
      </c>
      <c r="F14" s="14" t="str">
        <f si="0" t="shared"/>
        <v>4828765212115117</v>
      </c>
    </row>
    <row r="15" spans="1:6" x14ac:dyDescent="0.15">
      <c r="A15" s="12">
        <v>54</v>
      </c>
      <c r="B15" s="15" t="s">
        <v>53</v>
      </c>
      <c r="C15" s="15" t="s">
        <v>119</v>
      </c>
      <c r="D15" s="15" t="s">
        <v>13</v>
      </c>
      <c r="E15" s="15" t="s">
        <v>120</v>
      </c>
      <c r="F15" s="14" t="str">
        <f si="0" t="shared"/>
        <v>4828767723981602</v>
      </c>
    </row>
    <row r="16" spans="1:6" x14ac:dyDescent="0.15">
      <c r="A16" s="12">
        <v>55</v>
      </c>
      <c r="B16" s="15" t="s">
        <v>53</v>
      </c>
      <c r="C16" s="15" t="s">
        <v>121</v>
      </c>
      <c r="D16" s="15" t="s">
        <v>13</v>
      </c>
      <c r="E16" s="15" t="s">
        <v>122</v>
      </c>
      <c r="F16" s="14" t="str">
        <f si="0" t="shared"/>
        <v>4828795746389389</v>
      </c>
    </row>
    <row r="17" spans="1:6" x14ac:dyDescent="0.15">
      <c r="A17" s="12">
        <v>56</v>
      </c>
      <c r="B17" s="15" t="s">
        <v>53</v>
      </c>
      <c r="C17" s="15" t="s">
        <v>123</v>
      </c>
      <c r="D17" s="15" t="s">
        <v>13</v>
      </c>
      <c r="E17" s="15" t="s">
        <v>124</v>
      </c>
      <c r="F17" s="14" t="str">
        <f si="0" t="shared"/>
        <v>4828798137140136</v>
      </c>
    </row>
    <row r="18" spans="1:6" x14ac:dyDescent="0.15">
      <c r="A18" s="12">
        <v>57</v>
      </c>
      <c r="B18" s="15" t="s">
        <v>53</v>
      </c>
      <c r="C18" s="15" t="s">
        <v>125</v>
      </c>
      <c r="D18" s="15" t="s">
        <v>13</v>
      </c>
      <c r="E18" s="15" t="s">
        <v>126</v>
      </c>
      <c r="F18" s="14" t="str">
        <f si="0" t="shared"/>
        <v>4828805467999319</v>
      </c>
    </row>
    <row r="19" spans="1:6" x14ac:dyDescent="0.15">
      <c r="A19" s="12">
        <v>58</v>
      </c>
      <c r="B19" s="15" t="s">
        <v>53</v>
      </c>
      <c r="C19" s="15" t="s">
        <v>127</v>
      </c>
      <c r="D19" s="15" t="s">
        <v>13</v>
      </c>
      <c r="E19" s="15" t="s">
        <v>128</v>
      </c>
      <c r="F19" s="14" t="str">
        <f si="0" t="shared"/>
        <v>4828911168659138</v>
      </c>
    </row>
    <row r="20" spans="1:6" x14ac:dyDescent="0.15">
      <c r="A20" s="12">
        <v>59</v>
      </c>
      <c r="B20" s="15" t="s">
        <v>53</v>
      </c>
      <c r="C20" s="15" t="s">
        <v>137</v>
      </c>
      <c r="D20" s="15" t="s">
        <v>13</v>
      </c>
      <c r="E20" s="15" t="s">
        <v>138</v>
      </c>
      <c r="F20" s="14" t="str">
        <f si="0" t="shared"/>
        <v>4828849944922863</v>
      </c>
    </row>
    <row r="21" spans="1:6" x14ac:dyDescent="0.15">
      <c r="A21" s="12">
        <v>60</v>
      </c>
      <c r="B21" s="15" t="s">
        <v>53</v>
      </c>
      <c r="C21" s="15" t="s">
        <v>140</v>
      </c>
      <c r="D21" s="15" t="s">
        <v>69</v>
      </c>
      <c r="E21" s="15" t="s">
        <v>141</v>
      </c>
      <c r="F21" s="14" t="str">
        <f si="0" t="shared"/>
        <v>4828782839990557</v>
      </c>
    </row>
    <row r="22" spans="1:6" x14ac:dyDescent="0.15">
      <c r="A22" s="12">
        <v>61</v>
      </c>
      <c r="B22" s="15" t="s">
        <v>55</v>
      </c>
      <c r="C22" s="15" t="s">
        <v>56</v>
      </c>
      <c r="D22" s="15" t="s">
        <v>13</v>
      </c>
      <c r="E22" s="15" t="s">
        <v>57</v>
      </c>
      <c r="F22" s="14" t="str">
        <f si="0" t="shared"/>
        <v>4829123090842340</v>
      </c>
    </row>
    <row r="23" spans="1:6" x14ac:dyDescent="0.15">
      <c r="A23" s="12">
        <v>62</v>
      </c>
      <c r="B23" s="15" t="s">
        <v>55</v>
      </c>
      <c r="C23" s="15" t="s">
        <v>54</v>
      </c>
      <c r="D23" s="15" t="s">
        <v>13</v>
      </c>
      <c r="E23" s="15" t="s">
        <v>58</v>
      </c>
      <c r="F23" s="14" t="str">
        <f si="0" t="shared"/>
        <v>4829135145011375</v>
      </c>
    </row>
    <row r="24" spans="1:6" x14ac:dyDescent="0.15">
      <c r="A24" s="12">
        <v>63</v>
      </c>
      <c r="B24" s="15" t="s">
        <v>55</v>
      </c>
      <c r="C24" s="15" t="s">
        <v>59</v>
      </c>
      <c r="D24" s="15" t="s">
        <v>13</v>
      </c>
      <c r="E24" s="15" t="s">
        <v>60</v>
      </c>
      <c r="F24" s="14" t="str">
        <f si="0" t="shared"/>
        <v>4829154233027249</v>
      </c>
    </row>
    <row r="25" spans="1:6" x14ac:dyDescent="0.15">
      <c r="A25" s="12">
        <v>64</v>
      </c>
      <c r="B25" s="15" t="s">
        <v>55</v>
      </c>
      <c r="C25" s="15" t="s">
        <v>61</v>
      </c>
      <c r="D25" s="15" t="s">
        <v>13</v>
      </c>
      <c r="E25" s="15" t="s">
        <v>62</v>
      </c>
      <c r="F25" s="14" t="str">
        <f si="0" t="shared"/>
        <v>4829182955099894</v>
      </c>
    </row>
    <row r="26" spans="1:6" x14ac:dyDescent="0.15">
      <c r="A26" s="12">
        <v>65</v>
      </c>
      <c r="B26" s="15" t="s">
        <v>55</v>
      </c>
      <c r="C26" s="15" t="s">
        <v>63</v>
      </c>
      <c r="D26" s="15" t="s">
        <v>13</v>
      </c>
      <c r="E26" s="15" t="s">
        <v>64</v>
      </c>
      <c r="F26" s="14" t="str">
        <f si="0" t="shared"/>
        <v>4829186499284972</v>
      </c>
    </row>
    <row r="27" spans="1:6" x14ac:dyDescent="0.15">
      <c r="A27" s="12">
        <v>66</v>
      </c>
      <c r="B27" s="15" t="s">
        <v>55</v>
      </c>
      <c r="C27" s="15" t="s">
        <v>65</v>
      </c>
      <c r="D27" s="15" t="s">
        <v>13</v>
      </c>
      <c r="E27" s="15" t="s">
        <v>66</v>
      </c>
      <c r="F27" s="14" t="str">
        <f si="0" t="shared"/>
        <v>4829201553164956</v>
      </c>
    </row>
    <row r="28" spans="1:6" x14ac:dyDescent="0.15">
      <c r="A28" s="12">
        <v>67</v>
      </c>
      <c r="B28" s="15" t="s">
        <v>55</v>
      </c>
      <c r="C28" s="15" t="s">
        <v>70</v>
      </c>
      <c r="D28" s="15" t="s">
        <v>13</v>
      </c>
      <c r="E28" s="15" t="s">
        <v>71</v>
      </c>
      <c r="F28" s="14" t="str">
        <f si="0" t="shared"/>
        <v>4829276064713802</v>
      </c>
    </row>
    <row r="29" spans="1:6" x14ac:dyDescent="0.15">
      <c r="A29" s="12">
        <v>68</v>
      </c>
      <c r="B29" s="15" t="s">
        <v>55</v>
      </c>
      <c r="C29" s="15" t="s">
        <v>145</v>
      </c>
      <c r="D29" s="15" t="s">
        <v>69</v>
      </c>
      <c r="E29" s="15" t="s">
        <v>72</v>
      </c>
      <c r="F29" s="14" t="str">
        <f si="0" t="shared"/>
        <v>4829176446060485</v>
      </c>
    </row>
    <row r="30" spans="1:6" x14ac:dyDescent="0.15">
      <c r="A30" s="12">
        <v>69</v>
      </c>
      <c r="B30" s="15" t="s">
        <v>55</v>
      </c>
      <c r="C30" s="15" t="s">
        <v>146</v>
      </c>
      <c r="D30" s="15" t="s">
        <v>69</v>
      </c>
      <c r="E30" s="15" t="s">
        <v>74</v>
      </c>
      <c r="F30" s="14" t="str">
        <f si="0" t="shared"/>
        <v>4829175418193052</v>
      </c>
    </row>
    <row r="31" spans="1:6" x14ac:dyDescent="0.15">
      <c r="A31" s="12">
        <v>70</v>
      </c>
      <c r="B31" s="15" t="s">
        <v>55</v>
      </c>
      <c r="C31" s="15" t="s">
        <v>75</v>
      </c>
      <c r="D31" s="15" t="s">
        <v>13</v>
      </c>
      <c r="E31" s="15" t="s">
        <v>76</v>
      </c>
      <c r="F31" s="14" t="str">
        <f si="0" t="shared"/>
        <v>4829153327581584</v>
      </c>
    </row>
    <row r="32" spans="1:6" x14ac:dyDescent="0.15">
      <c r="A32" s="12">
        <v>71</v>
      </c>
      <c r="B32" s="15" t="s">
        <v>55</v>
      </c>
      <c r="C32" s="15" t="s">
        <v>77</v>
      </c>
      <c r="D32" s="15" t="s">
        <v>13</v>
      </c>
      <c r="E32" s="15" t="s">
        <v>78</v>
      </c>
      <c r="F32" s="14" t="str">
        <f si="0" t="shared"/>
        <v>4829213519251386</v>
      </c>
    </row>
    <row r="33" spans="1:6" x14ac:dyDescent="0.15">
      <c r="A33" s="12">
        <v>72</v>
      </c>
      <c r="B33" s="15" t="s">
        <v>55</v>
      </c>
      <c r="C33" s="15" t="s">
        <v>79</v>
      </c>
      <c r="D33" s="15" t="s">
        <v>13</v>
      </c>
      <c r="E33" s="15" t="s">
        <v>80</v>
      </c>
      <c r="F33" s="14" t="str">
        <f ref="F33:F54" si="1" t="shared">RIGHT(E33,16)</f>
        <v>4829221207937250</v>
      </c>
    </row>
    <row r="34" spans="1:6" x14ac:dyDescent="0.15">
      <c r="A34" s="12">
        <v>73</v>
      </c>
      <c r="B34" s="15" t="s">
        <v>55</v>
      </c>
      <c r="C34" s="15" t="s">
        <v>83</v>
      </c>
      <c r="D34" s="15" t="s">
        <v>13</v>
      </c>
      <c r="E34" s="15" t="s">
        <v>84</v>
      </c>
      <c r="F34" s="14" t="str">
        <f si="1" t="shared"/>
        <v>4829154799518703</v>
      </c>
    </row>
    <row r="35" spans="1:6" x14ac:dyDescent="0.15">
      <c r="A35" s="12">
        <v>74</v>
      </c>
      <c r="B35" s="15" t="s">
        <v>55</v>
      </c>
      <c r="C35" s="15" t="s">
        <v>98</v>
      </c>
      <c r="D35" s="15" t="s">
        <v>69</v>
      </c>
      <c r="E35" s="15" t="s">
        <v>99</v>
      </c>
      <c r="F35" s="14" t="str">
        <f si="1" t="shared"/>
        <v>4829157287267854</v>
      </c>
    </row>
    <row r="36" spans="1:6" x14ac:dyDescent="0.15">
      <c r="A36" s="12">
        <v>75</v>
      </c>
      <c r="B36" s="15" t="s">
        <v>55</v>
      </c>
      <c r="C36" s="15" t="s">
        <v>106</v>
      </c>
      <c r="D36" s="15" t="s">
        <v>13</v>
      </c>
      <c r="E36" s="15" t="s">
        <v>107</v>
      </c>
      <c r="F36" s="14" t="str">
        <f si="1" t="shared"/>
        <v>4829152761091892</v>
      </c>
    </row>
    <row r="37" spans="1:6" x14ac:dyDescent="0.15">
      <c r="A37" s="12">
        <v>76</v>
      </c>
      <c r="B37" s="15" t="s">
        <v>55</v>
      </c>
      <c r="C37" s="15" t="s">
        <v>110</v>
      </c>
      <c r="D37" s="15" t="s">
        <v>13</v>
      </c>
      <c r="E37" s="15" t="s">
        <v>112</v>
      </c>
      <c r="F37" s="14" t="str">
        <f si="1" t="shared"/>
        <v>4829184889193004</v>
      </c>
    </row>
    <row r="38" spans="1:6" x14ac:dyDescent="0.15">
      <c r="A38" s="12">
        <v>77</v>
      </c>
      <c r="B38" s="15" t="s">
        <v>55</v>
      </c>
      <c r="C38" s="15" t="s">
        <v>115</v>
      </c>
      <c r="D38" s="15" t="s">
        <v>13</v>
      </c>
      <c r="E38" s="15" t="s">
        <v>129</v>
      </c>
      <c r="F38" s="14" t="str">
        <f si="1" t="shared"/>
        <v>4829152765019499</v>
      </c>
    </row>
    <row r="39" spans="1:6" x14ac:dyDescent="0.15">
      <c r="A39" s="12">
        <v>78</v>
      </c>
      <c r="B39" s="15" t="s">
        <v>55</v>
      </c>
      <c r="C39" s="15" t="s">
        <v>117</v>
      </c>
      <c r="D39" s="15" t="s">
        <v>13</v>
      </c>
      <c r="E39" s="15" t="s">
        <v>130</v>
      </c>
      <c r="F39" s="14" t="str">
        <f si="1" t="shared"/>
        <v>4829158159418777</v>
      </c>
    </row>
    <row r="40" spans="1:6" x14ac:dyDescent="0.15">
      <c r="A40" s="12">
        <v>79</v>
      </c>
      <c r="B40" s="15" t="s">
        <v>55</v>
      </c>
      <c r="C40" s="15" t="s">
        <v>139</v>
      </c>
      <c r="D40" s="15" t="s">
        <v>13</v>
      </c>
      <c r="E40" s="15" t="s">
        <v>142</v>
      </c>
      <c r="F40" s="14" t="str">
        <f si="1" t="shared"/>
        <v>4829160612301893</v>
      </c>
    </row>
    <row r="41" spans="1:6" x14ac:dyDescent="0.15">
      <c r="A41" s="12">
        <v>80</v>
      </c>
      <c r="B41" s="15" t="s">
        <v>67</v>
      </c>
      <c r="C41" s="15" t="s">
        <v>147</v>
      </c>
      <c r="D41" s="15" t="s">
        <v>13</v>
      </c>
      <c r="E41" s="15" t="s">
        <v>68</v>
      </c>
      <c r="F41" s="14" t="str">
        <f si="1" t="shared"/>
        <v>4829486263307880</v>
      </c>
    </row>
    <row r="42" spans="1:6" x14ac:dyDescent="0.15">
      <c r="A42" s="12">
        <v>81</v>
      </c>
      <c r="B42" s="15" t="s">
        <v>67</v>
      </c>
      <c r="C42" s="15" t="s">
        <v>148</v>
      </c>
      <c r="D42" s="15" t="s">
        <v>13</v>
      </c>
      <c r="E42" s="15" t="s">
        <v>73</v>
      </c>
      <c r="F42" s="14" t="str">
        <f si="1" t="shared"/>
        <v>4829667116714943</v>
      </c>
    </row>
    <row r="43" spans="1:6" x14ac:dyDescent="0.15">
      <c r="A43" s="12">
        <v>82</v>
      </c>
      <c r="B43" s="15" t="s">
        <v>67</v>
      </c>
      <c r="C43" s="15" t="s">
        <v>149</v>
      </c>
      <c r="D43" s="15" t="s">
        <v>13</v>
      </c>
      <c r="E43" s="11" t="s">
        <v>150</v>
      </c>
      <c r="F43" s="14" t="str">
        <f si="1" t="shared"/>
        <v>4829519662551824</v>
      </c>
    </row>
    <row r="44" spans="1:6" x14ac:dyDescent="0.15">
      <c r="A44" s="12">
        <v>83</v>
      </c>
      <c r="B44" s="15" t="s">
        <v>67</v>
      </c>
      <c r="C44" s="15" t="s">
        <v>92</v>
      </c>
      <c r="D44" s="15" t="s">
        <v>13</v>
      </c>
      <c r="E44" s="15" t="s">
        <v>93</v>
      </c>
      <c r="F44" s="14" t="str">
        <f si="1" t="shared"/>
        <v>4829515145023793</v>
      </c>
    </row>
    <row r="45" spans="1:6" x14ac:dyDescent="0.15">
      <c r="A45" s="12">
        <v>84</v>
      </c>
      <c r="B45" s="15" t="s">
        <v>67</v>
      </c>
      <c r="C45" s="15" t="s">
        <v>151</v>
      </c>
      <c r="D45" s="15" t="s">
        <v>13</v>
      </c>
      <c r="E45" s="15" t="s">
        <v>96</v>
      </c>
      <c r="F45" s="14" t="str">
        <f si="1" t="shared"/>
        <v>4829508206855124</v>
      </c>
    </row>
    <row r="46" spans="1:6" x14ac:dyDescent="0.15">
      <c r="A46" s="12">
        <v>85</v>
      </c>
      <c r="B46" s="15" t="s">
        <v>67</v>
      </c>
      <c r="C46" s="15" t="s">
        <v>152</v>
      </c>
      <c r="D46" s="15" t="s">
        <v>69</v>
      </c>
      <c r="E46" s="11" t="s">
        <v>153</v>
      </c>
      <c r="F46" s="14" t="str">
        <f si="1" t="shared"/>
        <v>4829606718472361</v>
      </c>
    </row>
    <row r="47" spans="1:6" x14ac:dyDescent="0.15">
      <c r="A47" s="12">
        <v>86</v>
      </c>
      <c r="B47" s="15" t="s">
        <v>67</v>
      </c>
      <c r="C47" s="15" t="s">
        <v>100</v>
      </c>
      <c r="D47" s="15" t="s">
        <v>69</v>
      </c>
      <c r="E47" s="15" t="s">
        <v>101</v>
      </c>
      <c r="F47" s="14" t="str">
        <f si="1" t="shared"/>
        <v>4829519678540301</v>
      </c>
    </row>
    <row r="48" spans="1:6" x14ac:dyDescent="0.15">
      <c r="A48" s="12">
        <v>87</v>
      </c>
      <c r="B48" s="15" t="s">
        <v>67</v>
      </c>
      <c r="C48" s="15" t="s">
        <v>154</v>
      </c>
      <c r="D48" s="15" t="s">
        <v>13</v>
      </c>
      <c r="E48" s="15" t="s">
        <v>108</v>
      </c>
      <c r="F48" s="14" t="str">
        <f si="1" t="shared"/>
        <v>4829485976781360</v>
      </c>
    </row>
    <row r="49" spans="1:6" x14ac:dyDescent="0.15">
      <c r="A49" s="12">
        <v>88</v>
      </c>
      <c r="B49" s="15" t="s">
        <v>67</v>
      </c>
      <c r="C49" s="15" t="s">
        <v>155</v>
      </c>
      <c r="D49" s="15" t="s">
        <v>13</v>
      </c>
      <c r="E49" s="15" t="s">
        <v>109</v>
      </c>
      <c r="F49" s="14" t="str">
        <f si="1" t="shared"/>
        <v>4829503841112313</v>
      </c>
    </row>
    <row r="50" spans="1:6" x14ac:dyDescent="0.15">
      <c r="A50" s="12">
        <v>89</v>
      </c>
      <c r="B50" s="15" t="s">
        <v>67</v>
      </c>
      <c r="C50" s="15" t="s">
        <v>156</v>
      </c>
      <c r="D50" s="15" t="s">
        <v>13</v>
      </c>
      <c r="E50" s="15" t="s">
        <v>131</v>
      </c>
      <c r="F50" s="14" t="str">
        <f si="1" t="shared"/>
        <v>4829484949177941</v>
      </c>
    </row>
    <row r="51" spans="1:6" x14ac:dyDescent="0.15">
      <c r="A51" s="12">
        <v>90</v>
      </c>
      <c r="B51" s="15" t="s">
        <v>67</v>
      </c>
      <c r="C51" s="15" t="s">
        <v>157</v>
      </c>
      <c r="D51" s="15" t="s">
        <v>13</v>
      </c>
      <c r="E51" s="15" t="s">
        <v>132</v>
      </c>
      <c r="F51" s="14" t="str">
        <f si="1" t="shared"/>
        <v>4829515144233056</v>
      </c>
    </row>
    <row r="52" spans="1:6" x14ac:dyDescent="0.15">
      <c r="A52" s="12">
        <v>91</v>
      </c>
      <c r="B52" s="15" t="s">
        <v>67</v>
      </c>
      <c r="C52" s="15" t="s">
        <v>158</v>
      </c>
      <c r="D52" s="15" t="s">
        <v>13</v>
      </c>
      <c r="E52" s="15" t="s">
        <v>133</v>
      </c>
      <c r="F52" s="14" t="str">
        <f si="1" t="shared"/>
        <v>4829521435689551</v>
      </c>
    </row>
    <row r="53" spans="1:6" x14ac:dyDescent="0.15">
      <c r="A53" s="12">
        <v>92</v>
      </c>
      <c r="B53" s="15" t="s">
        <v>67</v>
      </c>
      <c r="C53" s="15" t="s">
        <v>159</v>
      </c>
      <c r="D53" s="15" t="s">
        <v>13</v>
      </c>
      <c r="E53" s="15" t="s">
        <v>134</v>
      </c>
      <c r="F53" s="14" t="str">
        <f si="1" t="shared"/>
        <v>4829545344012470</v>
      </c>
    </row>
    <row r="54" spans="1:6" x14ac:dyDescent="0.15">
      <c r="A54" s="12">
        <v>93</v>
      </c>
      <c r="B54" s="15" t="s">
        <v>67</v>
      </c>
      <c r="C54" s="15" t="s">
        <v>135</v>
      </c>
      <c r="D54" s="15" t="s">
        <v>13</v>
      </c>
      <c r="E54" s="15" t="s">
        <v>136</v>
      </c>
      <c r="F54" s="14" t="str">
        <f si="1" t="shared"/>
        <v>4829545347155223</v>
      </c>
    </row>
  </sheetData>
  <autoFilter ref="A1:F14">
    <sortState ref="A2:F94">
      <sortCondition ref="B1:B14"/>
    </sortState>
  </autoFilter>
  <phoneticPr fontId="3" type="noConversion"/>
  <hyperlinks>
    <hyperlink r:id="rId1" ref="E46"/>
    <hyperlink r:id="rId2" ref="E43"/>
    <hyperlink r:id="rId3" ref="E6"/>
  </hyperlinks>
  <pageMargins bottom="1" footer="0.5" header="0.5" left="0.75" right="0.75" top="1"/>
  <pageSetup orientation="portrait" paperSize="9" r:id="rId4"/>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1"/>
  <sheetViews>
    <sheetView workbookViewId="0">
      <selection activeCell="A2" sqref="A2:H11"/>
    </sheetView>
  </sheetViews>
  <sheetFormatPr defaultColWidth="9.25" defaultRowHeight="13.5" x14ac:dyDescent="0.15"/>
  <cols>
    <col min="1" max="16384" style="7" width="9.25" collapsed="false"/>
  </cols>
  <sheetData>
    <row r="1" spans="1:8" x14ac:dyDescent="0.15">
      <c r="A1" s="7" t="s">
        <v>0</v>
      </c>
      <c r="B1" s="7" t="s">
        <v>1</v>
      </c>
      <c r="C1" s="8" t="s">
        <v>6</v>
      </c>
      <c r="D1" s="8" t="s">
        <v>7</v>
      </c>
      <c r="E1" s="8" t="s">
        <v>8</v>
      </c>
      <c r="F1" s="9" t="s">
        <v>5</v>
      </c>
      <c r="G1" s="8" t="s">
        <v>9</v>
      </c>
      <c r="H1" s="8" t="s">
        <v>10</v>
      </c>
    </row>
    <row r="2" s="16" customFormat="true">
      <c r="A2" t="n">
        <v>1.0</v>
      </c>
      <c r="B2" t="s">
        <v>53</v>
      </c>
      <c r="C2" t="s">
        <v>160</v>
      </c>
      <c r="D2" t="s">
        <v>13</v>
      </c>
      <c r="E2" t="n">
        <v>1.0</v>
      </c>
      <c r="F2" t="s">
        <v>161</v>
      </c>
      <c r="G2" t="n" s="16">
        <v>1726.0</v>
      </c>
      <c r="H2" t="s" s="16">
        <v>162</v>
      </c>
    </row>
    <row r="3" s="17" customFormat="true">
      <c r="A3" t="n">
        <v>2.0</v>
      </c>
      <c r="B3" t="s">
        <v>53</v>
      </c>
      <c r="C3" t="s">
        <v>160</v>
      </c>
      <c r="D3" t="s">
        <v>13</v>
      </c>
      <c r="E3" t="n">
        <v>2.0</v>
      </c>
      <c r="F3" t="s">
        <v>163</v>
      </c>
      <c r="G3" t="n" s="17">
        <v>1564.0</v>
      </c>
      <c r="H3" t="s" s="17">
        <v>164</v>
      </c>
    </row>
    <row r="4" s="17" customFormat="true">
      <c r="A4" t="n">
        <v>3.0</v>
      </c>
      <c r="B4" t="s">
        <v>53</v>
      </c>
      <c r="C4" t="s">
        <v>160</v>
      </c>
      <c r="D4" t="s">
        <v>13</v>
      </c>
      <c r="E4" t="n">
        <v>3.0</v>
      </c>
      <c r="F4" t="s">
        <v>165</v>
      </c>
      <c r="G4" t="n" s="17">
        <v>1205.0</v>
      </c>
      <c r="H4" t="s" s="17">
        <v>166</v>
      </c>
    </row>
    <row r="5" s="16" customFormat="true">
      <c r="A5" t="n">
        <v>4.0</v>
      </c>
      <c r="B5" t="s">
        <v>53</v>
      </c>
      <c r="C5" t="s">
        <v>160</v>
      </c>
      <c r="D5" t="s">
        <v>13</v>
      </c>
      <c r="E5" t="n">
        <v>4.0</v>
      </c>
      <c r="F5" t="s">
        <v>167</v>
      </c>
      <c r="G5" t="n" s="16">
        <v>1107.0</v>
      </c>
      <c r="H5" t="s" s="16">
        <v>168</v>
      </c>
    </row>
    <row r="6" s="17" customFormat="true">
      <c r="A6" t="n">
        <v>5.0</v>
      </c>
      <c r="B6" t="s">
        <v>53</v>
      </c>
      <c r="C6" t="s">
        <v>160</v>
      </c>
      <c r="D6" t="s">
        <v>13</v>
      </c>
      <c r="E6" t="n">
        <v>5.0</v>
      </c>
      <c r="F6" t="s">
        <v>165</v>
      </c>
      <c r="G6" t="n" s="17">
        <v>1029.0</v>
      </c>
      <c r="H6" t="s" s="17">
        <v>169</v>
      </c>
    </row>
    <row r="7" s="16" customFormat="true">
      <c r="A7" t="n">
        <v>6.0</v>
      </c>
      <c r="B7" t="s">
        <v>53</v>
      </c>
      <c r="C7" t="s">
        <v>160</v>
      </c>
      <c r="D7" t="s">
        <v>13</v>
      </c>
      <c r="E7" t="n">
        <v>6.0</v>
      </c>
      <c r="F7" t="s">
        <v>170</v>
      </c>
      <c r="G7" t="n" s="16">
        <v>970.0</v>
      </c>
      <c r="H7" t="s" s="16">
        <v>171</v>
      </c>
    </row>
    <row r="8" s="17" customFormat="true">
      <c r="A8" t="n">
        <v>7.0</v>
      </c>
      <c r="B8" t="s">
        <v>53</v>
      </c>
      <c r="C8" t="s">
        <v>160</v>
      </c>
      <c r="D8" t="s">
        <v>13</v>
      </c>
      <c r="E8" t="n">
        <v>7.0</v>
      </c>
      <c r="F8" t="s">
        <v>172</v>
      </c>
      <c r="G8" t="n" s="17">
        <v>913.0</v>
      </c>
      <c r="H8" t="s" s="17">
        <v>173</v>
      </c>
    </row>
    <row r="9" s="16" customFormat="true">
      <c r="A9" t="n">
        <v>8.0</v>
      </c>
      <c r="B9" t="s">
        <v>53</v>
      </c>
      <c r="C9" t="s">
        <v>160</v>
      </c>
      <c r="D9" t="s">
        <v>13</v>
      </c>
      <c r="E9" t="n">
        <v>8.0</v>
      </c>
      <c r="F9" t="s">
        <v>170</v>
      </c>
      <c r="G9" t="n" s="16">
        <v>790.0</v>
      </c>
      <c r="H9" t="s" s="16">
        <v>174</v>
      </c>
    </row>
    <row r="10" s="17" customFormat="true">
      <c r="A10" t="n">
        <v>9.0</v>
      </c>
      <c r="B10" t="s">
        <v>53</v>
      </c>
      <c r="C10" t="s">
        <v>160</v>
      </c>
      <c r="D10" t="s">
        <v>13</v>
      </c>
      <c r="E10" t="n">
        <v>9.0</v>
      </c>
      <c r="F10" t="s">
        <v>172</v>
      </c>
      <c r="G10" t="n" s="17">
        <v>785.0</v>
      </c>
      <c r="H10" t="s" s="17">
        <v>175</v>
      </c>
    </row>
    <row r="11" s="16" customFormat="true">
      <c r="A11" t="n">
        <v>10.0</v>
      </c>
      <c r="B11" t="s">
        <v>53</v>
      </c>
      <c r="C11" t="s">
        <v>160</v>
      </c>
      <c r="D11" t="s">
        <v>13</v>
      </c>
      <c r="E11" t="n">
        <v>10.0</v>
      </c>
      <c r="F11" t="s">
        <v>176</v>
      </c>
      <c r="G11" t="n" s="16">
        <v>654.0</v>
      </c>
      <c r="H11" t="s" s="16">
        <v>177</v>
      </c>
    </row>
    <row r="12" s="17" customFormat="true">
      <c r="A12" t="n">
        <v>11.0</v>
      </c>
      <c r="B12" t="s">
        <v>53</v>
      </c>
      <c r="C12" t="s">
        <v>160</v>
      </c>
      <c r="D12" t="s">
        <v>13</v>
      </c>
      <c r="E12" t="n">
        <v>11.0</v>
      </c>
      <c r="F12" t="s">
        <v>178</v>
      </c>
      <c r="G12" t="n" s="17">
        <v>675.0</v>
      </c>
      <c r="H12" t="s" s="17">
        <v>179</v>
      </c>
    </row>
    <row r="13" s="16" customFormat="true">
      <c r="A13" t="n">
        <v>12.0</v>
      </c>
      <c r="B13" t="s">
        <v>53</v>
      </c>
      <c r="C13" t="s">
        <v>160</v>
      </c>
      <c r="D13" t="s">
        <v>13</v>
      </c>
      <c r="E13" t="n">
        <v>12.0</v>
      </c>
      <c r="F13" t="s">
        <v>29</v>
      </c>
      <c r="G13" t="n" s="16">
        <v>561.0</v>
      </c>
      <c r="H13" t="s" s="16">
        <v>180</v>
      </c>
    </row>
    <row r="14" s="16" customFormat="true">
      <c r="A14" t="n">
        <v>13.0</v>
      </c>
      <c r="B14" t="s">
        <v>53</v>
      </c>
      <c r="C14" t="s">
        <v>160</v>
      </c>
      <c r="D14" t="s">
        <v>13</v>
      </c>
      <c r="E14" t="n">
        <v>13.0</v>
      </c>
      <c r="F14" t="s">
        <v>181</v>
      </c>
      <c r="G14" t="n" s="16">
        <v>517.0</v>
      </c>
      <c r="H14" t="s" s="16">
        <v>182</v>
      </c>
    </row>
    <row r="15" s="17" customFormat="true">
      <c r="A15" t="n">
        <v>14.0</v>
      </c>
      <c r="B15" t="s">
        <v>53</v>
      </c>
      <c r="C15" t="s">
        <v>160</v>
      </c>
      <c r="D15" t="s">
        <v>13</v>
      </c>
      <c r="E15" t="n">
        <v>14.0</v>
      </c>
      <c r="F15" t="s">
        <v>183</v>
      </c>
      <c r="G15" t="n" s="17">
        <v>563.0</v>
      </c>
      <c r="H15" t="s" s="17">
        <v>184</v>
      </c>
    </row>
    <row r="16" s="16" customFormat="true">
      <c r="A16" t="n">
        <v>15.0</v>
      </c>
      <c r="B16" t="s">
        <v>53</v>
      </c>
      <c r="C16" t="s">
        <v>160</v>
      </c>
      <c r="D16" t="s">
        <v>13</v>
      </c>
      <c r="E16" t="n">
        <v>15.0</v>
      </c>
      <c r="F16" t="s">
        <v>185</v>
      </c>
      <c r="G16" t="n" s="16">
        <v>470.0</v>
      </c>
      <c r="H16" t="s" s="16">
        <v>186</v>
      </c>
    </row>
    <row r="17" s="16" customFormat="true">
      <c r="A17" t="n">
        <v>16.0</v>
      </c>
      <c r="B17" t="s">
        <v>53</v>
      </c>
      <c r="C17" t="s">
        <v>160</v>
      </c>
      <c r="D17" t="s">
        <v>13</v>
      </c>
      <c r="E17" t="n">
        <v>16.0</v>
      </c>
      <c r="F17" t="s">
        <v>187</v>
      </c>
      <c r="G17" t="n" s="16">
        <v>414.0</v>
      </c>
      <c r="H17" t="s" s="16">
        <v>188</v>
      </c>
    </row>
    <row r="18" s="17" customFormat="true">
      <c r="A18" t="n">
        <v>17.0</v>
      </c>
      <c r="B18" t="s">
        <v>53</v>
      </c>
      <c r="C18" t="s">
        <v>160</v>
      </c>
      <c r="D18" t="s">
        <v>13</v>
      </c>
      <c r="E18" t="n">
        <v>17.0</v>
      </c>
      <c r="F18" t="s">
        <v>189</v>
      </c>
      <c r="G18" t="n" s="17">
        <v>461.0</v>
      </c>
      <c r="H18" t="s" s="17">
        <v>190</v>
      </c>
    </row>
    <row r="19" s="16" customFormat="true">
      <c r="A19" t="n">
        <v>18.0</v>
      </c>
      <c r="B19" t="s">
        <v>53</v>
      </c>
      <c r="C19" t="s">
        <v>160</v>
      </c>
      <c r="D19" t="s">
        <v>13</v>
      </c>
      <c r="E19" t="n">
        <v>18.0</v>
      </c>
      <c r="F19" t="s">
        <v>191</v>
      </c>
      <c r="G19" t="n" s="16">
        <v>398.0</v>
      </c>
      <c r="H19" t="s" s="16">
        <v>192</v>
      </c>
    </row>
    <row r="20" s="16" customFormat="true">
      <c r="A20" t="n">
        <v>19.0</v>
      </c>
      <c r="B20" t="s">
        <v>53</v>
      </c>
      <c r="C20" t="s">
        <v>160</v>
      </c>
      <c r="D20" t="s">
        <v>13</v>
      </c>
      <c r="E20" t="n">
        <v>19.0</v>
      </c>
      <c r="F20" t="s">
        <v>193</v>
      </c>
      <c r="G20" t="n" s="16">
        <v>353.0</v>
      </c>
      <c r="H20" t="s" s="16">
        <v>194</v>
      </c>
    </row>
    <row r="21" s="17" customFormat="true">
      <c r="A21" t="n">
        <v>20.0</v>
      </c>
      <c r="B21" t="s">
        <v>53</v>
      </c>
      <c r="C21" t="s">
        <v>160</v>
      </c>
      <c r="D21" t="s">
        <v>13</v>
      </c>
      <c r="E21" t="n">
        <v>20.0</v>
      </c>
      <c r="F21" t="s">
        <v>195</v>
      </c>
      <c r="G21" t="n" s="17">
        <v>395.0</v>
      </c>
      <c r="H21" t="s" s="17">
        <v>196</v>
      </c>
    </row>
    <row r="22" s="16" customFormat="true">
      <c r="A22" t="n">
        <v>21.0</v>
      </c>
      <c r="B22" t="s">
        <v>53</v>
      </c>
      <c r="C22" t="s">
        <v>197</v>
      </c>
      <c r="D22" t="s">
        <v>13</v>
      </c>
      <c r="E22" t="n">
        <v>1.0</v>
      </c>
      <c r="F22" t="s">
        <v>198</v>
      </c>
      <c r="G22" t="n" s="16">
        <v>415.0</v>
      </c>
      <c r="H22" t="s" s="16">
        <v>199</v>
      </c>
    </row>
    <row r="23" s="17" customFormat="true">
      <c r="A23" t="n">
        <v>22.0</v>
      </c>
      <c r="B23" t="s">
        <v>53</v>
      </c>
      <c r="C23" t="s">
        <v>197</v>
      </c>
      <c r="D23" t="s">
        <v>13</v>
      </c>
      <c r="E23" t="n">
        <v>2.0</v>
      </c>
      <c r="F23" t="s">
        <v>165</v>
      </c>
      <c r="G23" t="n" s="17">
        <v>346.0</v>
      </c>
      <c r="H23" t="s" s="17">
        <v>200</v>
      </c>
    </row>
    <row r="24" s="16" customFormat="true">
      <c r="A24" t="n">
        <v>23.0</v>
      </c>
      <c r="B24" t="s">
        <v>53</v>
      </c>
      <c r="C24" t="s">
        <v>197</v>
      </c>
      <c r="D24" t="s">
        <v>13</v>
      </c>
      <c r="E24" t="n">
        <v>3.0</v>
      </c>
      <c r="F24" t="s">
        <v>201</v>
      </c>
      <c r="G24" t="n" s="16">
        <v>312.0</v>
      </c>
      <c r="H24" t="s" s="16">
        <v>202</v>
      </c>
    </row>
    <row r="25" s="16" customFormat="true">
      <c r="A25" t="n">
        <v>24.0</v>
      </c>
      <c r="B25" t="s">
        <v>53</v>
      </c>
      <c r="C25" t="s">
        <v>197</v>
      </c>
      <c r="D25" t="s">
        <v>13</v>
      </c>
      <c r="E25" t="n">
        <v>4.0</v>
      </c>
      <c r="F25" t="s">
        <v>203</v>
      </c>
      <c r="G25" t="n" s="16">
        <v>255.0</v>
      </c>
      <c r="H25" t="s" s="16">
        <v>204</v>
      </c>
    </row>
    <row r="26" s="17" customFormat="true">
      <c r="A26" t="n">
        <v>25.0</v>
      </c>
      <c r="B26" t="s">
        <v>53</v>
      </c>
      <c r="C26" t="s">
        <v>197</v>
      </c>
      <c r="D26" t="s">
        <v>13</v>
      </c>
      <c r="E26" t="n">
        <v>5.0</v>
      </c>
      <c r="F26" t="s">
        <v>205</v>
      </c>
      <c r="G26" t="n" s="17">
        <v>263.0</v>
      </c>
      <c r="H26" t="s" s="17">
        <v>206</v>
      </c>
    </row>
    <row r="27" s="16" customFormat="true">
      <c r="A27" t="n">
        <v>26.0</v>
      </c>
      <c r="B27" t="s">
        <v>53</v>
      </c>
      <c r="C27" t="s">
        <v>197</v>
      </c>
      <c r="D27" t="s">
        <v>13</v>
      </c>
      <c r="E27" t="n">
        <v>6.0</v>
      </c>
      <c r="F27" t="s">
        <v>17</v>
      </c>
      <c r="G27" t="n" s="16">
        <v>254.0</v>
      </c>
      <c r="H27" t="s" s="16">
        <v>207</v>
      </c>
    </row>
    <row r="28" s="17" customFormat="true">
      <c r="A28" t="n">
        <v>27.0</v>
      </c>
      <c r="B28" t="s">
        <v>53</v>
      </c>
      <c r="C28" t="s">
        <v>197</v>
      </c>
      <c r="D28" t="s">
        <v>13</v>
      </c>
      <c r="E28" t="n">
        <v>7.0</v>
      </c>
      <c r="F28" t="s">
        <v>208</v>
      </c>
      <c r="G28" t="n" s="17">
        <v>192.0</v>
      </c>
      <c r="H28" t="s" s="17">
        <v>209</v>
      </c>
    </row>
    <row r="29" s="17" customFormat="true">
      <c r="A29" t="n">
        <v>28.0</v>
      </c>
      <c r="B29" t="s">
        <v>53</v>
      </c>
      <c r="C29" t="s">
        <v>197</v>
      </c>
      <c r="D29" t="s">
        <v>13</v>
      </c>
      <c r="E29" t="n">
        <v>8.0</v>
      </c>
      <c r="F29" t="s">
        <v>210</v>
      </c>
      <c r="G29" t="n" s="17">
        <v>149.0</v>
      </c>
      <c r="H29" t="s" s="17">
        <v>211</v>
      </c>
    </row>
    <row r="30" s="17" customFormat="true">
      <c r="A30" t="n">
        <v>29.0</v>
      </c>
      <c r="B30" t="s">
        <v>53</v>
      </c>
      <c r="C30" t="s">
        <v>197</v>
      </c>
      <c r="D30" t="s">
        <v>13</v>
      </c>
      <c r="E30" t="n">
        <v>9.0</v>
      </c>
      <c r="F30" t="s">
        <v>212</v>
      </c>
      <c r="G30" t="n" s="17">
        <v>143.0</v>
      </c>
      <c r="H30" t="s" s="17">
        <v>213</v>
      </c>
    </row>
    <row r="31" s="17" customFormat="true">
      <c r="A31" t="n">
        <v>30.0</v>
      </c>
      <c r="B31" t="s">
        <v>53</v>
      </c>
      <c r="C31" t="s">
        <v>197</v>
      </c>
      <c r="D31" t="s">
        <v>13</v>
      </c>
      <c r="E31" t="n">
        <v>10.0</v>
      </c>
      <c r="F31" t="s">
        <v>214</v>
      </c>
      <c r="G31" t="n" s="17">
        <v>132.0</v>
      </c>
      <c r="H31" t="s" s="17">
        <v>215</v>
      </c>
    </row>
    <row r="32" s="16" customFormat="true">
      <c r="A32" t="n">
        <v>31.0</v>
      </c>
      <c r="B32" t="s">
        <v>53</v>
      </c>
      <c r="C32" t="s">
        <v>197</v>
      </c>
      <c r="D32" t="s">
        <v>13</v>
      </c>
      <c r="E32" t="n">
        <v>11.0</v>
      </c>
      <c r="F32" t="s">
        <v>216</v>
      </c>
      <c r="G32" t="n" s="16">
        <v>94.0</v>
      </c>
      <c r="H32" t="s" s="16">
        <v>217</v>
      </c>
    </row>
    <row r="33" s="17" customFormat="true">
      <c r="A33" t="n">
        <v>32.0</v>
      </c>
      <c r="B33" t="s">
        <v>53</v>
      </c>
      <c r="C33" t="s">
        <v>197</v>
      </c>
      <c r="D33" t="s">
        <v>13</v>
      </c>
      <c r="E33" t="n">
        <v>12.0</v>
      </c>
      <c r="F33" t="s">
        <v>218</v>
      </c>
      <c r="G33" t="n" s="17">
        <v>97.0</v>
      </c>
      <c r="H33" t="s" s="17">
        <v>219</v>
      </c>
    </row>
    <row r="34" s="16" customFormat="true">
      <c r="A34" t="n">
        <v>33.0</v>
      </c>
      <c r="B34" t="s">
        <v>53</v>
      </c>
      <c r="C34" t="s">
        <v>197</v>
      </c>
      <c r="D34" t="s">
        <v>13</v>
      </c>
      <c r="E34" t="n">
        <v>13.0</v>
      </c>
      <c r="F34" t="s">
        <v>220</v>
      </c>
      <c r="G34" t="n" s="16">
        <v>82.0</v>
      </c>
      <c r="H34" t="s" s="16">
        <v>221</v>
      </c>
    </row>
    <row r="35" s="17" customFormat="true">
      <c r="A35" t="n">
        <v>34.0</v>
      </c>
      <c r="B35" t="s">
        <v>53</v>
      </c>
      <c r="C35" t="s">
        <v>197</v>
      </c>
      <c r="D35" t="s">
        <v>13</v>
      </c>
      <c r="E35" t="n">
        <v>14.0</v>
      </c>
      <c r="F35" t="s">
        <v>214</v>
      </c>
      <c r="G35" t="n" s="17">
        <v>88.0</v>
      </c>
      <c r="H35" t="s" s="17">
        <v>215</v>
      </c>
    </row>
    <row r="36" s="17" customFormat="true">
      <c r="A36" t="n">
        <v>35.0</v>
      </c>
      <c r="B36" t="s">
        <v>53</v>
      </c>
      <c r="C36" t="s">
        <v>197</v>
      </c>
      <c r="D36" t="s">
        <v>13</v>
      </c>
      <c r="E36" t="n">
        <v>15.0</v>
      </c>
      <c r="F36" t="s">
        <v>222</v>
      </c>
      <c r="G36" t="n" s="17">
        <v>76.0</v>
      </c>
      <c r="H36" t="s" s="17">
        <v>190</v>
      </c>
    </row>
    <row r="37" s="17" customFormat="true">
      <c r="A37" t="n">
        <v>36.0</v>
      </c>
      <c r="B37" t="s">
        <v>53</v>
      </c>
      <c r="C37" t="s">
        <v>197</v>
      </c>
      <c r="D37" t="s">
        <v>13</v>
      </c>
      <c r="E37" t="n">
        <v>16.0</v>
      </c>
      <c r="F37" t="s">
        <v>223</v>
      </c>
      <c r="G37" t="n" s="17">
        <v>70.0</v>
      </c>
      <c r="H37" t="s" s="17">
        <v>224</v>
      </c>
    </row>
    <row r="38" s="16" customFormat="true">
      <c r="A38" t="n">
        <v>37.0</v>
      </c>
      <c r="B38" t="s">
        <v>53</v>
      </c>
      <c r="C38" t="s">
        <v>197</v>
      </c>
      <c r="D38" t="s">
        <v>13</v>
      </c>
      <c r="E38" t="n">
        <v>17.0</v>
      </c>
      <c r="F38" t="s">
        <v>225</v>
      </c>
      <c r="G38" t="n" s="16">
        <v>58.0</v>
      </c>
      <c r="H38" t="s" s="16">
        <v>226</v>
      </c>
    </row>
    <row r="39" s="17" customFormat="true">
      <c r="A39" t="n">
        <v>38.0</v>
      </c>
      <c r="B39" t="s">
        <v>53</v>
      </c>
      <c r="C39" t="s">
        <v>197</v>
      </c>
      <c r="D39" t="s">
        <v>13</v>
      </c>
      <c r="E39" t="n">
        <v>18.0</v>
      </c>
      <c r="F39" t="s">
        <v>227</v>
      </c>
      <c r="G39" t="n" s="17">
        <v>54.0</v>
      </c>
      <c r="H39" t="s" s="17">
        <v>228</v>
      </c>
    </row>
    <row r="40" s="16" customFormat="true">
      <c r="A40" t="n">
        <v>39.0</v>
      </c>
      <c r="B40" t="s">
        <v>53</v>
      </c>
      <c r="C40" t="s">
        <v>197</v>
      </c>
      <c r="D40" t="s">
        <v>13</v>
      </c>
      <c r="E40" t="n">
        <v>19.0</v>
      </c>
      <c r="F40" t="s">
        <v>229</v>
      </c>
      <c r="G40" t="n" s="16">
        <v>37.0</v>
      </c>
      <c r="H40" t="s" s="16">
        <v>230</v>
      </c>
    </row>
    <row r="41" s="17" customFormat="true">
      <c r="A41" t="n">
        <v>40.0</v>
      </c>
      <c r="B41" t="s">
        <v>53</v>
      </c>
      <c r="C41" t="s">
        <v>197</v>
      </c>
      <c r="D41" t="s">
        <v>13</v>
      </c>
      <c r="E41" t="n">
        <v>20.0</v>
      </c>
      <c r="F41" t="s">
        <v>231</v>
      </c>
      <c r="G41" t="n" s="17">
        <v>28.0</v>
      </c>
      <c r="H41" t="s" s="17">
        <v>232</v>
      </c>
    </row>
    <row r="42" s="17" customFormat="true">
      <c r="A42" t="n">
        <v>41.0</v>
      </c>
      <c r="B42" t="s">
        <v>53</v>
      </c>
      <c r="C42" t="s">
        <v>233</v>
      </c>
      <c r="D42" t="s">
        <v>13</v>
      </c>
      <c r="E42" t="n">
        <v>1.0</v>
      </c>
      <c r="F42" t="s">
        <v>234</v>
      </c>
      <c r="G42" t="n" s="17">
        <v>289.0</v>
      </c>
      <c r="H42" t="s" s="17">
        <v>235</v>
      </c>
    </row>
    <row r="43" s="17" customFormat="true">
      <c r="A43" t="n">
        <v>42.0</v>
      </c>
      <c r="B43" t="s">
        <v>53</v>
      </c>
      <c r="C43" t="s">
        <v>233</v>
      </c>
      <c r="D43" t="s">
        <v>13</v>
      </c>
      <c r="E43" t="n">
        <v>2.0</v>
      </c>
      <c r="F43" t="s">
        <v>214</v>
      </c>
      <c r="G43" t="n" s="17">
        <v>313.0</v>
      </c>
      <c r="H43" t="s" s="17">
        <v>236</v>
      </c>
    </row>
    <row r="44" s="17" customFormat="true">
      <c r="A44" t="n">
        <v>43.0</v>
      </c>
      <c r="B44" t="s">
        <v>53</v>
      </c>
      <c r="C44" t="s">
        <v>233</v>
      </c>
      <c r="D44" t="s">
        <v>13</v>
      </c>
      <c r="E44" t="n">
        <v>3.0</v>
      </c>
      <c r="F44" t="s">
        <v>237</v>
      </c>
      <c r="G44" t="n" s="17">
        <v>7.0</v>
      </c>
      <c r="H44" t="s" s="17">
        <v>238</v>
      </c>
    </row>
    <row r="45" s="16" customFormat="true">
      <c r="A45" t="n">
        <v>44.0</v>
      </c>
      <c r="B45" t="s">
        <v>53</v>
      </c>
      <c r="C45" t="s">
        <v>233</v>
      </c>
      <c r="D45" t="s">
        <v>13</v>
      </c>
      <c r="E45" t="n">
        <v>4.0</v>
      </c>
      <c r="F45" t="s">
        <v>239</v>
      </c>
      <c r="G45" t="n" s="16">
        <v>526.0</v>
      </c>
      <c r="H45" t="s" s="16">
        <v>240</v>
      </c>
    </row>
    <row r="46" s="16" customFormat="true">
      <c r="A46" t="n">
        <v>45.0</v>
      </c>
      <c r="B46" t="s">
        <v>53</v>
      </c>
      <c r="C46" t="s">
        <v>233</v>
      </c>
      <c r="D46" t="s">
        <v>13</v>
      </c>
      <c r="E46" t="n">
        <v>5.0</v>
      </c>
      <c r="F46" t="s">
        <v>201</v>
      </c>
      <c r="G46" t="n" s="16">
        <v>446.0</v>
      </c>
      <c r="H46" t="s" s="16">
        <v>241</v>
      </c>
    </row>
    <row r="47" s="16" customFormat="true">
      <c r="A47" t="n">
        <v>46.0</v>
      </c>
      <c r="B47" t="s">
        <v>53</v>
      </c>
      <c r="C47" t="s">
        <v>233</v>
      </c>
      <c r="D47" t="s">
        <v>13</v>
      </c>
      <c r="E47" t="n">
        <v>6.0</v>
      </c>
      <c r="F47" t="s">
        <v>242</v>
      </c>
      <c r="G47" t="n" s="16">
        <v>377.0</v>
      </c>
      <c r="H47" t="s" s="16">
        <v>243</v>
      </c>
    </row>
    <row r="48" s="16" customFormat="true">
      <c r="A48" t="n">
        <v>47.0</v>
      </c>
      <c r="B48" t="s">
        <v>53</v>
      </c>
      <c r="C48" t="s">
        <v>233</v>
      </c>
      <c r="D48" t="s">
        <v>13</v>
      </c>
      <c r="E48" t="n">
        <v>7.0</v>
      </c>
      <c r="F48" t="s">
        <v>242</v>
      </c>
      <c r="G48" t="n" s="16">
        <v>352.0</v>
      </c>
      <c r="H48" t="s" s="16">
        <v>244</v>
      </c>
    </row>
    <row r="49" s="16" customFormat="true">
      <c r="A49" t="n">
        <v>48.0</v>
      </c>
      <c r="B49" t="s">
        <v>53</v>
      </c>
      <c r="C49" t="s">
        <v>233</v>
      </c>
      <c r="D49" t="s">
        <v>13</v>
      </c>
      <c r="E49" t="n">
        <v>8.0</v>
      </c>
      <c r="F49" t="s">
        <v>245</v>
      </c>
      <c r="G49" t="n" s="16">
        <v>348.0</v>
      </c>
      <c r="H49" t="s" s="16">
        <v>246</v>
      </c>
    </row>
    <row r="50" s="16" customFormat="true">
      <c r="A50" t="n">
        <v>49.0</v>
      </c>
      <c r="B50" t="s">
        <v>53</v>
      </c>
      <c r="C50" t="s">
        <v>233</v>
      </c>
      <c r="D50" t="s">
        <v>13</v>
      </c>
      <c r="E50" t="n">
        <v>9.0</v>
      </c>
      <c r="F50" t="s">
        <v>247</v>
      </c>
      <c r="G50" t="n" s="16">
        <v>309.0</v>
      </c>
      <c r="H50" t="s" s="16">
        <v>182</v>
      </c>
    </row>
    <row r="51" s="16" customFormat="true">
      <c r="A51" t="n">
        <v>50.0</v>
      </c>
      <c r="B51" t="s">
        <v>53</v>
      </c>
      <c r="C51" t="s">
        <v>233</v>
      </c>
      <c r="D51" t="s">
        <v>13</v>
      </c>
      <c r="E51" t="n">
        <v>10.0</v>
      </c>
      <c r="F51" t="s">
        <v>176</v>
      </c>
      <c r="G51" t="n" s="16">
        <v>267.0</v>
      </c>
      <c r="H51" t="s" s="16">
        <v>248</v>
      </c>
    </row>
    <row r="52" s="16" customFormat="true">
      <c r="A52" t="n">
        <v>51.0</v>
      </c>
      <c r="B52" t="s">
        <v>53</v>
      </c>
      <c r="C52" t="s">
        <v>233</v>
      </c>
      <c r="D52" t="s">
        <v>13</v>
      </c>
      <c r="E52" t="n">
        <v>11.0</v>
      </c>
      <c r="F52" t="s">
        <v>249</v>
      </c>
      <c r="G52" t="n" s="16">
        <v>224.0</v>
      </c>
      <c r="H52" t="s" s="16">
        <v>250</v>
      </c>
    </row>
    <row r="53" s="17" customFormat="true">
      <c r="A53" t="n">
        <v>52.0</v>
      </c>
      <c r="B53" t="s">
        <v>53</v>
      </c>
      <c r="C53" t="s">
        <v>233</v>
      </c>
      <c r="D53" t="s">
        <v>13</v>
      </c>
      <c r="E53" t="n">
        <v>12.0</v>
      </c>
      <c r="F53" t="s">
        <v>251</v>
      </c>
      <c r="G53" t="n" s="17">
        <v>171.0</v>
      </c>
      <c r="H53" t="s" s="17">
        <v>252</v>
      </c>
    </row>
    <row r="54" s="16" customFormat="true">
      <c r="A54" t="n">
        <v>53.0</v>
      </c>
      <c r="B54" t="s">
        <v>53</v>
      </c>
      <c r="C54" t="s">
        <v>233</v>
      </c>
      <c r="D54" t="s">
        <v>13</v>
      </c>
      <c r="E54" t="n">
        <v>13.0</v>
      </c>
      <c r="F54" t="s">
        <v>253</v>
      </c>
      <c r="G54" t="n" s="16">
        <v>161.0</v>
      </c>
      <c r="H54" t="s" s="16">
        <v>254</v>
      </c>
    </row>
    <row r="55" s="17" customFormat="true">
      <c r="A55" t="n">
        <v>54.0</v>
      </c>
      <c r="B55" t="s">
        <v>53</v>
      </c>
      <c r="C55" t="s">
        <v>233</v>
      </c>
      <c r="D55" t="s">
        <v>13</v>
      </c>
      <c r="E55" t="n">
        <v>14.0</v>
      </c>
      <c r="F55" t="s">
        <v>255</v>
      </c>
      <c r="G55" t="n" s="17">
        <v>160.0</v>
      </c>
      <c r="H55" t="s" s="17">
        <v>256</v>
      </c>
    </row>
    <row r="56" s="17" customFormat="true">
      <c r="A56" t="n">
        <v>55.0</v>
      </c>
      <c r="B56" t="s">
        <v>53</v>
      </c>
      <c r="C56" t="s">
        <v>233</v>
      </c>
      <c r="D56" t="s">
        <v>13</v>
      </c>
      <c r="E56" t="n">
        <v>15.0</v>
      </c>
      <c r="F56" t="s">
        <v>257</v>
      </c>
      <c r="G56" t="n" s="17">
        <v>152.0</v>
      </c>
      <c r="H56" t="s" s="17">
        <v>258</v>
      </c>
    </row>
    <row r="57" s="17" customFormat="true">
      <c r="A57" t="n">
        <v>56.0</v>
      </c>
      <c r="B57" t="s">
        <v>53</v>
      </c>
      <c r="C57" t="s">
        <v>233</v>
      </c>
      <c r="D57" t="s">
        <v>13</v>
      </c>
      <c r="E57" t="n">
        <v>16.0</v>
      </c>
      <c r="F57" t="s">
        <v>259</v>
      </c>
      <c r="G57" t="n" s="17">
        <v>121.0</v>
      </c>
      <c r="H57" t="s" s="17">
        <v>260</v>
      </c>
    </row>
    <row r="58" s="17" customFormat="true">
      <c r="A58" t="n">
        <v>57.0</v>
      </c>
      <c r="B58" t="s">
        <v>53</v>
      </c>
      <c r="C58" t="s">
        <v>233</v>
      </c>
      <c r="D58" t="s">
        <v>13</v>
      </c>
      <c r="E58" t="n">
        <v>17.0</v>
      </c>
      <c r="F58" t="s">
        <v>261</v>
      </c>
      <c r="G58" t="n" s="17">
        <v>106.0</v>
      </c>
      <c r="H58" t="s" s="17">
        <v>262</v>
      </c>
    </row>
    <row r="59" s="17" customFormat="true">
      <c r="A59" t="n">
        <v>58.0</v>
      </c>
      <c r="B59" t="s">
        <v>53</v>
      </c>
      <c r="C59" t="s">
        <v>233</v>
      </c>
      <c r="D59" t="s">
        <v>13</v>
      </c>
      <c r="E59" t="n">
        <v>18.0</v>
      </c>
      <c r="F59" t="s">
        <v>263</v>
      </c>
      <c r="G59" t="n" s="17">
        <v>98.0</v>
      </c>
      <c r="H59" t="s" s="17">
        <v>264</v>
      </c>
    </row>
    <row r="60" s="17" customFormat="true">
      <c r="A60" t="n">
        <v>59.0</v>
      </c>
      <c r="B60" t="s">
        <v>53</v>
      </c>
      <c r="C60" t="s">
        <v>233</v>
      </c>
      <c r="D60" t="s">
        <v>13</v>
      </c>
      <c r="E60" t="n">
        <v>19.0</v>
      </c>
      <c r="F60" t="s">
        <v>265</v>
      </c>
      <c r="G60" t="n" s="17">
        <v>86.0</v>
      </c>
      <c r="H60" t="s" s="17">
        <v>266</v>
      </c>
    </row>
    <row r="61" s="16" customFormat="true">
      <c r="A61" t="n">
        <v>60.0</v>
      </c>
      <c r="B61" t="s">
        <v>53</v>
      </c>
      <c r="C61" t="s">
        <v>233</v>
      </c>
      <c r="D61" t="s">
        <v>13</v>
      </c>
      <c r="E61" t="n">
        <v>20.0</v>
      </c>
      <c r="F61" t="s">
        <v>267</v>
      </c>
      <c r="G61" t="n" s="16">
        <v>72.0</v>
      </c>
      <c r="H61" t="s" s="16">
        <v>268</v>
      </c>
    </row>
    <row r="62" s="16" customFormat="true">
      <c r="A62" t="n">
        <v>61.0</v>
      </c>
      <c r="B62" t="s">
        <v>53</v>
      </c>
      <c r="C62" t="s">
        <v>269</v>
      </c>
      <c r="D62" t="s">
        <v>69</v>
      </c>
      <c r="E62" t="n">
        <v>1.0</v>
      </c>
      <c r="F62" t="s">
        <v>270</v>
      </c>
      <c r="G62" t="n" s="16">
        <v>121.0</v>
      </c>
      <c r="H62" t="s" s="16">
        <v>271</v>
      </c>
    </row>
    <row r="63" s="16" customFormat="true">
      <c r="A63" t="n">
        <v>62.0</v>
      </c>
      <c r="B63" t="s">
        <v>53</v>
      </c>
      <c r="C63" t="s">
        <v>269</v>
      </c>
      <c r="D63" t="s">
        <v>69</v>
      </c>
      <c r="E63" t="n">
        <v>2.0</v>
      </c>
      <c r="F63" t="s">
        <v>270</v>
      </c>
      <c r="G63" t="n" s="16">
        <v>101.0</v>
      </c>
      <c r="H63" t="s" s="16">
        <v>272</v>
      </c>
    </row>
    <row r="64" s="16" customFormat="true">
      <c r="A64" t="n">
        <v>63.0</v>
      </c>
      <c r="B64" t="s">
        <v>53</v>
      </c>
      <c r="C64" t="s">
        <v>269</v>
      </c>
      <c r="D64" t="s">
        <v>69</v>
      </c>
      <c r="E64" t="n">
        <v>3.0</v>
      </c>
      <c r="F64" t="s">
        <v>273</v>
      </c>
      <c r="G64" t="n" s="16">
        <v>99.0</v>
      </c>
      <c r="H64" t="s" s="16">
        <v>274</v>
      </c>
    </row>
    <row r="65" s="16" customFormat="true">
      <c r="A65" t="n">
        <v>64.0</v>
      </c>
      <c r="B65" t="s">
        <v>53</v>
      </c>
      <c r="C65" t="s">
        <v>269</v>
      </c>
      <c r="D65" t="s">
        <v>69</v>
      </c>
      <c r="E65" t="n">
        <v>4.0</v>
      </c>
      <c r="F65" t="s">
        <v>167</v>
      </c>
      <c r="G65" t="n" s="16">
        <v>82.0</v>
      </c>
      <c r="H65" t="s" s="16">
        <v>275</v>
      </c>
    </row>
    <row r="66" s="16" customFormat="true">
      <c r="A66" t="n">
        <v>65.0</v>
      </c>
      <c r="B66" t="s">
        <v>53</v>
      </c>
      <c r="C66" t="s">
        <v>269</v>
      </c>
      <c r="D66" t="s">
        <v>69</v>
      </c>
      <c r="E66" t="n">
        <v>5.0</v>
      </c>
      <c r="F66" t="s">
        <v>276</v>
      </c>
      <c r="G66" t="n" s="16">
        <v>72.0</v>
      </c>
      <c r="H66" t="s" s="16">
        <v>277</v>
      </c>
    </row>
    <row r="67" s="16" customFormat="true">
      <c r="A67" t="n">
        <v>66.0</v>
      </c>
      <c r="B67" t="s">
        <v>53</v>
      </c>
      <c r="C67" t="s">
        <v>269</v>
      </c>
      <c r="D67" t="s">
        <v>69</v>
      </c>
      <c r="E67" t="n">
        <v>6.0</v>
      </c>
      <c r="F67" t="s">
        <v>278</v>
      </c>
      <c r="G67" t="n" s="16">
        <v>67.0</v>
      </c>
      <c r="H67" t="s" s="16">
        <v>279</v>
      </c>
    </row>
    <row r="68" s="16" customFormat="true">
      <c r="A68" t="n">
        <v>67.0</v>
      </c>
      <c r="B68" t="s">
        <v>53</v>
      </c>
      <c r="C68" t="s">
        <v>269</v>
      </c>
      <c r="D68" t="s">
        <v>69</v>
      </c>
      <c r="E68" t="n">
        <v>7.0</v>
      </c>
      <c r="F68" t="s">
        <v>280</v>
      </c>
      <c r="G68" t="n" s="16">
        <v>59.0</v>
      </c>
      <c r="H68" t="s" s="16">
        <v>281</v>
      </c>
    </row>
    <row r="69" s="16" customFormat="true">
      <c r="A69" t="n">
        <v>68.0</v>
      </c>
      <c r="B69" t="s">
        <v>53</v>
      </c>
      <c r="C69" t="s">
        <v>269</v>
      </c>
      <c r="D69" t="s">
        <v>69</v>
      </c>
      <c r="E69" t="n">
        <v>8.0</v>
      </c>
      <c r="F69" t="s">
        <v>245</v>
      </c>
      <c r="G69" t="n" s="16">
        <v>42.0</v>
      </c>
      <c r="H69" t="s" s="16">
        <v>282</v>
      </c>
    </row>
    <row r="70" s="16" customFormat="true">
      <c r="A70" t="n">
        <v>69.0</v>
      </c>
      <c r="B70" t="s">
        <v>53</v>
      </c>
      <c r="C70" t="s">
        <v>269</v>
      </c>
      <c r="D70" t="s">
        <v>69</v>
      </c>
      <c r="E70" t="n">
        <v>9.0</v>
      </c>
      <c r="F70" t="s">
        <v>245</v>
      </c>
      <c r="G70" t="n" s="16">
        <v>46.0</v>
      </c>
      <c r="H70" t="s" s="16">
        <v>283</v>
      </c>
    </row>
    <row r="71" s="16" customFormat="true">
      <c r="A71" t="n">
        <v>70.0</v>
      </c>
      <c r="B71" t="s">
        <v>53</v>
      </c>
      <c r="C71" t="s">
        <v>269</v>
      </c>
      <c r="D71" t="s">
        <v>69</v>
      </c>
      <c r="E71" t="n">
        <v>10.0</v>
      </c>
      <c r="F71" t="s">
        <v>284</v>
      </c>
      <c r="G71" t="n" s="16">
        <v>49.0</v>
      </c>
      <c r="H71" t="s" s="16">
        <v>285</v>
      </c>
    </row>
    <row r="72" s="16" customFormat="true">
      <c r="A72" t="n">
        <v>71.0</v>
      </c>
      <c r="B72" t="s">
        <v>53</v>
      </c>
      <c r="C72" t="s">
        <v>269</v>
      </c>
      <c r="D72" t="s">
        <v>69</v>
      </c>
      <c r="E72" t="n">
        <v>11.0</v>
      </c>
      <c r="F72" t="s">
        <v>216</v>
      </c>
      <c r="G72" t="n" s="16">
        <v>29.0</v>
      </c>
      <c r="H72" t="s" s="16">
        <v>286</v>
      </c>
    </row>
    <row r="73" s="16" customFormat="true">
      <c r="A73" t="n">
        <v>72.0</v>
      </c>
      <c r="B73" t="s">
        <v>53</v>
      </c>
      <c r="C73" t="s">
        <v>269</v>
      </c>
      <c r="D73" t="s">
        <v>69</v>
      </c>
      <c r="E73" t="n">
        <v>12.0</v>
      </c>
      <c r="F73" t="s">
        <v>287</v>
      </c>
      <c r="G73" t="n" s="16">
        <v>22.0</v>
      </c>
      <c r="H73" t="s" s="16">
        <v>288</v>
      </c>
    </row>
    <row r="74" s="16" customFormat="true">
      <c r="A74" t="n">
        <v>73.0</v>
      </c>
      <c r="B74" t="s">
        <v>53</v>
      </c>
      <c r="C74" t="s">
        <v>269</v>
      </c>
      <c r="D74" t="s">
        <v>69</v>
      </c>
      <c r="E74" t="n">
        <v>13.0</v>
      </c>
      <c r="F74" t="s">
        <v>216</v>
      </c>
      <c r="G74" t="n" s="16">
        <v>19.0</v>
      </c>
      <c r="H74" t="s" s="16">
        <v>289</v>
      </c>
    </row>
    <row r="75" s="16" customFormat="true">
      <c r="A75" t="n">
        <v>74.0</v>
      </c>
      <c r="B75" t="s">
        <v>53</v>
      </c>
      <c r="C75" t="s">
        <v>269</v>
      </c>
      <c r="D75" t="s">
        <v>69</v>
      </c>
      <c r="E75" t="n">
        <v>14.0</v>
      </c>
      <c r="F75" t="s">
        <v>239</v>
      </c>
      <c r="G75" t="n" s="16">
        <v>15.0</v>
      </c>
      <c r="H75" t="s" s="16">
        <v>290</v>
      </c>
    </row>
    <row r="76" s="16" customFormat="true">
      <c r="A76" t="n">
        <v>75.0</v>
      </c>
      <c r="B76" t="s">
        <v>53</v>
      </c>
      <c r="C76" t="s">
        <v>269</v>
      </c>
      <c r="D76" t="s">
        <v>69</v>
      </c>
      <c r="E76" t="n">
        <v>15.0</v>
      </c>
      <c r="F76" t="s">
        <v>291</v>
      </c>
      <c r="G76" t="n" s="16">
        <v>11.0</v>
      </c>
      <c r="H76" t="s" s="16">
        <v>292</v>
      </c>
    </row>
    <row r="77" s="16" customFormat="true">
      <c r="A77" t="n">
        <v>76.0</v>
      </c>
      <c r="B77" t="s">
        <v>53</v>
      </c>
      <c r="C77" t="s">
        <v>269</v>
      </c>
      <c r="D77" t="s">
        <v>69</v>
      </c>
      <c r="E77" t="n">
        <v>16.0</v>
      </c>
      <c r="F77" t="s">
        <v>293</v>
      </c>
      <c r="G77" t="n" s="16">
        <v>11.0</v>
      </c>
      <c r="H77" t="s" s="16">
        <v>294</v>
      </c>
    </row>
    <row r="78" s="16" customFormat="true">
      <c r="A78" t="n">
        <v>77.0</v>
      </c>
      <c r="B78" t="s">
        <v>53</v>
      </c>
      <c r="C78" t="s">
        <v>269</v>
      </c>
      <c r="D78" t="s">
        <v>69</v>
      </c>
      <c r="E78" t="n">
        <v>17.0</v>
      </c>
      <c r="F78" t="s">
        <v>295</v>
      </c>
      <c r="G78" t="n" s="16">
        <v>6.0</v>
      </c>
      <c r="H78" t="s" s="16">
        <v>296</v>
      </c>
    </row>
    <row r="79" s="16" customFormat="true">
      <c r="A79" t="n">
        <v>78.0</v>
      </c>
      <c r="B79" t="s">
        <v>53</v>
      </c>
      <c r="C79" t="s">
        <v>269</v>
      </c>
      <c r="D79" t="s">
        <v>69</v>
      </c>
      <c r="E79" t="n">
        <v>18.0</v>
      </c>
      <c r="F79" t="s">
        <v>297</v>
      </c>
      <c r="G79" t="n" s="16">
        <v>4.0</v>
      </c>
      <c r="H79" t="s" s="16">
        <v>298</v>
      </c>
    </row>
    <row r="80" s="16" customFormat="true">
      <c r="A80" t="n">
        <v>79.0</v>
      </c>
      <c r="B80" t="s">
        <v>53</v>
      </c>
      <c r="C80" t="s">
        <v>269</v>
      </c>
      <c r="D80" t="s">
        <v>69</v>
      </c>
      <c r="E80" t="n">
        <v>19.0</v>
      </c>
      <c r="F80" t="s">
        <v>299</v>
      </c>
      <c r="G80" t="n" s="16">
        <v>3.0</v>
      </c>
      <c r="H80" t="s" s="16">
        <v>300</v>
      </c>
    </row>
    <row r="81" s="16" customFormat="true">
      <c r="A81" t="n">
        <v>80.0</v>
      </c>
      <c r="B81" t="s">
        <v>53</v>
      </c>
      <c r="C81" t="s">
        <v>269</v>
      </c>
      <c r="D81" t="s">
        <v>69</v>
      </c>
      <c r="E81" t="n">
        <v>20.0</v>
      </c>
      <c r="F81" t="s">
        <v>301</v>
      </c>
      <c r="G81" t="n" s="16">
        <v>0.0</v>
      </c>
      <c r="H81" t="s" s="16">
        <v>302</v>
      </c>
    </row>
    <row r="82" s="16" customFormat="true">
      <c r="A82" t="n">
        <v>81.0</v>
      </c>
      <c r="B82" t="s">
        <v>53</v>
      </c>
      <c r="C82" t="s">
        <v>303</v>
      </c>
      <c r="D82" t="s">
        <v>13</v>
      </c>
      <c r="E82" t="n">
        <v>1.0</v>
      </c>
      <c r="F82" t="s">
        <v>17</v>
      </c>
      <c r="G82" t="n" s="16">
        <v>265.0</v>
      </c>
      <c r="H82" t="s" s="16">
        <v>304</v>
      </c>
    </row>
    <row r="83" s="16" customFormat="true">
      <c r="A83" t="n">
        <v>82.0</v>
      </c>
      <c r="B83" t="s">
        <v>53</v>
      </c>
      <c r="C83" t="s">
        <v>303</v>
      </c>
      <c r="D83" t="s">
        <v>13</v>
      </c>
      <c r="E83" t="n">
        <v>2.0</v>
      </c>
      <c r="F83" t="s">
        <v>305</v>
      </c>
      <c r="G83" t="n" s="16">
        <v>244.0</v>
      </c>
      <c r="H83" t="s" s="16">
        <v>306</v>
      </c>
    </row>
    <row r="84" s="16" customFormat="true">
      <c r="A84" t="n">
        <v>83.0</v>
      </c>
      <c r="B84" t="s">
        <v>53</v>
      </c>
      <c r="C84" t="s">
        <v>303</v>
      </c>
      <c r="D84" t="s">
        <v>13</v>
      </c>
      <c r="E84" t="n">
        <v>3.0</v>
      </c>
      <c r="F84" t="s">
        <v>307</v>
      </c>
      <c r="G84" t="n" s="16">
        <v>229.0</v>
      </c>
      <c r="H84" t="s" s="16">
        <v>188</v>
      </c>
    </row>
    <row r="85" s="16" customFormat="true">
      <c r="A85" t="n">
        <v>84.0</v>
      </c>
      <c r="B85" t="s">
        <v>53</v>
      </c>
      <c r="C85" t="s">
        <v>303</v>
      </c>
      <c r="D85" t="s">
        <v>13</v>
      </c>
      <c r="E85" t="n">
        <v>4.0</v>
      </c>
      <c r="F85" t="s">
        <v>307</v>
      </c>
      <c r="G85" t="n" s="16">
        <v>217.0</v>
      </c>
      <c r="H85" t="s" s="16">
        <v>308</v>
      </c>
    </row>
    <row r="86" s="16" customFormat="true">
      <c r="A86" t="n">
        <v>85.0</v>
      </c>
      <c r="B86" t="s">
        <v>53</v>
      </c>
      <c r="C86" t="s">
        <v>303</v>
      </c>
      <c r="D86" t="s">
        <v>13</v>
      </c>
      <c r="E86" t="n">
        <v>5.0</v>
      </c>
      <c r="F86" t="s">
        <v>170</v>
      </c>
      <c r="G86" t="n" s="16">
        <v>198.0</v>
      </c>
      <c r="H86" t="s" s="16">
        <v>309</v>
      </c>
    </row>
    <row r="87" s="16" customFormat="true">
      <c r="A87" t="n">
        <v>86.0</v>
      </c>
      <c r="B87" t="s">
        <v>53</v>
      </c>
      <c r="C87" t="s">
        <v>303</v>
      </c>
      <c r="D87" t="s">
        <v>13</v>
      </c>
      <c r="E87" t="n">
        <v>6.0</v>
      </c>
      <c r="F87" t="s">
        <v>245</v>
      </c>
      <c r="G87" t="n" s="16">
        <v>193.0</v>
      </c>
      <c r="H87" t="s" s="16">
        <v>310</v>
      </c>
    </row>
    <row r="88" s="16" customFormat="true">
      <c r="A88" t="n">
        <v>87.0</v>
      </c>
      <c r="B88" t="s">
        <v>53</v>
      </c>
      <c r="C88" t="s">
        <v>303</v>
      </c>
      <c r="D88" t="s">
        <v>13</v>
      </c>
      <c r="E88" t="n">
        <v>7.0</v>
      </c>
      <c r="F88" t="s">
        <v>311</v>
      </c>
      <c r="G88" t="n" s="16">
        <v>153.0</v>
      </c>
      <c r="H88" t="s" s="16">
        <v>312</v>
      </c>
    </row>
    <row r="89" s="16" customFormat="true">
      <c r="A89" t="n">
        <v>88.0</v>
      </c>
      <c r="B89" t="s">
        <v>53</v>
      </c>
      <c r="C89" t="s">
        <v>303</v>
      </c>
      <c r="D89" t="s">
        <v>13</v>
      </c>
      <c r="E89" t="n">
        <v>8.0</v>
      </c>
      <c r="F89" t="s">
        <v>170</v>
      </c>
      <c r="G89" t="n" s="16">
        <v>135.0</v>
      </c>
      <c r="H89" t="s" s="16">
        <v>174</v>
      </c>
    </row>
    <row r="90" s="16" customFormat="true">
      <c r="A90" t="n">
        <v>89.0</v>
      </c>
      <c r="B90" t="s">
        <v>53</v>
      </c>
      <c r="C90" t="s">
        <v>303</v>
      </c>
      <c r="D90" t="s">
        <v>13</v>
      </c>
      <c r="E90" t="n">
        <v>9.0</v>
      </c>
      <c r="F90" t="s">
        <v>307</v>
      </c>
      <c r="G90" t="n" s="16">
        <v>125.0</v>
      </c>
      <c r="H90" t="s" s="16">
        <v>313</v>
      </c>
    </row>
    <row r="91" s="16" customFormat="true">
      <c r="A91" t="n">
        <v>90.0</v>
      </c>
      <c r="B91" t="s">
        <v>53</v>
      </c>
      <c r="C91" t="s">
        <v>303</v>
      </c>
      <c r="D91" t="s">
        <v>13</v>
      </c>
      <c r="E91" t="n">
        <v>10.0</v>
      </c>
      <c r="F91" t="s">
        <v>301</v>
      </c>
      <c r="G91" t="n" s="16">
        <v>111.0</v>
      </c>
      <c r="H91" t="s" s="16">
        <v>314</v>
      </c>
    </row>
    <row r="92" s="16" customFormat="true">
      <c r="A92" t="n">
        <v>91.0</v>
      </c>
      <c r="B92" t="s">
        <v>53</v>
      </c>
      <c r="C92" t="s">
        <v>303</v>
      </c>
      <c r="D92" t="s">
        <v>13</v>
      </c>
      <c r="E92" t="n">
        <v>11.0</v>
      </c>
      <c r="F92" t="s">
        <v>315</v>
      </c>
      <c r="G92" t="n" s="16">
        <v>108.0</v>
      </c>
      <c r="H92" t="s" s="16">
        <v>316</v>
      </c>
    </row>
    <row r="93" s="16" customFormat="true">
      <c r="A93" t="n">
        <v>92.0</v>
      </c>
      <c r="B93" t="s">
        <v>53</v>
      </c>
      <c r="C93" t="s">
        <v>303</v>
      </c>
      <c r="D93" t="s">
        <v>13</v>
      </c>
      <c r="E93" t="n">
        <v>12.0</v>
      </c>
      <c r="F93" t="s">
        <v>307</v>
      </c>
      <c r="G93" t="n" s="16">
        <v>81.0</v>
      </c>
      <c r="H93" t="s" s="16">
        <v>317</v>
      </c>
    </row>
    <row r="94" s="16" customFormat="true">
      <c r="A94" t="n">
        <v>93.0</v>
      </c>
      <c r="B94" t="s">
        <v>53</v>
      </c>
      <c r="C94" t="s">
        <v>303</v>
      </c>
      <c r="D94" t="s">
        <v>13</v>
      </c>
      <c r="E94" t="n">
        <v>13.0</v>
      </c>
      <c r="F94" t="s">
        <v>318</v>
      </c>
      <c r="G94" t="n" s="16">
        <v>67.0</v>
      </c>
      <c r="H94" t="s" s="16">
        <v>319</v>
      </c>
    </row>
    <row r="95" s="16" customFormat="true">
      <c r="A95" t="n">
        <v>94.0</v>
      </c>
      <c r="B95" t="s">
        <v>53</v>
      </c>
      <c r="C95" t="s">
        <v>303</v>
      </c>
      <c r="D95" t="s">
        <v>13</v>
      </c>
      <c r="E95" t="n">
        <v>14.0</v>
      </c>
      <c r="F95" t="s">
        <v>320</v>
      </c>
      <c r="G95" t="n" s="16">
        <v>55.0</v>
      </c>
      <c r="H95" t="s" s="16">
        <v>321</v>
      </c>
    </row>
    <row r="96" s="16" customFormat="true">
      <c r="A96" t="n">
        <v>95.0</v>
      </c>
      <c r="B96" t="s">
        <v>53</v>
      </c>
      <c r="C96" t="s">
        <v>303</v>
      </c>
      <c r="D96" t="s">
        <v>13</v>
      </c>
      <c r="E96" t="n">
        <v>15.0</v>
      </c>
      <c r="F96" t="s">
        <v>322</v>
      </c>
      <c r="G96" t="n" s="16">
        <v>37.0</v>
      </c>
      <c r="H96" t="s" s="16">
        <v>323</v>
      </c>
    </row>
    <row r="97" s="17" customFormat="true">
      <c r="A97" t="n">
        <v>96.0</v>
      </c>
      <c r="B97" t="s">
        <v>53</v>
      </c>
      <c r="C97" t="s">
        <v>303</v>
      </c>
      <c r="D97" t="s">
        <v>13</v>
      </c>
      <c r="E97" t="n">
        <v>16.0</v>
      </c>
      <c r="F97" t="s">
        <v>324</v>
      </c>
      <c r="G97" t="n" s="17">
        <v>37.0</v>
      </c>
      <c r="H97" t="s" s="17">
        <v>325</v>
      </c>
    </row>
    <row r="98" s="17" customFormat="true">
      <c r="A98" t="n">
        <v>97.0</v>
      </c>
      <c r="B98" t="s">
        <v>53</v>
      </c>
      <c r="C98" t="s">
        <v>303</v>
      </c>
      <c r="D98" t="s">
        <v>13</v>
      </c>
      <c r="E98" t="n">
        <v>17.0</v>
      </c>
      <c r="F98" t="s">
        <v>214</v>
      </c>
      <c r="G98" t="n" s="17">
        <v>30.0</v>
      </c>
      <c r="H98" t="s" s="17">
        <v>326</v>
      </c>
    </row>
    <row r="99" s="17" customFormat="true">
      <c r="A99" t="n">
        <v>98.0</v>
      </c>
      <c r="B99" t="s">
        <v>53</v>
      </c>
      <c r="C99" t="s">
        <v>303</v>
      </c>
      <c r="D99" t="s">
        <v>13</v>
      </c>
      <c r="E99" t="n">
        <v>18.0</v>
      </c>
      <c r="F99" t="s">
        <v>261</v>
      </c>
      <c r="G99" t="n" s="17">
        <v>34.0</v>
      </c>
      <c r="H99" t="s" s="17">
        <v>327</v>
      </c>
    </row>
    <row r="100" s="17" customFormat="true">
      <c r="A100" t="n">
        <v>99.0</v>
      </c>
      <c r="B100" t="s">
        <v>53</v>
      </c>
      <c r="C100" t="s">
        <v>303</v>
      </c>
      <c r="D100" t="s">
        <v>13</v>
      </c>
      <c r="E100" t="n">
        <v>19.0</v>
      </c>
      <c r="F100" t="s">
        <v>328</v>
      </c>
      <c r="G100" t="n" s="17">
        <v>32.0</v>
      </c>
      <c r="H100" t="s" s="17">
        <v>329</v>
      </c>
    </row>
    <row r="101" s="17" customFormat="true">
      <c r="A101" t="n">
        <v>100.0</v>
      </c>
      <c r="B101" t="s">
        <v>53</v>
      </c>
      <c r="C101" t="s">
        <v>303</v>
      </c>
      <c r="D101" t="s">
        <v>13</v>
      </c>
      <c r="E101" t="n">
        <v>20.0</v>
      </c>
      <c r="F101" t="s">
        <v>324</v>
      </c>
      <c r="G101" t="n" s="17">
        <v>27.0</v>
      </c>
      <c r="H101" t="s" s="17">
        <v>327</v>
      </c>
    </row>
    <row r="102" s="16" customFormat="true">
      <c r="A102" t="n">
        <v>101.0</v>
      </c>
      <c r="B102" t="s">
        <v>53</v>
      </c>
      <c r="C102" t="s">
        <v>330</v>
      </c>
      <c r="D102" t="s">
        <v>13</v>
      </c>
      <c r="E102" t="n">
        <v>1.0</v>
      </c>
      <c r="F102" t="s">
        <v>273</v>
      </c>
      <c r="G102" t="n" s="16">
        <v>421.0</v>
      </c>
      <c r="H102" t="s" s="16">
        <v>331</v>
      </c>
    </row>
    <row r="103" s="16" customFormat="true">
      <c r="A103" t="n">
        <v>102.0</v>
      </c>
      <c r="B103" t="s">
        <v>53</v>
      </c>
      <c r="C103" t="s">
        <v>330</v>
      </c>
      <c r="D103" t="s">
        <v>13</v>
      </c>
      <c r="E103" t="n">
        <v>2.0</v>
      </c>
      <c r="F103" t="s">
        <v>301</v>
      </c>
      <c r="G103" t="n" s="16">
        <v>383.0</v>
      </c>
      <c r="H103" t="s" s="16">
        <v>332</v>
      </c>
    </row>
    <row r="104" s="16" customFormat="true">
      <c r="A104" t="n">
        <v>103.0</v>
      </c>
      <c r="B104" t="s">
        <v>53</v>
      </c>
      <c r="C104" t="s">
        <v>330</v>
      </c>
      <c r="D104" t="s">
        <v>13</v>
      </c>
      <c r="E104" t="n">
        <v>3.0</v>
      </c>
      <c r="F104" t="s">
        <v>167</v>
      </c>
      <c r="G104" t="n" s="16">
        <v>351.0</v>
      </c>
      <c r="H104" t="s" s="16">
        <v>333</v>
      </c>
    </row>
    <row r="105" s="16" customFormat="true">
      <c r="A105" t="n">
        <v>104.0</v>
      </c>
      <c r="B105" t="s">
        <v>53</v>
      </c>
      <c r="C105" t="s">
        <v>330</v>
      </c>
      <c r="D105" t="s">
        <v>13</v>
      </c>
      <c r="E105" t="n">
        <v>4.0</v>
      </c>
      <c r="F105" t="s">
        <v>299</v>
      </c>
      <c r="G105" t="n" s="16">
        <v>312.0</v>
      </c>
      <c r="H105" t="s" s="16">
        <v>334</v>
      </c>
    </row>
    <row r="106" s="16" customFormat="true">
      <c r="A106" t="n">
        <v>105.0</v>
      </c>
      <c r="B106" t="s">
        <v>53</v>
      </c>
      <c r="C106" t="s">
        <v>330</v>
      </c>
      <c r="D106" t="s">
        <v>13</v>
      </c>
      <c r="E106" t="n">
        <v>5.0</v>
      </c>
      <c r="F106" t="s">
        <v>187</v>
      </c>
      <c r="G106" t="n" s="16">
        <v>273.0</v>
      </c>
      <c r="H106" t="s" s="16">
        <v>174</v>
      </c>
    </row>
    <row r="107" s="16" customFormat="true">
      <c r="A107" t="n">
        <v>106.0</v>
      </c>
      <c r="B107" t="s">
        <v>53</v>
      </c>
      <c r="C107" t="s">
        <v>330</v>
      </c>
      <c r="D107" t="s">
        <v>13</v>
      </c>
      <c r="E107" t="n">
        <v>6.0</v>
      </c>
      <c r="F107" t="s">
        <v>311</v>
      </c>
      <c r="G107" t="n" s="16">
        <v>232.0</v>
      </c>
      <c r="H107" t="s" s="16">
        <v>174</v>
      </c>
    </row>
    <row r="108" s="16" customFormat="true">
      <c r="A108" t="n">
        <v>107.0</v>
      </c>
      <c r="B108" t="s">
        <v>53</v>
      </c>
      <c r="C108" t="s">
        <v>330</v>
      </c>
      <c r="D108" t="s">
        <v>13</v>
      </c>
      <c r="E108" t="n">
        <v>7.0</v>
      </c>
      <c r="F108" t="s">
        <v>322</v>
      </c>
      <c r="G108" t="n" s="16">
        <v>180.0</v>
      </c>
      <c r="H108" t="s" s="16">
        <v>335</v>
      </c>
    </row>
    <row r="109" s="17" customFormat="true">
      <c r="A109" t="n">
        <v>108.0</v>
      </c>
      <c r="B109" t="s">
        <v>53</v>
      </c>
      <c r="C109" t="s">
        <v>330</v>
      </c>
      <c r="D109" t="s">
        <v>13</v>
      </c>
      <c r="E109" t="n">
        <v>8.0</v>
      </c>
      <c r="F109" t="s">
        <v>336</v>
      </c>
      <c r="G109" t="n" s="17">
        <v>207.0</v>
      </c>
      <c r="H109" t="s" s="17">
        <v>337</v>
      </c>
    </row>
    <row r="110" s="16" customFormat="true">
      <c r="A110" t="n">
        <v>109.0</v>
      </c>
      <c r="B110" t="s">
        <v>53</v>
      </c>
      <c r="C110" t="s">
        <v>330</v>
      </c>
      <c r="D110" t="s">
        <v>13</v>
      </c>
      <c r="E110" t="n">
        <v>9.0</v>
      </c>
      <c r="F110" t="s">
        <v>322</v>
      </c>
      <c r="G110" t="n" s="16">
        <v>146.0</v>
      </c>
      <c r="H110" t="s" s="16">
        <v>338</v>
      </c>
    </row>
    <row r="111" s="17" customFormat="true">
      <c r="A111" t="n">
        <v>110.0</v>
      </c>
      <c r="B111" t="s">
        <v>53</v>
      </c>
      <c r="C111" t="s">
        <v>330</v>
      </c>
      <c r="D111" t="s">
        <v>13</v>
      </c>
      <c r="E111" t="n">
        <v>10.0</v>
      </c>
      <c r="F111" t="s">
        <v>339</v>
      </c>
      <c r="G111" t="n" s="17">
        <v>170.0</v>
      </c>
      <c r="H111" t="s" s="17">
        <v>340</v>
      </c>
    </row>
    <row r="112" s="17" customFormat="true">
      <c r="A112" t="n">
        <v>111.0</v>
      </c>
      <c r="B112" t="s">
        <v>53</v>
      </c>
      <c r="C112" t="s">
        <v>330</v>
      </c>
      <c r="D112" t="s">
        <v>13</v>
      </c>
      <c r="E112" t="n">
        <v>11.0</v>
      </c>
      <c r="F112" t="s">
        <v>341</v>
      </c>
      <c r="G112" t="n" s="17">
        <v>165.0</v>
      </c>
      <c r="H112" t="s" s="17">
        <v>342</v>
      </c>
    </row>
    <row r="113" s="17" customFormat="true">
      <c r="A113" t="n">
        <v>112.0</v>
      </c>
      <c r="B113" t="s">
        <v>53</v>
      </c>
      <c r="C113" t="s">
        <v>330</v>
      </c>
      <c r="D113" t="s">
        <v>13</v>
      </c>
      <c r="E113" t="n">
        <v>12.0</v>
      </c>
      <c r="F113" t="s">
        <v>341</v>
      </c>
      <c r="G113" t="n" s="17">
        <v>153.0</v>
      </c>
      <c r="H113" t="s" s="17">
        <v>343</v>
      </c>
    </row>
    <row r="114" s="17" customFormat="true">
      <c r="A114" t="n">
        <v>113.0</v>
      </c>
      <c r="B114" t="s">
        <v>53</v>
      </c>
      <c r="C114" t="s">
        <v>330</v>
      </c>
      <c r="D114" t="s">
        <v>13</v>
      </c>
      <c r="E114" t="n">
        <v>13.0</v>
      </c>
      <c r="F114" t="s">
        <v>344</v>
      </c>
      <c r="G114" t="n" s="17">
        <v>97.0</v>
      </c>
      <c r="H114" t="s" s="17">
        <v>345</v>
      </c>
    </row>
    <row r="115" s="17" customFormat="true">
      <c r="A115" t="n">
        <v>114.0</v>
      </c>
      <c r="B115" t="s">
        <v>53</v>
      </c>
      <c r="C115" t="s">
        <v>330</v>
      </c>
      <c r="D115" t="s">
        <v>13</v>
      </c>
      <c r="E115" t="n">
        <v>14.0</v>
      </c>
      <c r="F115" t="s">
        <v>346</v>
      </c>
      <c r="G115" t="n" s="17">
        <v>85.0</v>
      </c>
      <c r="H115" t="s" s="17">
        <v>347</v>
      </c>
    </row>
    <row r="116" s="17" customFormat="true">
      <c r="A116" t="n">
        <v>115.0</v>
      </c>
      <c r="B116" t="s">
        <v>53</v>
      </c>
      <c r="C116" t="s">
        <v>330</v>
      </c>
      <c r="D116" t="s">
        <v>13</v>
      </c>
      <c r="E116" t="n">
        <v>15.0</v>
      </c>
      <c r="F116" t="s">
        <v>263</v>
      </c>
      <c r="G116" t="n" s="17">
        <v>81.0</v>
      </c>
      <c r="H116" t="s" s="17">
        <v>348</v>
      </c>
    </row>
    <row r="117" s="17" customFormat="true">
      <c r="A117" t="n">
        <v>116.0</v>
      </c>
      <c r="B117" t="s">
        <v>53</v>
      </c>
      <c r="C117" t="s">
        <v>330</v>
      </c>
      <c r="D117" t="s">
        <v>13</v>
      </c>
      <c r="E117" t="n">
        <v>16.0</v>
      </c>
      <c r="F117" t="s">
        <v>349</v>
      </c>
      <c r="G117" t="n" s="17">
        <v>88.0</v>
      </c>
      <c r="H117" t="s" s="17">
        <v>350</v>
      </c>
    </row>
    <row r="118" s="17" customFormat="true">
      <c r="A118" t="n">
        <v>117.0</v>
      </c>
      <c r="B118" t="s">
        <v>53</v>
      </c>
      <c r="C118" t="s">
        <v>330</v>
      </c>
      <c r="D118" t="s">
        <v>13</v>
      </c>
      <c r="E118" t="n">
        <v>17.0</v>
      </c>
      <c r="F118" t="s">
        <v>351</v>
      </c>
      <c r="G118" t="n" s="17">
        <v>89.0</v>
      </c>
      <c r="H118" t="s" s="17">
        <v>352</v>
      </c>
    </row>
    <row r="119" s="17" customFormat="true">
      <c r="A119" t="n">
        <v>118.0</v>
      </c>
      <c r="B119" t="s">
        <v>53</v>
      </c>
      <c r="C119" t="s">
        <v>330</v>
      </c>
      <c r="D119" t="s">
        <v>13</v>
      </c>
      <c r="E119" t="n">
        <v>18.0</v>
      </c>
      <c r="F119" t="s">
        <v>353</v>
      </c>
      <c r="G119" t="n" s="17">
        <v>71.0</v>
      </c>
      <c r="H119" t="s" s="17">
        <v>354</v>
      </c>
    </row>
    <row r="120" s="17" customFormat="true">
      <c r="A120" t="n">
        <v>119.0</v>
      </c>
      <c r="B120" t="s">
        <v>53</v>
      </c>
      <c r="C120" t="s">
        <v>330</v>
      </c>
      <c r="D120" t="s">
        <v>13</v>
      </c>
      <c r="E120" t="n">
        <v>19.0</v>
      </c>
      <c r="F120" t="s">
        <v>355</v>
      </c>
      <c r="G120" t="n" s="17">
        <v>66.0</v>
      </c>
      <c r="H120" t="s" s="17">
        <v>356</v>
      </c>
    </row>
    <row r="121" s="17" customFormat="true">
      <c r="A121" t="n">
        <v>120.0</v>
      </c>
      <c r="B121" t="s">
        <v>53</v>
      </c>
      <c r="C121" t="s">
        <v>330</v>
      </c>
      <c r="D121" t="s">
        <v>13</v>
      </c>
      <c r="E121" t="n">
        <v>20.0</v>
      </c>
      <c r="F121" t="s">
        <v>357</v>
      </c>
      <c r="G121" t="n" s="17">
        <v>79.0</v>
      </c>
      <c r="H121" t="s" s="17">
        <v>358</v>
      </c>
    </row>
    <row r="122" s="16" customFormat="true">
      <c r="A122" t="n">
        <v>121.0</v>
      </c>
      <c r="B122" t="s">
        <v>53</v>
      </c>
      <c r="C122" t="s">
        <v>359</v>
      </c>
      <c r="D122" t="s">
        <v>13</v>
      </c>
      <c r="E122" t="n">
        <v>1.0</v>
      </c>
      <c r="F122" t="s">
        <v>360</v>
      </c>
      <c r="G122" t="n" s="16">
        <v>142.0</v>
      </c>
      <c r="H122" t="s" s="16">
        <v>361</v>
      </c>
    </row>
    <row r="123" s="16" customFormat="true">
      <c r="A123" t="n">
        <v>122.0</v>
      </c>
      <c r="B123" t="s">
        <v>53</v>
      </c>
      <c r="C123" t="s">
        <v>359</v>
      </c>
      <c r="D123" t="s">
        <v>13</v>
      </c>
      <c r="E123" t="n">
        <v>2.0</v>
      </c>
      <c r="F123" t="s">
        <v>362</v>
      </c>
      <c r="G123" t="n" s="16">
        <v>123.0</v>
      </c>
      <c r="H123" t="s" s="16">
        <v>363</v>
      </c>
    </row>
    <row r="124" s="16" customFormat="true">
      <c r="A124" t="n">
        <v>123.0</v>
      </c>
      <c r="B124" t="s">
        <v>53</v>
      </c>
      <c r="C124" t="s">
        <v>359</v>
      </c>
      <c r="D124" t="s">
        <v>13</v>
      </c>
      <c r="E124" t="n">
        <v>3.0</v>
      </c>
      <c r="F124" t="s">
        <v>318</v>
      </c>
      <c r="G124" t="n" s="16">
        <v>108.0</v>
      </c>
      <c r="H124" t="s" s="16">
        <v>182</v>
      </c>
    </row>
    <row r="125" s="16" customFormat="true">
      <c r="A125" t="n">
        <v>124.0</v>
      </c>
      <c r="B125" t="s">
        <v>53</v>
      </c>
      <c r="C125" t="s">
        <v>359</v>
      </c>
      <c r="D125" t="s">
        <v>13</v>
      </c>
      <c r="E125" t="n">
        <v>4.0</v>
      </c>
      <c r="F125" t="s">
        <v>364</v>
      </c>
      <c r="G125" t="n" s="16">
        <v>99.0</v>
      </c>
      <c r="H125" t="s" s="16">
        <v>365</v>
      </c>
    </row>
    <row r="126" s="16" customFormat="true">
      <c r="A126" t="n">
        <v>125.0</v>
      </c>
      <c r="B126" t="s">
        <v>53</v>
      </c>
      <c r="C126" t="s">
        <v>359</v>
      </c>
      <c r="D126" t="s">
        <v>13</v>
      </c>
      <c r="E126" t="n">
        <v>5.0</v>
      </c>
      <c r="F126" t="s">
        <v>366</v>
      </c>
      <c r="G126" t="n" s="16">
        <v>89.0</v>
      </c>
      <c r="H126" t="s" s="16">
        <v>367</v>
      </c>
    </row>
    <row r="127" s="16" customFormat="true">
      <c r="A127" t="n">
        <v>126.0</v>
      </c>
      <c r="B127" t="s">
        <v>53</v>
      </c>
      <c r="C127" t="s">
        <v>359</v>
      </c>
      <c r="D127" t="s">
        <v>13</v>
      </c>
      <c r="E127" t="n">
        <v>6.0</v>
      </c>
      <c r="F127" t="s">
        <v>368</v>
      </c>
      <c r="G127" t="n" s="16">
        <v>70.0</v>
      </c>
      <c r="H127" t="s" s="16">
        <v>369</v>
      </c>
    </row>
    <row r="128" s="16" customFormat="true">
      <c r="A128" t="n">
        <v>127.0</v>
      </c>
      <c r="B128" t="s">
        <v>53</v>
      </c>
      <c r="C128" t="s">
        <v>359</v>
      </c>
      <c r="D128" t="s">
        <v>13</v>
      </c>
      <c r="E128" t="n">
        <v>7.0</v>
      </c>
      <c r="F128" t="s">
        <v>370</v>
      </c>
      <c r="G128" t="n" s="16">
        <v>64.0</v>
      </c>
      <c r="H128" t="s" s="16">
        <v>371</v>
      </c>
    </row>
    <row r="129" s="16" customFormat="true">
      <c r="A129" t="n">
        <v>128.0</v>
      </c>
      <c r="B129" t="s">
        <v>53</v>
      </c>
      <c r="C129" t="s">
        <v>359</v>
      </c>
      <c r="D129" t="s">
        <v>13</v>
      </c>
      <c r="E129" t="n">
        <v>8.0</v>
      </c>
      <c r="F129" t="s">
        <v>370</v>
      </c>
      <c r="G129" t="n" s="16">
        <v>56.0</v>
      </c>
      <c r="H129" t="s" s="16">
        <v>372</v>
      </c>
    </row>
    <row r="130" s="16" customFormat="true">
      <c r="A130" t="n">
        <v>129.0</v>
      </c>
      <c r="B130" t="s">
        <v>53</v>
      </c>
      <c r="C130" t="s">
        <v>359</v>
      </c>
      <c r="D130" t="s">
        <v>13</v>
      </c>
      <c r="E130" t="n">
        <v>9.0</v>
      </c>
      <c r="F130" t="s">
        <v>368</v>
      </c>
      <c r="G130" t="n" s="16">
        <v>51.0</v>
      </c>
      <c r="H130" t="s" s="16">
        <v>373</v>
      </c>
    </row>
    <row r="131" s="16" customFormat="true">
      <c r="A131" t="n">
        <v>130.0</v>
      </c>
      <c r="B131" t="s">
        <v>53</v>
      </c>
      <c r="C131" t="s">
        <v>359</v>
      </c>
      <c r="D131" t="s">
        <v>13</v>
      </c>
      <c r="E131" t="n">
        <v>10.0</v>
      </c>
      <c r="F131" t="s">
        <v>374</v>
      </c>
      <c r="G131" t="n" s="16">
        <v>48.0</v>
      </c>
      <c r="H131" t="s" s="16">
        <v>182</v>
      </c>
    </row>
    <row r="132" s="16" customFormat="true">
      <c r="A132" t="n">
        <v>131.0</v>
      </c>
      <c r="B132" t="s">
        <v>53</v>
      </c>
      <c r="C132" t="s">
        <v>359</v>
      </c>
      <c r="D132" t="s">
        <v>13</v>
      </c>
      <c r="E132" t="n">
        <v>11.0</v>
      </c>
      <c r="F132" t="s">
        <v>368</v>
      </c>
      <c r="G132" t="n" s="16">
        <v>37.0</v>
      </c>
      <c r="H132" t="s" s="16">
        <v>375</v>
      </c>
    </row>
    <row r="133" s="16" customFormat="true">
      <c r="A133" t="n">
        <v>132.0</v>
      </c>
      <c r="B133" t="s">
        <v>53</v>
      </c>
      <c r="C133" t="s">
        <v>359</v>
      </c>
      <c r="D133" t="s">
        <v>13</v>
      </c>
      <c r="E133" t="n">
        <v>12.0</v>
      </c>
      <c r="F133" t="s">
        <v>376</v>
      </c>
      <c r="G133" t="n" s="16">
        <v>31.0</v>
      </c>
      <c r="H133" t="s" s="16">
        <v>377</v>
      </c>
    </row>
    <row r="134" s="16" customFormat="true">
      <c r="A134" t="n">
        <v>133.0</v>
      </c>
      <c r="B134" t="s">
        <v>53</v>
      </c>
      <c r="C134" t="s">
        <v>359</v>
      </c>
      <c r="D134" t="s">
        <v>13</v>
      </c>
      <c r="E134" t="n">
        <v>13.0</v>
      </c>
      <c r="F134" t="s">
        <v>378</v>
      </c>
      <c r="G134" t="n" s="16">
        <v>26.0</v>
      </c>
      <c r="H134" t="s" s="16">
        <v>379</v>
      </c>
    </row>
    <row r="135" s="16" customFormat="true">
      <c r="A135" t="n">
        <v>134.0</v>
      </c>
      <c r="B135" t="s">
        <v>53</v>
      </c>
      <c r="C135" t="s">
        <v>359</v>
      </c>
      <c r="D135" t="s">
        <v>13</v>
      </c>
      <c r="E135" t="n">
        <v>14.0</v>
      </c>
      <c r="F135" t="s">
        <v>370</v>
      </c>
      <c r="G135" t="n" s="16">
        <v>18.0</v>
      </c>
      <c r="H135" t="s" s="16">
        <v>380</v>
      </c>
    </row>
    <row r="136" s="16" customFormat="true">
      <c r="A136" t="n">
        <v>135.0</v>
      </c>
      <c r="B136" t="s">
        <v>53</v>
      </c>
      <c r="C136" t="s">
        <v>359</v>
      </c>
      <c r="D136" t="s">
        <v>13</v>
      </c>
      <c r="E136" t="n">
        <v>15.0</v>
      </c>
      <c r="F136" t="s">
        <v>381</v>
      </c>
      <c r="G136" t="n" s="16">
        <v>13.0</v>
      </c>
      <c r="H136" t="s" s="16">
        <v>382</v>
      </c>
    </row>
    <row r="137" s="16" customFormat="true">
      <c r="A137" t="n">
        <v>136.0</v>
      </c>
      <c r="B137" t="s">
        <v>53</v>
      </c>
      <c r="C137" t="s">
        <v>359</v>
      </c>
      <c r="D137" t="s">
        <v>13</v>
      </c>
      <c r="E137" t="n">
        <v>16.0</v>
      </c>
      <c r="F137" t="s">
        <v>198</v>
      </c>
      <c r="G137" t="n" s="16">
        <v>13.0</v>
      </c>
      <c r="H137" t="s" s="16">
        <v>383</v>
      </c>
    </row>
    <row r="138" s="16" customFormat="true">
      <c r="A138" t="n">
        <v>137.0</v>
      </c>
      <c r="B138" t="s">
        <v>53</v>
      </c>
      <c r="C138" t="s">
        <v>359</v>
      </c>
      <c r="D138" t="s">
        <v>13</v>
      </c>
      <c r="E138" t="n">
        <v>17.0</v>
      </c>
      <c r="F138" t="s">
        <v>198</v>
      </c>
      <c r="G138" t="n" s="16">
        <v>11.0</v>
      </c>
      <c r="H138" t="s" s="16">
        <v>384</v>
      </c>
    </row>
    <row r="139" s="16" customFormat="true">
      <c r="A139" t="n">
        <v>138.0</v>
      </c>
      <c r="B139" t="s">
        <v>53</v>
      </c>
      <c r="C139" t="s">
        <v>359</v>
      </c>
      <c r="D139" t="s">
        <v>13</v>
      </c>
      <c r="E139" t="n">
        <v>18.0</v>
      </c>
      <c r="F139" t="s">
        <v>385</v>
      </c>
      <c r="G139" t="n" s="16">
        <v>10.0</v>
      </c>
      <c r="H139" t="s" s="16">
        <v>386</v>
      </c>
    </row>
    <row r="140" s="16" customFormat="true">
      <c r="A140" t="n">
        <v>139.0</v>
      </c>
      <c r="B140" t="s">
        <v>53</v>
      </c>
      <c r="C140" t="s">
        <v>359</v>
      </c>
      <c r="D140" t="s">
        <v>13</v>
      </c>
      <c r="E140" t="n">
        <v>19.0</v>
      </c>
      <c r="F140" t="s">
        <v>387</v>
      </c>
      <c r="G140" t="n" s="16">
        <v>9.0</v>
      </c>
      <c r="H140" t="s" s="16">
        <v>388</v>
      </c>
    </row>
    <row r="141" s="16" customFormat="true">
      <c r="A141" t="n">
        <v>140.0</v>
      </c>
      <c r="B141" t="s">
        <v>53</v>
      </c>
      <c r="C141" t="s">
        <v>359</v>
      </c>
      <c r="D141" t="s">
        <v>13</v>
      </c>
      <c r="E141" t="n">
        <v>20.0</v>
      </c>
      <c r="F141" t="s">
        <v>389</v>
      </c>
      <c r="G141" t="n" s="16">
        <v>8.0</v>
      </c>
      <c r="H141" t="s" s="16">
        <v>390</v>
      </c>
    </row>
    <row r="142" s="16" customFormat="true">
      <c r="A142" t="n">
        <v>141.0</v>
      </c>
      <c r="B142" t="s">
        <v>53</v>
      </c>
      <c r="C142" t="s">
        <v>391</v>
      </c>
      <c r="D142" t="s">
        <v>13</v>
      </c>
      <c r="E142" t="n">
        <v>1.0</v>
      </c>
      <c r="F142" t="s">
        <v>170</v>
      </c>
      <c r="G142" t="n" s="16">
        <v>353.0</v>
      </c>
      <c r="H142" t="s" s="16">
        <v>392</v>
      </c>
    </row>
    <row r="143" s="16" customFormat="true">
      <c r="A143" t="n">
        <v>142.0</v>
      </c>
      <c r="B143" t="s">
        <v>53</v>
      </c>
      <c r="C143" t="s">
        <v>391</v>
      </c>
      <c r="D143" t="s">
        <v>13</v>
      </c>
      <c r="E143" t="n">
        <v>2.0</v>
      </c>
      <c r="F143" t="s">
        <v>170</v>
      </c>
      <c r="G143" t="n" s="16">
        <v>352.0</v>
      </c>
      <c r="H143" t="s" s="16">
        <v>393</v>
      </c>
    </row>
    <row r="144" s="16" customFormat="true">
      <c r="A144" t="n">
        <v>143.0</v>
      </c>
      <c r="B144" t="s">
        <v>53</v>
      </c>
      <c r="C144" t="s">
        <v>391</v>
      </c>
      <c r="D144" t="s">
        <v>13</v>
      </c>
      <c r="E144" t="n">
        <v>3.0</v>
      </c>
      <c r="F144" t="s">
        <v>267</v>
      </c>
      <c r="G144" t="n" s="16">
        <v>317.0</v>
      </c>
      <c r="H144" t="s" s="16">
        <v>394</v>
      </c>
    </row>
    <row r="145" s="16" customFormat="true">
      <c r="A145" t="n">
        <v>144.0</v>
      </c>
      <c r="B145" t="s">
        <v>53</v>
      </c>
      <c r="C145" t="s">
        <v>391</v>
      </c>
      <c r="D145" t="s">
        <v>13</v>
      </c>
      <c r="E145" t="n">
        <v>4.0</v>
      </c>
      <c r="F145" t="s">
        <v>320</v>
      </c>
      <c r="G145" t="n" s="16">
        <v>268.0</v>
      </c>
      <c r="H145" t="s" s="16">
        <v>395</v>
      </c>
    </row>
    <row r="146" s="17" customFormat="true">
      <c r="A146" t="n">
        <v>145.0</v>
      </c>
      <c r="B146" t="s">
        <v>53</v>
      </c>
      <c r="C146" t="s">
        <v>391</v>
      </c>
      <c r="D146" t="s">
        <v>13</v>
      </c>
      <c r="E146" t="n">
        <v>5.0</v>
      </c>
      <c r="F146" t="s">
        <v>396</v>
      </c>
      <c r="G146" t="n" s="17">
        <v>374.0</v>
      </c>
      <c r="H146" t="s" s="17">
        <v>397</v>
      </c>
    </row>
    <row r="147" s="17" customFormat="true">
      <c r="A147" t="n">
        <v>146.0</v>
      </c>
      <c r="B147" t="s">
        <v>53</v>
      </c>
      <c r="C147" t="s">
        <v>391</v>
      </c>
      <c r="D147" t="s">
        <v>13</v>
      </c>
      <c r="E147" t="n">
        <v>6.0</v>
      </c>
      <c r="F147" t="s">
        <v>255</v>
      </c>
      <c r="G147" t="n" s="17">
        <v>373.0</v>
      </c>
      <c r="H147" t="s" s="17">
        <v>398</v>
      </c>
    </row>
    <row r="148" s="17" customFormat="true">
      <c r="A148" t="n">
        <v>147.0</v>
      </c>
      <c r="B148" t="s">
        <v>53</v>
      </c>
      <c r="C148" t="s">
        <v>391</v>
      </c>
      <c r="D148" t="s">
        <v>13</v>
      </c>
      <c r="E148" t="n">
        <v>7.0</v>
      </c>
      <c r="F148" t="s">
        <v>399</v>
      </c>
      <c r="G148" t="n" s="17">
        <v>356.0</v>
      </c>
      <c r="H148" t="s" s="17">
        <v>400</v>
      </c>
    </row>
    <row r="149" s="17" customFormat="true">
      <c r="A149" t="n">
        <v>148.0</v>
      </c>
      <c r="B149" t="s">
        <v>53</v>
      </c>
      <c r="C149" t="s">
        <v>391</v>
      </c>
      <c r="D149" t="s">
        <v>13</v>
      </c>
      <c r="E149" t="n">
        <v>8.0</v>
      </c>
      <c r="F149" t="s">
        <v>401</v>
      </c>
      <c r="G149" t="n" s="17">
        <v>315.0</v>
      </c>
      <c r="H149" t="s" s="17">
        <v>402</v>
      </c>
    </row>
    <row r="150" s="16" customFormat="true">
      <c r="A150" t="n">
        <v>149.0</v>
      </c>
      <c r="B150" t="s">
        <v>53</v>
      </c>
      <c r="C150" t="s">
        <v>391</v>
      </c>
      <c r="D150" t="s">
        <v>13</v>
      </c>
      <c r="E150" t="n">
        <v>9.0</v>
      </c>
      <c r="F150" t="s">
        <v>403</v>
      </c>
      <c r="G150" t="n" s="16">
        <v>208.0</v>
      </c>
      <c r="H150" t="s" s="16">
        <v>404</v>
      </c>
    </row>
    <row r="151" s="16" customFormat="true">
      <c r="A151" t="n">
        <v>150.0</v>
      </c>
      <c r="B151" t="s">
        <v>53</v>
      </c>
      <c r="C151" t="s">
        <v>391</v>
      </c>
      <c r="D151" t="s">
        <v>13</v>
      </c>
      <c r="E151" t="n">
        <v>10.0</v>
      </c>
      <c r="F151" t="s">
        <v>405</v>
      </c>
      <c r="G151" t="n" s="16">
        <v>188.0</v>
      </c>
      <c r="H151" t="s" s="16">
        <v>406</v>
      </c>
    </row>
    <row r="152" s="17" customFormat="true">
      <c r="A152" t="n">
        <v>151.0</v>
      </c>
      <c r="B152" t="s">
        <v>53</v>
      </c>
      <c r="C152" t="s">
        <v>391</v>
      </c>
      <c r="D152" t="s">
        <v>13</v>
      </c>
      <c r="E152" t="n">
        <v>11.0</v>
      </c>
      <c r="F152" t="s">
        <v>407</v>
      </c>
      <c r="G152" t="n" s="17">
        <v>275.0</v>
      </c>
      <c r="H152" t="s" s="17">
        <v>408</v>
      </c>
    </row>
    <row r="153" s="16" customFormat="true">
      <c r="A153" t="n">
        <v>152.0</v>
      </c>
      <c r="B153" t="s">
        <v>53</v>
      </c>
      <c r="C153" t="s">
        <v>391</v>
      </c>
      <c r="D153" t="s">
        <v>13</v>
      </c>
      <c r="E153" t="n">
        <v>12.0</v>
      </c>
      <c r="F153" t="s">
        <v>403</v>
      </c>
      <c r="G153" t="n" s="16">
        <v>173.0</v>
      </c>
      <c r="H153" t="s" s="16">
        <v>409</v>
      </c>
    </row>
    <row r="154" s="17" customFormat="true">
      <c r="A154" t="n">
        <v>153.0</v>
      </c>
      <c r="B154" t="s">
        <v>53</v>
      </c>
      <c r="C154" t="s">
        <v>391</v>
      </c>
      <c r="D154" t="s">
        <v>13</v>
      </c>
      <c r="E154" t="n">
        <v>13.0</v>
      </c>
      <c r="F154" t="s">
        <v>410</v>
      </c>
      <c r="G154" t="n" s="17">
        <v>224.0</v>
      </c>
      <c r="H154" t="s" s="17">
        <v>411</v>
      </c>
    </row>
    <row r="155" s="16" customFormat="true">
      <c r="A155" t="n">
        <v>154.0</v>
      </c>
      <c r="B155" t="s">
        <v>53</v>
      </c>
      <c r="C155" t="s">
        <v>391</v>
      </c>
      <c r="D155" t="s">
        <v>13</v>
      </c>
      <c r="E155" t="n">
        <v>14.0</v>
      </c>
      <c r="F155" t="s">
        <v>412</v>
      </c>
      <c r="G155" t="n" s="16">
        <v>140.0</v>
      </c>
      <c r="H155" t="s" s="16">
        <v>413</v>
      </c>
    </row>
    <row r="156" s="17" customFormat="true">
      <c r="A156" t="n">
        <v>155.0</v>
      </c>
      <c r="B156" t="s">
        <v>53</v>
      </c>
      <c r="C156" t="s">
        <v>391</v>
      </c>
      <c r="D156" t="s">
        <v>13</v>
      </c>
      <c r="E156" t="n">
        <v>15.0</v>
      </c>
      <c r="F156" t="s">
        <v>414</v>
      </c>
      <c r="G156" t="n" s="17">
        <v>202.0</v>
      </c>
      <c r="H156" t="s" s="17">
        <v>415</v>
      </c>
    </row>
    <row r="157" s="17" customFormat="true">
      <c r="A157" t="n">
        <v>156.0</v>
      </c>
      <c r="B157" t="s">
        <v>53</v>
      </c>
      <c r="C157" t="s">
        <v>391</v>
      </c>
      <c r="D157" t="s">
        <v>13</v>
      </c>
      <c r="E157" t="n">
        <v>16.0</v>
      </c>
      <c r="F157" t="s">
        <v>341</v>
      </c>
      <c r="G157" t="n" s="17">
        <v>278.0</v>
      </c>
      <c r="H157" t="s" s="17">
        <v>342</v>
      </c>
    </row>
    <row r="158" s="16" customFormat="true">
      <c r="A158" t="n">
        <v>157.0</v>
      </c>
      <c r="B158" t="s">
        <v>53</v>
      </c>
      <c r="C158" t="s">
        <v>391</v>
      </c>
      <c r="D158" t="s">
        <v>13</v>
      </c>
      <c r="E158" t="n">
        <v>17.0</v>
      </c>
      <c r="F158" t="s">
        <v>405</v>
      </c>
      <c r="G158" t="n" s="16">
        <v>119.0</v>
      </c>
      <c r="H158" t="s" s="16">
        <v>416</v>
      </c>
    </row>
    <row r="159" s="17" customFormat="true">
      <c r="A159" t="n">
        <v>158.0</v>
      </c>
      <c r="B159" t="s">
        <v>53</v>
      </c>
      <c r="C159" t="s">
        <v>391</v>
      </c>
      <c r="D159" t="s">
        <v>13</v>
      </c>
      <c r="E159" t="n">
        <v>18.0</v>
      </c>
      <c r="F159" t="s">
        <v>341</v>
      </c>
      <c r="G159" t="n" s="17">
        <v>253.0</v>
      </c>
      <c r="H159" t="s" s="17">
        <v>417</v>
      </c>
    </row>
    <row r="160" s="17" customFormat="true">
      <c r="A160" t="n">
        <v>159.0</v>
      </c>
      <c r="B160" t="s">
        <v>53</v>
      </c>
      <c r="C160" t="s">
        <v>391</v>
      </c>
      <c r="D160" t="s">
        <v>13</v>
      </c>
      <c r="E160" t="n">
        <v>19.0</v>
      </c>
      <c r="F160" t="s">
        <v>418</v>
      </c>
      <c r="G160" t="n" s="17">
        <v>263.0</v>
      </c>
      <c r="H160" t="s" s="17">
        <v>419</v>
      </c>
    </row>
    <row r="161" s="16" customFormat="true">
      <c r="A161" t="n">
        <v>160.0</v>
      </c>
      <c r="B161" t="s">
        <v>53</v>
      </c>
      <c r="C161" t="s">
        <v>391</v>
      </c>
      <c r="D161" t="s">
        <v>13</v>
      </c>
      <c r="E161" t="n">
        <v>20.0</v>
      </c>
      <c r="F161" t="s">
        <v>187</v>
      </c>
      <c r="G161" t="n" s="16">
        <v>117.0</v>
      </c>
      <c r="H161" t="s" s="16">
        <v>420</v>
      </c>
    </row>
    <row r="162" s="16" customFormat="true">
      <c r="A162" t="n">
        <v>161.0</v>
      </c>
      <c r="B162" t="s">
        <v>53</v>
      </c>
      <c r="C162" t="s">
        <v>421</v>
      </c>
      <c r="D162" t="s">
        <v>13</v>
      </c>
      <c r="E162" t="n">
        <v>1.0</v>
      </c>
      <c r="F162" t="s">
        <v>403</v>
      </c>
      <c r="G162" t="n" s="16">
        <v>434.0</v>
      </c>
      <c r="H162" t="s" s="16">
        <v>422</v>
      </c>
    </row>
    <row r="163" s="16" customFormat="true">
      <c r="A163" t="n">
        <v>162.0</v>
      </c>
      <c r="B163" t="s">
        <v>53</v>
      </c>
      <c r="C163" t="s">
        <v>421</v>
      </c>
      <c r="D163" t="s">
        <v>13</v>
      </c>
      <c r="E163" t="n">
        <v>2.0</v>
      </c>
      <c r="F163" t="s">
        <v>403</v>
      </c>
      <c r="G163" t="n" s="16">
        <v>399.0</v>
      </c>
      <c r="H163" t="s" s="16">
        <v>423</v>
      </c>
    </row>
    <row r="164" s="16" customFormat="true">
      <c r="A164" t="n">
        <v>163.0</v>
      </c>
      <c r="B164" t="s">
        <v>53</v>
      </c>
      <c r="C164" t="s">
        <v>421</v>
      </c>
      <c r="D164" t="s">
        <v>13</v>
      </c>
      <c r="E164" t="n">
        <v>3.0</v>
      </c>
      <c r="F164" t="s">
        <v>424</v>
      </c>
      <c r="G164" t="n" s="16">
        <v>376.0</v>
      </c>
      <c r="H164" t="s" s="16">
        <v>425</v>
      </c>
    </row>
    <row r="165" s="16" customFormat="true">
      <c r="A165" t="n">
        <v>164.0</v>
      </c>
      <c r="B165" t="s">
        <v>53</v>
      </c>
      <c r="C165" t="s">
        <v>421</v>
      </c>
      <c r="D165" t="s">
        <v>13</v>
      </c>
      <c r="E165" t="n">
        <v>4.0</v>
      </c>
      <c r="F165" t="s">
        <v>267</v>
      </c>
      <c r="G165" t="n" s="16">
        <v>355.0</v>
      </c>
      <c r="H165" t="s" s="16">
        <v>182</v>
      </c>
    </row>
    <row r="166" s="16" customFormat="true">
      <c r="A166" t="n">
        <v>165.0</v>
      </c>
      <c r="B166" t="s">
        <v>53</v>
      </c>
      <c r="C166" t="s">
        <v>421</v>
      </c>
      <c r="D166" t="s">
        <v>13</v>
      </c>
      <c r="E166" t="n">
        <v>5.0</v>
      </c>
      <c r="F166" t="s">
        <v>426</v>
      </c>
      <c r="G166" t="n" s="16">
        <v>333.0</v>
      </c>
      <c r="H166" t="s" s="16">
        <v>427</v>
      </c>
    </row>
    <row r="167" s="16" customFormat="true">
      <c r="A167" t="n">
        <v>166.0</v>
      </c>
      <c r="B167" t="s">
        <v>53</v>
      </c>
      <c r="C167" t="s">
        <v>421</v>
      </c>
      <c r="D167" t="s">
        <v>13</v>
      </c>
      <c r="E167" t="n">
        <v>6.0</v>
      </c>
      <c r="F167" t="s">
        <v>322</v>
      </c>
      <c r="G167" t="n" s="16">
        <v>303.0</v>
      </c>
      <c r="H167" t="s" s="16">
        <v>428</v>
      </c>
    </row>
    <row r="168" s="16" customFormat="true">
      <c r="A168" t="n">
        <v>167.0</v>
      </c>
      <c r="B168" t="s">
        <v>53</v>
      </c>
      <c r="C168" t="s">
        <v>421</v>
      </c>
      <c r="D168" t="s">
        <v>13</v>
      </c>
      <c r="E168" t="n">
        <v>7.0</v>
      </c>
      <c r="F168" t="s">
        <v>185</v>
      </c>
      <c r="G168" t="n" s="16">
        <v>222.0</v>
      </c>
      <c r="H168" t="s" s="16">
        <v>429</v>
      </c>
    </row>
    <row r="169" s="16" customFormat="true">
      <c r="A169" t="n">
        <v>168.0</v>
      </c>
      <c r="B169" t="s">
        <v>53</v>
      </c>
      <c r="C169" t="s">
        <v>421</v>
      </c>
      <c r="D169" t="s">
        <v>13</v>
      </c>
      <c r="E169" t="n">
        <v>8.0</v>
      </c>
      <c r="F169" t="s">
        <v>424</v>
      </c>
      <c r="G169" t="n" s="16">
        <v>206.0</v>
      </c>
      <c r="H169" t="s" s="16">
        <v>430</v>
      </c>
    </row>
    <row r="170" s="16" customFormat="true">
      <c r="A170" t="n">
        <v>169.0</v>
      </c>
      <c r="B170" t="s">
        <v>53</v>
      </c>
      <c r="C170" t="s">
        <v>421</v>
      </c>
      <c r="D170" t="s">
        <v>13</v>
      </c>
      <c r="E170" t="n">
        <v>9.0</v>
      </c>
      <c r="F170" t="s">
        <v>299</v>
      </c>
      <c r="G170" t="n" s="16">
        <v>199.0</v>
      </c>
      <c r="H170" t="s" s="16">
        <v>431</v>
      </c>
    </row>
    <row r="171" s="16" customFormat="true">
      <c r="A171" t="n">
        <v>170.0</v>
      </c>
      <c r="B171" t="s">
        <v>53</v>
      </c>
      <c r="C171" t="s">
        <v>421</v>
      </c>
      <c r="D171" t="s">
        <v>13</v>
      </c>
      <c r="E171" t="n">
        <v>10.0</v>
      </c>
      <c r="F171" t="s">
        <v>362</v>
      </c>
      <c r="G171" t="n" s="16">
        <v>158.0</v>
      </c>
      <c r="H171" t="s" s="16">
        <v>432</v>
      </c>
    </row>
    <row r="172" s="17" customFormat="true">
      <c r="A172" t="n">
        <v>171.0</v>
      </c>
      <c r="B172" t="s">
        <v>53</v>
      </c>
      <c r="C172" t="s">
        <v>421</v>
      </c>
      <c r="D172" t="s">
        <v>13</v>
      </c>
      <c r="E172" t="n">
        <v>11.0</v>
      </c>
      <c r="F172" t="s">
        <v>433</v>
      </c>
      <c r="G172" t="n" s="17">
        <v>240.0</v>
      </c>
      <c r="H172" t="s" s="17">
        <v>434</v>
      </c>
    </row>
    <row r="173" s="17" customFormat="true">
      <c r="A173" t="n">
        <v>172.0</v>
      </c>
      <c r="B173" t="s">
        <v>53</v>
      </c>
      <c r="C173" t="s">
        <v>421</v>
      </c>
      <c r="D173" t="s">
        <v>13</v>
      </c>
      <c r="E173" t="n">
        <v>12.0</v>
      </c>
      <c r="F173" t="s">
        <v>396</v>
      </c>
      <c r="G173" t="n" s="17">
        <v>221.0</v>
      </c>
      <c r="H173" t="s" s="17">
        <v>435</v>
      </c>
    </row>
    <row r="174" s="16" customFormat="true">
      <c r="A174" t="n">
        <v>173.0</v>
      </c>
      <c r="B174" t="s">
        <v>53</v>
      </c>
      <c r="C174" t="s">
        <v>421</v>
      </c>
      <c r="D174" t="s">
        <v>13</v>
      </c>
      <c r="E174" t="n">
        <v>13.0</v>
      </c>
      <c r="F174" t="s">
        <v>436</v>
      </c>
      <c r="G174" t="n" s="16">
        <v>148.0</v>
      </c>
      <c r="H174" t="s" s="16">
        <v>437</v>
      </c>
    </row>
    <row r="175" s="17" customFormat="true">
      <c r="A175" t="n">
        <v>174.0</v>
      </c>
      <c r="B175" t="s">
        <v>53</v>
      </c>
      <c r="C175" t="s">
        <v>421</v>
      </c>
      <c r="D175" t="s">
        <v>13</v>
      </c>
      <c r="E175" t="n">
        <v>14.0</v>
      </c>
      <c r="F175" t="s">
        <v>438</v>
      </c>
      <c r="G175" t="n" s="17">
        <v>204.0</v>
      </c>
      <c r="H175" t="s" s="17">
        <v>439</v>
      </c>
    </row>
    <row r="176" s="17" customFormat="true">
      <c r="A176" t="n">
        <v>175.0</v>
      </c>
      <c r="B176" t="s">
        <v>53</v>
      </c>
      <c r="C176" t="s">
        <v>421</v>
      </c>
      <c r="D176" t="s">
        <v>13</v>
      </c>
      <c r="E176" t="n">
        <v>15.0</v>
      </c>
      <c r="F176" t="s">
        <v>195</v>
      </c>
      <c r="G176" t="n" s="17">
        <v>187.0</v>
      </c>
      <c r="H176" t="s" s="17">
        <v>440</v>
      </c>
    </row>
    <row r="177" s="16" customFormat="true">
      <c r="A177" t="n">
        <v>176.0</v>
      </c>
      <c r="B177" t="s">
        <v>53</v>
      </c>
      <c r="C177" t="s">
        <v>421</v>
      </c>
      <c r="D177" t="s">
        <v>13</v>
      </c>
      <c r="E177" t="n">
        <v>16.0</v>
      </c>
      <c r="F177" t="s">
        <v>362</v>
      </c>
      <c r="G177" t="n" s="16">
        <v>120.0</v>
      </c>
      <c r="H177" t="s" s="16">
        <v>441</v>
      </c>
    </row>
    <row r="178" s="17" customFormat="true">
      <c r="A178" t="n">
        <v>177.0</v>
      </c>
      <c r="B178" t="s">
        <v>53</v>
      </c>
      <c r="C178" t="s">
        <v>421</v>
      </c>
      <c r="D178" t="s">
        <v>13</v>
      </c>
      <c r="E178" t="n">
        <v>17.0</v>
      </c>
      <c r="F178" t="s">
        <v>442</v>
      </c>
      <c r="G178" t="n" s="17">
        <v>152.0</v>
      </c>
      <c r="H178" t="s" s="17">
        <v>443</v>
      </c>
    </row>
    <row r="179" s="16" customFormat="true">
      <c r="A179" t="n">
        <v>178.0</v>
      </c>
      <c r="B179" t="s">
        <v>53</v>
      </c>
      <c r="C179" t="s">
        <v>421</v>
      </c>
      <c r="D179" t="s">
        <v>13</v>
      </c>
      <c r="E179" t="n">
        <v>18.0</v>
      </c>
      <c r="F179" t="s">
        <v>444</v>
      </c>
      <c r="G179" t="n" s="16">
        <v>108.0</v>
      </c>
      <c r="H179" t="s" s="16">
        <v>241</v>
      </c>
    </row>
    <row r="180" s="16" customFormat="true">
      <c r="A180" t="n">
        <v>179.0</v>
      </c>
      <c r="B180" t="s">
        <v>53</v>
      </c>
      <c r="C180" t="s">
        <v>421</v>
      </c>
      <c r="D180" t="s">
        <v>13</v>
      </c>
      <c r="E180" t="n">
        <v>19.0</v>
      </c>
      <c r="F180" t="s">
        <v>445</v>
      </c>
      <c r="G180" t="n" s="16">
        <v>94.0</v>
      </c>
      <c r="H180" t="s" s="16">
        <v>446</v>
      </c>
    </row>
    <row r="181" s="17" customFormat="true">
      <c r="A181" t="n">
        <v>180.0</v>
      </c>
      <c r="B181" t="s">
        <v>53</v>
      </c>
      <c r="C181" t="s">
        <v>421</v>
      </c>
      <c r="D181" t="s">
        <v>13</v>
      </c>
      <c r="E181" t="n">
        <v>20.0</v>
      </c>
      <c r="F181" t="s">
        <v>339</v>
      </c>
      <c r="G181" t="n" s="17">
        <v>160.0</v>
      </c>
      <c r="H181" t="s" s="17">
        <v>447</v>
      </c>
    </row>
    <row r="182" s="16" customFormat="true">
      <c r="A182" t="n">
        <v>181.0</v>
      </c>
      <c r="B182" t="s">
        <v>53</v>
      </c>
      <c r="C182" t="s">
        <v>448</v>
      </c>
      <c r="D182" t="s">
        <v>13</v>
      </c>
      <c r="E182" t="n">
        <v>1.0</v>
      </c>
      <c r="F182" t="s">
        <v>322</v>
      </c>
      <c r="G182" t="n" s="16">
        <v>384.0</v>
      </c>
      <c r="H182" t="s" s="16">
        <v>449</v>
      </c>
    </row>
    <row r="183" s="16" customFormat="true">
      <c r="A183" t="n">
        <v>182.0</v>
      </c>
      <c r="B183" t="s">
        <v>53</v>
      </c>
      <c r="C183" t="s">
        <v>448</v>
      </c>
      <c r="D183" t="s">
        <v>13</v>
      </c>
      <c r="E183" t="n">
        <v>2.0</v>
      </c>
      <c r="F183" t="s">
        <v>17</v>
      </c>
      <c r="G183" t="n" s="16">
        <v>351.0</v>
      </c>
      <c r="H183" t="s" s="16">
        <v>450</v>
      </c>
    </row>
    <row r="184" s="17" customFormat="true">
      <c r="A184" t="n">
        <v>183.0</v>
      </c>
      <c r="B184" t="s">
        <v>53</v>
      </c>
      <c r="C184" t="s">
        <v>448</v>
      </c>
      <c r="D184" t="s">
        <v>13</v>
      </c>
      <c r="E184" t="n">
        <v>3.0</v>
      </c>
      <c r="F184" t="s">
        <v>451</v>
      </c>
      <c r="G184" t="n" s="17">
        <v>343.0</v>
      </c>
      <c r="H184" t="s" s="17">
        <v>452</v>
      </c>
    </row>
    <row r="185" s="16" customFormat="true">
      <c r="A185" t="n">
        <v>184.0</v>
      </c>
      <c r="B185" t="s">
        <v>53</v>
      </c>
      <c r="C185" t="s">
        <v>448</v>
      </c>
      <c r="D185" t="s">
        <v>13</v>
      </c>
      <c r="E185" t="n">
        <v>4.0</v>
      </c>
      <c r="F185" t="s">
        <v>453</v>
      </c>
      <c r="G185" t="n" s="16">
        <v>295.0</v>
      </c>
      <c r="H185" t="s" s="16">
        <v>241</v>
      </c>
    </row>
    <row r="186" s="17" customFormat="true">
      <c r="A186" t="n">
        <v>185.0</v>
      </c>
      <c r="B186" t="s">
        <v>53</v>
      </c>
      <c r="C186" t="s">
        <v>448</v>
      </c>
      <c r="D186" t="s">
        <v>13</v>
      </c>
      <c r="E186" t="n">
        <v>5.0</v>
      </c>
      <c r="F186" t="s">
        <v>454</v>
      </c>
      <c r="G186" t="n" s="17">
        <v>326.0</v>
      </c>
      <c r="H186" t="s" s="17">
        <v>455</v>
      </c>
    </row>
    <row r="187" s="16" customFormat="true">
      <c r="A187" t="n">
        <v>186.0</v>
      </c>
      <c r="B187" t="s">
        <v>53</v>
      </c>
      <c r="C187" t="s">
        <v>448</v>
      </c>
      <c r="D187" t="s">
        <v>13</v>
      </c>
      <c r="E187" t="n">
        <v>6.0</v>
      </c>
      <c r="F187" t="s">
        <v>167</v>
      </c>
      <c r="G187" t="n" s="16">
        <v>280.0</v>
      </c>
      <c r="H187" t="s" s="16">
        <v>456</v>
      </c>
    </row>
    <row r="188" s="16" customFormat="true">
      <c r="A188" t="n">
        <v>187.0</v>
      </c>
      <c r="B188" t="s">
        <v>53</v>
      </c>
      <c r="C188" t="s">
        <v>448</v>
      </c>
      <c r="D188" t="s">
        <v>13</v>
      </c>
      <c r="E188" t="n">
        <v>7.0</v>
      </c>
      <c r="F188" t="s">
        <v>29</v>
      </c>
      <c r="G188" t="n" s="16">
        <v>241.0</v>
      </c>
      <c r="H188" t="s" s="16">
        <v>182</v>
      </c>
    </row>
    <row r="189" s="17" customFormat="true">
      <c r="A189" t="n">
        <v>188.0</v>
      </c>
      <c r="B189" t="s">
        <v>53</v>
      </c>
      <c r="C189" t="s">
        <v>448</v>
      </c>
      <c r="D189" t="s">
        <v>13</v>
      </c>
      <c r="E189" t="n">
        <v>8.0</v>
      </c>
      <c r="F189" t="s">
        <v>249</v>
      </c>
      <c r="G189" t="n" s="17">
        <v>207.0</v>
      </c>
      <c r="H189" t="s" s="17">
        <v>457</v>
      </c>
    </row>
    <row r="190" s="17" customFormat="true">
      <c r="A190" t="n">
        <v>189.0</v>
      </c>
      <c r="B190" t="s">
        <v>53</v>
      </c>
      <c r="C190" t="s">
        <v>448</v>
      </c>
      <c r="D190" t="s">
        <v>13</v>
      </c>
      <c r="E190" t="n">
        <v>9.0</v>
      </c>
      <c r="F190" t="s">
        <v>458</v>
      </c>
      <c r="G190" t="n" s="17">
        <v>251.0</v>
      </c>
      <c r="H190" t="s" s="17">
        <v>459</v>
      </c>
    </row>
    <row r="191" s="17" customFormat="true">
      <c r="A191" t="n">
        <v>190.0</v>
      </c>
      <c r="B191" t="s">
        <v>53</v>
      </c>
      <c r="C191" t="s">
        <v>448</v>
      </c>
      <c r="D191" t="s">
        <v>13</v>
      </c>
      <c r="E191" t="n">
        <v>10.0</v>
      </c>
      <c r="F191" t="s">
        <v>351</v>
      </c>
      <c r="G191" t="n" s="17">
        <v>160.0</v>
      </c>
      <c r="H191" t="s" s="17">
        <v>460</v>
      </c>
    </row>
    <row r="192" s="17" customFormat="true">
      <c r="A192" t="n">
        <v>191.0</v>
      </c>
      <c r="B192" t="s">
        <v>53</v>
      </c>
      <c r="C192" t="s">
        <v>448</v>
      </c>
      <c r="D192" t="s">
        <v>13</v>
      </c>
      <c r="E192" t="n">
        <v>11.0</v>
      </c>
      <c r="F192" t="s">
        <v>461</v>
      </c>
      <c r="G192" t="n" s="17">
        <v>200.0</v>
      </c>
      <c r="H192" t="s" s="17">
        <v>462</v>
      </c>
    </row>
    <row r="193" s="17" customFormat="true">
      <c r="A193" t="n">
        <v>192.0</v>
      </c>
      <c r="B193" t="s">
        <v>53</v>
      </c>
      <c r="C193" t="s">
        <v>448</v>
      </c>
      <c r="D193" t="s">
        <v>13</v>
      </c>
      <c r="E193" t="n">
        <v>12.0</v>
      </c>
      <c r="F193" t="s">
        <v>463</v>
      </c>
      <c r="G193" t="n" s="17">
        <v>125.0</v>
      </c>
      <c r="H193" t="s" s="17">
        <v>464</v>
      </c>
    </row>
    <row r="194" s="17" customFormat="true">
      <c r="A194" t="n">
        <v>193.0</v>
      </c>
      <c r="B194" t="s">
        <v>53</v>
      </c>
      <c r="C194" t="s">
        <v>448</v>
      </c>
      <c r="D194" t="s">
        <v>13</v>
      </c>
      <c r="E194" t="n">
        <v>13.0</v>
      </c>
      <c r="F194" t="s">
        <v>465</v>
      </c>
      <c r="G194" t="n" s="17">
        <v>112.0</v>
      </c>
      <c r="H194" t="s" s="17">
        <v>466</v>
      </c>
    </row>
    <row r="195" s="17" customFormat="true">
      <c r="A195" t="n">
        <v>194.0</v>
      </c>
      <c r="B195" t="s">
        <v>53</v>
      </c>
      <c r="C195" t="s">
        <v>448</v>
      </c>
      <c r="D195" t="s">
        <v>13</v>
      </c>
      <c r="E195" t="n">
        <v>14.0</v>
      </c>
      <c r="F195" t="s">
        <v>467</v>
      </c>
      <c r="G195" t="n" s="17">
        <v>139.0</v>
      </c>
      <c r="H195" t="s" s="17">
        <v>468</v>
      </c>
    </row>
    <row r="196" s="16" customFormat="true">
      <c r="A196" t="n">
        <v>195.0</v>
      </c>
      <c r="B196" t="s">
        <v>53</v>
      </c>
      <c r="C196" t="s">
        <v>448</v>
      </c>
      <c r="D196" t="s">
        <v>13</v>
      </c>
      <c r="E196" t="n">
        <v>15.0</v>
      </c>
      <c r="F196" t="s">
        <v>378</v>
      </c>
      <c r="G196" t="n" s="16">
        <v>106.0</v>
      </c>
      <c r="H196" t="s" s="16">
        <v>469</v>
      </c>
    </row>
    <row r="197" s="17" customFormat="true">
      <c r="A197" t="n">
        <v>196.0</v>
      </c>
      <c r="B197" t="s">
        <v>53</v>
      </c>
      <c r="C197" t="s">
        <v>448</v>
      </c>
      <c r="D197" t="s">
        <v>13</v>
      </c>
      <c r="E197" t="n">
        <v>16.0</v>
      </c>
      <c r="F197" t="s">
        <v>357</v>
      </c>
      <c r="G197" t="n" s="17">
        <v>90.0</v>
      </c>
      <c r="H197" t="s" s="17">
        <v>470</v>
      </c>
    </row>
    <row r="198" s="17" customFormat="true">
      <c r="A198" t="n">
        <v>197.0</v>
      </c>
      <c r="B198" t="s">
        <v>53</v>
      </c>
      <c r="C198" t="s">
        <v>448</v>
      </c>
      <c r="D198" t="s">
        <v>13</v>
      </c>
      <c r="E198" t="n">
        <v>17.0</v>
      </c>
      <c r="F198" t="s">
        <v>471</v>
      </c>
      <c r="G198" t="n" s="17">
        <v>79.0</v>
      </c>
      <c r="H198" t="s" s="17">
        <v>472</v>
      </c>
    </row>
    <row r="199" s="17" customFormat="true">
      <c r="A199" t="n">
        <v>198.0</v>
      </c>
      <c r="B199" t="s">
        <v>53</v>
      </c>
      <c r="C199" t="s">
        <v>448</v>
      </c>
      <c r="D199" t="s">
        <v>13</v>
      </c>
      <c r="E199" t="n">
        <v>18.0</v>
      </c>
      <c r="F199" t="s">
        <v>473</v>
      </c>
      <c r="G199" t="n" s="17">
        <v>83.0</v>
      </c>
      <c r="H199" t="s" s="17">
        <v>474</v>
      </c>
    </row>
    <row r="200" s="16" customFormat="true">
      <c r="A200" t="n">
        <v>199.0</v>
      </c>
      <c r="B200" t="s">
        <v>53</v>
      </c>
      <c r="C200" t="s">
        <v>448</v>
      </c>
      <c r="D200" t="s">
        <v>13</v>
      </c>
      <c r="E200" t="n">
        <v>19.0</v>
      </c>
      <c r="F200" t="s">
        <v>475</v>
      </c>
      <c r="G200" t="n" s="16">
        <v>97.0</v>
      </c>
      <c r="H200" t="s" s="16">
        <v>476</v>
      </c>
    </row>
    <row r="201" s="17" customFormat="true">
      <c r="A201" t="n">
        <v>200.0</v>
      </c>
      <c r="B201" t="s">
        <v>53</v>
      </c>
      <c r="C201" t="s">
        <v>448</v>
      </c>
      <c r="D201" t="s">
        <v>13</v>
      </c>
      <c r="E201" t="n">
        <v>20.0</v>
      </c>
      <c r="F201" t="s">
        <v>418</v>
      </c>
      <c r="G201" t="n" s="17">
        <v>71.0</v>
      </c>
      <c r="H201" t="s" s="17">
        <v>477</v>
      </c>
    </row>
    <row r="202" s="16" customFormat="true">
      <c r="A202" t="n">
        <v>201.0</v>
      </c>
      <c r="B202" t="s">
        <v>53</v>
      </c>
      <c r="C202" t="s">
        <v>478</v>
      </c>
      <c r="D202" t="s">
        <v>13</v>
      </c>
      <c r="E202" t="n">
        <v>1.0</v>
      </c>
      <c r="F202" t="s">
        <v>301</v>
      </c>
      <c r="G202" t="n" s="16">
        <v>154.0</v>
      </c>
      <c r="H202" t="s" s="16">
        <v>479</v>
      </c>
    </row>
    <row r="203" s="16" customFormat="true">
      <c r="A203" t="n">
        <v>202.0</v>
      </c>
      <c r="B203" t="s">
        <v>53</v>
      </c>
      <c r="C203" t="s">
        <v>478</v>
      </c>
      <c r="D203" t="s">
        <v>13</v>
      </c>
      <c r="E203" t="n">
        <v>2.0</v>
      </c>
      <c r="F203" t="s">
        <v>480</v>
      </c>
      <c r="G203" t="n" s="16">
        <v>138.0</v>
      </c>
      <c r="H203" t="s" s="16">
        <v>481</v>
      </c>
    </row>
    <row r="204" s="16" customFormat="true">
      <c r="A204" t="n">
        <v>203.0</v>
      </c>
      <c r="B204" t="s">
        <v>53</v>
      </c>
      <c r="C204" t="s">
        <v>478</v>
      </c>
      <c r="D204" t="s">
        <v>13</v>
      </c>
      <c r="E204" t="n">
        <v>3.0</v>
      </c>
      <c r="F204" t="s">
        <v>480</v>
      </c>
      <c r="G204" t="n" s="16">
        <v>127.0</v>
      </c>
      <c r="H204" t="s" s="16">
        <v>482</v>
      </c>
    </row>
    <row r="205" s="16" customFormat="true">
      <c r="A205" t="n">
        <v>204.0</v>
      </c>
      <c r="B205" t="s">
        <v>53</v>
      </c>
      <c r="C205" t="s">
        <v>478</v>
      </c>
      <c r="D205" t="s">
        <v>13</v>
      </c>
      <c r="E205" t="n">
        <v>4.0</v>
      </c>
      <c r="F205" t="s">
        <v>187</v>
      </c>
      <c r="G205" t="n" s="16">
        <v>113.0</v>
      </c>
      <c r="H205" t="s" s="16">
        <v>483</v>
      </c>
    </row>
    <row r="206" s="16" customFormat="true">
      <c r="A206" t="n">
        <v>205.0</v>
      </c>
      <c r="B206" t="s">
        <v>53</v>
      </c>
      <c r="C206" t="s">
        <v>478</v>
      </c>
      <c r="D206" t="s">
        <v>13</v>
      </c>
      <c r="E206" t="n">
        <v>5.0</v>
      </c>
      <c r="F206" t="s">
        <v>187</v>
      </c>
      <c r="G206" t="n" s="16">
        <v>106.0</v>
      </c>
      <c r="H206" t="s" s="16">
        <v>484</v>
      </c>
    </row>
    <row r="207" s="16" customFormat="true">
      <c r="A207" t="n">
        <v>206.0</v>
      </c>
      <c r="B207" t="s">
        <v>53</v>
      </c>
      <c r="C207" t="s">
        <v>478</v>
      </c>
      <c r="D207" t="s">
        <v>13</v>
      </c>
      <c r="E207" t="n">
        <v>6.0</v>
      </c>
      <c r="F207" t="s">
        <v>187</v>
      </c>
      <c r="G207" t="n" s="16">
        <v>100.0</v>
      </c>
      <c r="H207" t="s" s="16">
        <v>308</v>
      </c>
    </row>
    <row r="208" s="16" customFormat="true">
      <c r="A208" t="n">
        <v>207.0</v>
      </c>
      <c r="B208" t="s">
        <v>53</v>
      </c>
      <c r="C208" t="s">
        <v>478</v>
      </c>
      <c r="D208" t="s">
        <v>13</v>
      </c>
      <c r="E208" t="n">
        <v>7.0</v>
      </c>
      <c r="F208" t="s">
        <v>485</v>
      </c>
      <c r="G208" t="n" s="16">
        <v>92.0</v>
      </c>
      <c r="H208" t="s" s="16">
        <v>367</v>
      </c>
    </row>
    <row r="209" s="16" customFormat="true">
      <c r="A209" t="n">
        <v>208.0</v>
      </c>
      <c r="B209" t="s">
        <v>53</v>
      </c>
      <c r="C209" t="s">
        <v>478</v>
      </c>
      <c r="D209" t="s">
        <v>13</v>
      </c>
      <c r="E209" t="n">
        <v>8.0</v>
      </c>
      <c r="F209" t="s">
        <v>201</v>
      </c>
      <c r="G209" t="n" s="16">
        <v>87.0</v>
      </c>
      <c r="H209" t="s" s="16">
        <v>486</v>
      </c>
    </row>
    <row r="210" s="16" customFormat="true">
      <c r="A210" t="n">
        <v>209.0</v>
      </c>
      <c r="B210" t="s">
        <v>53</v>
      </c>
      <c r="C210" t="s">
        <v>478</v>
      </c>
      <c r="D210" t="s">
        <v>13</v>
      </c>
      <c r="E210" t="n">
        <v>9.0</v>
      </c>
      <c r="F210" t="s">
        <v>487</v>
      </c>
      <c r="G210" t="n" s="16">
        <v>81.0</v>
      </c>
      <c r="H210" t="s" s="16">
        <v>488</v>
      </c>
    </row>
    <row r="211" s="16" customFormat="true">
      <c r="A211" t="n">
        <v>210.0</v>
      </c>
      <c r="B211" t="s">
        <v>53</v>
      </c>
      <c r="C211" t="s">
        <v>478</v>
      </c>
      <c r="D211" t="s">
        <v>13</v>
      </c>
      <c r="E211" t="n">
        <v>10.0</v>
      </c>
      <c r="F211" t="s">
        <v>489</v>
      </c>
      <c r="G211" t="n" s="16">
        <v>55.0</v>
      </c>
      <c r="H211" t="s" s="16">
        <v>490</v>
      </c>
    </row>
    <row r="212" s="16" customFormat="true">
      <c r="A212" t="n">
        <v>211.0</v>
      </c>
      <c r="B212" t="s">
        <v>53</v>
      </c>
      <c r="C212" t="s">
        <v>478</v>
      </c>
      <c r="D212" t="s">
        <v>13</v>
      </c>
      <c r="E212" t="n">
        <v>11.0</v>
      </c>
      <c r="F212" t="s">
        <v>412</v>
      </c>
      <c r="G212" t="n" s="16">
        <v>40.0</v>
      </c>
      <c r="H212" t="s" s="16">
        <v>491</v>
      </c>
    </row>
    <row r="213" s="16" customFormat="true">
      <c r="A213" t="n">
        <v>212.0</v>
      </c>
      <c r="B213" t="s">
        <v>53</v>
      </c>
      <c r="C213" t="s">
        <v>478</v>
      </c>
      <c r="D213" t="s">
        <v>13</v>
      </c>
      <c r="E213" t="n">
        <v>12.0</v>
      </c>
      <c r="F213" t="s">
        <v>405</v>
      </c>
      <c r="G213" t="n" s="16">
        <v>43.0</v>
      </c>
      <c r="H213" t="s" s="16">
        <v>492</v>
      </c>
    </row>
    <row r="214" s="17" customFormat="true">
      <c r="A214" t="n">
        <v>213.0</v>
      </c>
      <c r="B214" t="s">
        <v>53</v>
      </c>
      <c r="C214" t="s">
        <v>478</v>
      </c>
      <c r="D214" t="s">
        <v>13</v>
      </c>
      <c r="E214" t="n">
        <v>13.0</v>
      </c>
      <c r="F214" t="s">
        <v>205</v>
      </c>
      <c r="G214" t="n" s="17">
        <v>27.0</v>
      </c>
      <c r="H214" t="s" s="17">
        <v>493</v>
      </c>
    </row>
    <row r="215" s="17" customFormat="true">
      <c r="A215" t="n">
        <v>214.0</v>
      </c>
      <c r="B215" t="s">
        <v>53</v>
      </c>
      <c r="C215" t="s">
        <v>478</v>
      </c>
      <c r="D215" t="s">
        <v>13</v>
      </c>
      <c r="E215" t="n">
        <v>14.0</v>
      </c>
      <c r="F215" t="s">
        <v>494</v>
      </c>
      <c r="G215" t="n" s="17">
        <v>24.0</v>
      </c>
      <c r="H215" t="s" s="17">
        <v>495</v>
      </c>
    </row>
    <row r="216" s="17" customFormat="true">
      <c r="A216" t="n">
        <v>215.0</v>
      </c>
      <c r="B216" t="s">
        <v>53</v>
      </c>
      <c r="C216" t="s">
        <v>478</v>
      </c>
      <c r="D216" t="s">
        <v>13</v>
      </c>
      <c r="E216" t="n">
        <v>15.0</v>
      </c>
      <c r="F216" t="s">
        <v>496</v>
      </c>
      <c r="G216" t="n" s="17">
        <v>24.0</v>
      </c>
      <c r="H216" t="s" s="17">
        <v>497</v>
      </c>
    </row>
    <row r="217" s="17" customFormat="true">
      <c r="A217" t="n">
        <v>216.0</v>
      </c>
      <c r="B217" t="s">
        <v>53</v>
      </c>
      <c r="C217" t="s">
        <v>478</v>
      </c>
      <c r="D217" t="s">
        <v>13</v>
      </c>
      <c r="E217" t="n">
        <v>16.0</v>
      </c>
      <c r="F217" t="s">
        <v>165</v>
      </c>
      <c r="G217" t="n" s="17">
        <v>21.0</v>
      </c>
      <c r="H217" t="s" s="17">
        <v>166</v>
      </c>
    </row>
    <row r="218" s="16" customFormat="true">
      <c r="A218" t="n">
        <v>217.0</v>
      </c>
      <c r="B218" t="s">
        <v>53</v>
      </c>
      <c r="C218" t="s">
        <v>478</v>
      </c>
      <c r="D218" t="s">
        <v>13</v>
      </c>
      <c r="E218" t="n">
        <v>17.0</v>
      </c>
      <c r="F218" t="s">
        <v>498</v>
      </c>
      <c r="G218" t="n" s="16">
        <v>28.0</v>
      </c>
      <c r="H218" t="s" s="16">
        <v>499</v>
      </c>
    </row>
    <row r="219" s="17" customFormat="true">
      <c r="A219" t="n">
        <v>218.0</v>
      </c>
      <c r="B219" t="s">
        <v>53</v>
      </c>
      <c r="C219" t="s">
        <v>478</v>
      </c>
      <c r="D219" t="s">
        <v>13</v>
      </c>
      <c r="E219" t="n">
        <v>18.0</v>
      </c>
      <c r="F219" t="s">
        <v>165</v>
      </c>
      <c r="G219" t="n" s="17">
        <v>19.0</v>
      </c>
      <c r="H219" t="s" s="17">
        <v>500</v>
      </c>
    </row>
    <row r="220" s="17" customFormat="true">
      <c r="A220" t="n">
        <v>219.0</v>
      </c>
      <c r="B220" t="s">
        <v>53</v>
      </c>
      <c r="C220" t="s">
        <v>478</v>
      </c>
      <c r="D220" t="s">
        <v>13</v>
      </c>
      <c r="E220" t="n">
        <v>19.0</v>
      </c>
      <c r="F220" t="s">
        <v>414</v>
      </c>
      <c r="G220" t="n" s="17">
        <v>14.0</v>
      </c>
      <c r="H220" t="s" s="17">
        <v>415</v>
      </c>
    </row>
    <row r="221" s="16" customFormat="true">
      <c r="A221" t="n">
        <v>220.0</v>
      </c>
      <c r="B221" t="s">
        <v>53</v>
      </c>
      <c r="C221" t="s">
        <v>478</v>
      </c>
      <c r="D221" t="s">
        <v>13</v>
      </c>
      <c r="E221" t="n">
        <v>20.0</v>
      </c>
      <c r="F221" t="s">
        <v>381</v>
      </c>
      <c r="G221" t="n" s="16">
        <v>16.0</v>
      </c>
      <c r="H221" t="s" s="16">
        <v>501</v>
      </c>
    </row>
    <row r="222" s="16" customFormat="true">
      <c r="A222" t="n">
        <v>221.0</v>
      </c>
      <c r="B222" t="s">
        <v>53</v>
      </c>
      <c r="C222" t="s">
        <v>502</v>
      </c>
      <c r="D222" t="s">
        <v>13</v>
      </c>
      <c r="E222" t="n">
        <v>1.0</v>
      </c>
      <c r="F222" t="s">
        <v>267</v>
      </c>
      <c r="G222" t="n" s="16">
        <v>1753.0</v>
      </c>
      <c r="H222" t="s" s="16">
        <v>182</v>
      </c>
    </row>
    <row r="223" s="17" customFormat="true">
      <c r="A223" t="n">
        <v>222.0</v>
      </c>
      <c r="B223" t="s">
        <v>53</v>
      </c>
      <c r="C223" t="s">
        <v>502</v>
      </c>
      <c r="D223" t="s">
        <v>13</v>
      </c>
      <c r="E223" t="n">
        <v>2.0</v>
      </c>
      <c r="F223" t="s">
        <v>336</v>
      </c>
      <c r="G223" t="n" s="17">
        <v>1514.0</v>
      </c>
      <c r="H223" t="s" s="17">
        <v>503</v>
      </c>
    </row>
    <row r="224" s="17" customFormat="true">
      <c r="A224" t="n">
        <v>223.0</v>
      </c>
      <c r="B224" t="s">
        <v>53</v>
      </c>
      <c r="C224" t="s">
        <v>502</v>
      </c>
      <c r="D224" t="s">
        <v>13</v>
      </c>
      <c r="E224" t="n">
        <v>3.0</v>
      </c>
      <c r="F224" t="s">
        <v>339</v>
      </c>
      <c r="G224" t="n" s="17">
        <v>1351.0</v>
      </c>
      <c r="H224" t="s" s="17">
        <v>504</v>
      </c>
    </row>
    <row r="225" s="17" customFormat="true">
      <c r="A225" t="n">
        <v>224.0</v>
      </c>
      <c r="B225" t="s">
        <v>53</v>
      </c>
      <c r="C225" t="s">
        <v>502</v>
      </c>
      <c r="D225" t="s">
        <v>13</v>
      </c>
      <c r="E225" t="n">
        <v>4.0</v>
      </c>
      <c r="F225" t="s">
        <v>505</v>
      </c>
      <c r="G225" t="n" s="17">
        <v>1138.0</v>
      </c>
      <c r="H225" t="s" s="17">
        <v>506</v>
      </c>
    </row>
    <row r="226" s="17" customFormat="true">
      <c r="A226" t="n">
        <v>225.0</v>
      </c>
      <c r="B226" t="s">
        <v>53</v>
      </c>
      <c r="C226" t="s">
        <v>502</v>
      </c>
      <c r="D226" t="s">
        <v>13</v>
      </c>
      <c r="E226" t="n">
        <v>5.0</v>
      </c>
      <c r="F226" t="s">
        <v>165</v>
      </c>
      <c r="G226" t="n" s="17">
        <v>1530.0</v>
      </c>
      <c r="H226" t="s" s="17">
        <v>507</v>
      </c>
    </row>
    <row r="227" s="16" customFormat="true">
      <c r="A227" t="n">
        <v>226.0</v>
      </c>
      <c r="B227" t="s">
        <v>53</v>
      </c>
      <c r="C227" t="s">
        <v>502</v>
      </c>
      <c r="D227" t="s">
        <v>13</v>
      </c>
      <c r="E227" t="n">
        <v>6.0</v>
      </c>
      <c r="F227" t="s">
        <v>508</v>
      </c>
      <c r="G227" t="n" s="16">
        <v>1367.0</v>
      </c>
      <c r="H227" t="s" s="16">
        <v>182</v>
      </c>
    </row>
    <row r="228" s="17" customFormat="true">
      <c r="A228" t="n">
        <v>227.0</v>
      </c>
      <c r="B228" t="s">
        <v>53</v>
      </c>
      <c r="C228" t="s">
        <v>502</v>
      </c>
      <c r="D228" t="s">
        <v>13</v>
      </c>
      <c r="E228" t="n">
        <v>7.0</v>
      </c>
      <c r="F228" t="s">
        <v>461</v>
      </c>
      <c r="G228" t="n" s="17">
        <v>1429.0</v>
      </c>
      <c r="H228" t="s" s="17">
        <v>509</v>
      </c>
    </row>
    <row r="229" s="17" customFormat="true">
      <c r="A229" t="n">
        <v>228.0</v>
      </c>
      <c r="B229" t="s">
        <v>53</v>
      </c>
      <c r="C229" t="s">
        <v>502</v>
      </c>
      <c r="D229" t="s">
        <v>13</v>
      </c>
      <c r="E229" t="n">
        <v>8.0</v>
      </c>
      <c r="F229" t="s">
        <v>510</v>
      </c>
      <c r="G229" t="n" s="17">
        <v>1062.0</v>
      </c>
      <c r="H229" t="s" s="17">
        <v>511</v>
      </c>
    </row>
    <row r="230" s="16" customFormat="true">
      <c r="A230" t="n">
        <v>229.0</v>
      </c>
      <c r="B230" t="s">
        <v>53</v>
      </c>
      <c r="C230" t="s">
        <v>502</v>
      </c>
      <c r="D230" t="s">
        <v>13</v>
      </c>
      <c r="E230" t="n">
        <v>9.0</v>
      </c>
      <c r="F230" t="s">
        <v>170</v>
      </c>
      <c r="G230" t="n" s="16">
        <v>1280.0</v>
      </c>
      <c r="H230" t="s" s="16">
        <v>512</v>
      </c>
    </row>
    <row r="231" s="17" customFormat="true">
      <c r="A231" t="n">
        <v>230.0</v>
      </c>
      <c r="B231" t="s">
        <v>53</v>
      </c>
      <c r="C231" t="s">
        <v>502</v>
      </c>
      <c r="D231" t="s">
        <v>13</v>
      </c>
      <c r="E231" t="n">
        <v>10.0</v>
      </c>
      <c r="F231" t="s">
        <v>442</v>
      </c>
      <c r="G231" t="n" s="17">
        <v>1288.0</v>
      </c>
      <c r="H231" t="s" s="17">
        <v>434</v>
      </c>
    </row>
    <row r="232" s="16" customFormat="true">
      <c r="A232" t="n">
        <v>231.0</v>
      </c>
      <c r="B232" t="s">
        <v>53</v>
      </c>
      <c r="C232" t="s">
        <v>502</v>
      </c>
      <c r="D232" t="s">
        <v>13</v>
      </c>
      <c r="E232" t="n">
        <v>11.0</v>
      </c>
      <c r="F232" t="s">
        <v>513</v>
      </c>
      <c r="G232" t="n" s="16">
        <v>1191.0</v>
      </c>
      <c r="H232" t="s" s="16">
        <v>371</v>
      </c>
    </row>
    <row r="233" s="17" customFormat="true">
      <c r="A233" t="n">
        <v>232.0</v>
      </c>
      <c r="B233" t="s">
        <v>53</v>
      </c>
      <c r="C233" t="s">
        <v>502</v>
      </c>
      <c r="D233" t="s">
        <v>13</v>
      </c>
      <c r="E233" t="n">
        <v>12.0</v>
      </c>
      <c r="F233" t="s">
        <v>514</v>
      </c>
      <c r="G233" t="n" s="17">
        <v>1246.0</v>
      </c>
      <c r="H233" t="s" s="17">
        <v>515</v>
      </c>
    </row>
    <row r="234" s="16" customFormat="true">
      <c r="A234" t="n">
        <v>233.0</v>
      </c>
      <c r="B234" t="s">
        <v>53</v>
      </c>
      <c r="C234" t="s">
        <v>502</v>
      </c>
      <c r="D234" t="s">
        <v>13</v>
      </c>
      <c r="E234" t="n">
        <v>13.0</v>
      </c>
      <c r="F234" t="s">
        <v>387</v>
      </c>
      <c r="G234" t="n" s="16">
        <v>1114.0</v>
      </c>
      <c r="H234" t="s" s="16">
        <v>516</v>
      </c>
    </row>
    <row r="235" s="16" customFormat="true">
      <c r="A235" t="n">
        <v>234.0</v>
      </c>
      <c r="B235" t="s">
        <v>53</v>
      </c>
      <c r="C235" t="s">
        <v>502</v>
      </c>
      <c r="D235" t="s">
        <v>13</v>
      </c>
      <c r="E235" t="n">
        <v>14.0</v>
      </c>
      <c r="F235" t="s">
        <v>517</v>
      </c>
      <c r="G235" t="n" s="16">
        <v>983.0</v>
      </c>
      <c r="H235" t="s" s="16">
        <v>518</v>
      </c>
    </row>
    <row r="236" s="16" customFormat="true">
      <c r="A236" t="n">
        <v>235.0</v>
      </c>
      <c r="B236" t="s">
        <v>53</v>
      </c>
      <c r="C236" t="s">
        <v>502</v>
      </c>
      <c r="D236" t="s">
        <v>13</v>
      </c>
      <c r="E236" t="n">
        <v>15.0</v>
      </c>
      <c r="F236" t="s">
        <v>519</v>
      </c>
      <c r="G236" t="n" s="16">
        <v>1042.0</v>
      </c>
      <c r="H236" t="s" s="16">
        <v>520</v>
      </c>
    </row>
    <row r="237" s="16" customFormat="true">
      <c r="A237" t="n">
        <v>236.0</v>
      </c>
      <c r="B237" t="s">
        <v>53</v>
      </c>
      <c r="C237" t="s">
        <v>502</v>
      </c>
      <c r="D237" t="s">
        <v>13</v>
      </c>
      <c r="E237" t="n">
        <v>16.0</v>
      </c>
      <c r="F237" t="s">
        <v>318</v>
      </c>
      <c r="G237" t="n" s="16">
        <v>968.0</v>
      </c>
      <c r="H237" t="s" s="16">
        <v>521</v>
      </c>
    </row>
    <row r="238" s="16" customFormat="true">
      <c r="A238" t="n">
        <v>237.0</v>
      </c>
      <c r="B238" t="s">
        <v>53</v>
      </c>
      <c r="C238" t="s">
        <v>502</v>
      </c>
      <c r="D238" t="s">
        <v>13</v>
      </c>
      <c r="E238" t="n">
        <v>17.0</v>
      </c>
      <c r="F238" t="s">
        <v>445</v>
      </c>
      <c r="G238" t="n" s="16">
        <v>896.0</v>
      </c>
      <c r="H238" t="s" s="16">
        <v>522</v>
      </c>
    </row>
    <row r="239" s="17" customFormat="true">
      <c r="A239" t="n">
        <v>238.0</v>
      </c>
      <c r="B239" t="s">
        <v>53</v>
      </c>
      <c r="C239" t="s">
        <v>502</v>
      </c>
      <c r="D239" t="s">
        <v>13</v>
      </c>
      <c r="E239" t="n">
        <v>18.0</v>
      </c>
      <c r="F239" t="s">
        <v>418</v>
      </c>
      <c r="G239" t="n" s="17">
        <v>847.0</v>
      </c>
      <c r="H239" t="s" s="17">
        <v>523</v>
      </c>
    </row>
    <row r="240" s="16" customFormat="true">
      <c r="A240" t="n">
        <v>239.0</v>
      </c>
      <c r="B240" t="s">
        <v>53</v>
      </c>
      <c r="C240" t="s">
        <v>502</v>
      </c>
      <c r="D240" t="s">
        <v>13</v>
      </c>
      <c r="E240" t="n">
        <v>19.0</v>
      </c>
      <c r="F240" t="s">
        <v>524</v>
      </c>
      <c r="G240" t="n" s="16">
        <v>803.0</v>
      </c>
      <c r="H240" t="s" s="16">
        <v>525</v>
      </c>
    </row>
    <row r="241" s="16" customFormat="true">
      <c r="A241" t="n">
        <v>240.0</v>
      </c>
      <c r="B241" t="s">
        <v>53</v>
      </c>
      <c r="C241" t="s">
        <v>502</v>
      </c>
      <c r="D241" t="s">
        <v>13</v>
      </c>
      <c r="E241" t="n">
        <v>20.0</v>
      </c>
      <c r="F241" t="s">
        <v>526</v>
      </c>
      <c r="G241" t="n" s="16">
        <v>695.0</v>
      </c>
      <c r="H241" t="s" s="16">
        <v>194</v>
      </c>
    </row>
    <row r="242" s="16" customFormat="true">
      <c r="A242" t="n">
        <v>241.0</v>
      </c>
      <c r="B242" t="s">
        <v>53</v>
      </c>
      <c r="C242" t="s">
        <v>527</v>
      </c>
      <c r="D242" t="s">
        <v>13</v>
      </c>
      <c r="E242" t="n">
        <v>1.0</v>
      </c>
      <c r="F242" t="s">
        <v>517</v>
      </c>
      <c r="G242" t="n" s="16">
        <v>1047.0</v>
      </c>
      <c r="H242" t="s" s="16">
        <v>528</v>
      </c>
    </row>
    <row r="243" s="16" customFormat="true">
      <c r="A243" t="n">
        <v>242.0</v>
      </c>
      <c r="B243" t="s">
        <v>53</v>
      </c>
      <c r="C243" t="s">
        <v>527</v>
      </c>
      <c r="D243" t="s">
        <v>13</v>
      </c>
      <c r="E243" t="n">
        <v>2.0</v>
      </c>
      <c r="F243" t="s">
        <v>529</v>
      </c>
      <c r="G243" t="n" s="16">
        <v>1018.0</v>
      </c>
      <c r="H243" t="s" s="16">
        <v>530</v>
      </c>
    </row>
    <row r="244" s="16" customFormat="true">
      <c r="A244" t="n">
        <v>243.0</v>
      </c>
      <c r="B244" t="s">
        <v>53</v>
      </c>
      <c r="C244" t="s">
        <v>527</v>
      </c>
      <c r="D244" t="s">
        <v>13</v>
      </c>
      <c r="E244" t="n">
        <v>3.0</v>
      </c>
      <c r="F244" t="s">
        <v>426</v>
      </c>
      <c r="G244" t="n" s="16">
        <v>922.0</v>
      </c>
      <c r="H244" t="s" s="16">
        <v>531</v>
      </c>
    </row>
    <row r="245" s="16" customFormat="true">
      <c r="A245" t="n">
        <v>244.0</v>
      </c>
      <c r="B245" t="s">
        <v>53</v>
      </c>
      <c r="C245" t="s">
        <v>527</v>
      </c>
      <c r="D245" t="s">
        <v>13</v>
      </c>
      <c r="E245" t="n">
        <v>4.0</v>
      </c>
      <c r="F245" t="s">
        <v>532</v>
      </c>
      <c r="G245" t="n" s="16">
        <v>845.0</v>
      </c>
      <c r="H245" t="s" s="16">
        <v>533</v>
      </c>
    </row>
    <row r="246" s="16" customFormat="true">
      <c r="A246" t="n">
        <v>245.0</v>
      </c>
      <c r="B246" t="s">
        <v>53</v>
      </c>
      <c r="C246" t="s">
        <v>527</v>
      </c>
      <c r="D246" t="s">
        <v>13</v>
      </c>
      <c r="E246" t="n">
        <v>5.0</v>
      </c>
      <c r="F246" t="s">
        <v>532</v>
      </c>
      <c r="G246" t="n" s="16">
        <v>810.0</v>
      </c>
      <c r="H246" t="s" s="16">
        <v>534</v>
      </c>
    </row>
    <row r="247" s="17" customFormat="true">
      <c r="A247" t="n">
        <v>246.0</v>
      </c>
      <c r="B247" t="s">
        <v>53</v>
      </c>
      <c r="C247" t="s">
        <v>527</v>
      </c>
      <c r="D247" t="s">
        <v>13</v>
      </c>
      <c r="E247" t="n">
        <v>6.0</v>
      </c>
      <c r="F247" t="s">
        <v>336</v>
      </c>
      <c r="G247" t="n" s="17">
        <v>823.0</v>
      </c>
      <c r="H247" t="s" s="17">
        <v>535</v>
      </c>
    </row>
    <row r="248" s="17" customFormat="true">
      <c r="A248" t="n">
        <v>247.0</v>
      </c>
      <c r="B248" t="s">
        <v>53</v>
      </c>
      <c r="C248" t="s">
        <v>527</v>
      </c>
      <c r="D248" t="s">
        <v>13</v>
      </c>
      <c r="E248" t="n">
        <v>7.0</v>
      </c>
      <c r="F248" t="s">
        <v>536</v>
      </c>
      <c r="G248" t="n" s="17">
        <v>747.0</v>
      </c>
      <c r="H248" t="s" s="17">
        <v>537</v>
      </c>
    </row>
    <row r="249" s="17" customFormat="true">
      <c r="A249" t="n">
        <v>248.0</v>
      </c>
      <c r="B249" t="s">
        <v>53</v>
      </c>
      <c r="C249" t="s">
        <v>527</v>
      </c>
      <c r="D249" t="s">
        <v>13</v>
      </c>
      <c r="E249" t="n">
        <v>8.0</v>
      </c>
      <c r="F249" t="s">
        <v>505</v>
      </c>
      <c r="G249" t="n" s="17">
        <v>701.0</v>
      </c>
      <c r="H249" t="s" s="17">
        <v>538</v>
      </c>
    </row>
    <row r="250" s="16" customFormat="true">
      <c r="A250" t="n">
        <v>249.0</v>
      </c>
      <c r="B250" t="s">
        <v>53</v>
      </c>
      <c r="C250" t="s">
        <v>527</v>
      </c>
      <c r="D250" t="s">
        <v>13</v>
      </c>
      <c r="E250" t="n">
        <v>9.0</v>
      </c>
      <c r="F250" t="s">
        <v>532</v>
      </c>
      <c r="G250" t="n" s="16">
        <v>672.0</v>
      </c>
      <c r="H250" t="s" s="16">
        <v>539</v>
      </c>
    </row>
    <row r="251" s="17" customFormat="true">
      <c r="A251" t="n">
        <v>250.0</v>
      </c>
      <c r="B251" t="s">
        <v>53</v>
      </c>
      <c r="C251" t="s">
        <v>527</v>
      </c>
      <c r="D251" t="s">
        <v>13</v>
      </c>
      <c r="E251" t="n">
        <v>10.0</v>
      </c>
      <c r="F251" t="s">
        <v>540</v>
      </c>
      <c r="G251" t="n" s="17">
        <v>682.0</v>
      </c>
      <c r="H251" t="s" s="17">
        <v>541</v>
      </c>
    </row>
    <row r="252" s="16" customFormat="true">
      <c r="A252" t="n">
        <v>251.0</v>
      </c>
      <c r="B252" t="s">
        <v>53</v>
      </c>
      <c r="C252" t="s">
        <v>527</v>
      </c>
      <c r="D252" t="s">
        <v>13</v>
      </c>
      <c r="E252" t="n">
        <v>11.0</v>
      </c>
      <c r="F252" t="s">
        <v>532</v>
      </c>
      <c r="G252" t="n" s="16">
        <v>646.0</v>
      </c>
      <c r="H252" t="s" s="16">
        <v>542</v>
      </c>
    </row>
    <row r="253" s="17" customFormat="true">
      <c r="A253" t="n">
        <v>252.0</v>
      </c>
      <c r="B253" t="s">
        <v>53</v>
      </c>
      <c r="C253" t="s">
        <v>527</v>
      </c>
      <c r="D253" t="s">
        <v>13</v>
      </c>
      <c r="E253" t="n">
        <v>12.0</v>
      </c>
      <c r="F253" t="s">
        <v>195</v>
      </c>
      <c r="G253" t="n" s="17">
        <v>727.0</v>
      </c>
      <c r="H253" t="s" s="17">
        <v>543</v>
      </c>
    </row>
    <row r="254" s="16" customFormat="true">
      <c r="A254" t="n">
        <v>253.0</v>
      </c>
      <c r="B254" t="s">
        <v>53</v>
      </c>
      <c r="C254" t="s">
        <v>527</v>
      </c>
      <c r="D254" t="s">
        <v>13</v>
      </c>
      <c r="E254" t="n">
        <v>13.0</v>
      </c>
      <c r="F254" t="s">
        <v>544</v>
      </c>
      <c r="G254" t="n" s="16">
        <v>635.0</v>
      </c>
      <c r="H254" t="s" s="16">
        <v>182</v>
      </c>
    </row>
    <row r="255" s="17" customFormat="true">
      <c r="A255" t="n">
        <v>254.0</v>
      </c>
      <c r="B255" t="s">
        <v>53</v>
      </c>
      <c r="C255" t="s">
        <v>527</v>
      </c>
      <c r="D255" t="s">
        <v>13</v>
      </c>
      <c r="E255" t="n">
        <v>14.0</v>
      </c>
      <c r="F255" t="s">
        <v>438</v>
      </c>
      <c r="G255" t="n" s="17">
        <v>715.0</v>
      </c>
      <c r="H255" t="s" s="17">
        <v>545</v>
      </c>
    </row>
    <row r="256" s="17" customFormat="true">
      <c r="A256" t="n">
        <v>255.0</v>
      </c>
      <c r="B256" t="s">
        <v>53</v>
      </c>
      <c r="C256" t="s">
        <v>527</v>
      </c>
      <c r="D256" t="s">
        <v>13</v>
      </c>
      <c r="E256" t="n">
        <v>15.0</v>
      </c>
      <c r="F256" t="s">
        <v>255</v>
      </c>
      <c r="G256" t="n" s="17">
        <v>698.0</v>
      </c>
      <c r="H256" t="s" s="17">
        <v>546</v>
      </c>
    </row>
    <row r="257" s="16" customFormat="true">
      <c r="A257" t="n">
        <v>256.0</v>
      </c>
      <c r="B257" t="s">
        <v>53</v>
      </c>
      <c r="C257" t="s">
        <v>527</v>
      </c>
      <c r="D257" t="s">
        <v>13</v>
      </c>
      <c r="E257" t="n">
        <v>16.0</v>
      </c>
      <c r="F257" t="s">
        <v>445</v>
      </c>
      <c r="G257" t="n" s="16">
        <v>580.0</v>
      </c>
      <c r="H257" t="s" s="16">
        <v>547</v>
      </c>
    </row>
    <row r="258" s="17" customFormat="true">
      <c r="A258" t="n">
        <v>257.0</v>
      </c>
      <c r="B258" t="s">
        <v>53</v>
      </c>
      <c r="C258" t="s">
        <v>527</v>
      </c>
      <c r="D258" t="s">
        <v>13</v>
      </c>
      <c r="E258" t="n">
        <v>17.0</v>
      </c>
      <c r="F258" t="s">
        <v>438</v>
      </c>
      <c r="G258" t="n" s="17">
        <v>633.0</v>
      </c>
      <c r="H258" t="s" s="17">
        <v>548</v>
      </c>
    </row>
    <row r="259" s="16" customFormat="true">
      <c r="A259" t="n">
        <v>258.0</v>
      </c>
      <c r="B259" t="s">
        <v>53</v>
      </c>
      <c r="C259" t="s">
        <v>527</v>
      </c>
      <c r="D259" t="s">
        <v>13</v>
      </c>
      <c r="E259" t="n">
        <v>18.0</v>
      </c>
      <c r="F259" t="s">
        <v>532</v>
      </c>
      <c r="G259" t="n" s="16">
        <v>553.0</v>
      </c>
      <c r="H259" t="s" s="16">
        <v>549</v>
      </c>
    </row>
    <row r="260" s="17" customFormat="true">
      <c r="A260" t="n">
        <v>259.0</v>
      </c>
      <c r="B260" t="s">
        <v>53</v>
      </c>
      <c r="C260" t="s">
        <v>527</v>
      </c>
      <c r="D260" t="s">
        <v>13</v>
      </c>
      <c r="E260" t="n">
        <v>19.0</v>
      </c>
      <c r="F260" t="s">
        <v>165</v>
      </c>
      <c r="G260" t="n" s="17">
        <v>618.0</v>
      </c>
      <c r="H260" t="s" s="17">
        <v>550</v>
      </c>
    </row>
    <row r="261" s="16" customFormat="true">
      <c r="A261" t="n">
        <v>260.0</v>
      </c>
      <c r="B261" t="s">
        <v>53</v>
      </c>
      <c r="C261" t="s">
        <v>527</v>
      </c>
      <c r="D261" t="s">
        <v>13</v>
      </c>
      <c r="E261" t="n">
        <v>20.0</v>
      </c>
      <c r="F261" t="s">
        <v>551</v>
      </c>
      <c r="G261" t="n" s="16">
        <v>388.0</v>
      </c>
      <c r="H261" t="s" s="16">
        <v>552</v>
      </c>
    </row>
    <row r="262" s="16" customFormat="true">
      <c r="A262" t="n">
        <v>261.0</v>
      </c>
      <c r="B262" t="s">
        <v>53</v>
      </c>
      <c r="C262" t="s">
        <v>553</v>
      </c>
      <c r="D262" t="s">
        <v>13</v>
      </c>
      <c r="E262" t="n">
        <v>1.0</v>
      </c>
      <c r="F262" t="s">
        <v>551</v>
      </c>
      <c r="G262" t="n" s="16">
        <v>887.0</v>
      </c>
      <c r="H262" t="s" s="16">
        <v>554</v>
      </c>
    </row>
    <row r="263" s="16" customFormat="true">
      <c r="A263" t="n">
        <v>262.0</v>
      </c>
      <c r="B263" t="s">
        <v>53</v>
      </c>
      <c r="C263" t="s">
        <v>553</v>
      </c>
      <c r="D263" t="s">
        <v>13</v>
      </c>
      <c r="E263" t="n">
        <v>2.0</v>
      </c>
      <c r="F263" t="s">
        <v>555</v>
      </c>
      <c r="G263" t="n" s="16">
        <v>839.0</v>
      </c>
      <c r="H263" t="s" s="16">
        <v>556</v>
      </c>
    </row>
    <row r="264" s="17" customFormat="true">
      <c r="A264" t="n">
        <v>263.0</v>
      </c>
      <c r="B264" t="s">
        <v>53</v>
      </c>
      <c r="C264" t="s">
        <v>553</v>
      </c>
      <c r="D264" t="s">
        <v>13</v>
      </c>
      <c r="E264" t="n">
        <v>3.0</v>
      </c>
      <c r="F264" t="s">
        <v>339</v>
      </c>
      <c r="G264" t="n" s="17">
        <v>633.0</v>
      </c>
      <c r="H264" t="s" s="17">
        <v>557</v>
      </c>
    </row>
    <row r="265" s="16" customFormat="true">
      <c r="A265" t="n">
        <v>264.0</v>
      </c>
      <c r="B265" t="s">
        <v>53</v>
      </c>
      <c r="C265" t="s">
        <v>553</v>
      </c>
      <c r="D265" t="s">
        <v>13</v>
      </c>
      <c r="E265" t="n">
        <v>4.0</v>
      </c>
      <c r="F265" t="s">
        <v>245</v>
      </c>
      <c r="G265" t="n" s="16">
        <v>764.0</v>
      </c>
      <c r="H265" t="s" s="16">
        <v>246</v>
      </c>
    </row>
    <row r="266" s="16" customFormat="true">
      <c r="A266" t="n">
        <v>265.0</v>
      </c>
      <c r="B266" t="s">
        <v>53</v>
      </c>
      <c r="C266" t="s">
        <v>553</v>
      </c>
      <c r="D266" t="s">
        <v>13</v>
      </c>
      <c r="E266" t="n">
        <v>5.0</v>
      </c>
      <c r="F266" t="s">
        <v>558</v>
      </c>
      <c r="G266" t="n" s="16">
        <v>712.0</v>
      </c>
      <c r="H266" t="s" s="16">
        <v>559</v>
      </c>
    </row>
    <row r="267" s="17" customFormat="true">
      <c r="A267" t="n">
        <v>266.0</v>
      </c>
      <c r="B267" t="s">
        <v>53</v>
      </c>
      <c r="C267" t="s">
        <v>553</v>
      </c>
      <c r="D267" t="s">
        <v>13</v>
      </c>
      <c r="E267" t="n">
        <v>6.0</v>
      </c>
      <c r="F267" t="s">
        <v>341</v>
      </c>
      <c r="G267" t="n" s="17">
        <v>551.0</v>
      </c>
      <c r="H267" t="s" s="17">
        <v>343</v>
      </c>
    </row>
    <row r="268" s="17" customFormat="true">
      <c r="A268" t="n">
        <v>267.0</v>
      </c>
      <c r="B268" t="s">
        <v>53</v>
      </c>
      <c r="C268" t="s">
        <v>553</v>
      </c>
      <c r="D268" t="s">
        <v>13</v>
      </c>
      <c r="E268" t="n">
        <v>7.0</v>
      </c>
      <c r="F268" t="s">
        <v>560</v>
      </c>
      <c r="G268" t="n" s="17">
        <v>798.0</v>
      </c>
      <c r="H268" t="s" s="17">
        <v>434</v>
      </c>
    </row>
    <row r="269" s="16" customFormat="true">
      <c r="A269" t="n">
        <v>268.0</v>
      </c>
      <c r="B269" t="s">
        <v>53</v>
      </c>
      <c r="C269" t="s">
        <v>553</v>
      </c>
      <c r="D269" t="s">
        <v>13</v>
      </c>
      <c r="E269" t="n">
        <v>8.0</v>
      </c>
      <c r="F269" t="s">
        <v>267</v>
      </c>
      <c r="G269" t="n" s="16">
        <v>631.0</v>
      </c>
      <c r="H269" t="s" s="16">
        <v>561</v>
      </c>
    </row>
    <row r="270" s="17" customFormat="true">
      <c r="A270" t="n">
        <v>269.0</v>
      </c>
      <c r="B270" t="s">
        <v>53</v>
      </c>
      <c r="C270" t="s">
        <v>553</v>
      </c>
      <c r="D270" t="s">
        <v>13</v>
      </c>
      <c r="E270" t="n">
        <v>9.0</v>
      </c>
      <c r="F270" t="s">
        <v>418</v>
      </c>
      <c r="G270" t="n" s="17">
        <v>520.0</v>
      </c>
      <c r="H270" t="s" s="17">
        <v>562</v>
      </c>
    </row>
    <row r="271" s="17" customFormat="true">
      <c r="A271" t="n">
        <v>270.0</v>
      </c>
      <c r="B271" t="s">
        <v>53</v>
      </c>
      <c r="C271" t="s">
        <v>553</v>
      </c>
      <c r="D271" t="s">
        <v>13</v>
      </c>
      <c r="E271" t="n">
        <v>10.0</v>
      </c>
      <c r="F271" t="s">
        <v>172</v>
      </c>
      <c r="G271" t="n" s="17">
        <v>719.0</v>
      </c>
      <c r="H271" t="s" s="17">
        <v>563</v>
      </c>
    </row>
    <row r="272" s="17" customFormat="true">
      <c r="A272" t="n">
        <v>271.0</v>
      </c>
      <c r="B272" t="s">
        <v>53</v>
      </c>
      <c r="C272" t="s">
        <v>553</v>
      </c>
      <c r="D272" t="s">
        <v>13</v>
      </c>
      <c r="E272" t="n">
        <v>11.0</v>
      </c>
      <c r="F272" t="s">
        <v>172</v>
      </c>
      <c r="G272" t="n" s="17">
        <v>681.0</v>
      </c>
      <c r="H272" t="s" s="17">
        <v>173</v>
      </c>
    </row>
    <row r="273" s="16" customFormat="true">
      <c r="A273" t="n">
        <v>272.0</v>
      </c>
      <c r="B273" t="s">
        <v>53</v>
      </c>
      <c r="C273" t="s">
        <v>553</v>
      </c>
      <c r="D273" t="s">
        <v>13</v>
      </c>
      <c r="E273" t="n">
        <v>12.0</v>
      </c>
      <c r="F273" t="s">
        <v>526</v>
      </c>
      <c r="G273" t="n" s="16">
        <v>538.0</v>
      </c>
      <c r="H273" t="s" s="16">
        <v>564</v>
      </c>
    </row>
    <row r="274" s="17" customFormat="true">
      <c r="A274" t="n">
        <v>273.0</v>
      </c>
      <c r="B274" t="s">
        <v>53</v>
      </c>
      <c r="C274" t="s">
        <v>553</v>
      </c>
      <c r="D274" t="s">
        <v>13</v>
      </c>
      <c r="E274" t="n">
        <v>13.0</v>
      </c>
      <c r="F274" t="s">
        <v>396</v>
      </c>
      <c r="G274" t="n" s="17">
        <v>634.0</v>
      </c>
      <c r="H274" t="s" s="17">
        <v>565</v>
      </c>
    </row>
    <row r="275" s="17" customFormat="true">
      <c r="A275" t="n">
        <v>274.0</v>
      </c>
      <c r="B275" t="s">
        <v>53</v>
      </c>
      <c r="C275" t="s">
        <v>553</v>
      </c>
      <c r="D275" t="s">
        <v>13</v>
      </c>
      <c r="E275" t="n">
        <v>14.0</v>
      </c>
      <c r="F275" t="s">
        <v>165</v>
      </c>
      <c r="G275" t="n" s="17">
        <v>584.0</v>
      </c>
      <c r="H275" t="s" s="17">
        <v>566</v>
      </c>
    </row>
    <row r="276" s="16" customFormat="true">
      <c r="A276" t="n">
        <v>275.0</v>
      </c>
      <c r="B276" t="s">
        <v>53</v>
      </c>
      <c r="C276" t="s">
        <v>553</v>
      </c>
      <c r="D276" t="s">
        <v>13</v>
      </c>
      <c r="E276" t="n">
        <v>15.0</v>
      </c>
      <c r="F276" t="s">
        <v>517</v>
      </c>
      <c r="G276" t="n" s="16">
        <v>474.0</v>
      </c>
      <c r="H276" t="s" s="16">
        <v>567</v>
      </c>
    </row>
    <row r="277" s="17" customFormat="true">
      <c r="A277" t="n">
        <v>276.0</v>
      </c>
      <c r="B277" t="s">
        <v>53</v>
      </c>
      <c r="C277" t="s">
        <v>553</v>
      </c>
      <c r="D277" t="s">
        <v>13</v>
      </c>
      <c r="E277" t="n">
        <v>16.0</v>
      </c>
      <c r="F277" t="s">
        <v>165</v>
      </c>
      <c r="G277" t="n" s="17">
        <v>480.0</v>
      </c>
      <c r="H277" t="s" s="17">
        <v>415</v>
      </c>
    </row>
    <row r="278" s="16" customFormat="true">
      <c r="A278" t="n">
        <v>277.0</v>
      </c>
      <c r="B278" t="s">
        <v>53</v>
      </c>
      <c r="C278" t="s">
        <v>553</v>
      </c>
      <c r="D278" t="s">
        <v>13</v>
      </c>
      <c r="E278" t="n">
        <v>17.0</v>
      </c>
      <c r="F278" t="s">
        <v>568</v>
      </c>
      <c r="G278" t="n" s="16">
        <v>341.0</v>
      </c>
      <c r="H278" t="s" s="16">
        <v>569</v>
      </c>
    </row>
    <row r="279" s="16" customFormat="true">
      <c r="A279" t="n">
        <v>278.0</v>
      </c>
      <c r="B279" t="s">
        <v>53</v>
      </c>
      <c r="C279" t="s">
        <v>553</v>
      </c>
      <c r="D279" t="s">
        <v>13</v>
      </c>
      <c r="E279" t="n">
        <v>18.0</v>
      </c>
      <c r="F279" t="s">
        <v>508</v>
      </c>
      <c r="G279" t="n" s="16">
        <v>344.0</v>
      </c>
      <c r="H279" t="s" s="16">
        <v>182</v>
      </c>
    </row>
    <row r="280" s="16" customFormat="true">
      <c r="A280" t="n">
        <v>279.0</v>
      </c>
      <c r="B280" t="s">
        <v>53</v>
      </c>
      <c r="C280" t="s">
        <v>553</v>
      </c>
      <c r="D280" t="s">
        <v>13</v>
      </c>
      <c r="E280" t="n">
        <v>19.0</v>
      </c>
      <c r="F280" t="s">
        <v>570</v>
      </c>
      <c r="G280" t="n" s="16">
        <v>266.0</v>
      </c>
      <c r="H280" t="s" s="16">
        <v>571</v>
      </c>
    </row>
    <row r="281" s="16" customFormat="true">
      <c r="A281" t="n">
        <v>280.0</v>
      </c>
      <c r="B281" t="s">
        <v>53</v>
      </c>
      <c r="C281" t="s">
        <v>553</v>
      </c>
      <c r="D281" t="s">
        <v>13</v>
      </c>
      <c r="E281" t="n">
        <v>20.0</v>
      </c>
      <c r="F281" t="s">
        <v>322</v>
      </c>
      <c r="G281" t="n" s="16">
        <v>240.0</v>
      </c>
      <c r="H281" t="s" s="16">
        <v>572</v>
      </c>
    </row>
    <row r="282" s="16" customFormat="true">
      <c r="A282" t="n">
        <v>281.0</v>
      </c>
      <c r="B282" t="s">
        <v>53</v>
      </c>
      <c r="C282" t="s">
        <v>573</v>
      </c>
      <c r="D282" t="s">
        <v>13</v>
      </c>
      <c r="E282" t="n">
        <v>1.0</v>
      </c>
      <c r="F282" t="s">
        <v>276</v>
      </c>
      <c r="G282" t="n" s="16">
        <v>530.0</v>
      </c>
      <c r="H282" t="s" s="16">
        <v>182</v>
      </c>
    </row>
    <row r="283" s="16" customFormat="true">
      <c r="A283" t="n">
        <v>282.0</v>
      </c>
      <c r="B283" t="s">
        <v>53</v>
      </c>
      <c r="C283" t="s">
        <v>573</v>
      </c>
      <c r="D283" t="s">
        <v>13</v>
      </c>
      <c r="E283" t="n">
        <v>2.0</v>
      </c>
      <c r="F283" t="s">
        <v>574</v>
      </c>
      <c r="G283" t="n" s="16">
        <v>515.0</v>
      </c>
      <c r="H283" t="s" s="16">
        <v>174</v>
      </c>
    </row>
    <row r="284" s="16" customFormat="true">
      <c r="A284" t="n">
        <v>283.0</v>
      </c>
      <c r="B284" t="s">
        <v>53</v>
      </c>
      <c r="C284" t="s">
        <v>573</v>
      </c>
      <c r="D284" t="s">
        <v>13</v>
      </c>
      <c r="E284" t="n">
        <v>3.0</v>
      </c>
      <c r="F284" t="s">
        <v>368</v>
      </c>
      <c r="G284" t="n" s="16">
        <v>511.0</v>
      </c>
      <c r="H284" t="s" s="16">
        <v>525</v>
      </c>
    </row>
    <row r="285" s="16" customFormat="true">
      <c r="A285" t="n">
        <v>284.0</v>
      </c>
      <c r="B285" t="s">
        <v>53</v>
      </c>
      <c r="C285" t="s">
        <v>573</v>
      </c>
      <c r="D285" t="s">
        <v>13</v>
      </c>
      <c r="E285" t="n">
        <v>4.0</v>
      </c>
      <c r="F285" t="s">
        <v>387</v>
      </c>
      <c r="G285" t="n" s="16">
        <v>478.0</v>
      </c>
      <c r="H285" t="s" s="16">
        <v>575</v>
      </c>
    </row>
    <row r="286" s="16" customFormat="true">
      <c r="A286" t="n">
        <v>285.0</v>
      </c>
      <c r="B286" t="s">
        <v>53</v>
      </c>
      <c r="C286" t="s">
        <v>573</v>
      </c>
      <c r="D286" t="s">
        <v>13</v>
      </c>
      <c r="E286" t="n">
        <v>5.0</v>
      </c>
      <c r="F286" t="s">
        <v>170</v>
      </c>
      <c r="G286" t="n" s="16">
        <v>452.0</v>
      </c>
      <c r="H286" t="s" s="16">
        <v>576</v>
      </c>
    </row>
    <row r="287" s="16" customFormat="true">
      <c r="A287" t="n">
        <v>286.0</v>
      </c>
      <c r="B287" t="s">
        <v>53</v>
      </c>
      <c r="C287" t="s">
        <v>573</v>
      </c>
      <c r="D287" t="s">
        <v>13</v>
      </c>
      <c r="E287" t="n">
        <v>6.0</v>
      </c>
      <c r="F287" t="s">
        <v>176</v>
      </c>
      <c r="G287" t="n" s="16">
        <v>412.0</v>
      </c>
      <c r="H287" t="s" s="16">
        <v>577</v>
      </c>
    </row>
    <row r="288" s="16" customFormat="true">
      <c r="A288" t="n">
        <v>287.0</v>
      </c>
      <c r="B288" t="s">
        <v>53</v>
      </c>
      <c r="C288" t="s">
        <v>573</v>
      </c>
      <c r="D288" t="s">
        <v>13</v>
      </c>
      <c r="E288" t="n">
        <v>7.0</v>
      </c>
      <c r="F288" t="s">
        <v>191</v>
      </c>
      <c r="G288" t="n" s="16">
        <v>359.0</v>
      </c>
      <c r="H288" t="s" s="16">
        <v>578</v>
      </c>
    </row>
    <row r="289" s="16" customFormat="true">
      <c r="A289" t="n">
        <v>288.0</v>
      </c>
      <c r="B289" t="s">
        <v>53</v>
      </c>
      <c r="C289" t="s">
        <v>573</v>
      </c>
      <c r="D289" t="s">
        <v>13</v>
      </c>
      <c r="E289" t="n">
        <v>8.0</v>
      </c>
      <c r="F289" t="s">
        <v>579</v>
      </c>
      <c r="G289" t="n" s="16">
        <v>337.0</v>
      </c>
      <c r="H289" t="s" s="16">
        <v>580</v>
      </c>
    </row>
    <row r="290" s="16" customFormat="true">
      <c r="A290" t="n">
        <v>289.0</v>
      </c>
      <c r="B290" t="s">
        <v>53</v>
      </c>
      <c r="C290" t="s">
        <v>573</v>
      </c>
      <c r="D290" t="s">
        <v>13</v>
      </c>
      <c r="E290" t="n">
        <v>9.0</v>
      </c>
      <c r="F290" t="s">
        <v>581</v>
      </c>
      <c r="G290" t="n" s="16">
        <v>305.0</v>
      </c>
      <c r="H290" t="s" s="16">
        <v>582</v>
      </c>
    </row>
    <row r="291" s="16" customFormat="true">
      <c r="A291" t="n">
        <v>290.0</v>
      </c>
      <c r="B291" t="s">
        <v>53</v>
      </c>
      <c r="C291" t="s">
        <v>573</v>
      </c>
      <c r="D291" t="s">
        <v>13</v>
      </c>
      <c r="E291" t="n">
        <v>10.0</v>
      </c>
      <c r="F291" t="s">
        <v>485</v>
      </c>
      <c r="G291" t="n" s="16">
        <v>246.0</v>
      </c>
      <c r="H291" t="s" s="16">
        <v>174</v>
      </c>
    </row>
    <row r="292" s="16" customFormat="true">
      <c r="A292" t="n">
        <v>291.0</v>
      </c>
      <c r="B292" t="s">
        <v>53</v>
      </c>
      <c r="C292" t="s">
        <v>573</v>
      </c>
      <c r="D292" t="s">
        <v>13</v>
      </c>
      <c r="E292" t="n">
        <v>11.0</v>
      </c>
      <c r="F292" t="s">
        <v>583</v>
      </c>
      <c r="G292" t="n" s="16">
        <v>215.0</v>
      </c>
      <c r="H292" t="s" s="16">
        <v>584</v>
      </c>
    </row>
    <row r="293" s="16" customFormat="true">
      <c r="A293" t="n">
        <v>292.0</v>
      </c>
      <c r="B293" t="s">
        <v>53</v>
      </c>
      <c r="C293" t="s">
        <v>573</v>
      </c>
      <c r="D293" t="s">
        <v>13</v>
      </c>
      <c r="E293" t="n">
        <v>12.0</v>
      </c>
      <c r="F293" t="s">
        <v>245</v>
      </c>
      <c r="G293" t="n" s="16">
        <v>156.0</v>
      </c>
      <c r="H293" t="s" s="16">
        <v>585</v>
      </c>
    </row>
    <row r="294" s="16" customFormat="true">
      <c r="A294" t="n">
        <v>293.0</v>
      </c>
      <c r="B294" t="s">
        <v>53</v>
      </c>
      <c r="C294" t="s">
        <v>573</v>
      </c>
      <c r="D294" t="s">
        <v>13</v>
      </c>
      <c r="E294" t="n">
        <v>13.0</v>
      </c>
      <c r="F294" t="s">
        <v>586</v>
      </c>
      <c r="G294" t="n" s="16">
        <v>134.0</v>
      </c>
      <c r="H294" t="s" s="16">
        <v>587</v>
      </c>
    </row>
    <row r="295" s="16" customFormat="true">
      <c r="A295" t="n">
        <v>294.0</v>
      </c>
      <c r="B295" t="s">
        <v>53</v>
      </c>
      <c r="C295" t="s">
        <v>573</v>
      </c>
      <c r="D295" t="s">
        <v>13</v>
      </c>
      <c r="E295" t="n">
        <v>14.0</v>
      </c>
      <c r="F295" t="s">
        <v>588</v>
      </c>
      <c r="G295" t="n" s="16">
        <v>139.0</v>
      </c>
      <c r="H295" t="s" s="16">
        <v>182</v>
      </c>
    </row>
    <row r="296" s="17" customFormat="true">
      <c r="A296" t="n">
        <v>295.0</v>
      </c>
      <c r="B296" t="s">
        <v>53</v>
      </c>
      <c r="C296" t="s">
        <v>573</v>
      </c>
      <c r="D296" t="s">
        <v>13</v>
      </c>
      <c r="E296" t="n">
        <v>15.0</v>
      </c>
      <c r="F296" t="s">
        <v>357</v>
      </c>
      <c r="G296" t="n" s="17">
        <v>104.0</v>
      </c>
      <c r="H296" t="s" s="17">
        <v>589</v>
      </c>
    </row>
    <row r="297" s="17" customFormat="true">
      <c r="A297" t="n">
        <v>296.0</v>
      </c>
      <c r="B297" t="s">
        <v>53</v>
      </c>
      <c r="C297" t="s">
        <v>573</v>
      </c>
      <c r="D297" t="s">
        <v>13</v>
      </c>
      <c r="E297" t="n">
        <v>16.0</v>
      </c>
      <c r="F297" t="s">
        <v>590</v>
      </c>
      <c r="G297" t="n" s="17">
        <v>87.0</v>
      </c>
      <c r="H297" t="s" s="17">
        <v>591</v>
      </c>
    </row>
    <row r="298" s="16" customFormat="true">
      <c r="A298" t="n">
        <v>297.0</v>
      </c>
      <c r="B298" t="s">
        <v>53</v>
      </c>
      <c r="C298" t="s">
        <v>573</v>
      </c>
      <c r="D298" t="s">
        <v>13</v>
      </c>
      <c r="E298" t="n">
        <v>17.0</v>
      </c>
      <c r="F298" t="s">
        <v>568</v>
      </c>
      <c r="G298" t="n" s="16">
        <v>75.0</v>
      </c>
      <c r="H298" t="s" s="16">
        <v>592</v>
      </c>
    </row>
    <row r="299" s="16" customFormat="true">
      <c r="A299" t="n">
        <v>298.0</v>
      </c>
      <c r="B299" t="s">
        <v>53</v>
      </c>
      <c r="C299" t="s">
        <v>573</v>
      </c>
      <c r="D299" t="s">
        <v>13</v>
      </c>
      <c r="E299" t="n">
        <v>18.0</v>
      </c>
      <c r="F299" t="s">
        <v>273</v>
      </c>
      <c r="G299" t="n" s="16">
        <v>84.0</v>
      </c>
      <c r="H299" t="s" s="16">
        <v>331</v>
      </c>
    </row>
    <row r="300" s="17" customFormat="true">
      <c r="A300" t="n">
        <v>299.0</v>
      </c>
      <c r="B300" t="s">
        <v>53</v>
      </c>
      <c r="C300" t="s">
        <v>573</v>
      </c>
      <c r="D300" t="s">
        <v>13</v>
      </c>
      <c r="E300" t="n">
        <v>19.0</v>
      </c>
      <c r="F300" t="s">
        <v>276</v>
      </c>
      <c r="G300" t="n" s="17">
        <v>60.0</v>
      </c>
      <c r="H300" t="s" s="17">
        <v>593</v>
      </c>
    </row>
    <row r="301" s="16" customFormat="true">
      <c r="A301" t="n">
        <v>300.0</v>
      </c>
      <c r="B301" t="s">
        <v>53</v>
      </c>
      <c r="C301" t="s">
        <v>573</v>
      </c>
      <c r="D301" t="s">
        <v>13</v>
      </c>
      <c r="E301" t="n">
        <v>20.0</v>
      </c>
      <c r="F301" t="s">
        <v>594</v>
      </c>
      <c r="G301" t="n" s="16">
        <v>47.0</v>
      </c>
      <c r="H301" t="s" s="16">
        <v>244</v>
      </c>
    </row>
    <row r="302" s="17" customFormat="true">
      <c r="A302" t="n">
        <v>301.0</v>
      </c>
      <c r="B302" t="s">
        <v>53</v>
      </c>
      <c r="C302" t="s">
        <v>595</v>
      </c>
      <c r="D302" t="s">
        <v>13</v>
      </c>
      <c r="E302" t="n">
        <v>1.0</v>
      </c>
      <c r="F302" t="s">
        <v>596</v>
      </c>
      <c r="G302" t="n" s="17">
        <v>105.0</v>
      </c>
      <c r="H302" t="s" s="17">
        <v>597</v>
      </c>
    </row>
    <row r="303" s="16" customFormat="true">
      <c r="A303" t="n">
        <v>302.0</v>
      </c>
      <c r="B303" t="s">
        <v>53</v>
      </c>
      <c r="C303" t="s">
        <v>595</v>
      </c>
      <c r="D303" t="s">
        <v>13</v>
      </c>
      <c r="E303" t="n">
        <v>2.0</v>
      </c>
      <c r="F303" t="s">
        <v>161</v>
      </c>
      <c r="G303" t="n" s="16">
        <v>522.0</v>
      </c>
      <c r="H303" t="s" s="16">
        <v>598</v>
      </c>
    </row>
    <row r="304" s="16" customFormat="true">
      <c r="A304" t="n">
        <v>303.0</v>
      </c>
      <c r="B304" t="s">
        <v>53</v>
      </c>
      <c r="C304" t="s">
        <v>595</v>
      </c>
      <c r="D304" t="s">
        <v>13</v>
      </c>
      <c r="E304" t="n">
        <v>3.0</v>
      </c>
      <c r="F304" t="s">
        <v>161</v>
      </c>
      <c r="G304" t="n" s="16">
        <v>531.0</v>
      </c>
      <c r="H304" t="s" s="16">
        <v>599</v>
      </c>
    </row>
    <row r="305" s="16" customFormat="true">
      <c r="A305" t="n">
        <v>304.0</v>
      </c>
      <c r="B305" t="s">
        <v>53</v>
      </c>
      <c r="C305" t="s">
        <v>595</v>
      </c>
      <c r="D305" t="s">
        <v>13</v>
      </c>
      <c r="E305" t="n">
        <v>4.0</v>
      </c>
      <c r="F305" t="s">
        <v>574</v>
      </c>
      <c r="G305" t="n" s="16">
        <v>493.0</v>
      </c>
      <c r="H305" t="s" s="16">
        <v>600</v>
      </c>
    </row>
    <row r="306" s="16" customFormat="true">
      <c r="A306" t="n">
        <v>305.0</v>
      </c>
      <c r="B306" t="s">
        <v>53</v>
      </c>
      <c r="C306" t="s">
        <v>595</v>
      </c>
      <c r="D306" t="s">
        <v>13</v>
      </c>
      <c r="E306" t="n">
        <v>5.0</v>
      </c>
      <c r="F306" t="s">
        <v>601</v>
      </c>
      <c r="G306" t="n" s="16">
        <v>474.0</v>
      </c>
      <c r="H306" t="s" s="16">
        <v>602</v>
      </c>
    </row>
    <row r="307" s="16" customFormat="true">
      <c r="A307" t="n">
        <v>306.0</v>
      </c>
      <c r="B307" t="s">
        <v>53</v>
      </c>
      <c r="C307" t="s">
        <v>595</v>
      </c>
      <c r="D307" t="s">
        <v>13</v>
      </c>
      <c r="E307" t="n">
        <v>6.0</v>
      </c>
      <c r="F307" t="s">
        <v>170</v>
      </c>
      <c r="G307" t="n" s="16">
        <v>459.0</v>
      </c>
      <c r="H307" t="s" s="16">
        <v>174</v>
      </c>
    </row>
    <row r="308" s="16" customFormat="true">
      <c r="A308" t="n">
        <v>307.0</v>
      </c>
      <c r="B308" t="s">
        <v>53</v>
      </c>
      <c r="C308" t="s">
        <v>595</v>
      </c>
      <c r="D308" t="s">
        <v>13</v>
      </c>
      <c r="E308" t="n">
        <v>7.0</v>
      </c>
      <c r="F308" t="s">
        <v>176</v>
      </c>
      <c r="G308" t="n" s="16">
        <v>416.0</v>
      </c>
      <c r="H308" t="s" s="16">
        <v>603</v>
      </c>
    </row>
    <row r="309" s="16" customFormat="true">
      <c r="A309" t="n">
        <v>308.0</v>
      </c>
      <c r="B309" t="s">
        <v>53</v>
      </c>
      <c r="C309" t="s">
        <v>595</v>
      </c>
      <c r="D309" t="s">
        <v>13</v>
      </c>
      <c r="E309" t="n">
        <v>8.0</v>
      </c>
      <c r="F309" t="s">
        <v>604</v>
      </c>
      <c r="G309" t="n" s="16">
        <v>377.0</v>
      </c>
      <c r="H309" t="s" s="16">
        <v>425</v>
      </c>
    </row>
    <row r="310" s="16" customFormat="true">
      <c r="A310" t="n">
        <v>309.0</v>
      </c>
      <c r="B310" t="s">
        <v>53</v>
      </c>
      <c r="C310" t="s">
        <v>595</v>
      </c>
      <c r="D310" t="s">
        <v>13</v>
      </c>
      <c r="E310" t="n">
        <v>9.0</v>
      </c>
      <c r="F310" t="s">
        <v>245</v>
      </c>
      <c r="G310" t="n" s="16">
        <v>362.0</v>
      </c>
      <c r="H310" t="s" s="16">
        <v>605</v>
      </c>
    </row>
    <row r="311" s="16" customFormat="true">
      <c r="A311" t="n">
        <v>310.0</v>
      </c>
      <c r="B311" t="s">
        <v>53</v>
      </c>
      <c r="C311" t="s">
        <v>595</v>
      </c>
      <c r="D311" t="s">
        <v>13</v>
      </c>
      <c r="E311" t="n">
        <v>10.0</v>
      </c>
      <c r="F311" t="s">
        <v>245</v>
      </c>
      <c r="G311" t="n" s="16">
        <v>338.0</v>
      </c>
      <c r="H311" t="s" s="16">
        <v>606</v>
      </c>
    </row>
    <row r="312" s="16" customFormat="true">
      <c r="A312" t="n">
        <v>311.0</v>
      </c>
      <c r="B312" t="s">
        <v>53</v>
      </c>
      <c r="C312" t="s">
        <v>595</v>
      </c>
      <c r="D312" t="s">
        <v>13</v>
      </c>
      <c r="E312" t="n">
        <v>11.0</v>
      </c>
      <c r="F312" t="s">
        <v>607</v>
      </c>
      <c r="G312" t="n" s="16">
        <v>296.0</v>
      </c>
      <c r="H312" t="s" s="16">
        <v>608</v>
      </c>
    </row>
    <row r="313" s="16" customFormat="true">
      <c r="A313" t="n">
        <v>312.0</v>
      </c>
      <c r="B313" t="s">
        <v>53</v>
      </c>
      <c r="C313" t="s">
        <v>595</v>
      </c>
      <c r="D313" t="s">
        <v>13</v>
      </c>
      <c r="E313" t="n">
        <v>12.0</v>
      </c>
      <c r="F313" t="s">
        <v>245</v>
      </c>
      <c r="G313" t="n" s="16">
        <v>261.0</v>
      </c>
      <c r="H313" t="s" s="16">
        <v>609</v>
      </c>
    </row>
    <row r="314" s="16" customFormat="true">
      <c r="A314" t="n">
        <v>313.0</v>
      </c>
      <c r="B314" t="s">
        <v>53</v>
      </c>
      <c r="C314" t="s">
        <v>595</v>
      </c>
      <c r="D314" t="s">
        <v>13</v>
      </c>
      <c r="E314" t="n">
        <v>13.0</v>
      </c>
      <c r="F314" t="s">
        <v>607</v>
      </c>
      <c r="G314" t="n" s="16">
        <v>233.0</v>
      </c>
      <c r="H314" t="s" s="16">
        <v>610</v>
      </c>
    </row>
    <row r="315" s="16" customFormat="true">
      <c r="A315" t="n">
        <v>314.0</v>
      </c>
      <c r="B315" t="s">
        <v>53</v>
      </c>
      <c r="C315" t="s">
        <v>595</v>
      </c>
      <c r="D315" t="s">
        <v>13</v>
      </c>
      <c r="E315" t="n">
        <v>14.0</v>
      </c>
      <c r="F315" t="s">
        <v>170</v>
      </c>
      <c r="G315" t="n" s="16">
        <v>229.0</v>
      </c>
      <c r="H315" t="s" s="16">
        <v>611</v>
      </c>
    </row>
    <row r="316" s="16" customFormat="true">
      <c r="A316" t="n">
        <v>315.0</v>
      </c>
      <c r="B316" t="s">
        <v>53</v>
      </c>
      <c r="C316" t="s">
        <v>595</v>
      </c>
      <c r="D316" t="s">
        <v>13</v>
      </c>
      <c r="E316" t="n">
        <v>15.0</v>
      </c>
      <c r="F316" t="s">
        <v>612</v>
      </c>
      <c r="G316" t="n" s="16">
        <v>200.0</v>
      </c>
      <c r="H316" t="s" s="16">
        <v>361</v>
      </c>
    </row>
    <row r="317" s="16" customFormat="true">
      <c r="A317" t="n">
        <v>316.0</v>
      </c>
      <c r="B317" t="s">
        <v>53</v>
      </c>
      <c r="C317" t="s">
        <v>595</v>
      </c>
      <c r="D317" t="s">
        <v>13</v>
      </c>
      <c r="E317" t="n">
        <v>16.0</v>
      </c>
      <c r="F317" t="s">
        <v>607</v>
      </c>
      <c r="G317" t="n" s="16">
        <v>175.0</v>
      </c>
      <c r="H317" t="s" s="16">
        <v>613</v>
      </c>
    </row>
    <row r="318" s="16" customFormat="true">
      <c r="A318" t="n">
        <v>317.0</v>
      </c>
      <c r="B318" t="s">
        <v>53</v>
      </c>
      <c r="C318" t="s">
        <v>595</v>
      </c>
      <c r="D318" t="s">
        <v>13</v>
      </c>
      <c r="E318" t="n">
        <v>17.0</v>
      </c>
      <c r="F318" t="s">
        <v>614</v>
      </c>
      <c r="G318" t="n" s="16">
        <v>139.0</v>
      </c>
      <c r="H318" t="s" s="16">
        <v>371</v>
      </c>
    </row>
    <row r="319" s="16" customFormat="true">
      <c r="A319" t="n">
        <v>318.0</v>
      </c>
      <c r="B319" t="s">
        <v>53</v>
      </c>
      <c r="C319" t="s">
        <v>595</v>
      </c>
      <c r="D319" t="s">
        <v>13</v>
      </c>
      <c r="E319" t="n">
        <v>18.0</v>
      </c>
      <c r="F319" t="s">
        <v>614</v>
      </c>
      <c r="G319" t="n" s="16">
        <v>101.0</v>
      </c>
      <c r="H319" t="s" s="16">
        <v>615</v>
      </c>
    </row>
    <row r="320" s="16" customFormat="true">
      <c r="A320" t="n">
        <v>319.0</v>
      </c>
      <c r="B320" t="s">
        <v>53</v>
      </c>
      <c r="C320" t="s">
        <v>595</v>
      </c>
      <c r="D320" t="s">
        <v>13</v>
      </c>
      <c r="E320" t="n">
        <v>19.0</v>
      </c>
      <c r="F320" t="s">
        <v>27</v>
      </c>
      <c r="G320" t="n" s="16">
        <v>133.0</v>
      </c>
      <c r="H320" t="s" s="16">
        <v>616</v>
      </c>
    </row>
    <row r="321" s="16" customFormat="true">
      <c r="A321" t="n">
        <v>320.0</v>
      </c>
      <c r="B321" t="s">
        <v>53</v>
      </c>
      <c r="C321" t="s">
        <v>595</v>
      </c>
      <c r="D321" t="s">
        <v>13</v>
      </c>
      <c r="E321" t="n">
        <v>20.0</v>
      </c>
      <c r="F321" t="s">
        <v>614</v>
      </c>
      <c r="G321" t="n" s="16">
        <v>72.0</v>
      </c>
      <c r="H321" t="s" s="16">
        <v>617</v>
      </c>
    </row>
    <row r="322" s="16" customFormat="true">
      <c r="A322" t="n">
        <v>321.0</v>
      </c>
      <c r="B322" t="s">
        <v>53</v>
      </c>
      <c r="C322" t="s">
        <v>618</v>
      </c>
      <c r="D322" t="s">
        <v>13</v>
      </c>
      <c r="E322" t="n">
        <v>1.0</v>
      </c>
      <c r="F322" t="s">
        <v>267</v>
      </c>
      <c r="G322" t="n" s="16">
        <v>424.0</v>
      </c>
      <c r="H322" t="s" s="16">
        <v>619</v>
      </c>
    </row>
    <row r="323" s="16" customFormat="true">
      <c r="A323" t="n">
        <v>322.0</v>
      </c>
      <c r="B323" t="s">
        <v>53</v>
      </c>
      <c r="C323" t="s">
        <v>618</v>
      </c>
      <c r="D323" t="s">
        <v>13</v>
      </c>
      <c r="E323" t="n">
        <v>2.0</v>
      </c>
      <c r="F323" t="s">
        <v>594</v>
      </c>
      <c r="G323" t="n" s="16">
        <v>395.0</v>
      </c>
      <c r="H323" t="s" s="16">
        <v>620</v>
      </c>
    </row>
    <row r="324" s="16" customFormat="true">
      <c r="A324" t="n">
        <v>323.0</v>
      </c>
      <c r="B324" t="s">
        <v>53</v>
      </c>
      <c r="C324" t="s">
        <v>618</v>
      </c>
      <c r="D324" t="s">
        <v>13</v>
      </c>
      <c r="E324" t="n">
        <v>3.0</v>
      </c>
      <c r="F324" t="s">
        <v>161</v>
      </c>
      <c r="G324" t="n" s="16">
        <v>391.0</v>
      </c>
      <c r="H324" t="s" s="16">
        <v>621</v>
      </c>
    </row>
    <row r="325" s="16" customFormat="true">
      <c r="A325" t="n">
        <v>324.0</v>
      </c>
      <c r="B325" t="s">
        <v>53</v>
      </c>
      <c r="C325" t="s">
        <v>618</v>
      </c>
      <c r="D325" t="s">
        <v>13</v>
      </c>
      <c r="E325" t="n">
        <v>4.0</v>
      </c>
      <c r="F325" t="s">
        <v>622</v>
      </c>
      <c r="G325" t="n" s="16">
        <v>397.0</v>
      </c>
      <c r="H325" t="s" s="16">
        <v>244</v>
      </c>
    </row>
    <row r="326" s="16" customFormat="true">
      <c r="A326" t="n">
        <v>325.0</v>
      </c>
      <c r="B326" t="s">
        <v>53</v>
      </c>
      <c r="C326" t="s">
        <v>618</v>
      </c>
      <c r="D326" t="s">
        <v>13</v>
      </c>
      <c r="E326" t="n">
        <v>5.0</v>
      </c>
      <c r="F326" t="s">
        <v>453</v>
      </c>
      <c r="G326" t="n" s="16">
        <v>360.0</v>
      </c>
      <c r="H326" t="s" s="16">
        <v>488</v>
      </c>
    </row>
    <row r="327" s="16" customFormat="true">
      <c r="A327" t="n">
        <v>326.0</v>
      </c>
      <c r="B327" t="s">
        <v>53</v>
      </c>
      <c r="C327" t="s">
        <v>618</v>
      </c>
      <c r="D327" t="s">
        <v>13</v>
      </c>
      <c r="E327" t="n">
        <v>6.0</v>
      </c>
      <c r="F327" t="s">
        <v>276</v>
      </c>
      <c r="G327" t="n" s="16">
        <v>330.0</v>
      </c>
      <c r="H327" t="s" s="16">
        <v>182</v>
      </c>
    </row>
    <row r="328" s="16" customFormat="true">
      <c r="A328" t="n">
        <v>327.0</v>
      </c>
      <c r="B328" t="s">
        <v>53</v>
      </c>
      <c r="C328" t="s">
        <v>618</v>
      </c>
      <c r="D328" t="s">
        <v>13</v>
      </c>
      <c r="E328" t="n">
        <v>7.0</v>
      </c>
      <c r="F328" t="s">
        <v>426</v>
      </c>
      <c r="G328" t="n" s="16">
        <v>274.0</v>
      </c>
      <c r="H328" t="s" s="16">
        <v>623</v>
      </c>
    </row>
    <row r="329" s="17" customFormat="true">
      <c r="A329" t="n">
        <v>328.0</v>
      </c>
      <c r="B329" t="s">
        <v>53</v>
      </c>
      <c r="C329" t="s">
        <v>618</v>
      </c>
      <c r="D329" t="s">
        <v>13</v>
      </c>
      <c r="E329" t="n">
        <v>8.0</v>
      </c>
      <c r="F329" t="s">
        <v>624</v>
      </c>
      <c r="G329" t="n" s="17">
        <v>335.0</v>
      </c>
      <c r="H329" t="s" s="17">
        <v>252</v>
      </c>
    </row>
    <row r="330" s="17" customFormat="true">
      <c r="A330" t="n">
        <v>329.0</v>
      </c>
      <c r="B330" t="s">
        <v>53</v>
      </c>
      <c r="C330" t="s">
        <v>618</v>
      </c>
      <c r="D330" t="s">
        <v>13</v>
      </c>
      <c r="E330" t="n">
        <v>9.0</v>
      </c>
      <c r="F330" t="s">
        <v>438</v>
      </c>
      <c r="G330" t="n" s="17">
        <v>336.0</v>
      </c>
      <c r="H330" t="s" s="17">
        <v>625</v>
      </c>
    </row>
    <row r="331" s="17" customFormat="true">
      <c r="A331" t="n">
        <v>330.0</v>
      </c>
      <c r="B331" t="s">
        <v>53</v>
      </c>
      <c r="C331" t="s">
        <v>618</v>
      </c>
      <c r="D331" t="s">
        <v>13</v>
      </c>
      <c r="E331" t="n">
        <v>10.0</v>
      </c>
      <c r="F331" t="s">
        <v>626</v>
      </c>
      <c r="G331" t="n" s="17">
        <v>319.0</v>
      </c>
      <c r="H331" t="s" s="17">
        <v>627</v>
      </c>
    </row>
    <row r="332" s="16" customFormat="true">
      <c r="A332" t="n">
        <v>331.0</v>
      </c>
      <c r="B332" t="s">
        <v>53</v>
      </c>
      <c r="C332" t="s">
        <v>618</v>
      </c>
      <c r="D332" t="s">
        <v>13</v>
      </c>
      <c r="E332" t="n">
        <v>11.0</v>
      </c>
      <c r="F332" t="s">
        <v>368</v>
      </c>
      <c r="G332" t="n" s="16">
        <v>249.0</v>
      </c>
      <c r="H332" t="s" s="16">
        <v>525</v>
      </c>
    </row>
    <row r="333" s="17" customFormat="true">
      <c r="A333" t="n">
        <v>332.0</v>
      </c>
      <c r="B333" t="s">
        <v>53</v>
      </c>
      <c r="C333" t="s">
        <v>618</v>
      </c>
      <c r="D333" t="s">
        <v>13</v>
      </c>
      <c r="E333" t="n">
        <v>12.0</v>
      </c>
      <c r="F333" t="s">
        <v>461</v>
      </c>
      <c r="G333" t="n" s="17">
        <v>303.0</v>
      </c>
      <c r="H333" t="s" s="17">
        <v>628</v>
      </c>
    </row>
    <row r="334" s="17" customFormat="true">
      <c r="A334" t="n">
        <v>333.0</v>
      </c>
      <c r="B334" t="s">
        <v>53</v>
      </c>
      <c r="C334" t="s">
        <v>618</v>
      </c>
      <c r="D334" t="s">
        <v>13</v>
      </c>
      <c r="E334" t="n">
        <v>13.0</v>
      </c>
      <c r="F334" t="s">
        <v>629</v>
      </c>
      <c r="G334" t="n" s="17">
        <v>290.0</v>
      </c>
      <c r="H334" t="s" s="17">
        <v>630</v>
      </c>
    </row>
    <row r="335" s="16" customFormat="true">
      <c r="A335" t="n">
        <v>334.0</v>
      </c>
      <c r="B335" t="s">
        <v>53</v>
      </c>
      <c r="C335" t="s">
        <v>618</v>
      </c>
      <c r="D335" t="s">
        <v>13</v>
      </c>
      <c r="E335" t="n">
        <v>14.0</v>
      </c>
      <c r="F335" t="s">
        <v>604</v>
      </c>
      <c r="G335" t="n" s="16">
        <v>216.0</v>
      </c>
      <c r="H335" t="s" s="16">
        <v>631</v>
      </c>
    </row>
    <row r="336" s="16" customFormat="true">
      <c r="A336" t="n">
        <v>335.0</v>
      </c>
      <c r="B336" t="s">
        <v>53</v>
      </c>
      <c r="C336" t="s">
        <v>618</v>
      </c>
      <c r="D336" t="s">
        <v>13</v>
      </c>
      <c r="E336" t="n">
        <v>15.0</v>
      </c>
      <c r="F336" t="s">
        <v>632</v>
      </c>
      <c r="G336" t="n" s="16">
        <v>235.0</v>
      </c>
      <c r="H336" t="s" s="16">
        <v>633</v>
      </c>
    </row>
    <row r="337" s="16" customFormat="true">
      <c r="A337" t="n">
        <v>336.0</v>
      </c>
      <c r="B337" t="s">
        <v>53</v>
      </c>
      <c r="C337" t="s">
        <v>618</v>
      </c>
      <c r="D337" t="s">
        <v>13</v>
      </c>
      <c r="E337" t="n">
        <v>16.0</v>
      </c>
      <c r="F337" t="s">
        <v>634</v>
      </c>
      <c r="G337" t="n" s="16">
        <v>181.0</v>
      </c>
      <c r="H337" t="s" s="16">
        <v>635</v>
      </c>
    </row>
    <row r="338" s="17" customFormat="true">
      <c r="A338" t="n">
        <v>337.0</v>
      </c>
      <c r="B338" t="s">
        <v>53</v>
      </c>
      <c r="C338" t="s">
        <v>618</v>
      </c>
      <c r="D338" t="s">
        <v>13</v>
      </c>
      <c r="E338" t="n">
        <v>17.0</v>
      </c>
      <c r="F338" t="s">
        <v>351</v>
      </c>
      <c r="G338" t="n" s="17">
        <v>198.0</v>
      </c>
      <c r="H338" t="s" s="17">
        <v>636</v>
      </c>
    </row>
    <row r="339" s="17" customFormat="true">
      <c r="A339" t="n">
        <v>338.0</v>
      </c>
      <c r="B339" t="s">
        <v>53</v>
      </c>
      <c r="C339" t="s">
        <v>618</v>
      </c>
      <c r="D339" t="s">
        <v>13</v>
      </c>
      <c r="E339" t="n">
        <v>18.0</v>
      </c>
      <c r="F339" t="s">
        <v>637</v>
      </c>
      <c r="G339" t="n" s="17">
        <v>196.0</v>
      </c>
      <c r="H339" t="s" s="17">
        <v>638</v>
      </c>
    </row>
    <row r="340" s="17" customFormat="true">
      <c r="A340" t="n">
        <v>339.0</v>
      </c>
      <c r="B340" t="s">
        <v>53</v>
      </c>
      <c r="C340" t="s">
        <v>618</v>
      </c>
      <c r="D340" t="s">
        <v>13</v>
      </c>
      <c r="E340" t="n">
        <v>19.0</v>
      </c>
      <c r="F340" t="s">
        <v>341</v>
      </c>
      <c r="G340" t="n" s="17">
        <v>150.0</v>
      </c>
      <c r="H340" t="s" s="17">
        <v>343</v>
      </c>
    </row>
    <row r="341" s="17" customFormat="true">
      <c r="A341" t="n">
        <v>340.0</v>
      </c>
      <c r="B341" t="s">
        <v>53</v>
      </c>
      <c r="C341" t="s">
        <v>618</v>
      </c>
      <c r="D341" t="s">
        <v>13</v>
      </c>
      <c r="E341" t="n">
        <v>20.0</v>
      </c>
      <c r="F341" t="s">
        <v>418</v>
      </c>
      <c r="G341" t="n" s="17">
        <v>142.0</v>
      </c>
      <c r="H341" t="s" s="17">
        <v>639</v>
      </c>
    </row>
    <row r="342" s="16" customFormat="true">
      <c r="A342" t="n">
        <v>341.0</v>
      </c>
      <c r="B342" t="s">
        <v>53</v>
      </c>
      <c r="C342" t="s">
        <v>640</v>
      </c>
      <c r="D342" t="s">
        <v>13</v>
      </c>
      <c r="E342" t="n">
        <v>1.0</v>
      </c>
      <c r="F342" t="s">
        <v>551</v>
      </c>
      <c r="G342" t="n" s="16">
        <v>481.0</v>
      </c>
      <c r="H342" t="s" s="16">
        <v>641</v>
      </c>
    </row>
    <row r="343" s="16" customFormat="true">
      <c r="A343" t="n">
        <v>342.0</v>
      </c>
      <c r="B343" t="s">
        <v>53</v>
      </c>
      <c r="C343" t="s">
        <v>640</v>
      </c>
      <c r="D343" t="s">
        <v>13</v>
      </c>
      <c r="E343" t="n">
        <v>2.0</v>
      </c>
      <c r="F343" t="s">
        <v>642</v>
      </c>
      <c r="G343" t="n" s="16">
        <v>441.0</v>
      </c>
      <c r="H343" t="s" s="16">
        <v>643</v>
      </c>
    </row>
    <row r="344" s="16" customFormat="true">
      <c r="A344" t="n">
        <v>343.0</v>
      </c>
      <c r="B344" t="s">
        <v>53</v>
      </c>
      <c r="C344" t="s">
        <v>640</v>
      </c>
      <c r="D344" t="s">
        <v>13</v>
      </c>
      <c r="E344" t="n">
        <v>3.0</v>
      </c>
      <c r="F344" t="s">
        <v>644</v>
      </c>
      <c r="G344" t="n" s="16">
        <v>372.0</v>
      </c>
      <c r="H344" t="s" s="16">
        <v>373</v>
      </c>
    </row>
    <row r="345" s="16" customFormat="true">
      <c r="A345" t="n">
        <v>344.0</v>
      </c>
      <c r="B345" t="s">
        <v>53</v>
      </c>
      <c r="C345" t="s">
        <v>640</v>
      </c>
      <c r="D345" t="s">
        <v>13</v>
      </c>
      <c r="E345" t="n">
        <v>4.0</v>
      </c>
      <c r="F345" t="s">
        <v>645</v>
      </c>
      <c r="G345" t="n" s="16">
        <v>348.0</v>
      </c>
      <c r="H345" t="s" s="16">
        <v>646</v>
      </c>
    </row>
    <row r="346" s="16" customFormat="true">
      <c r="A346" t="n">
        <v>345.0</v>
      </c>
      <c r="B346" t="s">
        <v>53</v>
      </c>
      <c r="C346" t="s">
        <v>640</v>
      </c>
      <c r="D346" t="s">
        <v>13</v>
      </c>
      <c r="E346" t="n">
        <v>5.0</v>
      </c>
      <c r="F346" t="s">
        <v>645</v>
      </c>
      <c r="G346" t="n" s="16">
        <v>316.0</v>
      </c>
      <c r="H346" t="s" s="16">
        <v>647</v>
      </c>
    </row>
    <row r="347" s="16" customFormat="true">
      <c r="A347" t="n">
        <v>346.0</v>
      </c>
      <c r="B347" t="s">
        <v>53</v>
      </c>
      <c r="C347" t="s">
        <v>640</v>
      </c>
      <c r="D347" t="s">
        <v>13</v>
      </c>
      <c r="E347" t="n">
        <v>6.0</v>
      </c>
      <c r="F347" t="s">
        <v>614</v>
      </c>
      <c r="G347" t="n" s="16">
        <v>277.0</v>
      </c>
      <c r="H347" t="s" s="16">
        <v>648</v>
      </c>
    </row>
    <row r="348" s="16" customFormat="true">
      <c r="A348" t="n">
        <v>347.0</v>
      </c>
      <c r="B348" t="s">
        <v>53</v>
      </c>
      <c r="C348" t="s">
        <v>640</v>
      </c>
      <c r="D348" t="s">
        <v>13</v>
      </c>
      <c r="E348" t="n">
        <v>7.0</v>
      </c>
      <c r="F348" t="s">
        <v>176</v>
      </c>
      <c r="G348" t="n" s="16">
        <v>269.0</v>
      </c>
      <c r="H348" t="s" s="16">
        <v>649</v>
      </c>
    </row>
    <row r="349" s="16" customFormat="true">
      <c r="A349" t="n">
        <v>348.0</v>
      </c>
      <c r="B349" t="s">
        <v>53</v>
      </c>
      <c r="C349" t="s">
        <v>640</v>
      </c>
      <c r="D349" t="s">
        <v>13</v>
      </c>
      <c r="E349" t="n">
        <v>8.0</v>
      </c>
      <c r="F349" t="s">
        <v>650</v>
      </c>
      <c r="G349" t="n" s="16">
        <v>223.0</v>
      </c>
      <c r="H349" t="s" s="16">
        <v>379</v>
      </c>
    </row>
    <row r="350" s="17" customFormat="true">
      <c r="A350" t="n">
        <v>349.0</v>
      </c>
      <c r="B350" t="s">
        <v>53</v>
      </c>
      <c r="C350" t="s">
        <v>640</v>
      </c>
      <c r="D350" t="s">
        <v>13</v>
      </c>
      <c r="E350" t="n">
        <v>9.0</v>
      </c>
      <c r="F350" t="s">
        <v>651</v>
      </c>
      <c r="G350" t="n" s="17">
        <v>313.0</v>
      </c>
      <c r="H350" t="s" s="17">
        <v>652</v>
      </c>
    </row>
    <row r="351" s="17" customFormat="true">
      <c r="A351" t="n">
        <v>350.0</v>
      </c>
      <c r="B351" t="s">
        <v>53</v>
      </c>
      <c r="C351" t="s">
        <v>640</v>
      </c>
      <c r="D351" t="s">
        <v>13</v>
      </c>
      <c r="E351" t="n">
        <v>10.0</v>
      </c>
      <c r="F351" t="s">
        <v>653</v>
      </c>
      <c r="G351" t="n" s="17">
        <v>286.0</v>
      </c>
      <c r="H351" t="s" s="17">
        <v>654</v>
      </c>
    </row>
    <row r="352" s="16" customFormat="true">
      <c r="A352" t="n">
        <v>351.0</v>
      </c>
      <c r="B352" t="s">
        <v>53</v>
      </c>
      <c r="C352" t="s">
        <v>640</v>
      </c>
      <c r="D352" t="s">
        <v>13</v>
      </c>
      <c r="E352" t="n">
        <v>11.0</v>
      </c>
      <c r="F352" t="s">
        <v>176</v>
      </c>
      <c r="G352" t="n" s="16">
        <v>206.0</v>
      </c>
      <c r="H352" t="s" s="16">
        <v>655</v>
      </c>
    </row>
    <row r="353" s="16" customFormat="true">
      <c r="A353" t="n">
        <v>352.0</v>
      </c>
      <c r="B353" t="s">
        <v>53</v>
      </c>
      <c r="C353" t="s">
        <v>640</v>
      </c>
      <c r="D353" t="s">
        <v>13</v>
      </c>
      <c r="E353" t="n">
        <v>12.0</v>
      </c>
      <c r="F353" t="s">
        <v>381</v>
      </c>
      <c r="G353" t="n" s="16">
        <v>181.0</v>
      </c>
      <c r="H353" t="s" s="16">
        <v>559</v>
      </c>
    </row>
    <row r="354" s="17" customFormat="true">
      <c r="A354" t="n">
        <v>353.0</v>
      </c>
      <c r="B354" t="s">
        <v>53</v>
      </c>
      <c r="C354" t="s">
        <v>640</v>
      </c>
      <c r="D354" t="s">
        <v>13</v>
      </c>
      <c r="E354" t="n">
        <v>13.0</v>
      </c>
      <c r="F354" t="s">
        <v>656</v>
      </c>
      <c r="G354" t="n" s="17">
        <v>233.0</v>
      </c>
      <c r="H354" t="s" s="17">
        <v>657</v>
      </c>
    </row>
    <row r="355" s="17" customFormat="true">
      <c r="A355" t="n">
        <v>354.0</v>
      </c>
      <c r="B355" t="s">
        <v>53</v>
      </c>
      <c r="C355" t="s">
        <v>640</v>
      </c>
      <c r="D355" t="s">
        <v>13</v>
      </c>
      <c r="E355" t="n">
        <v>14.0</v>
      </c>
      <c r="F355" t="s">
        <v>385</v>
      </c>
      <c r="G355" t="n" s="17">
        <v>114.0</v>
      </c>
      <c r="H355" t="s" s="17">
        <v>658</v>
      </c>
    </row>
    <row r="356" s="17" customFormat="true">
      <c r="A356" t="n">
        <v>355.0</v>
      </c>
      <c r="B356" t="s">
        <v>53</v>
      </c>
      <c r="C356" t="s">
        <v>640</v>
      </c>
      <c r="D356" t="s">
        <v>13</v>
      </c>
      <c r="E356" t="n">
        <v>15.0</v>
      </c>
      <c r="F356" t="s">
        <v>656</v>
      </c>
      <c r="G356" t="n" s="17">
        <v>216.0</v>
      </c>
      <c r="H356" t="s" s="17">
        <v>659</v>
      </c>
    </row>
    <row r="357" s="17" customFormat="true">
      <c r="A357" t="n">
        <v>356.0</v>
      </c>
      <c r="B357" t="s">
        <v>53</v>
      </c>
      <c r="C357" t="s">
        <v>640</v>
      </c>
      <c r="D357" t="s">
        <v>13</v>
      </c>
      <c r="E357" t="n">
        <v>16.0</v>
      </c>
      <c r="F357" t="s">
        <v>656</v>
      </c>
      <c r="G357" t="n" s="17">
        <v>208.0</v>
      </c>
      <c r="H357" t="s" s="17">
        <v>660</v>
      </c>
    </row>
    <row r="358" s="17" customFormat="true">
      <c r="A358" t="n">
        <v>357.0</v>
      </c>
      <c r="B358" t="s">
        <v>53</v>
      </c>
      <c r="C358" t="s">
        <v>640</v>
      </c>
      <c r="D358" t="s">
        <v>13</v>
      </c>
      <c r="E358" t="n">
        <v>17.0</v>
      </c>
      <c r="F358" t="s">
        <v>651</v>
      </c>
      <c r="G358" t="n" s="17">
        <v>188.0</v>
      </c>
      <c r="H358" t="s" s="17">
        <v>661</v>
      </c>
    </row>
    <row r="359" s="16" customFormat="true">
      <c r="A359" t="n">
        <v>358.0</v>
      </c>
      <c r="B359" t="s">
        <v>53</v>
      </c>
      <c r="C359" t="s">
        <v>640</v>
      </c>
      <c r="D359" t="s">
        <v>13</v>
      </c>
      <c r="E359" t="n">
        <v>18.0</v>
      </c>
      <c r="F359" t="s">
        <v>426</v>
      </c>
      <c r="G359" t="n" s="16">
        <v>125.0</v>
      </c>
      <c r="H359" t="s" s="16">
        <v>539</v>
      </c>
    </row>
    <row r="360" s="17" customFormat="true">
      <c r="A360" t="n">
        <v>359.0</v>
      </c>
      <c r="B360" t="s">
        <v>53</v>
      </c>
      <c r="C360" t="s">
        <v>640</v>
      </c>
      <c r="D360" t="s">
        <v>13</v>
      </c>
      <c r="E360" t="n">
        <v>19.0</v>
      </c>
      <c r="F360" t="s">
        <v>651</v>
      </c>
      <c r="G360" t="n" s="17">
        <v>176.0</v>
      </c>
      <c r="H360" t="s" s="17">
        <v>662</v>
      </c>
    </row>
    <row r="361" s="16" customFormat="true">
      <c r="A361" t="n">
        <v>360.0</v>
      </c>
      <c r="B361" t="s">
        <v>53</v>
      </c>
      <c r="C361" t="s">
        <v>640</v>
      </c>
      <c r="D361" t="s">
        <v>13</v>
      </c>
      <c r="E361" t="n">
        <v>20.0</v>
      </c>
      <c r="F361" t="s">
        <v>170</v>
      </c>
      <c r="G361" t="n" s="16">
        <v>105.0</v>
      </c>
      <c r="H361" t="s" s="16">
        <v>663</v>
      </c>
    </row>
    <row r="362" s="16" customFormat="true">
      <c r="A362" t="n">
        <v>361.0</v>
      </c>
      <c r="B362" t="s">
        <v>53</v>
      </c>
      <c r="C362" t="s">
        <v>664</v>
      </c>
      <c r="D362" t="s">
        <v>13</v>
      </c>
      <c r="E362" t="n">
        <v>1.0</v>
      </c>
      <c r="F362" t="s">
        <v>301</v>
      </c>
      <c r="G362" t="n" s="16">
        <v>385.0</v>
      </c>
      <c r="H362" t="s" s="16">
        <v>314</v>
      </c>
    </row>
    <row r="363" s="16" customFormat="true">
      <c r="A363" t="n">
        <v>362.0</v>
      </c>
      <c r="B363" t="s">
        <v>53</v>
      </c>
      <c r="C363" t="s">
        <v>664</v>
      </c>
      <c r="D363" t="s">
        <v>13</v>
      </c>
      <c r="E363" t="n">
        <v>2.0</v>
      </c>
      <c r="F363" t="s">
        <v>17</v>
      </c>
      <c r="G363" t="n" s="16">
        <v>360.0</v>
      </c>
      <c r="H363" t="s" s="16">
        <v>665</v>
      </c>
    </row>
    <row r="364" s="16" customFormat="true">
      <c r="A364" t="n">
        <v>363.0</v>
      </c>
      <c r="B364" t="s">
        <v>53</v>
      </c>
      <c r="C364" t="s">
        <v>664</v>
      </c>
      <c r="D364" t="s">
        <v>13</v>
      </c>
      <c r="E364" t="n">
        <v>3.0</v>
      </c>
      <c r="F364" t="s">
        <v>666</v>
      </c>
      <c r="G364" t="n" s="16">
        <v>325.0</v>
      </c>
      <c r="H364" t="s" s="16">
        <v>667</v>
      </c>
    </row>
    <row r="365" s="16" customFormat="true">
      <c r="A365" t="n">
        <v>364.0</v>
      </c>
      <c r="B365" t="s">
        <v>53</v>
      </c>
      <c r="C365" t="s">
        <v>664</v>
      </c>
      <c r="D365" t="s">
        <v>13</v>
      </c>
      <c r="E365" t="n">
        <v>4.0</v>
      </c>
      <c r="F365" t="s">
        <v>668</v>
      </c>
      <c r="G365" t="n" s="16">
        <v>301.0</v>
      </c>
      <c r="H365" t="s" s="16">
        <v>669</v>
      </c>
    </row>
    <row r="366" s="16" customFormat="true">
      <c r="A366" t="n">
        <v>365.0</v>
      </c>
      <c r="B366" t="s">
        <v>53</v>
      </c>
      <c r="C366" t="s">
        <v>664</v>
      </c>
      <c r="D366" t="s">
        <v>13</v>
      </c>
      <c r="E366" t="n">
        <v>5.0</v>
      </c>
      <c r="F366" t="s">
        <v>245</v>
      </c>
      <c r="G366" t="n" s="16">
        <v>267.0</v>
      </c>
      <c r="H366" t="s" s="16">
        <v>670</v>
      </c>
    </row>
    <row r="367" s="16" customFormat="true">
      <c r="A367" t="n">
        <v>366.0</v>
      </c>
      <c r="B367" t="s">
        <v>53</v>
      </c>
      <c r="C367" t="s">
        <v>664</v>
      </c>
      <c r="D367" t="s">
        <v>13</v>
      </c>
      <c r="E367" t="n">
        <v>6.0</v>
      </c>
      <c r="F367" t="s">
        <v>671</v>
      </c>
      <c r="G367" t="n" s="16">
        <v>240.0</v>
      </c>
      <c r="H367" t="s" s="16">
        <v>672</v>
      </c>
    </row>
    <row r="368" s="16" customFormat="true">
      <c r="A368" t="n">
        <v>367.0</v>
      </c>
      <c r="B368" t="s">
        <v>53</v>
      </c>
      <c r="C368" t="s">
        <v>664</v>
      </c>
      <c r="D368" t="s">
        <v>13</v>
      </c>
      <c r="E368" t="n">
        <v>7.0</v>
      </c>
      <c r="F368" t="s">
        <v>242</v>
      </c>
      <c r="G368" t="n" s="16">
        <v>179.0</v>
      </c>
      <c r="H368" t="s" s="16">
        <v>673</v>
      </c>
    </row>
    <row r="369" s="16" customFormat="true">
      <c r="A369" t="n">
        <v>368.0</v>
      </c>
      <c r="B369" t="s">
        <v>53</v>
      </c>
      <c r="C369" t="s">
        <v>664</v>
      </c>
      <c r="D369" t="s">
        <v>13</v>
      </c>
      <c r="E369" t="n">
        <v>8.0</v>
      </c>
      <c r="F369" t="s">
        <v>671</v>
      </c>
      <c r="G369" t="n" s="16">
        <v>154.0</v>
      </c>
      <c r="H369" t="s" s="16">
        <v>674</v>
      </c>
    </row>
    <row r="370" s="16" customFormat="true">
      <c r="A370" t="n">
        <v>369.0</v>
      </c>
      <c r="B370" t="s">
        <v>53</v>
      </c>
      <c r="C370" t="s">
        <v>664</v>
      </c>
      <c r="D370" t="s">
        <v>13</v>
      </c>
      <c r="E370" t="n">
        <v>9.0</v>
      </c>
      <c r="F370" t="s">
        <v>242</v>
      </c>
      <c r="G370" t="n" s="16">
        <v>152.0</v>
      </c>
      <c r="H370" t="s" s="16">
        <v>241</v>
      </c>
    </row>
    <row r="371" s="16" customFormat="true">
      <c r="A371" t="n">
        <v>370.0</v>
      </c>
      <c r="B371" t="s">
        <v>53</v>
      </c>
      <c r="C371" t="s">
        <v>664</v>
      </c>
      <c r="D371" t="s">
        <v>13</v>
      </c>
      <c r="E371" t="n">
        <v>10.0</v>
      </c>
      <c r="F371" t="s">
        <v>671</v>
      </c>
      <c r="G371" t="n" s="16">
        <v>138.0</v>
      </c>
      <c r="H371" t="s" s="16">
        <v>675</v>
      </c>
    </row>
    <row r="372" s="16" customFormat="true">
      <c r="A372" t="n">
        <v>371.0</v>
      </c>
      <c r="B372" t="s">
        <v>53</v>
      </c>
      <c r="C372" t="s">
        <v>664</v>
      </c>
      <c r="D372" t="s">
        <v>13</v>
      </c>
      <c r="E372" t="n">
        <v>11.0</v>
      </c>
      <c r="F372" t="s">
        <v>676</v>
      </c>
      <c r="G372" t="n" s="16">
        <v>114.0</v>
      </c>
      <c r="H372" t="s" s="16">
        <v>677</v>
      </c>
    </row>
    <row r="373" s="16" customFormat="true">
      <c r="A373" t="n">
        <v>372.0</v>
      </c>
      <c r="B373" t="s">
        <v>53</v>
      </c>
      <c r="C373" t="s">
        <v>664</v>
      </c>
      <c r="D373" t="s">
        <v>13</v>
      </c>
      <c r="E373" t="n">
        <v>12.0</v>
      </c>
      <c r="F373" t="s">
        <v>378</v>
      </c>
      <c r="G373" t="n" s="16">
        <v>96.0</v>
      </c>
      <c r="H373" t="s" s="16">
        <v>678</v>
      </c>
    </row>
    <row r="374" s="16" customFormat="true">
      <c r="A374" t="n">
        <v>373.0</v>
      </c>
      <c r="B374" t="s">
        <v>53</v>
      </c>
      <c r="C374" t="s">
        <v>664</v>
      </c>
      <c r="D374" t="s">
        <v>13</v>
      </c>
      <c r="E374" t="n">
        <v>13.0</v>
      </c>
      <c r="F374" t="s">
        <v>387</v>
      </c>
      <c r="G374" t="n" s="16">
        <v>83.0</v>
      </c>
      <c r="H374" t="s" s="16">
        <v>679</v>
      </c>
    </row>
    <row r="375" s="16" customFormat="true">
      <c r="A375" t="n">
        <v>374.0</v>
      </c>
      <c r="B375" t="s">
        <v>53</v>
      </c>
      <c r="C375" t="s">
        <v>664</v>
      </c>
      <c r="D375" t="s">
        <v>13</v>
      </c>
      <c r="E375" t="n">
        <v>14.0</v>
      </c>
      <c r="F375" t="s">
        <v>568</v>
      </c>
      <c r="G375" t="n" s="16">
        <v>66.0</v>
      </c>
      <c r="H375" t="s" s="16">
        <v>680</v>
      </c>
    </row>
    <row r="376" s="16" customFormat="true">
      <c r="A376" t="n">
        <v>375.0</v>
      </c>
      <c r="B376" t="s">
        <v>53</v>
      </c>
      <c r="C376" t="s">
        <v>664</v>
      </c>
      <c r="D376" t="s">
        <v>13</v>
      </c>
      <c r="E376" t="n">
        <v>15.0</v>
      </c>
      <c r="F376" t="s">
        <v>568</v>
      </c>
      <c r="G376" t="n" s="16">
        <v>57.0</v>
      </c>
      <c r="H376" t="s" s="16">
        <v>681</v>
      </c>
    </row>
    <row r="377" s="17" customFormat="true">
      <c r="A377" t="n">
        <v>376.0</v>
      </c>
      <c r="B377" t="s">
        <v>53</v>
      </c>
      <c r="C377" t="s">
        <v>664</v>
      </c>
      <c r="D377" t="s">
        <v>13</v>
      </c>
      <c r="E377" t="n">
        <v>16.0</v>
      </c>
      <c r="F377" t="s">
        <v>351</v>
      </c>
      <c r="G377" t="n" s="17">
        <v>33.0</v>
      </c>
      <c r="H377" t="s" s="17">
        <v>682</v>
      </c>
    </row>
    <row r="378" s="16" customFormat="true">
      <c r="A378" t="n">
        <v>377.0</v>
      </c>
      <c r="B378" t="s">
        <v>53</v>
      </c>
      <c r="C378" t="s">
        <v>664</v>
      </c>
      <c r="D378" t="s">
        <v>13</v>
      </c>
      <c r="E378" t="n">
        <v>17.0</v>
      </c>
      <c r="F378" t="s">
        <v>607</v>
      </c>
      <c r="G378" t="n" s="16">
        <v>32.0</v>
      </c>
      <c r="H378" t="s" s="16">
        <v>484</v>
      </c>
    </row>
    <row r="379" s="16" customFormat="true">
      <c r="A379" t="n">
        <v>378.0</v>
      </c>
      <c r="B379" t="s">
        <v>53</v>
      </c>
      <c r="C379" t="s">
        <v>664</v>
      </c>
      <c r="D379" t="s">
        <v>13</v>
      </c>
      <c r="E379" t="n">
        <v>18.0</v>
      </c>
      <c r="F379" t="s">
        <v>191</v>
      </c>
      <c r="G379" t="n" s="16">
        <v>25.0</v>
      </c>
      <c r="H379" t="s" s="16">
        <v>683</v>
      </c>
    </row>
    <row r="380" s="16" customFormat="true">
      <c r="A380" t="n">
        <v>379.0</v>
      </c>
      <c r="B380" t="s">
        <v>53</v>
      </c>
      <c r="C380" t="s">
        <v>664</v>
      </c>
      <c r="D380" t="s">
        <v>13</v>
      </c>
      <c r="E380" t="n">
        <v>19.0</v>
      </c>
      <c r="F380" t="s">
        <v>187</v>
      </c>
      <c r="G380" t="n" s="16">
        <v>25.0</v>
      </c>
      <c r="H380" t="s" s="16">
        <v>684</v>
      </c>
    </row>
    <row r="381" s="17" customFormat="true">
      <c r="A381" t="n">
        <v>380.0</v>
      </c>
      <c r="B381" t="s">
        <v>53</v>
      </c>
      <c r="C381" t="s">
        <v>664</v>
      </c>
      <c r="D381" t="s">
        <v>13</v>
      </c>
      <c r="E381" t="n">
        <v>20.0</v>
      </c>
      <c r="F381" t="s">
        <v>685</v>
      </c>
      <c r="G381" t="n" s="17">
        <v>16.0</v>
      </c>
      <c r="H381" t="s" s="17">
        <v>329</v>
      </c>
    </row>
    <row r="382" s="16" customFormat="true">
      <c r="A382" t="n">
        <v>381.0</v>
      </c>
      <c r="B382" t="s">
        <v>53</v>
      </c>
      <c r="C382" t="s">
        <v>686</v>
      </c>
      <c r="D382" t="s">
        <v>69</v>
      </c>
      <c r="E382" t="n">
        <v>1.0</v>
      </c>
      <c r="F382" t="s">
        <v>161</v>
      </c>
      <c r="G382" t="n" s="16">
        <v>120.0</v>
      </c>
      <c r="H382" t="s" s="16">
        <v>687</v>
      </c>
    </row>
    <row r="383" s="16" customFormat="true">
      <c r="A383" t="n">
        <v>382.0</v>
      </c>
      <c r="B383" t="s">
        <v>53</v>
      </c>
      <c r="C383" t="s">
        <v>686</v>
      </c>
      <c r="D383" t="s">
        <v>69</v>
      </c>
      <c r="E383" t="n">
        <v>2.0</v>
      </c>
      <c r="F383" t="s">
        <v>645</v>
      </c>
      <c r="G383" t="n" s="16">
        <v>107.0</v>
      </c>
      <c r="H383" t="s" s="16">
        <v>688</v>
      </c>
    </row>
    <row r="384" s="16" customFormat="true">
      <c r="A384" t="n">
        <v>383.0</v>
      </c>
      <c r="B384" t="s">
        <v>53</v>
      </c>
      <c r="C384" t="s">
        <v>686</v>
      </c>
      <c r="D384" t="s">
        <v>69</v>
      </c>
      <c r="E384" t="n">
        <v>3.0</v>
      </c>
      <c r="F384" t="s">
        <v>301</v>
      </c>
      <c r="G384" t="n" s="16">
        <v>85.0</v>
      </c>
      <c r="H384" t="s" s="16">
        <v>689</v>
      </c>
    </row>
    <row r="385" s="16" customFormat="true">
      <c r="A385" t="n">
        <v>384.0</v>
      </c>
      <c r="B385" t="s">
        <v>53</v>
      </c>
      <c r="C385" t="s">
        <v>686</v>
      </c>
      <c r="D385" t="s">
        <v>69</v>
      </c>
      <c r="E385" t="n">
        <v>4.0</v>
      </c>
      <c r="F385" t="s">
        <v>588</v>
      </c>
      <c r="G385" t="n" s="16">
        <v>67.0</v>
      </c>
      <c r="H385" t="s" s="16">
        <v>690</v>
      </c>
    </row>
    <row r="386" s="16" customFormat="true">
      <c r="A386" t="n">
        <v>385.0</v>
      </c>
      <c r="B386" t="s">
        <v>53</v>
      </c>
      <c r="C386" t="s">
        <v>686</v>
      </c>
      <c r="D386" t="s">
        <v>69</v>
      </c>
      <c r="E386" t="n">
        <v>5.0</v>
      </c>
      <c r="F386" t="s">
        <v>691</v>
      </c>
      <c r="G386" t="n" s="16">
        <v>57.0</v>
      </c>
      <c r="H386" t="s" s="16">
        <v>692</v>
      </c>
    </row>
    <row r="387" s="16" customFormat="true">
      <c r="A387" t="n">
        <v>386.0</v>
      </c>
      <c r="B387" t="s">
        <v>53</v>
      </c>
      <c r="C387" t="s">
        <v>686</v>
      </c>
      <c r="D387" t="s">
        <v>69</v>
      </c>
      <c r="E387" t="n">
        <v>6.0</v>
      </c>
      <c r="F387" t="s">
        <v>311</v>
      </c>
      <c r="G387" t="n" s="16">
        <v>45.0</v>
      </c>
      <c r="H387" t="s" s="16">
        <v>693</v>
      </c>
    </row>
    <row r="388" s="16" customFormat="true">
      <c r="A388" t="n">
        <v>387.0</v>
      </c>
      <c r="B388" t="s">
        <v>53</v>
      </c>
      <c r="C388" t="s">
        <v>686</v>
      </c>
      <c r="D388" t="s">
        <v>69</v>
      </c>
      <c r="E388" t="n">
        <v>7.0</v>
      </c>
      <c r="F388" t="s">
        <v>276</v>
      </c>
      <c r="G388" t="n" s="16">
        <v>32.0</v>
      </c>
      <c r="H388" t="s" s="16">
        <v>694</v>
      </c>
    </row>
    <row r="389" s="16" customFormat="true">
      <c r="A389" t="n">
        <v>388.0</v>
      </c>
      <c r="B389" t="s">
        <v>53</v>
      </c>
      <c r="C389" t="s">
        <v>686</v>
      </c>
      <c r="D389" t="s">
        <v>69</v>
      </c>
      <c r="E389" t="n">
        <v>8.0</v>
      </c>
      <c r="F389" t="s">
        <v>695</v>
      </c>
      <c r="G389" t="n" s="16">
        <v>27.0</v>
      </c>
      <c r="H389" t="s" s="16">
        <v>696</v>
      </c>
    </row>
    <row r="390" s="16" customFormat="true">
      <c r="A390" t="n">
        <v>389.0</v>
      </c>
      <c r="B390" t="s">
        <v>53</v>
      </c>
      <c r="C390" t="s">
        <v>686</v>
      </c>
      <c r="D390" t="s">
        <v>69</v>
      </c>
      <c r="E390" t="n">
        <v>9.0</v>
      </c>
      <c r="F390" t="s">
        <v>532</v>
      </c>
      <c r="G390" t="n" s="16">
        <v>25.0</v>
      </c>
      <c r="H390" t="s" s="16">
        <v>697</v>
      </c>
    </row>
    <row r="391" s="16" customFormat="true">
      <c r="A391" t="n">
        <v>390.0</v>
      </c>
      <c r="B391" t="s">
        <v>53</v>
      </c>
      <c r="C391" t="s">
        <v>686</v>
      </c>
      <c r="D391" t="s">
        <v>69</v>
      </c>
      <c r="E391" t="n">
        <v>10.0</v>
      </c>
      <c r="F391" t="s">
        <v>532</v>
      </c>
      <c r="G391" t="n" s="16">
        <v>24.0</v>
      </c>
      <c r="H391" t="s" s="16">
        <v>698</v>
      </c>
    </row>
    <row r="392" s="16" customFormat="true">
      <c r="A392" t="n">
        <v>391.0</v>
      </c>
      <c r="B392" t="s">
        <v>53</v>
      </c>
      <c r="C392" t="s">
        <v>686</v>
      </c>
      <c r="D392" t="s">
        <v>69</v>
      </c>
      <c r="E392" t="n">
        <v>11.0</v>
      </c>
      <c r="F392" t="s">
        <v>270</v>
      </c>
      <c r="G392" t="n" s="16">
        <v>14.0</v>
      </c>
      <c r="H392" t="s" s="16">
        <v>699</v>
      </c>
    </row>
    <row r="393" s="16" customFormat="true">
      <c r="A393" t="n">
        <v>392.0</v>
      </c>
      <c r="B393" t="s">
        <v>53</v>
      </c>
      <c r="C393" t="s">
        <v>686</v>
      </c>
      <c r="D393" t="s">
        <v>69</v>
      </c>
      <c r="E393" t="n">
        <v>12.0</v>
      </c>
      <c r="F393" t="s">
        <v>532</v>
      </c>
      <c r="G393" t="n" s="16">
        <v>19.0</v>
      </c>
      <c r="H393" t="s" s="16">
        <v>700</v>
      </c>
    </row>
    <row r="394" s="16" customFormat="true">
      <c r="A394" t="n">
        <v>393.0</v>
      </c>
      <c r="B394" t="s">
        <v>53</v>
      </c>
      <c r="C394" t="s">
        <v>686</v>
      </c>
      <c r="D394" t="s">
        <v>69</v>
      </c>
      <c r="E394" t="n">
        <v>13.0</v>
      </c>
      <c r="F394" t="s">
        <v>170</v>
      </c>
      <c r="G394" t="n" s="16">
        <v>15.0</v>
      </c>
      <c r="H394" t="s" s="16">
        <v>701</v>
      </c>
    </row>
    <row r="395" s="16" customFormat="true">
      <c r="A395" t="n">
        <v>394.0</v>
      </c>
      <c r="B395" t="s">
        <v>53</v>
      </c>
      <c r="C395" t="s">
        <v>686</v>
      </c>
      <c r="D395" t="s">
        <v>69</v>
      </c>
      <c r="E395" t="n">
        <v>14.0</v>
      </c>
      <c r="F395" t="s">
        <v>702</v>
      </c>
      <c r="G395" t="n" s="16">
        <v>14.0</v>
      </c>
      <c r="H395" t="s" s="16">
        <v>703</v>
      </c>
    </row>
    <row r="396" s="16" customFormat="true">
      <c r="A396" t="n">
        <v>395.0</v>
      </c>
      <c r="B396" t="s">
        <v>53</v>
      </c>
      <c r="C396" t="s">
        <v>686</v>
      </c>
      <c r="D396" t="s">
        <v>69</v>
      </c>
      <c r="E396" t="n">
        <v>15.0</v>
      </c>
      <c r="F396" t="s">
        <v>322</v>
      </c>
      <c r="G396" t="n" s="16">
        <v>8.0</v>
      </c>
      <c r="H396" t="s" s="16">
        <v>704</v>
      </c>
    </row>
    <row r="397" s="16" customFormat="true">
      <c r="A397" t="n">
        <v>396.0</v>
      </c>
      <c r="B397" t="s">
        <v>53</v>
      </c>
      <c r="C397" t="s">
        <v>686</v>
      </c>
      <c r="D397" t="s">
        <v>69</v>
      </c>
      <c r="E397" t="n">
        <v>16.0</v>
      </c>
      <c r="F397" t="s">
        <v>705</v>
      </c>
      <c r="G397" t="n" s="16">
        <v>9.0</v>
      </c>
      <c r="H397" t="s" s="16">
        <v>706</v>
      </c>
    </row>
    <row r="398" s="16" customFormat="true">
      <c r="A398" t="n">
        <v>397.0</v>
      </c>
      <c r="B398" t="s">
        <v>53</v>
      </c>
      <c r="C398" t="s">
        <v>686</v>
      </c>
      <c r="D398" t="s">
        <v>69</v>
      </c>
      <c r="E398" t="n">
        <v>17.0</v>
      </c>
      <c r="F398" t="s">
        <v>405</v>
      </c>
      <c r="G398" t="n" s="16">
        <v>9.0</v>
      </c>
      <c r="H398" t="s" s="16">
        <v>707</v>
      </c>
    </row>
    <row r="399" s="16" customFormat="true">
      <c r="A399" t="n">
        <v>398.0</v>
      </c>
      <c r="B399" t="s">
        <v>53</v>
      </c>
      <c r="C399" t="s">
        <v>686</v>
      </c>
      <c r="D399" t="s">
        <v>69</v>
      </c>
      <c r="E399" t="n">
        <v>18.0</v>
      </c>
      <c r="F399" t="s">
        <v>708</v>
      </c>
      <c r="G399" t="n" s="16">
        <v>4.0</v>
      </c>
      <c r="H399" t="s" s="16">
        <v>709</v>
      </c>
    </row>
    <row r="400" s="16" customFormat="true">
      <c r="A400" t="n">
        <v>399.0</v>
      </c>
      <c r="B400" t="s">
        <v>53</v>
      </c>
      <c r="C400" t="s">
        <v>686</v>
      </c>
      <c r="D400" t="s">
        <v>69</v>
      </c>
      <c r="E400" t="n">
        <v>19.0</v>
      </c>
      <c r="F400" t="s">
        <v>249</v>
      </c>
      <c r="G400" t="n" s="16">
        <v>5.0</v>
      </c>
      <c r="H400" t="s" s="16">
        <v>556</v>
      </c>
    </row>
    <row r="401" s="16" customFormat="true">
      <c r="A401" t="n">
        <v>400.0</v>
      </c>
      <c r="B401" t="s">
        <v>53</v>
      </c>
      <c r="C401" t="s">
        <v>686</v>
      </c>
      <c r="D401" t="s">
        <v>69</v>
      </c>
      <c r="E401" t="n">
        <v>20.0</v>
      </c>
      <c r="F401" t="s">
        <v>574</v>
      </c>
      <c r="G401" t="n" s="16">
        <v>4.0</v>
      </c>
      <c r="H401" t="s" s="16">
        <v>710</v>
      </c>
    </row>
    <row r="402" s="16" customFormat="true">
      <c r="A402" t="n">
        <v>401.0</v>
      </c>
      <c r="B402" t="s">
        <v>55</v>
      </c>
      <c r="C402" t="s">
        <v>711</v>
      </c>
      <c r="D402" t="s">
        <v>13</v>
      </c>
      <c r="E402" t="n">
        <v>1.0</v>
      </c>
      <c r="F402" t="s">
        <v>170</v>
      </c>
      <c r="G402" t="n" s="16">
        <v>2320.0</v>
      </c>
      <c r="H402" t="s" s="16">
        <v>598</v>
      </c>
    </row>
    <row r="403" s="16" customFormat="true">
      <c r="A403" t="n">
        <v>402.0</v>
      </c>
      <c r="B403" t="s">
        <v>55</v>
      </c>
      <c r="C403" t="s">
        <v>711</v>
      </c>
      <c r="D403" t="s">
        <v>13</v>
      </c>
      <c r="E403" t="n">
        <v>2.0</v>
      </c>
      <c r="F403" t="s">
        <v>712</v>
      </c>
      <c r="G403" t="n" s="16">
        <v>2378.0</v>
      </c>
      <c r="H403" t="s" s="16">
        <v>713</v>
      </c>
    </row>
    <row r="404" s="16" customFormat="true">
      <c r="A404" t="n">
        <v>403.0</v>
      </c>
      <c r="B404" t="s">
        <v>55</v>
      </c>
      <c r="C404" t="s">
        <v>711</v>
      </c>
      <c r="D404" t="s">
        <v>13</v>
      </c>
      <c r="E404" t="n">
        <v>3.0</v>
      </c>
      <c r="F404" t="s">
        <v>366</v>
      </c>
      <c r="G404" t="n" s="16">
        <v>2072.0</v>
      </c>
      <c r="H404" t="s" s="16">
        <v>174</v>
      </c>
    </row>
    <row r="405" s="17" customFormat="true">
      <c r="A405" t="n">
        <v>404.0</v>
      </c>
      <c r="B405" t="s">
        <v>55</v>
      </c>
      <c r="C405" t="s">
        <v>711</v>
      </c>
      <c r="D405" t="s">
        <v>13</v>
      </c>
      <c r="E405" t="n">
        <v>4.0</v>
      </c>
      <c r="F405" t="s">
        <v>714</v>
      </c>
      <c r="G405" t="n" s="17">
        <v>2331.0</v>
      </c>
      <c r="H405" t="s" s="17">
        <v>715</v>
      </c>
    </row>
    <row r="406" s="17" customFormat="true">
      <c r="A406" t="n">
        <v>405.0</v>
      </c>
      <c r="B406" t="s">
        <v>55</v>
      </c>
      <c r="C406" t="s">
        <v>711</v>
      </c>
      <c r="D406" t="s">
        <v>13</v>
      </c>
      <c r="E406" t="n">
        <v>5.0</v>
      </c>
      <c r="F406" t="s">
        <v>716</v>
      </c>
      <c r="G406" t="n" s="17">
        <v>2179.0</v>
      </c>
      <c r="H406" t="s" s="17">
        <v>717</v>
      </c>
    </row>
    <row r="407" s="17" customFormat="true">
      <c r="A407" t="n">
        <v>406.0</v>
      </c>
      <c r="B407" t="s">
        <v>55</v>
      </c>
      <c r="C407" t="s">
        <v>711</v>
      </c>
      <c r="D407" t="s">
        <v>13</v>
      </c>
      <c r="E407" t="n">
        <v>6.0</v>
      </c>
      <c r="F407" t="s">
        <v>718</v>
      </c>
      <c r="G407" t="n" s="17">
        <v>2045.0</v>
      </c>
      <c r="H407" t="s" s="17">
        <v>719</v>
      </c>
    </row>
    <row r="408" s="17" customFormat="true">
      <c r="A408" t="n">
        <v>407.0</v>
      </c>
      <c r="B408" t="s">
        <v>55</v>
      </c>
      <c r="C408" t="s">
        <v>711</v>
      </c>
      <c r="D408" t="s">
        <v>13</v>
      </c>
      <c r="E408" t="n">
        <v>7.0</v>
      </c>
      <c r="F408" t="s">
        <v>339</v>
      </c>
      <c r="G408" t="n" s="17">
        <v>1379.0</v>
      </c>
      <c r="H408" t="s" s="17">
        <v>720</v>
      </c>
    </row>
    <row r="409" s="17" customFormat="true">
      <c r="A409" t="n">
        <v>408.0</v>
      </c>
      <c r="B409" t="s">
        <v>55</v>
      </c>
      <c r="C409" t="s">
        <v>711</v>
      </c>
      <c r="D409" t="s">
        <v>13</v>
      </c>
      <c r="E409" t="n">
        <v>8.0</v>
      </c>
      <c r="F409" t="s">
        <v>418</v>
      </c>
      <c r="G409" t="n" s="17">
        <v>1268.0</v>
      </c>
      <c r="H409" t="s" s="17">
        <v>721</v>
      </c>
    </row>
    <row r="410" s="17" customFormat="true">
      <c r="A410" t="n">
        <v>409.0</v>
      </c>
      <c r="B410" t="s">
        <v>55</v>
      </c>
      <c r="C410" t="s">
        <v>711</v>
      </c>
      <c r="D410" t="s">
        <v>13</v>
      </c>
      <c r="E410" t="n">
        <v>9.0</v>
      </c>
      <c r="F410" t="s">
        <v>722</v>
      </c>
      <c r="G410" t="n" s="17">
        <v>1657.0</v>
      </c>
      <c r="H410" t="s" s="17">
        <v>723</v>
      </c>
    </row>
    <row r="411" s="16" customFormat="true">
      <c r="A411" t="n">
        <v>410.0</v>
      </c>
      <c r="B411" t="s">
        <v>55</v>
      </c>
      <c r="C411" t="s">
        <v>711</v>
      </c>
      <c r="D411" t="s">
        <v>13</v>
      </c>
      <c r="E411" t="n">
        <v>10.0</v>
      </c>
      <c r="F411" t="s">
        <v>724</v>
      </c>
      <c r="G411" t="n" s="16">
        <v>1453.0</v>
      </c>
      <c r="H411" t="s" s="16">
        <v>446</v>
      </c>
    </row>
    <row r="412" s="16" customFormat="true">
      <c r="A412" t="n">
        <v>411.0</v>
      </c>
      <c r="B412" t="s">
        <v>55</v>
      </c>
      <c r="C412" t="s">
        <v>711</v>
      </c>
      <c r="D412" t="s">
        <v>13</v>
      </c>
      <c r="E412" t="n">
        <v>11.0</v>
      </c>
      <c r="F412" t="s">
        <v>725</v>
      </c>
      <c r="G412" t="n" s="16">
        <v>1446.0</v>
      </c>
      <c r="H412" t="s" s="16">
        <v>726</v>
      </c>
    </row>
    <row r="413" s="17" customFormat="true">
      <c r="A413" t="n">
        <v>412.0</v>
      </c>
      <c r="B413" t="s">
        <v>55</v>
      </c>
      <c r="C413" t="s">
        <v>711</v>
      </c>
      <c r="D413" t="s">
        <v>13</v>
      </c>
      <c r="E413" t="n">
        <v>12.0</v>
      </c>
      <c r="F413" t="s">
        <v>727</v>
      </c>
      <c r="G413" t="n" s="17">
        <v>1523.0</v>
      </c>
      <c r="H413" t="s" s="17">
        <v>728</v>
      </c>
    </row>
    <row r="414" s="17" customFormat="true">
      <c r="A414" t="n">
        <v>413.0</v>
      </c>
      <c r="B414" t="s">
        <v>55</v>
      </c>
      <c r="C414" t="s">
        <v>711</v>
      </c>
      <c r="D414" t="s">
        <v>13</v>
      </c>
      <c r="E414" t="n">
        <v>13.0</v>
      </c>
      <c r="F414" t="s">
        <v>729</v>
      </c>
      <c r="G414" t="n" s="17">
        <v>1420.0</v>
      </c>
      <c r="H414" t="s" s="17">
        <v>730</v>
      </c>
    </row>
    <row r="415" s="17" customFormat="true">
      <c r="A415" t="n">
        <v>414.0</v>
      </c>
      <c r="B415" t="s">
        <v>55</v>
      </c>
      <c r="C415" t="s">
        <v>711</v>
      </c>
      <c r="D415" t="s">
        <v>13</v>
      </c>
      <c r="E415" t="n">
        <v>14.0</v>
      </c>
      <c r="F415" t="s">
        <v>514</v>
      </c>
      <c r="G415" t="n" s="17">
        <v>1220.0</v>
      </c>
      <c r="H415" t="s" s="17">
        <v>731</v>
      </c>
    </row>
    <row r="416" s="17" customFormat="true">
      <c r="A416" t="n">
        <v>415.0</v>
      </c>
      <c r="B416" t="s">
        <v>55</v>
      </c>
      <c r="C416" t="s">
        <v>711</v>
      </c>
      <c r="D416" t="s">
        <v>13</v>
      </c>
      <c r="E416" t="n">
        <v>15.0</v>
      </c>
      <c r="F416" t="s">
        <v>336</v>
      </c>
      <c r="G416" t="n" s="17">
        <v>906.0</v>
      </c>
      <c r="H416" t="s" s="17">
        <v>732</v>
      </c>
    </row>
    <row r="417" s="17" customFormat="true">
      <c r="A417" t="n">
        <v>416.0</v>
      </c>
      <c r="B417" t="s">
        <v>55</v>
      </c>
      <c r="C417" t="s">
        <v>711</v>
      </c>
      <c r="D417" t="s">
        <v>13</v>
      </c>
      <c r="E417" t="n">
        <v>16.0</v>
      </c>
      <c r="F417" t="s">
        <v>733</v>
      </c>
      <c r="G417" t="n" s="17">
        <v>853.0</v>
      </c>
      <c r="H417" t="s" s="17">
        <v>734</v>
      </c>
    </row>
    <row r="418" s="17" customFormat="true">
      <c r="A418" t="n">
        <v>417.0</v>
      </c>
      <c r="B418" t="s">
        <v>55</v>
      </c>
      <c r="C418" t="s">
        <v>711</v>
      </c>
      <c r="D418" t="s">
        <v>13</v>
      </c>
      <c r="E418" t="n">
        <v>17.0</v>
      </c>
      <c r="F418" t="s">
        <v>735</v>
      </c>
      <c r="G418" t="n" s="17">
        <v>530.0</v>
      </c>
      <c r="H418" t="s" s="17">
        <v>736</v>
      </c>
    </row>
    <row r="419" s="17" customFormat="true">
      <c r="A419" t="n">
        <v>418.0</v>
      </c>
      <c r="B419" t="s">
        <v>55</v>
      </c>
      <c r="C419" t="s">
        <v>711</v>
      </c>
      <c r="D419" t="s">
        <v>13</v>
      </c>
      <c r="E419" t="n">
        <v>18.0</v>
      </c>
      <c r="F419" t="s">
        <v>737</v>
      </c>
      <c r="G419" t="n" s="17">
        <v>501.0</v>
      </c>
      <c r="H419" t="s" s="17">
        <v>738</v>
      </c>
    </row>
    <row r="420" s="17" customFormat="true">
      <c r="A420" t="n">
        <v>419.0</v>
      </c>
      <c r="B420" t="s">
        <v>55</v>
      </c>
      <c r="C420" t="s">
        <v>711</v>
      </c>
      <c r="D420" t="s">
        <v>13</v>
      </c>
      <c r="E420" t="n">
        <v>19.0</v>
      </c>
      <c r="F420" t="s">
        <v>739</v>
      </c>
      <c r="G420" t="n" s="17">
        <v>490.0</v>
      </c>
      <c r="H420" t="s" s="17">
        <v>740</v>
      </c>
    </row>
    <row r="421" s="17" customFormat="true">
      <c r="A421" t="n">
        <v>420.0</v>
      </c>
      <c r="B421" t="s">
        <v>55</v>
      </c>
      <c r="C421" t="s">
        <v>711</v>
      </c>
      <c r="D421" t="s">
        <v>13</v>
      </c>
      <c r="E421" t="n">
        <v>20.0</v>
      </c>
      <c r="F421" t="s">
        <v>353</v>
      </c>
      <c r="G421" t="n" s="17">
        <v>296.0</v>
      </c>
      <c r="H421" t="s" s="17">
        <v>266</v>
      </c>
    </row>
    <row r="422" s="16" customFormat="true">
      <c r="A422" t="n">
        <v>421.0</v>
      </c>
      <c r="B422" t="s">
        <v>55</v>
      </c>
      <c r="C422" t="s">
        <v>741</v>
      </c>
      <c r="D422" t="s">
        <v>13</v>
      </c>
      <c r="E422" t="n">
        <v>1.0</v>
      </c>
      <c r="F422" t="s">
        <v>424</v>
      </c>
      <c r="G422" t="n" s="16">
        <v>422.0</v>
      </c>
      <c r="H422" t="s" s="16">
        <v>241</v>
      </c>
    </row>
    <row r="423" s="16" customFormat="true">
      <c r="A423" t="n">
        <v>422.0</v>
      </c>
      <c r="B423" t="s">
        <v>55</v>
      </c>
      <c r="C423" t="s">
        <v>741</v>
      </c>
      <c r="D423" t="s">
        <v>13</v>
      </c>
      <c r="E423" t="n">
        <v>2.0</v>
      </c>
      <c r="F423" t="s">
        <v>475</v>
      </c>
      <c r="G423" t="n" s="16">
        <v>389.0</v>
      </c>
      <c r="H423" t="s" s="16">
        <v>742</v>
      </c>
    </row>
    <row r="424" s="16" customFormat="true">
      <c r="A424" t="n">
        <v>423.0</v>
      </c>
      <c r="B424" t="s">
        <v>55</v>
      </c>
      <c r="C424" t="s">
        <v>741</v>
      </c>
      <c r="D424" t="s">
        <v>13</v>
      </c>
      <c r="E424" t="n">
        <v>3.0</v>
      </c>
      <c r="F424" t="s">
        <v>743</v>
      </c>
      <c r="G424" t="n" s="16">
        <v>345.0</v>
      </c>
      <c r="H424" t="s" s="16">
        <v>744</v>
      </c>
    </row>
    <row r="425" s="16" customFormat="true">
      <c r="A425" t="n">
        <v>424.0</v>
      </c>
      <c r="B425" t="s">
        <v>55</v>
      </c>
      <c r="C425" t="s">
        <v>741</v>
      </c>
      <c r="D425" t="s">
        <v>13</v>
      </c>
      <c r="E425" t="n">
        <v>4.0</v>
      </c>
      <c r="F425" t="s">
        <v>745</v>
      </c>
      <c r="G425" t="n" s="16">
        <v>311.0</v>
      </c>
      <c r="H425" t="s" s="16">
        <v>746</v>
      </c>
    </row>
    <row r="426" s="16" customFormat="true">
      <c r="A426" t="n">
        <v>425.0</v>
      </c>
      <c r="B426" t="s">
        <v>55</v>
      </c>
      <c r="C426" t="s">
        <v>741</v>
      </c>
      <c r="D426" t="s">
        <v>13</v>
      </c>
      <c r="E426" t="n">
        <v>5.0</v>
      </c>
      <c r="F426" t="s">
        <v>747</v>
      </c>
      <c r="G426" t="n" s="16">
        <v>275.0</v>
      </c>
      <c r="H426" t="s" s="16">
        <v>748</v>
      </c>
    </row>
    <row r="427" s="16" customFormat="true">
      <c r="A427" t="n">
        <v>426.0</v>
      </c>
      <c r="B427" t="s">
        <v>55</v>
      </c>
      <c r="C427" t="s">
        <v>741</v>
      </c>
      <c r="D427" t="s">
        <v>13</v>
      </c>
      <c r="E427" t="n">
        <v>6.0</v>
      </c>
      <c r="F427" t="s">
        <v>749</v>
      </c>
      <c r="G427" t="n" s="16">
        <v>231.0</v>
      </c>
      <c r="H427" t="s" s="16">
        <v>750</v>
      </c>
    </row>
    <row r="428" s="16" customFormat="true">
      <c r="A428" t="n">
        <v>427.0</v>
      </c>
      <c r="B428" t="s">
        <v>55</v>
      </c>
      <c r="C428" t="s">
        <v>741</v>
      </c>
      <c r="D428" t="s">
        <v>13</v>
      </c>
      <c r="E428" t="n">
        <v>7.0</v>
      </c>
      <c r="F428" t="s">
        <v>751</v>
      </c>
      <c r="G428" t="n" s="16">
        <v>204.0</v>
      </c>
      <c r="H428" t="s" s="16">
        <v>752</v>
      </c>
    </row>
    <row r="429" s="16" customFormat="true">
      <c r="A429" t="n">
        <v>428.0</v>
      </c>
      <c r="B429" t="s">
        <v>55</v>
      </c>
      <c r="C429" t="s">
        <v>741</v>
      </c>
      <c r="D429" t="s">
        <v>13</v>
      </c>
      <c r="E429" t="n">
        <v>8.0</v>
      </c>
      <c r="F429" t="s">
        <v>253</v>
      </c>
      <c r="G429" t="n" s="16">
        <v>197.0</v>
      </c>
      <c r="H429" t="s" s="16">
        <v>520</v>
      </c>
    </row>
    <row r="430" s="16" customFormat="true">
      <c r="A430" t="n">
        <v>429.0</v>
      </c>
      <c r="B430" t="s">
        <v>55</v>
      </c>
      <c r="C430" t="s">
        <v>741</v>
      </c>
      <c r="D430" t="s">
        <v>13</v>
      </c>
      <c r="E430" t="n">
        <v>9.0</v>
      </c>
      <c r="F430" t="s">
        <v>753</v>
      </c>
      <c r="G430" t="n" s="16">
        <v>184.0</v>
      </c>
      <c r="H430" t="s" s="16">
        <v>182</v>
      </c>
    </row>
    <row r="431" s="17" customFormat="true">
      <c r="A431" t="n">
        <v>430.0</v>
      </c>
      <c r="B431" t="s">
        <v>55</v>
      </c>
      <c r="C431" t="s">
        <v>741</v>
      </c>
      <c r="D431" t="s">
        <v>13</v>
      </c>
      <c r="E431" t="n">
        <v>10.0</v>
      </c>
      <c r="F431" t="s">
        <v>754</v>
      </c>
      <c r="G431" t="n" s="17">
        <v>154.0</v>
      </c>
      <c r="H431" t="s" s="17">
        <v>755</v>
      </c>
    </row>
    <row r="432" s="16" customFormat="true">
      <c r="A432" t="n">
        <v>431.0</v>
      </c>
      <c r="B432" t="s">
        <v>55</v>
      </c>
      <c r="C432" t="s">
        <v>741</v>
      </c>
      <c r="D432" t="s">
        <v>13</v>
      </c>
      <c r="E432" t="n">
        <v>11.0</v>
      </c>
      <c r="F432" t="s">
        <v>747</v>
      </c>
      <c r="G432" t="n" s="16">
        <v>138.0</v>
      </c>
      <c r="H432" t="s" s="16">
        <v>756</v>
      </c>
    </row>
    <row r="433" s="16" customFormat="true">
      <c r="A433" t="n">
        <v>432.0</v>
      </c>
      <c r="B433" t="s">
        <v>55</v>
      </c>
      <c r="C433" t="s">
        <v>741</v>
      </c>
      <c r="D433" t="s">
        <v>13</v>
      </c>
      <c r="E433" t="n">
        <v>12.0</v>
      </c>
      <c r="F433" t="s">
        <v>376</v>
      </c>
      <c r="G433" t="n" s="16">
        <v>121.0</v>
      </c>
      <c r="H433" t="s" s="16">
        <v>757</v>
      </c>
    </row>
    <row r="434" s="16" customFormat="true">
      <c r="A434" t="n">
        <v>433.0</v>
      </c>
      <c r="B434" t="s">
        <v>55</v>
      </c>
      <c r="C434" t="s">
        <v>741</v>
      </c>
      <c r="D434" t="s">
        <v>13</v>
      </c>
      <c r="E434" t="n">
        <v>13.0</v>
      </c>
      <c r="F434" t="s">
        <v>758</v>
      </c>
      <c r="G434" t="n" s="16">
        <v>105.0</v>
      </c>
      <c r="H434" t="s" s="16">
        <v>759</v>
      </c>
    </row>
    <row r="435" s="16" customFormat="true">
      <c r="A435" t="n">
        <v>434.0</v>
      </c>
      <c r="B435" t="s">
        <v>55</v>
      </c>
      <c r="C435" t="s">
        <v>741</v>
      </c>
      <c r="D435" t="s">
        <v>13</v>
      </c>
      <c r="E435" t="n">
        <v>14.0</v>
      </c>
      <c r="F435" t="s">
        <v>747</v>
      </c>
      <c r="G435" t="n" s="16">
        <v>95.0</v>
      </c>
      <c r="H435" t="s" s="16">
        <v>760</v>
      </c>
    </row>
    <row r="436" s="17" customFormat="true">
      <c r="A436" t="n">
        <v>435.0</v>
      </c>
      <c r="B436" t="s">
        <v>55</v>
      </c>
      <c r="C436" t="s">
        <v>741</v>
      </c>
      <c r="D436" t="s">
        <v>13</v>
      </c>
      <c r="E436" t="n">
        <v>15.0</v>
      </c>
      <c r="F436" t="s">
        <v>753</v>
      </c>
      <c r="G436" t="n" s="17">
        <v>93.0</v>
      </c>
      <c r="H436" t="s" s="17">
        <v>761</v>
      </c>
    </row>
    <row r="437" s="16" customFormat="true">
      <c r="A437" t="n">
        <v>436.0</v>
      </c>
      <c r="B437" t="s">
        <v>55</v>
      </c>
      <c r="C437" t="s">
        <v>741</v>
      </c>
      <c r="D437" t="s">
        <v>13</v>
      </c>
      <c r="E437" t="n">
        <v>16.0</v>
      </c>
      <c r="F437" t="s">
        <v>287</v>
      </c>
      <c r="G437" t="n" s="16">
        <v>78.0</v>
      </c>
      <c r="H437" t="s" s="16">
        <v>762</v>
      </c>
    </row>
    <row r="438" s="16" customFormat="true">
      <c r="A438" t="n">
        <v>437.0</v>
      </c>
      <c r="B438" t="s">
        <v>55</v>
      </c>
      <c r="C438" t="s">
        <v>741</v>
      </c>
      <c r="D438" t="s">
        <v>13</v>
      </c>
      <c r="E438" t="n">
        <v>17.0</v>
      </c>
      <c r="F438" t="s">
        <v>763</v>
      </c>
      <c r="G438" t="n" s="16">
        <v>70.0</v>
      </c>
      <c r="H438" t="s" s="16">
        <v>764</v>
      </c>
    </row>
    <row r="439" s="16" customFormat="true">
      <c r="A439" t="n">
        <v>438.0</v>
      </c>
      <c r="B439" t="s">
        <v>55</v>
      </c>
      <c r="C439" t="s">
        <v>741</v>
      </c>
      <c r="D439" t="s">
        <v>13</v>
      </c>
      <c r="E439" t="n">
        <v>18.0</v>
      </c>
      <c r="F439" t="s">
        <v>765</v>
      </c>
      <c r="G439" t="n" s="16">
        <v>65.0</v>
      </c>
      <c r="H439" t="s" s="16">
        <v>766</v>
      </c>
    </row>
    <row r="440" s="16" customFormat="true">
      <c r="A440" t="n">
        <v>439.0</v>
      </c>
      <c r="B440" t="s">
        <v>55</v>
      </c>
      <c r="C440" t="s">
        <v>741</v>
      </c>
      <c r="D440" t="s">
        <v>13</v>
      </c>
      <c r="E440" t="n">
        <v>19.0</v>
      </c>
      <c r="F440" t="s">
        <v>508</v>
      </c>
      <c r="G440" t="n" s="16">
        <v>60.0</v>
      </c>
      <c r="H440" t="s" s="16">
        <v>182</v>
      </c>
    </row>
    <row r="441" s="16" customFormat="true">
      <c r="A441" t="n">
        <v>440.0</v>
      </c>
      <c r="B441" t="s">
        <v>55</v>
      </c>
      <c r="C441" t="s">
        <v>741</v>
      </c>
      <c r="D441" t="s">
        <v>13</v>
      </c>
      <c r="E441" t="n">
        <v>20.0</v>
      </c>
      <c r="F441" t="s">
        <v>767</v>
      </c>
      <c r="G441" t="n" s="16">
        <v>56.0</v>
      </c>
      <c r="H441" t="s" s="16">
        <v>768</v>
      </c>
    </row>
    <row r="442" s="16" customFormat="true">
      <c r="A442" t="n">
        <v>441.0</v>
      </c>
      <c r="B442" t="s">
        <v>55</v>
      </c>
      <c r="C442" t="s">
        <v>769</v>
      </c>
      <c r="D442" t="s">
        <v>13</v>
      </c>
      <c r="E442" t="n">
        <v>1.0</v>
      </c>
      <c r="F442" t="s">
        <v>27</v>
      </c>
      <c r="G442" t="n" s="16">
        <v>1163.0</v>
      </c>
      <c r="H442" t="s" s="16">
        <v>770</v>
      </c>
    </row>
    <row r="443" s="16" customFormat="true">
      <c r="A443" t="n">
        <v>442.0</v>
      </c>
      <c r="B443" t="s">
        <v>55</v>
      </c>
      <c r="C443" t="s">
        <v>769</v>
      </c>
      <c r="D443" t="s">
        <v>13</v>
      </c>
      <c r="E443" t="n">
        <v>2.0</v>
      </c>
      <c r="F443" t="s">
        <v>645</v>
      </c>
      <c r="G443" t="n" s="16">
        <v>987.0</v>
      </c>
      <c r="H443" t="s" s="16">
        <v>771</v>
      </c>
    </row>
    <row r="444" s="16" customFormat="true">
      <c r="A444" t="n">
        <v>443.0</v>
      </c>
      <c r="B444" t="s">
        <v>55</v>
      </c>
      <c r="C444" t="s">
        <v>769</v>
      </c>
      <c r="D444" t="s">
        <v>13</v>
      </c>
      <c r="E444" t="n">
        <v>3.0</v>
      </c>
      <c r="F444" t="s">
        <v>645</v>
      </c>
      <c r="G444" t="n" s="16">
        <v>926.0</v>
      </c>
      <c r="H444" t="s" s="16">
        <v>772</v>
      </c>
    </row>
    <row r="445" s="16" customFormat="true">
      <c r="A445" t="n">
        <v>444.0</v>
      </c>
      <c r="B445" t="s">
        <v>55</v>
      </c>
      <c r="C445" t="s">
        <v>769</v>
      </c>
      <c r="D445" t="s">
        <v>13</v>
      </c>
      <c r="E445" t="n">
        <v>4.0</v>
      </c>
      <c r="F445" t="s">
        <v>161</v>
      </c>
      <c r="G445" t="n" s="16">
        <v>903.0</v>
      </c>
      <c r="H445" t="s" s="16">
        <v>773</v>
      </c>
    </row>
    <row r="446" s="16" customFormat="true">
      <c r="A446" t="n">
        <v>445.0</v>
      </c>
      <c r="B446" t="s">
        <v>55</v>
      </c>
      <c r="C446" t="s">
        <v>769</v>
      </c>
      <c r="D446" t="s">
        <v>13</v>
      </c>
      <c r="E446" t="n">
        <v>5.0</v>
      </c>
      <c r="F446" t="s">
        <v>774</v>
      </c>
      <c r="G446" t="n" s="16">
        <v>799.0</v>
      </c>
      <c r="H446" t="s" s="16">
        <v>775</v>
      </c>
    </row>
    <row r="447" s="17" customFormat="true">
      <c r="A447" t="n">
        <v>446.0</v>
      </c>
      <c r="B447" t="s">
        <v>55</v>
      </c>
      <c r="C447" t="s">
        <v>769</v>
      </c>
      <c r="D447" t="s">
        <v>13</v>
      </c>
      <c r="E447" t="n">
        <v>6.0</v>
      </c>
      <c r="F447" t="s">
        <v>776</v>
      </c>
      <c r="G447" t="n" s="17">
        <v>733.0</v>
      </c>
      <c r="H447" t="s" s="17">
        <v>777</v>
      </c>
    </row>
    <row r="448" s="17" customFormat="true">
      <c r="A448" t="n">
        <v>447.0</v>
      </c>
      <c r="B448" t="s">
        <v>55</v>
      </c>
      <c r="C448" t="s">
        <v>769</v>
      </c>
      <c r="D448" t="s">
        <v>13</v>
      </c>
      <c r="E448" t="n">
        <v>7.0</v>
      </c>
      <c r="F448" t="s">
        <v>653</v>
      </c>
      <c r="G448" t="n" s="17">
        <v>695.0</v>
      </c>
      <c r="H448" t="s" s="17">
        <v>778</v>
      </c>
    </row>
    <row r="449" s="16" customFormat="true">
      <c r="A449" t="n">
        <v>448.0</v>
      </c>
      <c r="B449" t="s">
        <v>55</v>
      </c>
      <c r="C449" t="s">
        <v>769</v>
      </c>
      <c r="D449" t="s">
        <v>13</v>
      </c>
      <c r="E449" t="n">
        <v>8.0</v>
      </c>
      <c r="F449" t="s">
        <v>273</v>
      </c>
      <c r="G449" t="n" s="16">
        <v>601.0</v>
      </c>
      <c r="H449" t="s" s="16">
        <v>779</v>
      </c>
    </row>
    <row r="450" s="17" customFormat="true">
      <c r="A450" t="n">
        <v>449.0</v>
      </c>
      <c r="B450" t="s">
        <v>55</v>
      </c>
      <c r="C450" t="s">
        <v>769</v>
      </c>
      <c r="D450" t="s">
        <v>13</v>
      </c>
      <c r="E450" t="n">
        <v>9.0</v>
      </c>
      <c r="F450" t="s">
        <v>653</v>
      </c>
      <c r="G450" t="n" s="17">
        <v>651.0</v>
      </c>
      <c r="H450" t="s" s="17">
        <v>780</v>
      </c>
    </row>
    <row r="451" s="17" customFormat="true">
      <c r="A451" t="n">
        <v>450.0</v>
      </c>
      <c r="B451" t="s">
        <v>55</v>
      </c>
      <c r="C451" t="s">
        <v>769</v>
      </c>
      <c r="D451" t="s">
        <v>13</v>
      </c>
      <c r="E451" t="n">
        <v>10.0</v>
      </c>
      <c r="F451" t="s">
        <v>729</v>
      </c>
      <c r="G451" t="n" s="17">
        <v>628.0</v>
      </c>
      <c r="H451" t="s" s="17">
        <v>781</v>
      </c>
    </row>
    <row r="452" s="17" customFormat="true">
      <c r="A452" t="n">
        <v>451.0</v>
      </c>
      <c r="B452" t="s">
        <v>55</v>
      </c>
      <c r="C452" t="s">
        <v>769</v>
      </c>
      <c r="D452" t="s">
        <v>13</v>
      </c>
      <c r="E452" t="n">
        <v>11.0</v>
      </c>
      <c r="F452" t="s">
        <v>433</v>
      </c>
      <c r="G452" t="n" s="17">
        <v>609.0</v>
      </c>
      <c r="H452" t="s" s="17">
        <v>782</v>
      </c>
    </row>
    <row r="453" s="16" customFormat="true">
      <c r="A453" t="n">
        <v>452.0</v>
      </c>
      <c r="B453" t="s">
        <v>55</v>
      </c>
      <c r="C453" t="s">
        <v>769</v>
      </c>
      <c r="D453" t="s">
        <v>13</v>
      </c>
      <c r="E453" t="n">
        <v>12.0</v>
      </c>
      <c r="F453" t="s">
        <v>583</v>
      </c>
      <c r="G453" t="n" s="16">
        <v>531.0</v>
      </c>
      <c r="H453" t="s" s="16">
        <v>783</v>
      </c>
    </row>
    <row r="454" s="17" customFormat="true">
      <c r="A454" t="n">
        <v>453.0</v>
      </c>
      <c r="B454" t="s">
        <v>55</v>
      </c>
      <c r="C454" t="s">
        <v>769</v>
      </c>
      <c r="D454" t="s">
        <v>13</v>
      </c>
      <c r="E454" t="n">
        <v>13.0</v>
      </c>
      <c r="F454" t="s">
        <v>653</v>
      </c>
      <c r="G454" t="n" s="17">
        <v>561.0</v>
      </c>
      <c r="H454" t="s" s="17">
        <v>784</v>
      </c>
    </row>
    <row r="455" s="16" customFormat="true">
      <c r="A455" t="n">
        <v>454.0</v>
      </c>
      <c r="B455" t="s">
        <v>55</v>
      </c>
      <c r="C455" t="s">
        <v>769</v>
      </c>
      <c r="D455" t="s">
        <v>13</v>
      </c>
      <c r="E455" t="n">
        <v>14.0</v>
      </c>
      <c r="F455" t="s">
        <v>14</v>
      </c>
      <c r="G455" t="n" s="16">
        <v>457.0</v>
      </c>
      <c r="H455" t="s" s="16">
        <v>785</v>
      </c>
    </row>
    <row r="456" s="16" customFormat="true">
      <c r="A456" t="n">
        <v>455.0</v>
      </c>
      <c r="B456" t="s">
        <v>55</v>
      </c>
      <c r="C456" t="s">
        <v>769</v>
      </c>
      <c r="D456" t="s">
        <v>13</v>
      </c>
      <c r="E456" t="n">
        <v>15.0</v>
      </c>
      <c r="F456" t="s">
        <v>786</v>
      </c>
      <c r="G456" t="n" s="16">
        <v>426.0</v>
      </c>
      <c r="H456" t="s" s="16">
        <v>787</v>
      </c>
    </row>
    <row r="457" s="17" customFormat="true">
      <c r="A457" t="n">
        <v>456.0</v>
      </c>
      <c r="B457" t="s">
        <v>55</v>
      </c>
      <c r="C457" t="s">
        <v>769</v>
      </c>
      <c r="D457" t="s">
        <v>13</v>
      </c>
      <c r="E457" t="n">
        <v>16.0</v>
      </c>
      <c r="F457" t="s">
        <v>788</v>
      </c>
      <c r="G457" t="n" s="17">
        <v>450.0</v>
      </c>
      <c r="H457" t="s" s="17">
        <v>789</v>
      </c>
    </row>
    <row r="458" s="17" customFormat="true">
      <c r="A458" t="n">
        <v>457.0</v>
      </c>
      <c r="B458" t="s">
        <v>55</v>
      </c>
      <c r="C458" t="s">
        <v>769</v>
      </c>
      <c r="D458" t="s">
        <v>13</v>
      </c>
      <c r="E458" t="n">
        <v>17.0</v>
      </c>
      <c r="F458" t="s">
        <v>494</v>
      </c>
      <c r="G458" t="n" s="17">
        <v>431.0</v>
      </c>
      <c r="H458" t="s" s="17">
        <v>790</v>
      </c>
    </row>
    <row r="459" s="16" customFormat="true">
      <c r="A459" t="n">
        <v>458.0</v>
      </c>
      <c r="B459" t="s">
        <v>55</v>
      </c>
      <c r="C459" t="s">
        <v>769</v>
      </c>
      <c r="D459" t="s">
        <v>13</v>
      </c>
      <c r="E459" t="n">
        <v>18.0</v>
      </c>
      <c r="F459" t="s">
        <v>791</v>
      </c>
      <c r="G459" t="n" s="16">
        <v>343.0</v>
      </c>
      <c r="H459" t="s" s="16">
        <v>792</v>
      </c>
    </row>
    <row r="460" s="17" customFormat="true">
      <c r="A460" t="n">
        <v>459.0</v>
      </c>
      <c r="B460" t="s">
        <v>55</v>
      </c>
      <c r="C460" t="s">
        <v>769</v>
      </c>
      <c r="D460" t="s">
        <v>13</v>
      </c>
      <c r="E460" t="n">
        <v>19.0</v>
      </c>
      <c r="F460" t="s">
        <v>438</v>
      </c>
      <c r="G460" t="n" s="17">
        <v>349.0</v>
      </c>
      <c r="H460" t="s" s="17">
        <v>793</v>
      </c>
    </row>
    <row r="461" s="17" customFormat="true">
      <c r="A461" t="n">
        <v>460.0</v>
      </c>
      <c r="B461" t="s">
        <v>55</v>
      </c>
      <c r="C461" t="s">
        <v>769</v>
      </c>
      <c r="D461" t="s">
        <v>13</v>
      </c>
      <c r="E461" t="n">
        <v>20.0</v>
      </c>
      <c r="F461" t="s">
        <v>494</v>
      </c>
      <c r="G461" t="n" s="17">
        <v>320.0</v>
      </c>
      <c r="H461" t="s" s="17">
        <v>794</v>
      </c>
    </row>
    <row r="462" s="17" customFormat="true">
      <c r="A462" t="n">
        <v>461.0</v>
      </c>
      <c r="B462" t="s">
        <v>55</v>
      </c>
      <c r="C462" t="s">
        <v>795</v>
      </c>
      <c r="D462" t="s">
        <v>13</v>
      </c>
      <c r="E462" t="n">
        <v>1.0</v>
      </c>
      <c r="F462" t="s">
        <v>796</v>
      </c>
      <c r="G462" t="n" s="17">
        <v>821.0</v>
      </c>
      <c r="H462" t="s" s="17">
        <v>797</v>
      </c>
    </row>
    <row r="463" s="17" customFormat="true">
      <c r="A463" t="n">
        <v>462.0</v>
      </c>
      <c r="B463" t="s">
        <v>55</v>
      </c>
      <c r="C463" t="s">
        <v>795</v>
      </c>
      <c r="D463" t="s">
        <v>13</v>
      </c>
      <c r="E463" t="n">
        <v>2.0</v>
      </c>
      <c r="F463" t="s">
        <v>798</v>
      </c>
      <c r="G463" t="n" s="17">
        <v>736.0</v>
      </c>
      <c r="H463" t="s" s="17">
        <v>799</v>
      </c>
    </row>
    <row r="464" s="16" customFormat="true">
      <c r="A464" t="n">
        <v>463.0</v>
      </c>
      <c r="B464" t="s">
        <v>55</v>
      </c>
      <c r="C464" t="s">
        <v>795</v>
      </c>
      <c r="D464" t="s">
        <v>13</v>
      </c>
      <c r="E464" t="n">
        <v>3.0</v>
      </c>
      <c r="F464" t="s">
        <v>376</v>
      </c>
      <c r="G464" t="n" s="16">
        <v>765.0</v>
      </c>
      <c r="H464" t="s" s="16">
        <v>800</v>
      </c>
    </row>
    <row r="465" s="17" customFormat="true">
      <c r="A465" t="n">
        <v>464.0</v>
      </c>
      <c r="B465" t="s">
        <v>55</v>
      </c>
      <c r="C465" t="s">
        <v>795</v>
      </c>
      <c r="D465" t="s">
        <v>13</v>
      </c>
      <c r="E465" t="n">
        <v>4.0</v>
      </c>
      <c r="F465" t="s">
        <v>336</v>
      </c>
      <c r="G465" t="n" s="17">
        <v>578.0</v>
      </c>
      <c r="H465" t="s" s="17">
        <v>801</v>
      </c>
    </row>
    <row r="466" s="17" customFormat="true">
      <c r="A466" t="n">
        <v>465.0</v>
      </c>
      <c r="B466" t="s">
        <v>55</v>
      </c>
      <c r="C466" t="s">
        <v>795</v>
      </c>
      <c r="D466" t="s">
        <v>13</v>
      </c>
      <c r="E466" t="n">
        <v>5.0</v>
      </c>
      <c r="F466" t="s">
        <v>733</v>
      </c>
      <c r="G466" t="n" s="17">
        <v>505.0</v>
      </c>
      <c r="H466" t="s" s="17">
        <v>802</v>
      </c>
    </row>
    <row r="467" s="16" customFormat="true">
      <c r="A467" t="n">
        <v>466.0</v>
      </c>
      <c r="B467" t="s">
        <v>55</v>
      </c>
      <c r="C467" t="s">
        <v>795</v>
      </c>
      <c r="D467" t="s">
        <v>13</v>
      </c>
      <c r="E467" t="n">
        <v>6.0</v>
      </c>
      <c r="F467" t="s">
        <v>239</v>
      </c>
      <c r="G467" t="n" s="16">
        <v>617.0</v>
      </c>
      <c r="H467" t="s" s="16">
        <v>803</v>
      </c>
    </row>
    <row r="468" s="17" customFormat="true">
      <c r="A468" t="n">
        <v>467.0</v>
      </c>
      <c r="B468" t="s">
        <v>55</v>
      </c>
      <c r="C468" t="s">
        <v>795</v>
      </c>
      <c r="D468" t="s">
        <v>13</v>
      </c>
      <c r="E468" t="n">
        <v>7.0</v>
      </c>
      <c r="F468" t="s">
        <v>804</v>
      </c>
      <c r="G468" t="n" s="17">
        <v>614.0</v>
      </c>
      <c r="H468" t="s" s="17">
        <v>805</v>
      </c>
    </row>
    <row r="469" s="17" customFormat="true">
      <c r="A469" t="n">
        <v>468.0</v>
      </c>
      <c r="B469" t="s">
        <v>55</v>
      </c>
      <c r="C469" t="s">
        <v>795</v>
      </c>
      <c r="D469" t="s">
        <v>13</v>
      </c>
      <c r="E469" t="n">
        <v>8.0</v>
      </c>
      <c r="F469" t="s">
        <v>806</v>
      </c>
      <c r="G469" t="n" s="17">
        <v>418.0</v>
      </c>
      <c r="H469" t="s" s="17">
        <v>807</v>
      </c>
    </row>
    <row r="470" s="17" customFormat="true">
      <c r="A470" t="n">
        <v>469.0</v>
      </c>
      <c r="B470" t="s">
        <v>55</v>
      </c>
      <c r="C470" t="s">
        <v>795</v>
      </c>
      <c r="D470" t="s">
        <v>13</v>
      </c>
      <c r="E470" t="n">
        <v>9.0</v>
      </c>
      <c r="F470" t="s">
        <v>454</v>
      </c>
      <c r="G470" t="n" s="17">
        <v>421.0</v>
      </c>
      <c r="H470" t="s" s="17">
        <v>808</v>
      </c>
    </row>
    <row r="471" s="17" customFormat="true">
      <c r="A471" t="n">
        <v>470.0</v>
      </c>
      <c r="B471" t="s">
        <v>55</v>
      </c>
      <c r="C471" t="s">
        <v>795</v>
      </c>
      <c r="D471" t="s">
        <v>13</v>
      </c>
      <c r="E471" t="n">
        <v>10.0</v>
      </c>
      <c r="F471" t="s">
        <v>809</v>
      </c>
      <c r="G471" t="n" s="17">
        <v>360.0</v>
      </c>
      <c r="H471" t="s" s="17">
        <v>810</v>
      </c>
    </row>
    <row r="472" s="17" customFormat="true">
      <c r="A472" t="n">
        <v>471.0</v>
      </c>
      <c r="B472" t="s">
        <v>55</v>
      </c>
      <c r="C472" t="s">
        <v>795</v>
      </c>
      <c r="D472" t="s">
        <v>13</v>
      </c>
      <c r="E472" t="n">
        <v>11.0</v>
      </c>
      <c r="F472" t="s">
        <v>811</v>
      </c>
      <c r="G472" t="n" s="17">
        <v>286.0</v>
      </c>
      <c r="H472" t="s" s="17">
        <v>812</v>
      </c>
    </row>
    <row r="473" s="17" customFormat="true">
      <c r="A473" t="n">
        <v>472.0</v>
      </c>
      <c r="B473" t="s">
        <v>55</v>
      </c>
      <c r="C473" t="s">
        <v>795</v>
      </c>
      <c r="D473" t="s">
        <v>13</v>
      </c>
      <c r="E473" t="n">
        <v>12.0</v>
      </c>
      <c r="F473" t="s">
        <v>813</v>
      </c>
      <c r="G473" t="n" s="17">
        <v>393.0</v>
      </c>
      <c r="H473" t="s" s="17">
        <v>814</v>
      </c>
    </row>
    <row r="474" s="17" customFormat="true">
      <c r="A474" t="n">
        <v>473.0</v>
      </c>
      <c r="B474" t="s">
        <v>55</v>
      </c>
      <c r="C474" t="s">
        <v>795</v>
      </c>
      <c r="D474" t="s">
        <v>13</v>
      </c>
      <c r="E474" t="n">
        <v>13.0</v>
      </c>
      <c r="F474" t="s">
        <v>737</v>
      </c>
      <c r="G474" t="n" s="17">
        <v>213.0</v>
      </c>
      <c r="H474" t="s" s="17">
        <v>815</v>
      </c>
    </row>
    <row r="475" s="17" customFormat="true">
      <c r="A475" t="n">
        <v>474.0</v>
      </c>
      <c r="B475" t="s">
        <v>55</v>
      </c>
      <c r="C475" t="s">
        <v>795</v>
      </c>
      <c r="D475" t="s">
        <v>13</v>
      </c>
      <c r="E475" t="n">
        <v>14.0</v>
      </c>
      <c r="F475" t="s">
        <v>239</v>
      </c>
      <c r="G475" t="n" s="17">
        <v>192.0</v>
      </c>
      <c r="H475" t="s" s="17">
        <v>816</v>
      </c>
    </row>
    <row r="476" s="17" customFormat="true">
      <c r="A476" t="n">
        <v>475.0</v>
      </c>
      <c r="B476" t="s">
        <v>55</v>
      </c>
      <c r="C476" t="s">
        <v>795</v>
      </c>
      <c r="D476" t="s">
        <v>13</v>
      </c>
      <c r="E476" t="n">
        <v>15.0</v>
      </c>
      <c r="F476" t="s">
        <v>357</v>
      </c>
      <c r="G476" t="n" s="17">
        <v>231.0</v>
      </c>
      <c r="H476" t="s" s="17">
        <v>817</v>
      </c>
    </row>
    <row r="477" s="17" customFormat="true">
      <c r="A477" t="n">
        <v>476.0</v>
      </c>
      <c r="B477" t="s">
        <v>55</v>
      </c>
      <c r="C477" t="s">
        <v>795</v>
      </c>
      <c r="D477" t="s">
        <v>13</v>
      </c>
      <c r="E477" t="n">
        <v>16.0</v>
      </c>
      <c r="F477" t="s">
        <v>818</v>
      </c>
      <c r="G477" t="n" s="17">
        <v>166.0</v>
      </c>
      <c r="H477" t="s" s="17">
        <v>819</v>
      </c>
    </row>
    <row r="478" s="17" customFormat="true">
      <c r="A478" t="n">
        <v>477.0</v>
      </c>
      <c r="B478" t="s">
        <v>55</v>
      </c>
      <c r="C478" t="s">
        <v>795</v>
      </c>
      <c r="D478" t="s">
        <v>13</v>
      </c>
      <c r="E478" t="n">
        <v>17.0</v>
      </c>
      <c r="F478" t="s">
        <v>820</v>
      </c>
      <c r="G478" t="n" s="17">
        <v>197.0</v>
      </c>
      <c r="H478" t="s" s="17">
        <v>821</v>
      </c>
    </row>
    <row r="479" s="17" customFormat="true">
      <c r="A479" t="n">
        <v>478.0</v>
      </c>
      <c r="B479" t="s">
        <v>55</v>
      </c>
      <c r="C479" t="s">
        <v>795</v>
      </c>
      <c r="D479" t="s">
        <v>13</v>
      </c>
      <c r="E479" t="n">
        <v>18.0</v>
      </c>
      <c r="F479" t="s">
        <v>339</v>
      </c>
      <c r="G479" t="n" s="17">
        <v>102.0</v>
      </c>
      <c r="H479" t="s" s="17">
        <v>822</v>
      </c>
    </row>
    <row r="480" s="17" customFormat="true">
      <c r="A480" t="n">
        <v>479.0</v>
      </c>
      <c r="B480" t="s">
        <v>55</v>
      </c>
      <c r="C480" t="s">
        <v>795</v>
      </c>
      <c r="D480" t="s">
        <v>13</v>
      </c>
      <c r="E480" t="n">
        <v>19.0</v>
      </c>
      <c r="F480" t="s">
        <v>823</v>
      </c>
      <c r="G480" t="n" s="17">
        <v>85.0</v>
      </c>
      <c r="H480" t="s" s="17">
        <v>824</v>
      </c>
    </row>
    <row r="481" s="17" customFormat="true">
      <c r="A481" t="n">
        <v>480.0</v>
      </c>
      <c r="B481" t="s">
        <v>55</v>
      </c>
      <c r="C481" t="s">
        <v>795</v>
      </c>
      <c r="D481" t="s">
        <v>13</v>
      </c>
      <c r="E481" t="n">
        <v>20.0</v>
      </c>
      <c r="F481" t="s">
        <v>517</v>
      </c>
      <c r="G481" t="n" s="17">
        <v>30.0</v>
      </c>
      <c r="H481" t="s" s="17">
        <v>825</v>
      </c>
    </row>
    <row r="482" s="16" customFormat="true">
      <c r="A482" t="n">
        <v>481.0</v>
      </c>
      <c r="B482" t="s">
        <v>55</v>
      </c>
      <c r="C482" t="s">
        <v>826</v>
      </c>
      <c r="D482" t="s">
        <v>13</v>
      </c>
      <c r="E482" t="n">
        <v>1.0</v>
      </c>
      <c r="F482" t="s">
        <v>645</v>
      </c>
      <c r="G482" t="n" s="16">
        <v>131.0</v>
      </c>
      <c r="H482" t="s" s="16">
        <v>827</v>
      </c>
    </row>
    <row r="483" s="16" customFormat="true">
      <c r="A483" t="n">
        <v>482.0</v>
      </c>
      <c r="B483" t="s">
        <v>55</v>
      </c>
      <c r="C483" t="s">
        <v>826</v>
      </c>
      <c r="D483" t="s">
        <v>13</v>
      </c>
      <c r="E483" t="n">
        <v>2.0</v>
      </c>
      <c r="F483" t="s">
        <v>791</v>
      </c>
      <c r="G483" t="n" s="16">
        <v>114.0</v>
      </c>
      <c r="H483" t="s" s="16">
        <v>828</v>
      </c>
    </row>
    <row r="484" s="17" customFormat="true">
      <c r="A484" t="n">
        <v>483.0</v>
      </c>
      <c r="B484" t="s">
        <v>55</v>
      </c>
      <c r="C484" t="s">
        <v>826</v>
      </c>
      <c r="D484" t="s">
        <v>13</v>
      </c>
      <c r="E484" t="n">
        <v>3.0</v>
      </c>
      <c r="F484" t="s">
        <v>161</v>
      </c>
      <c r="G484" t="n" s="17">
        <v>102.0</v>
      </c>
      <c r="H484" t="s" s="17">
        <v>829</v>
      </c>
    </row>
    <row r="485" s="16" customFormat="true">
      <c r="A485" t="n">
        <v>484.0</v>
      </c>
      <c r="B485" t="s">
        <v>55</v>
      </c>
      <c r="C485" t="s">
        <v>826</v>
      </c>
      <c r="D485" t="s">
        <v>13</v>
      </c>
      <c r="E485" t="n">
        <v>4.0</v>
      </c>
      <c r="F485" t="s">
        <v>645</v>
      </c>
      <c r="G485" t="n" s="16">
        <v>76.0</v>
      </c>
      <c r="H485" t="s" s="16">
        <v>830</v>
      </c>
    </row>
    <row r="486" s="16" customFormat="true">
      <c r="A486" t="n">
        <v>485.0</v>
      </c>
      <c r="B486" t="s">
        <v>55</v>
      </c>
      <c r="C486" t="s">
        <v>826</v>
      </c>
      <c r="D486" t="s">
        <v>13</v>
      </c>
      <c r="E486" t="n">
        <v>5.0</v>
      </c>
      <c r="F486" t="s">
        <v>480</v>
      </c>
      <c r="G486" t="n" s="16">
        <v>63.0</v>
      </c>
      <c r="H486" t="s" s="16">
        <v>831</v>
      </c>
    </row>
    <row r="487" s="16" customFormat="true">
      <c r="A487" t="n">
        <v>486.0</v>
      </c>
      <c r="B487" t="s">
        <v>55</v>
      </c>
      <c r="C487" t="s">
        <v>826</v>
      </c>
      <c r="D487" t="s">
        <v>13</v>
      </c>
      <c r="E487" t="n">
        <v>6.0</v>
      </c>
      <c r="F487" t="s">
        <v>832</v>
      </c>
      <c r="G487" t="n" s="16">
        <v>59.0</v>
      </c>
      <c r="H487" t="s" s="16">
        <v>833</v>
      </c>
    </row>
    <row r="488" s="16" customFormat="true">
      <c r="A488" t="n">
        <v>487.0</v>
      </c>
      <c r="B488" t="s">
        <v>55</v>
      </c>
      <c r="C488" t="s">
        <v>826</v>
      </c>
      <c r="D488" t="s">
        <v>13</v>
      </c>
      <c r="E488" t="n">
        <v>7.0</v>
      </c>
      <c r="F488" t="s">
        <v>426</v>
      </c>
      <c r="G488" t="n" s="16">
        <v>50.0</v>
      </c>
      <c r="H488" t="s" s="16">
        <v>834</v>
      </c>
    </row>
    <row r="489" s="16" customFormat="true">
      <c r="A489" t="n">
        <v>488.0</v>
      </c>
      <c r="B489" t="s">
        <v>55</v>
      </c>
      <c r="C489" t="s">
        <v>826</v>
      </c>
      <c r="D489" t="s">
        <v>13</v>
      </c>
      <c r="E489" t="n">
        <v>8.0</v>
      </c>
      <c r="F489" t="s">
        <v>835</v>
      </c>
      <c r="G489" t="n" s="16">
        <v>44.0</v>
      </c>
      <c r="H489" t="s" s="16">
        <v>836</v>
      </c>
    </row>
    <row r="490" s="16" customFormat="true">
      <c r="A490" t="n">
        <v>489.0</v>
      </c>
      <c r="B490" t="s">
        <v>55</v>
      </c>
      <c r="C490" t="s">
        <v>826</v>
      </c>
      <c r="D490" t="s">
        <v>13</v>
      </c>
      <c r="E490" t="n">
        <v>9.0</v>
      </c>
      <c r="F490" t="s">
        <v>835</v>
      </c>
      <c r="G490" t="n" s="16">
        <v>41.0</v>
      </c>
      <c r="H490" t="s" s="16">
        <v>837</v>
      </c>
    </row>
    <row r="491" s="17" customFormat="true">
      <c r="A491" t="n">
        <v>490.0</v>
      </c>
      <c r="B491" t="s">
        <v>55</v>
      </c>
      <c r="C491" t="s">
        <v>826</v>
      </c>
      <c r="D491" t="s">
        <v>13</v>
      </c>
      <c r="E491" t="n">
        <v>10.0</v>
      </c>
      <c r="F491" t="s">
        <v>161</v>
      </c>
      <c r="G491" t="n" s="17">
        <v>26.0</v>
      </c>
      <c r="H491" t="s" s="17">
        <v>838</v>
      </c>
    </row>
    <row r="492" s="16" customFormat="true">
      <c r="A492" t="n">
        <v>491.0</v>
      </c>
      <c r="B492" t="s">
        <v>55</v>
      </c>
      <c r="C492" t="s">
        <v>826</v>
      </c>
      <c r="D492" t="s">
        <v>13</v>
      </c>
      <c r="E492" t="n">
        <v>11.0</v>
      </c>
      <c r="F492" t="s">
        <v>176</v>
      </c>
      <c r="G492" t="n" s="16">
        <v>24.0</v>
      </c>
      <c r="H492" t="s" s="16">
        <v>839</v>
      </c>
    </row>
    <row r="493" s="16" customFormat="true">
      <c r="A493" t="n">
        <v>492.0</v>
      </c>
      <c r="B493" t="s">
        <v>55</v>
      </c>
      <c r="C493" t="s">
        <v>826</v>
      </c>
      <c r="D493" t="s">
        <v>13</v>
      </c>
      <c r="E493" t="n">
        <v>12.0</v>
      </c>
      <c r="F493" t="s">
        <v>187</v>
      </c>
      <c r="G493" t="n" s="16">
        <v>23.0</v>
      </c>
      <c r="H493" t="s" s="16">
        <v>840</v>
      </c>
    </row>
    <row r="494" s="16" customFormat="true">
      <c r="A494" t="n">
        <v>493.0</v>
      </c>
      <c r="B494" t="s">
        <v>55</v>
      </c>
      <c r="C494" t="s">
        <v>826</v>
      </c>
      <c r="D494" t="s">
        <v>13</v>
      </c>
      <c r="E494" t="n">
        <v>13.0</v>
      </c>
      <c r="F494" t="s">
        <v>320</v>
      </c>
      <c r="G494" t="n" s="16">
        <v>16.0</v>
      </c>
      <c r="H494" t="s" s="16">
        <v>841</v>
      </c>
    </row>
    <row r="495" s="16" customFormat="true">
      <c r="A495" t="n">
        <v>494.0</v>
      </c>
      <c r="B495" t="s">
        <v>55</v>
      </c>
      <c r="C495" t="s">
        <v>826</v>
      </c>
      <c r="D495" t="s">
        <v>13</v>
      </c>
      <c r="E495" t="n">
        <v>14.0</v>
      </c>
      <c r="F495" t="s">
        <v>14</v>
      </c>
      <c r="G495" t="n" s="16">
        <v>7.0</v>
      </c>
      <c r="H495" t="s" s="16">
        <v>842</v>
      </c>
    </row>
    <row r="496" s="16" customFormat="true">
      <c r="A496" t="n">
        <v>495.0</v>
      </c>
      <c r="B496" t="s">
        <v>55</v>
      </c>
      <c r="C496" t="s">
        <v>826</v>
      </c>
      <c r="D496" t="s">
        <v>13</v>
      </c>
      <c r="E496" t="n">
        <v>15.0</v>
      </c>
      <c r="F496" t="s">
        <v>385</v>
      </c>
      <c r="G496" t="n" s="16">
        <v>6.0</v>
      </c>
      <c r="H496" t="s" s="16">
        <v>843</v>
      </c>
    </row>
    <row r="497" s="16" customFormat="true">
      <c r="A497" t="n">
        <v>496.0</v>
      </c>
      <c r="B497" t="s">
        <v>55</v>
      </c>
      <c r="C497" t="s">
        <v>826</v>
      </c>
      <c r="D497" t="s">
        <v>13</v>
      </c>
      <c r="E497" t="n">
        <v>16.0</v>
      </c>
      <c r="F497" t="s">
        <v>385</v>
      </c>
      <c r="G497" t="n" s="16">
        <v>5.0</v>
      </c>
      <c r="H497" t="s" s="16">
        <v>844</v>
      </c>
    </row>
    <row r="498" s="16" customFormat="true">
      <c r="A498" t="n">
        <v>497.0</v>
      </c>
      <c r="B498" t="s">
        <v>55</v>
      </c>
      <c r="C498" t="s">
        <v>826</v>
      </c>
      <c r="D498" t="s">
        <v>13</v>
      </c>
      <c r="E498" t="n">
        <v>17.0</v>
      </c>
      <c r="F498" t="s">
        <v>845</v>
      </c>
      <c r="G498" t="n" s="16">
        <v>3.0</v>
      </c>
      <c r="H498" t="s" s="16">
        <v>828</v>
      </c>
    </row>
    <row r="499" s="17" customFormat="true">
      <c r="A499" t="n">
        <v>498.0</v>
      </c>
      <c r="B499" t="s">
        <v>55</v>
      </c>
      <c r="C499" t="s">
        <v>826</v>
      </c>
      <c r="D499" t="s">
        <v>13</v>
      </c>
      <c r="E499" t="n">
        <v>18.0</v>
      </c>
      <c r="F499" t="s">
        <v>846</v>
      </c>
      <c r="G499" t="n" s="17">
        <v>0.0</v>
      </c>
      <c r="H499" t="s" s="17">
        <v>847</v>
      </c>
    </row>
    <row r="500" s="16" customFormat="true">
      <c r="A500" t="n">
        <v>499.0</v>
      </c>
      <c r="B500" t="s">
        <v>55</v>
      </c>
      <c r="C500" t="s">
        <v>826</v>
      </c>
      <c r="D500" t="s">
        <v>13</v>
      </c>
      <c r="E500" t="n">
        <v>19.0</v>
      </c>
      <c r="F500" t="s">
        <v>14</v>
      </c>
      <c r="G500" t="n" s="16">
        <v>1.0</v>
      </c>
      <c r="H500" t="s" s="16">
        <v>848</v>
      </c>
    </row>
    <row r="501" s="16" customFormat="true">
      <c r="A501" t="n">
        <v>500.0</v>
      </c>
      <c r="B501" t="s">
        <v>55</v>
      </c>
      <c r="C501" t="s">
        <v>826</v>
      </c>
      <c r="D501" t="s">
        <v>13</v>
      </c>
      <c r="E501" t="n">
        <v>20.0</v>
      </c>
      <c r="F501" t="s">
        <v>526</v>
      </c>
      <c r="G501" t="n" s="16">
        <v>1.0</v>
      </c>
      <c r="H501" t="s" s="16">
        <v>849</v>
      </c>
    </row>
    <row r="502" s="17" customFormat="true">
      <c r="A502" t="n">
        <v>501.0</v>
      </c>
      <c r="B502" t="s">
        <v>55</v>
      </c>
      <c r="C502" t="s">
        <v>850</v>
      </c>
      <c r="D502" t="s">
        <v>13</v>
      </c>
      <c r="E502" t="n">
        <v>1.0</v>
      </c>
      <c r="F502" t="s">
        <v>172</v>
      </c>
      <c r="G502" t="n" s="17">
        <v>701.0</v>
      </c>
      <c r="H502" t="s" s="17">
        <v>851</v>
      </c>
    </row>
    <row r="503" s="17" customFormat="true">
      <c r="A503" t="n">
        <v>502.0</v>
      </c>
      <c r="B503" t="s">
        <v>55</v>
      </c>
      <c r="C503" t="s">
        <v>850</v>
      </c>
      <c r="D503" t="s">
        <v>13</v>
      </c>
      <c r="E503" t="n">
        <v>2.0</v>
      </c>
      <c r="F503" t="s">
        <v>165</v>
      </c>
      <c r="G503" t="n" s="17">
        <v>672.0</v>
      </c>
      <c r="H503" t="s" s="17">
        <v>852</v>
      </c>
    </row>
    <row r="504" s="17" customFormat="true">
      <c r="A504" t="n">
        <v>503.0</v>
      </c>
      <c r="B504" t="s">
        <v>55</v>
      </c>
      <c r="C504" t="s">
        <v>850</v>
      </c>
      <c r="D504" t="s">
        <v>13</v>
      </c>
      <c r="E504" t="n">
        <v>3.0</v>
      </c>
      <c r="F504" t="s">
        <v>458</v>
      </c>
      <c r="G504" t="n" s="17">
        <v>652.0</v>
      </c>
      <c r="H504" t="s" s="17">
        <v>853</v>
      </c>
    </row>
    <row r="505" s="17" customFormat="true">
      <c r="A505" t="n">
        <v>504.0</v>
      </c>
      <c r="B505" t="s">
        <v>55</v>
      </c>
      <c r="C505" t="s">
        <v>850</v>
      </c>
      <c r="D505" t="s">
        <v>13</v>
      </c>
      <c r="E505" t="n">
        <v>4.0</v>
      </c>
      <c r="F505" t="s">
        <v>854</v>
      </c>
      <c r="G505" t="n" s="17">
        <v>632.0</v>
      </c>
      <c r="H505" t="s" s="17">
        <v>855</v>
      </c>
    </row>
    <row r="506" s="17" customFormat="true">
      <c r="A506" t="n">
        <v>505.0</v>
      </c>
      <c r="B506" t="s">
        <v>55</v>
      </c>
      <c r="C506" t="s">
        <v>850</v>
      </c>
      <c r="D506" t="s">
        <v>13</v>
      </c>
      <c r="E506" t="n">
        <v>5.0</v>
      </c>
      <c r="F506" t="s">
        <v>172</v>
      </c>
      <c r="G506" t="n" s="17">
        <v>533.0</v>
      </c>
      <c r="H506" t="s" s="17">
        <v>856</v>
      </c>
    </row>
    <row r="507" s="17" customFormat="true">
      <c r="A507" t="n">
        <v>506.0</v>
      </c>
      <c r="B507" t="s">
        <v>55</v>
      </c>
      <c r="C507" t="s">
        <v>850</v>
      </c>
      <c r="D507" t="s">
        <v>13</v>
      </c>
      <c r="E507" t="n">
        <v>6.0</v>
      </c>
      <c r="F507" t="s">
        <v>857</v>
      </c>
      <c r="G507" t="n" s="17">
        <v>388.0</v>
      </c>
      <c r="H507" t="s" s="17">
        <v>858</v>
      </c>
    </row>
    <row r="508" s="17" customFormat="true">
      <c r="A508" t="n">
        <v>507.0</v>
      </c>
      <c r="B508" t="s">
        <v>55</v>
      </c>
      <c r="C508" t="s">
        <v>850</v>
      </c>
      <c r="D508" t="s">
        <v>13</v>
      </c>
      <c r="E508" t="n">
        <v>7.0</v>
      </c>
      <c r="F508" t="s">
        <v>339</v>
      </c>
      <c r="G508" t="n" s="17">
        <v>382.0</v>
      </c>
      <c r="H508" t="s" s="17">
        <v>859</v>
      </c>
    </row>
    <row r="509" s="17" customFormat="true">
      <c r="A509" t="n">
        <v>508.0</v>
      </c>
      <c r="B509" t="s">
        <v>55</v>
      </c>
      <c r="C509" t="s">
        <v>850</v>
      </c>
      <c r="D509" t="s">
        <v>13</v>
      </c>
      <c r="E509" t="n">
        <v>8.0</v>
      </c>
      <c r="F509" t="s">
        <v>860</v>
      </c>
      <c r="G509" t="n" s="17">
        <v>465.0</v>
      </c>
      <c r="H509" t="s" s="17">
        <v>861</v>
      </c>
    </row>
    <row r="510" s="17" customFormat="true">
      <c r="A510" t="n">
        <v>509.0</v>
      </c>
      <c r="B510" t="s">
        <v>55</v>
      </c>
      <c r="C510" t="s">
        <v>850</v>
      </c>
      <c r="D510" t="s">
        <v>13</v>
      </c>
      <c r="E510" t="n">
        <v>9.0</v>
      </c>
      <c r="F510" t="s">
        <v>862</v>
      </c>
      <c r="G510" t="n" s="17">
        <v>143.0</v>
      </c>
      <c r="H510" t="s" s="17">
        <v>863</v>
      </c>
    </row>
    <row r="511" s="17" customFormat="true">
      <c r="A511" t="n">
        <v>510.0</v>
      </c>
      <c r="B511" t="s">
        <v>55</v>
      </c>
      <c r="C511" t="s">
        <v>850</v>
      </c>
      <c r="D511" t="s">
        <v>13</v>
      </c>
      <c r="E511" t="n">
        <v>10.0</v>
      </c>
      <c r="F511" t="s">
        <v>339</v>
      </c>
      <c r="G511" t="n" s="17">
        <v>135.0</v>
      </c>
      <c r="H511" t="s" s="17">
        <v>864</v>
      </c>
    </row>
    <row r="512" s="17" customFormat="true">
      <c r="A512" t="n">
        <v>511.0</v>
      </c>
      <c r="B512" t="s">
        <v>55</v>
      </c>
      <c r="C512" t="s">
        <v>850</v>
      </c>
      <c r="D512" t="s">
        <v>13</v>
      </c>
      <c r="E512" t="n">
        <v>11.0</v>
      </c>
      <c r="F512" t="s">
        <v>865</v>
      </c>
      <c r="G512" t="n" s="17">
        <v>115.0</v>
      </c>
      <c r="H512" t="s" s="17">
        <v>866</v>
      </c>
    </row>
    <row r="513" s="16" customFormat="true">
      <c r="A513" t="n">
        <v>512.0</v>
      </c>
      <c r="B513" t="s">
        <v>55</v>
      </c>
      <c r="C513" t="s">
        <v>850</v>
      </c>
      <c r="D513" t="s">
        <v>13</v>
      </c>
      <c r="E513" t="n">
        <v>12.0</v>
      </c>
      <c r="F513" t="s">
        <v>405</v>
      </c>
      <c r="G513" t="n" s="16">
        <v>110.0</v>
      </c>
      <c r="H513" t="s" s="16">
        <v>867</v>
      </c>
    </row>
    <row r="514" s="16" customFormat="true">
      <c r="A514" t="n">
        <v>513.0</v>
      </c>
      <c r="B514" t="s">
        <v>55</v>
      </c>
      <c r="C514" t="s">
        <v>850</v>
      </c>
      <c r="D514" t="s">
        <v>13</v>
      </c>
      <c r="E514" t="n">
        <v>13.0</v>
      </c>
      <c r="F514" t="s">
        <v>405</v>
      </c>
      <c r="G514" t="n" s="16">
        <v>102.0</v>
      </c>
      <c r="H514" t="s" s="16">
        <v>868</v>
      </c>
    </row>
    <row r="515" s="17" customFormat="true">
      <c r="A515" t="n">
        <v>514.0</v>
      </c>
      <c r="B515" t="s">
        <v>55</v>
      </c>
      <c r="C515" t="s">
        <v>850</v>
      </c>
      <c r="D515" t="s">
        <v>13</v>
      </c>
      <c r="E515" t="n">
        <v>14.0</v>
      </c>
      <c r="F515" t="s">
        <v>869</v>
      </c>
      <c r="G515" t="n" s="17">
        <v>254.0</v>
      </c>
      <c r="H515" t="s" s="17">
        <v>870</v>
      </c>
    </row>
    <row r="516" s="17" customFormat="true">
      <c r="A516" t="n">
        <v>515.0</v>
      </c>
      <c r="B516" t="s">
        <v>55</v>
      </c>
      <c r="C516" t="s">
        <v>850</v>
      </c>
      <c r="D516" t="s">
        <v>13</v>
      </c>
      <c r="E516" t="n">
        <v>15.0</v>
      </c>
      <c r="F516" t="s">
        <v>871</v>
      </c>
      <c r="G516" t="n" s="17">
        <v>35.0</v>
      </c>
      <c r="H516" t="s" s="17">
        <v>872</v>
      </c>
    </row>
    <row r="517" s="17" customFormat="true">
      <c r="A517" t="n">
        <v>516.0</v>
      </c>
      <c r="B517" t="s">
        <v>55</v>
      </c>
      <c r="C517" t="s">
        <v>850</v>
      </c>
      <c r="D517" t="s">
        <v>13</v>
      </c>
      <c r="E517" t="n">
        <v>16.0</v>
      </c>
      <c r="F517" t="s">
        <v>871</v>
      </c>
      <c r="G517" t="n" s="17">
        <v>33.0</v>
      </c>
      <c r="H517" t="s" s="17">
        <v>873</v>
      </c>
    </row>
    <row r="518" s="16" customFormat="true">
      <c r="A518" t="n">
        <v>517.0</v>
      </c>
      <c r="B518" t="s">
        <v>55</v>
      </c>
      <c r="C518" t="s">
        <v>874</v>
      </c>
      <c r="D518" t="s">
        <v>13</v>
      </c>
      <c r="E518" t="n">
        <v>1.0</v>
      </c>
      <c r="F518" t="s">
        <v>791</v>
      </c>
      <c r="G518" t="n" s="16">
        <v>411.0</v>
      </c>
      <c r="H518" t="s" s="16">
        <v>875</v>
      </c>
    </row>
    <row r="519" s="16" customFormat="true">
      <c r="A519" t="n">
        <v>518.0</v>
      </c>
      <c r="B519" t="s">
        <v>55</v>
      </c>
      <c r="C519" t="s">
        <v>874</v>
      </c>
      <c r="D519" t="s">
        <v>13</v>
      </c>
      <c r="E519" t="n">
        <v>2.0</v>
      </c>
      <c r="F519" t="s">
        <v>198</v>
      </c>
      <c r="G519" t="n" s="16">
        <v>388.0</v>
      </c>
      <c r="H519" t="s" s="16">
        <v>876</v>
      </c>
    </row>
    <row r="520" s="16" customFormat="true">
      <c r="A520" t="n">
        <v>519.0</v>
      </c>
      <c r="B520" t="s">
        <v>55</v>
      </c>
      <c r="C520" t="s">
        <v>874</v>
      </c>
      <c r="D520" t="s">
        <v>13</v>
      </c>
      <c r="E520" t="n">
        <v>3.0</v>
      </c>
      <c r="F520" t="s">
        <v>877</v>
      </c>
      <c r="G520" t="n" s="16">
        <v>379.0</v>
      </c>
      <c r="H520" t="s" s="16">
        <v>598</v>
      </c>
    </row>
    <row r="521" s="16" customFormat="true">
      <c r="A521" t="n">
        <v>520.0</v>
      </c>
      <c r="B521" t="s">
        <v>55</v>
      </c>
      <c r="C521" t="s">
        <v>874</v>
      </c>
      <c r="D521" t="s">
        <v>13</v>
      </c>
      <c r="E521" t="n">
        <v>4.0</v>
      </c>
      <c r="F521" t="s">
        <v>170</v>
      </c>
      <c r="G521" t="n" s="16">
        <v>369.0</v>
      </c>
      <c r="H521" t="s" s="16">
        <v>174</v>
      </c>
    </row>
    <row r="522" s="16" customFormat="true">
      <c r="A522" t="n">
        <v>521.0</v>
      </c>
      <c r="B522" t="s">
        <v>55</v>
      </c>
      <c r="C522" t="s">
        <v>874</v>
      </c>
      <c r="D522" t="s">
        <v>13</v>
      </c>
      <c r="E522" t="n">
        <v>5.0</v>
      </c>
      <c r="F522" t="s">
        <v>526</v>
      </c>
      <c r="G522" t="n" s="16">
        <v>343.0</v>
      </c>
      <c r="H522" t="s" s="16">
        <v>878</v>
      </c>
    </row>
    <row r="523" s="16" customFormat="true">
      <c r="A523" t="n">
        <v>522.0</v>
      </c>
      <c r="B523" t="s">
        <v>55</v>
      </c>
      <c r="C523" t="s">
        <v>874</v>
      </c>
      <c r="D523" t="s">
        <v>13</v>
      </c>
      <c r="E523" t="n">
        <v>6.0</v>
      </c>
      <c r="F523" t="s">
        <v>426</v>
      </c>
      <c r="G523" t="n" s="16">
        <v>318.0</v>
      </c>
      <c r="H523" t="s" s="16">
        <v>241</v>
      </c>
    </row>
    <row r="524" s="17" customFormat="true">
      <c r="A524" t="n">
        <v>523.0</v>
      </c>
      <c r="B524" t="s">
        <v>55</v>
      </c>
      <c r="C524" t="s">
        <v>874</v>
      </c>
      <c r="D524" t="s">
        <v>13</v>
      </c>
      <c r="E524" t="n">
        <v>7.0</v>
      </c>
      <c r="F524" t="s">
        <v>877</v>
      </c>
      <c r="G524" t="n" s="17">
        <v>286.0</v>
      </c>
      <c r="H524" t="s" s="17">
        <v>879</v>
      </c>
    </row>
    <row r="525" s="16" customFormat="true">
      <c r="A525" t="n">
        <v>524.0</v>
      </c>
      <c r="B525" t="s">
        <v>55</v>
      </c>
      <c r="C525" t="s">
        <v>874</v>
      </c>
      <c r="D525" t="s">
        <v>13</v>
      </c>
      <c r="E525" t="n">
        <v>8.0</v>
      </c>
      <c r="F525" t="s">
        <v>880</v>
      </c>
      <c r="G525" t="n" s="16">
        <v>271.0</v>
      </c>
      <c r="H525" t="s" s="16">
        <v>881</v>
      </c>
    </row>
    <row r="526" s="16" customFormat="true">
      <c r="A526" t="n">
        <v>525.0</v>
      </c>
      <c r="B526" t="s">
        <v>55</v>
      </c>
      <c r="C526" t="s">
        <v>874</v>
      </c>
      <c r="D526" t="s">
        <v>13</v>
      </c>
      <c r="E526" t="n">
        <v>9.0</v>
      </c>
      <c r="F526" t="s">
        <v>526</v>
      </c>
      <c r="G526" t="n" s="16">
        <v>275.0</v>
      </c>
      <c r="H526" t="s" s="16">
        <v>559</v>
      </c>
    </row>
    <row r="527" s="16" customFormat="true">
      <c r="A527" t="n">
        <v>526.0</v>
      </c>
      <c r="B527" t="s">
        <v>55</v>
      </c>
      <c r="C527" t="s">
        <v>874</v>
      </c>
      <c r="D527" t="s">
        <v>13</v>
      </c>
      <c r="E527" t="n">
        <v>10.0</v>
      </c>
      <c r="F527" t="s">
        <v>882</v>
      </c>
      <c r="G527" t="n" s="16">
        <v>258.0</v>
      </c>
      <c r="H527" t="s" s="16">
        <v>174</v>
      </c>
    </row>
    <row r="528" s="16" customFormat="true">
      <c r="A528" t="n">
        <v>527.0</v>
      </c>
      <c r="B528" t="s">
        <v>55</v>
      </c>
      <c r="C528" t="s">
        <v>874</v>
      </c>
      <c r="D528" t="s">
        <v>13</v>
      </c>
      <c r="E528" t="n">
        <v>11.0</v>
      </c>
      <c r="F528" t="s">
        <v>198</v>
      </c>
      <c r="G528" t="n" s="16">
        <v>233.0</v>
      </c>
      <c r="H528" t="s" s="16">
        <v>883</v>
      </c>
    </row>
    <row r="529" s="16" customFormat="true">
      <c r="A529" t="n">
        <v>528.0</v>
      </c>
      <c r="B529" t="s">
        <v>55</v>
      </c>
      <c r="C529" t="s">
        <v>874</v>
      </c>
      <c r="D529" t="s">
        <v>13</v>
      </c>
      <c r="E529" t="n">
        <v>12.0</v>
      </c>
      <c r="F529" t="s">
        <v>884</v>
      </c>
      <c r="G529" t="n" s="16">
        <v>199.0</v>
      </c>
      <c r="H529" t="s" s="16">
        <v>885</v>
      </c>
    </row>
    <row r="530" s="16" customFormat="true">
      <c r="A530" t="n">
        <v>529.0</v>
      </c>
      <c r="B530" t="s">
        <v>55</v>
      </c>
      <c r="C530" t="s">
        <v>874</v>
      </c>
      <c r="D530" t="s">
        <v>13</v>
      </c>
      <c r="E530" t="n">
        <v>13.0</v>
      </c>
      <c r="F530" t="s">
        <v>381</v>
      </c>
      <c r="G530" t="n" s="16">
        <v>176.0</v>
      </c>
      <c r="H530" t="s" s="16">
        <v>849</v>
      </c>
    </row>
    <row r="531" s="16" customFormat="true">
      <c r="A531" t="n">
        <v>530.0</v>
      </c>
      <c r="B531" t="s">
        <v>55</v>
      </c>
      <c r="C531" t="s">
        <v>874</v>
      </c>
      <c r="D531" t="s">
        <v>13</v>
      </c>
      <c r="E531" t="n">
        <v>14.0</v>
      </c>
      <c r="F531" t="s">
        <v>886</v>
      </c>
      <c r="G531" t="n" s="16">
        <v>157.0</v>
      </c>
      <c r="H531" t="s" s="16">
        <v>887</v>
      </c>
    </row>
    <row r="532" s="16" customFormat="true">
      <c r="A532" t="n">
        <v>531.0</v>
      </c>
      <c r="B532" t="s">
        <v>55</v>
      </c>
      <c r="C532" t="s">
        <v>874</v>
      </c>
      <c r="D532" t="s">
        <v>13</v>
      </c>
      <c r="E532" t="n">
        <v>15.0</v>
      </c>
      <c r="F532" t="s">
        <v>888</v>
      </c>
      <c r="G532" t="n" s="16">
        <v>168.0</v>
      </c>
      <c r="H532" t="s" s="16">
        <v>849</v>
      </c>
    </row>
    <row r="533" s="16" customFormat="true">
      <c r="A533" t="n">
        <v>532.0</v>
      </c>
      <c r="B533" t="s">
        <v>55</v>
      </c>
      <c r="C533" t="s">
        <v>874</v>
      </c>
      <c r="D533" t="s">
        <v>13</v>
      </c>
      <c r="E533" t="n">
        <v>16.0</v>
      </c>
      <c r="F533" t="s">
        <v>508</v>
      </c>
      <c r="G533" t="n" s="16">
        <v>151.0</v>
      </c>
      <c r="H533" t="s" s="16">
        <v>182</v>
      </c>
    </row>
    <row r="534" s="16" customFormat="true">
      <c r="A534" t="n">
        <v>533.0</v>
      </c>
      <c r="B534" t="s">
        <v>55</v>
      </c>
      <c r="C534" t="s">
        <v>874</v>
      </c>
      <c r="D534" t="s">
        <v>13</v>
      </c>
      <c r="E534" t="n">
        <v>17.0</v>
      </c>
      <c r="F534" t="s">
        <v>291</v>
      </c>
      <c r="G534" t="n" s="16">
        <v>131.0</v>
      </c>
      <c r="H534" t="s" s="16">
        <v>889</v>
      </c>
    </row>
    <row r="535" s="16" customFormat="true">
      <c r="A535" t="n">
        <v>534.0</v>
      </c>
      <c r="B535" t="s">
        <v>55</v>
      </c>
      <c r="C535" t="s">
        <v>874</v>
      </c>
      <c r="D535" t="s">
        <v>13</v>
      </c>
      <c r="E535" t="n">
        <v>18.0</v>
      </c>
      <c r="F535" t="s">
        <v>444</v>
      </c>
      <c r="G535" t="n" s="16">
        <v>106.0</v>
      </c>
      <c r="H535" t="s" s="16">
        <v>182</v>
      </c>
    </row>
    <row r="536" s="16" customFormat="true">
      <c r="A536" t="n">
        <v>535.0</v>
      </c>
      <c r="B536" t="s">
        <v>55</v>
      </c>
      <c r="C536" t="s">
        <v>874</v>
      </c>
      <c r="D536" t="s">
        <v>13</v>
      </c>
      <c r="E536" t="n">
        <v>19.0</v>
      </c>
      <c r="F536" t="s">
        <v>890</v>
      </c>
      <c r="G536" t="n" s="16">
        <v>97.0</v>
      </c>
      <c r="H536" t="s" s="16">
        <v>891</v>
      </c>
    </row>
    <row r="537" s="16" customFormat="true">
      <c r="A537" t="n">
        <v>536.0</v>
      </c>
      <c r="B537" t="s">
        <v>55</v>
      </c>
      <c r="C537" t="s">
        <v>874</v>
      </c>
      <c r="D537" t="s">
        <v>13</v>
      </c>
      <c r="E537" t="n">
        <v>20.0</v>
      </c>
      <c r="F537" t="s">
        <v>387</v>
      </c>
      <c r="G537" t="n" s="16">
        <v>83.0</v>
      </c>
      <c r="H537" t="s" s="16">
        <v>892</v>
      </c>
    </row>
    <row r="538" s="16" customFormat="true">
      <c r="A538" t="n">
        <v>537.0</v>
      </c>
      <c r="B538" t="s">
        <v>55</v>
      </c>
      <c r="C538" t="s">
        <v>893</v>
      </c>
      <c r="D538" t="s">
        <v>69</v>
      </c>
      <c r="E538" t="n">
        <v>1.0</v>
      </c>
      <c r="F538" t="s">
        <v>161</v>
      </c>
      <c r="G538" t="n" s="16">
        <v>218.0</v>
      </c>
      <c r="H538" t="s" s="16">
        <v>894</v>
      </c>
    </row>
    <row r="539" s="16" customFormat="true">
      <c r="A539" t="n">
        <v>538.0</v>
      </c>
      <c r="B539" t="s">
        <v>55</v>
      </c>
      <c r="C539" t="s">
        <v>893</v>
      </c>
      <c r="D539" t="s">
        <v>69</v>
      </c>
      <c r="E539" t="n">
        <v>2.0</v>
      </c>
      <c r="F539" t="s">
        <v>645</v>
      </c>
      <c r="G539" t="n" s="16">
        <v>205.0</v>
      </c>
      <c r="H539" t="s" s="16">
        <v>895</v>
      </c>
    </row>
    <row r="540" s="16" customFormat="true">
      <c r="A540" t="n">
        <v>539.0</v>
      </c>
      <c r="B540" t="s">
        <v>55</v>
      </c>
      <c r="C540" t="s">
        <v>893</v>
      </c>
      <c r="D540" t="s">
        <v>69</v>
      </c>
      <c r="E540" t="n">
        <v>3.0</v>
      </c>
      <c r="F540" t="s">
        <v>161</v>
      </c>
      <c r="G540" t="n" s="16">
        <v>190.0</v>
      </c>
      <c r="H540" t="s" s="16">
        <v>828</v>
      </c>
    </row>
    <row r="541" s="16" customFormat="true">
      <c r="A541" t="n">
        <v>540.0</v>
      </c>
      <c r="B541" t="s">
        <v>55</v>
      </c>
      <c r="C541" t="s">
        <v>893</v>
      </c>
      <c r="D541" t="s">
        <v>69</v>
      </c>
      <c r="E541" t="n">
        <v>4.0</v>
      </c>
      <c r="F541" t="s">
        <v>17</v>
      </c>
      <c r="G541" t="n" s="16">
        <v>175.0</v>
      </c>
      <c r="H541" t="s" s="16">
        <v>896</v>
      </c>
    </row>
    <row r="542" s="16" customFormat="true">
      <c r="A542" t="n">
        <v>541.0</v>
      </c>
      <c r="B542" t="s">
        <v>55</v>
      </c>
      <c r="C542" t="s">
        <v>893</v>
      </c>
      <c r="D542" t="s">
        <v>69</v>
      </c>
      <c r="E542" t="n">
        <v>5.0</v>
      </c>
      <c r="F542" t="s">
        <v>322</v>
      </c>
      <c r="G542" t="n" s="16">
        <v>165.0</v>
      </c>
      <c r="H542" t="s" s="16">
        <v>897</v>
      </c>
    </row>
    <row r="543" s="16" customFormat="true">
      <c r="A543" t="n">
        <v>542.0</v>
      </c>
      <c r="B543" t="s">
        <v>55</v>
      </c>
      <c r="C543" t="s">
        <v>893</v>
      </c>
      <c r="D543" t="s">
        <v>69</v>
      </c>
      <c r="E543" t="n">
        <v>6.0</v>
      </c>
      <c r="F543" t="s">
        <v>191</v>
      </c>
      <c r="G543" t="n" s="16">
        <v>151.0</v>
      </c>
      <c r="H543" t="s" s="16">
        <v>898</v>
      </c>
    </row>
    <row r="544" s="16" customFormat="true">
      <c r="A544" t="n">
        <v>543.0</v>
      </c>
      <c r="B544" t="s">
        <v>55</v>
      </c>
      <c r="C544" t="s">
        <v>893</v>
      </c>
      <c r="D544" t="s">
        <v>69</v>
      </c>
      <c r="E544" t="n">
        <v>7.0</v>
      </c>
      <c r="F544" t="s">
        <v>570</v>
      </c>
      <c r="G544" t="n" s="16">
        <v>142.0</v>
      </c>
      <c r="H544" t="s" s="16">
        <v>899</v>
      </c>
    </row>
    <row r="545" s="16" customFormat="true">
      <c r="A545" t="n">
        <v>544.0</v>
      </c>
      <c r="B545" t="s">
        <v>55</v>
      </c>
      <c r="C545" t="s">
        <v>893</v>
      </c>
      <c r="D545" t="s">
        <v>69</v>
      </c>
      <c r="E545" t="n">
        <v>8.0</v>
      </c>
      <c r="F545" t="s">
        <v>880</v>
      </c>
      <c r="G545" t="n" s="16">
        <v>118.0</v>
      </c>
      <c r="H545" t="s" s="16">
        <v>827</v>
      </c>
    </row>
    <row r="546" s="16" customFormat="true">
      <c r="A546" t="n">
        <v>545.0</v>
      </c>
      <c r="B546" t="s">
        <v>55</v>
      </c>
      <c r="C546" t="s">
        <v>893</v>
      </c>
      <c r="D546" t="s">
        <v>69</v>
      </c>
      <c r="E546" t="n">
        <v>9.0</v>
      </c>
      <c r="F546" t="s">
        <v>880</v>
      </c>
      <c r="G546" t="n" s="16">
        <v>108.0</v>
      </c>
      <c r="H546" t="s" s="16">
        <v>900</v>
      </c>
    </row>
    <row r="547" s="16" customFormat="true">
      <c r="A547" t="n">
        <v>546.0</v>
      </c>
      <c r="B547" t="s">
        <v>55</v>
      </c>
      <c r="C547" t="s">
        <v>893</v>
      </c>
      <c r="D547" t="s">
        <v>69</v>
      </c>
      <c r="E547" t="n">
        <v>10.0</v>
      </c>
      <c r="F547" t="s">
        <v>901</v>
      </c>
      <c r="G547" t="n" s="16">
        <v>74.0</v>
      </c>
      <c r="H547" t="s" s="16">
        <v>902</v>
      </c>
    </row>
    <row r="548" s="16" customFormat="true">
      <c r="A548" t="n">
        <v>547.0</v>
      </c>
      <c r="B548" t="s">
        <v>55</v>
      </c>
      <c r="C548" t="s">
        <v>893</v>
      </c>
      <c r="D548" t="s">
        <v>69</v>
      </c>
      <c r="E548" t="n">
        <v>11.0</v>
      </c>
      <c r="F548" t="s">
        <v>480</v>
      </c>
      <c r="G548" t="n" s="16">
        <v>77.0</v>
      </c>
      <c r="H548" t="s" s="16">
        <v>903</v>
      </c>
    </row>
    <row r="549" s="16" customFormat="true">
      <c r="A549" t="n">
        <v>548.0</v>
      </c>
      <c r="B549" t="s">
        <v>55</v>
      </c>
      <c r="C549" t="s">
        <v>893</v>
      </c>
      <c r="D549" t="s">
        <v>69</v>
      </c>
      <c r="E549" t="n">
        <v>12.0</v>
      </c>
      <c r="F549" t="s">
        <v>480</v>
      </c>
      <c r="G549" t="n" s="16">
        <v>67.0</v>
      </c>
      <c r="H549" t="s" s="16">
        <v>904</v>
      </c>
    </row>
    <row r="550" s="16" customFormat="true">
      <c r="A550" t="n">
        <v>549.0</v>
      </c>
      <c r="B550" t="s">
        <v>55</v>
      </c>
      <c r="C550" t="s">
        <v>893</v>
      </c>
      <c r="D550" t="s">
        <v>69</v>
      </c>
      <c r="E550" t="n">
        <v>13.0</v>
      </c>
      <c r="F550" t="s">
        <v>480</v>
      </c>
      <c r="G550" t="n" s="16">
        <v>57.0</v>
      </c>
      <c r="H550" t="s" s="16">
        <v>905</v>
      </c>
    </row>
    <row r="551" s="16" customFormat="true">
      <c r="A551" t="n">
        <v>550.0</v>
      </c>
      <c r="B551" t="s">
        <v>55</v>
      </c>
      <c r="C551" t="s">
        <v>893</v>
      </c>
      <c r="D551" t="s">
        <v>69</v>
      </c>
      <c r="E551" t="n">
        <v>14.0</v>
      </c>
      <c r="F551" t="s">
        <v>906</v>
      </c>
      <c r="G551" t="n" s="16">
        <v>45.0</v>
      </c>
      <c r="H551" t="s" s="16">
        <v>907</v>
      </c>
    </row>
    <row r="552" s="16" customFormat="true">
      <c r="A552" t="n">
        <v>551.0</v>
      </c>
      <c r="B552" t="s">
        <v>55</v>
      </c>
      <c r="C552" t="s">
        <v>893</v>
      </c>
      <c r="D552" t="s">
        <v>69</v>
      </c>
      <c r="E552" t="n">
        <v>15.0</v>
      </c>
      <c r="F552" t="s">
        <v>906</v>
      </c>
      <c r="G552" t="n" s="16">
        <v>32.0</v>
      </c>
      <c r="H552" t="s" s="16">
        <v>908</v>
      </c>
    </row>
    <row r="553" s="16" customFormat="true">
      <c r="A553" t="n">
        <v>552.0</v>
      </c>
      <c r="B553" t="s">
        <v>55</v>
      </c>
      <c r="C553" t="s">
        <v>893</v>
      </c>
      <c r="D553" t="s">
        <v>69</v>
      </c>
      <c r="E553" t="n">
        <v>16.0</v>
      </c>
      <c r="F553" t="s">
        <v>909</v>
      </c>
      <c r="G553" t="n" s="16">
        <v>27.0</v>
      </c>
      <c r="H553" t="s" s="16">
        <v>910</v>
      </c>
    </row>
    <row r="554" s="16" customFormat="true">
      <c r="A554" t="n">
        <v>553.0</v>
      </c>
      <c r="B554" t="s">
        <v>55</v>
      </c>
      <c r="C554" t="s">
        <v>893</v>
      </c>
      <c r="D554" t="s">
        <v>69</v>
      </c>
      <c r="E554" t="n">
        <v>17.0</v>
      </c>
      <c r="F554" t="s">
        <v>911</v>
      </c>
      <c r="G554" t="n" s="16">
        <v>25.0</v>
      </c>
      <c r="H554" t="s" s="16">
        <v>912</v>
      </c>
    </row>
    <row r="555" s="16" customFormat="true">
      <c r="A555" t="n">
        <v>554.0</v>
      </c>
      <c r="B555" t="s">
        <v>55</v>
      </c>
      <c r="C555" t="s">
        <v>893</v>
      </c>
      <c r="D555" t="s">
        <v>69</v>
      </c>
      <c r="E555" t="n">
        <v>18.0</v>
      </c>
      <c r="F555" t="s">
        <v>368</v>
      </c>
      <c r="G555" t="n" s="16">
        <v>19.0</v>
      </c>
      <c r="H555" t="s" s="16">
        <v>913</v>
      </c>
    </row>
    <row r="556" s="16" customFormat="true">
      <c r="A556" t="n">
        <v>555.0</v>
      </c>
      <c r="B556" t="s">
        <v>55</v>
      </c>
      <c r="C556" t="s">
        <v>893</v>
      </c>
      <c r="D556" t="s">
        <v>69</v>
      </c>
      <c r="E556" t="n">
        <v>19.0</v>
      </c>
      <c r="F556" t="s">
        <v>914</v>
      </c>
      <c r="G556" t="n" s="16">
        <v>21.0</v>
      </c>
      <c r="H556" t="s" s="16">
        <v>915</v>
      </c>
    </row>
    <row r="557" s="16" customFormat="true">
      <c r="A557" t="n">
        <v>556.0</v>
      </c>
      <c r="B557" t="s">
        <v>55</v>
      </c>
      <c r="C557" t="s">
        <v>893</v>
      </c>
      <c r="D557" t="s">
        <v>69</v>
      </c>
      <c r="E557" t="n">
        <v>20.0</v>
      </c>
      <c r="F557" t="s">
        <v>368</v>
      </c>
      <c r="G557" t="n" s="16">
        <v>15.0</v>
      </c>
      <c r="H557" t="s" s="16">
        <v>371</v>
      </c>
    </row>
    <row r="558" s="16" customFormat="true">
      <c r="A558" t="n">
        <v>557.0</v>
      </c>
      <c r="B558" t="s">
        <v>55</v>
      </c>
      <c r="C558" t="s">
        <v>916</v>
      </c>
      <c r="D558" t="s">
        <v>69</v>
      </c>
      <c r="E558" t="n">
        <v>1.0</v>
      </c>
      <c r="F558" t="s">
        <v>888</v>
      </c>
      <c r="G558" t="n" s="16">
        <v>152.0</v>
      </c>
      <c r="H558" t="s" s="16">
        <v>917</v>
      </c>
    </row>
    <row r="559" s="16" customFormat="true">
      <c r="A559" t="n">
        <v>558.0</v>
      </c>
      <c r="B559" t="s">
        <v>55</v>
      </c>
      <c r="C559" t="s">
        <v>916</v>
      </c>
      <c r="D559" t="s">
        <v>69</v>
      </c>
      <c r="E559" t="n">
        <v>2.0</v>
      </c>
      <c r="F559" t="s">
        <v>368</v>
      </c>
      <c r="G559" t="n" s="16">
        <v>137.0</v>
      </c>
      <c r="H559" t="s" s="16">
        <v>918</v>
      </c>
    </row>
    <row r="560" s="16" customFormat="true">
      <c r="A560" t="n">
        <v>559.0</v>
      </c>
      <c r="B560" t="s">
        <v>55</v>
      </c>
      <c r="C560" t="s">
        <v>916</v>
      </c>
      <c r="D560" t="s">
        <v>69</v>
      </c>
      <c r="E560" t="n">
        <v>3.0</v>
      </c>
      <c r="F560" t="s">
        <v>919</v>
      </c>
      <c r="G560" t="n" s="16">
        <v>134.0</v>
      </c>
      <c r="H560" t="s" s="16">
        <v>920</v>
      </c>
    </row>
    <row r="561" s="16" customFormat="true">
      <c r="A561" t="n">
        <v>560.0</v>
      </c>
      <c r="B561" t="s">
        <v>55</v>
      </c>
      <c r="C561" t="s">
        <v>916</v>
      </c>
      <c r="D561" t="s">
        <v>69</v>
      </c>
      <c r="E561" t="n">
        <v>4.0</v>
      </c>
      <c r="F561" t="s">
        <v>368</v>
      </c>
      <c r="G561" t="n" s="16">
        <v>123.0</v>
      </c>
      <c r="H561" t="s" s="16">
        <v>921</v>
      </c>
    </row>
    <row r="562" s="16" customFormat="true">
      <c r="A562" t="n">
        <v>561.0</v>
      </c>
      <c r="B562" t="s">
        <v>55</v>
      </c>
      <c r="C562" t="s">
        <v>916</v>
      </c>
      <c r="D562" t="s">
        <v>69</v>
      </c>
      <c r="E562" t="n">
        <v>5.0</v>
      </c>
      <c r="F562" t="s">
        <v>426</v>
      </c>
      <c r="G562" t="n" s="16">
        <v>116.0</v>
      </c>
      <c r="H562" t="s" s="16">
        <v>922</v>
      </c>
    </row>
    <row r="563" s="16" customFormat="true">
      <c r="A563" t="n">
        <v>562.0</v>
      </c>
      <c r="B563" t="s">
        <v>55</v>
      </c>
      <c r="C563" t="s">
        <v>916</v>
      </c>
      <c r="D563" t="s">
        <v>69</v>
      </c>
      <c r="E563" t="n">
        <v>6.0</v>
      </c>
      <c r="F563" t="s">
        <v>368</v>
      </c>
      <c r="G563" t="n" s="16">
        <v>108.0</v>
      </c>
      <c r="H563" t="s" s="16">
        <v>923</v>
      </c>
    </row>
    <row r="564" s="16" customFormat="true">
      <c r="A564" t="n">
        <v>563.0</v>
      </c>
      <c r="B564" t="s">
        <v>55</v>
      </c>
      <c r="C564" t="s">
        <v>916</v>
      </c>
      <c r="D564" t="s">
        <v>69</v>
      </c>
      <c r="E564" t="n">
        <v>7.0</v>
      </c>
      <c r="F564" t="s">
        <v>187</v>
      </c>
      <c r="G564" t="n" s="16">
        <v>99.0</v>
      </c>
      <c r="H564" t="s" s="16">
        <v>924</v>
      </c>
    </row>
    <row r="565" s="16" customFormat="true">
      <c r="A565" t="n">
        <v>564.0</v>
      </c>
      <c r="B565" t="s">
        <v>55</v>
      </c>
      <c r="C565" t="s">
        <v>916</v>
      </c>
      <c r="D565" t="s">
        <v>69</v>
      </c>
      <c r="E565" t="n">
        <v>8.0</v>
      </c>
      <c r="F565" t="s">
        <v>925</v>
      </c>
      <c r="G565" t="n" s="16">
        <v>71.0</v>
      </c>
      <c r="H565" t="s" s="16">
        <v>926</v>
      </c>
    </row>
    <row r="566" s="16" customFormat="true">
      <c r="A566" t="n">
        <v>565.0</v>
      </c>
      <c r="B566" t="s">
        <v>55</v>
      </c>
      <c r="C566" t="s">
        <v>916</v>
      </c>
      <c r="D566" t="s">
        <v>69</v>
      </c>
      <c r="E566" t="n">
        <v>9.0</v>
      </c>
      <c r="F566" t="s">
        <v>919</v>
      </c>
      <c r="G566" t="n" s="16">
        <v>71.0</v>
      </c>
      <c r="H566" t="s" s="16">
        <v>927</v>
      </c>
    </row>
    <row r="567" s="16" customFormat="true">
      <c r="A567" t="n">
        <v>566.0</v>
      </c>
      <c r="B567" t="s">
        <v>55</v>
      </c>
      <c r="C567" t="s">
        <v>916</v>
      </c>
      <c r="D567" t="s">
        <v>69</v>
      </c>
      <c r="E567" t="n">
        <v>10.0</v>
      </c>
      <c r="F567" t="s">
        <v>368</v>
      </c>
      <c r="G567" t="n" s="16">
        <v>66.0</v>
      </c>
      <c r="H567" t="s" s="16">
        <v>848</v>
      </c>
    </row>
    <row r="568" s="16" customFormat="true">
      <c r="A568" t="n">
        <v>567.0</v>
      </c>
      <c r="B568" t="s">
        <v>55</v>
      </c>
      <c r="C568" t="s">
        <v>916</v>
      </c>
      <c r="D568" t="s">
        <v>69</v>
      </c>
      <c r="E568" t="n">
        <v>11.0</v>
      </c>
      <c r="F568" t="s">
        <v>368</v>
      </c>
      <c r="G568" t="n" s="16">
        <v>58.0</v>
      </c>
      <c r="H568" t="s" s="16">
        <v>928</v>
      </c>
    </row>
    <row r="569" s="16" customFormat="true">
      <c r="A569" t="n">
        <v>568.0</v>
      </c>
      <c r="B569" t="s">
        <v>55</v>
      </c>
      <c r="C569" t="s">
        <v>916</v>
      </c>
      <c r="D569" t="s">
        <v>69</v>
      </c>
      <c r="E569" t="n">
        <v>12.0</v>
      </c>
      <c r="F569" t="s">
        <v>925</v>
      </c>
      <c r="G569" t="n" s="16">
        <v>52.0</v>
      </c>
      <c r="H569" t="s" s="16">
        <v>929</v>
      </c>
    </row>
    <row r="570" s="16" customFormat="true">
      <c r="A570" t="n">
        <v>569.0</v>
      </c>
      <c r="B570" t="s">
        <v>55</v>
      </c>
      <c r="C570" t="s">
        <v>916</v>
      </c>
      <c r="D570" t="s">
        <v>69</v>
      </c>
      <c r="E570" t="n">
        <v>13.0</v>
      </c>
      <c r="F570" t="s">
        <v>185</v>
      </c>
      <c r="G570" t="n" s="16">
        <v>53.0</v>
      </c>
      <c r="H570" t="s" s="16">
        <v>930</v>
      </c>
    </row>
    <row r="571" s="16" customFormat="true">
      <c r="A571" t="n">
        <v>570.0</v>
      </c>
      <c r="B571" t="s">
        <v>55</v>
      </c>
      <c r="C571" t="s">
        <v>916</v>
      </c>
      <c r="D571" t="s">
        <v>69</v>
      </c>
      <c r="E571" t="n">
        <v>14.0</v>
      </c>
      <c r="F571" t="s">
        <v>607</v>
      </c>
      <c r="G571" t="n" s="16">
        <v>44.0</v>
      </c>
      <c r="H571" t="s" s="16">
        <v>931</v>
      </c>
    </row>
    <row r="572" s="16" customFormat="true">
      <c r="A572" t="n">
        <v>571.0</v>
      </c>
      <c r="B572" t="s">
        <v>55</v>
      </c>
      <c r="C572" t="s">
        <v>916</v>
      </c>
      <c r="D572" t="s">
        <v>69</v>
      </c>
      <c r="E572" t="n">
        <v>15.0</v>
      </c>
      <c r="F572" t="s">
        <v>607</v>
      </c>
      <c r="G572" t="n" s="16">
        <v>35.0</v>
      </c>
      <c r="H572" t="s" s="16">
        <v>932</v>
      </c>
    </row>
    <row r="573" s="16" customFormat="true">
      <c r="A573" t="n">
        <v>572.0</v>
      </c>
      <c r="B573" t="s">
        <v>55</v>
      </c>
      <c r="C573" t="s">
        <v>916</v>
      </c>
      <c r="D573" t="s">
        <v>69</v>
      </c>
      <c r="E573" t="n">
        <v>16.0</v>
      </c>
      <c r="F573" t="s">
        <v>607</v>
      </c>
      <c r="G573" t="n" s="16">
        <v>31.0</v>
      </c>
      <c r="H573" t="s" s="16">
        <v>830</v>
      </c>
    </row>
    <row r="574" s="16" customFormat="true">
      <c r="A574" t="n">
        <v>573.0</v>
      </c>
      <c r="B574" t="s">
        <v>55</v>
      </c>
      <c r="C574" t="s">
        <v>916</v>
      </c>
      <c r="D574" t="s">
        <v>69</v>
      </c>
      <c r="E574" t="n">
        <v>17.0</v>
      </c>
      <c r="F574" t="s">
        <v>607</v>
      </c>
      <c r="G574" t="n" s="16">
        <v>24.0</v>
      </c>
      <c r="H574" t="s" s="16">
        <v>928</v>
      </c>
    </row>
    <row r="575" s="16" customFormat="true">
      <c r="A575" t="n">
        <v>574.0</v>
      </c>
      <c r="B575" t="s">
        <v>55</v>
      </c>
      <c r="C575" t="s">
        <v>916</v>
      </c>
      <c r="D575" t="s">
        <v>69</v>
      </c>
      <c r="E575" t="n">
        <v>18.0</v>
      </c>
      <c r="F575" t="s">
        <v>161</v>
      </c>
      <c r="G575" t="n" s="16">
        <v>22.0</v>
      </c>
      <c r="H575" t="s" s="16">
        <v>838</v>
      </c>
    </row>
    <row r="576" s="16" customFormat="true">
      <c r="A576" t="n">
        <v>575.0</v>
      </c>
      <c r="B576" t="s">
        <v>55</v>
      </c>
      <c r="C576" t="s">
        <v>916</v>
      </c>
      <c r="D576" t="s">
        <v>69</v>
      </c>
      <c r="E576" t="n">
        <v>19.0</v>
      </c>
      <c r="F576" t="s">
        <v>607</v>
      </c>
      <c r="G576" t="n" s="16">
        <v>25.0</v>
      </c>
      <c r="H576" t="s" s="16">
        <v>933</v>
      </c>
    </row>
    <row r="577" s="16" customFormat="true">
      <c r="A577" t="n">
        <v>576.0</v>
      </c>
      <c r="B577" t="s">
        <v>55</v>
      </c>
      <c r="C577" t="s">
        <v>916</v>
      </c>
      <c r="D577" t="s">
        <v>69</v>
      </c>
      <c r="E577" t="n">
        <v>20.0</v>
      </c>
      <c r="F577" t="s">
        <v>725</v>
      </c>
      <c r="G577" t="n" s="16">
        <v>23.0</v>
      </c>
      <c r="H577" t="s" s="16">
        <v>934</v>
      </c>
    </row>
    <row r="578" s="16" customFormat="true">
      <c r="A578" t="n">
        <v>577.0</v>
      </c>
      <c r="B578" t="s">
        <v>55</v>
      </c>
      <c r="C578" t="s">
        <v>935</v>
      </c>
      <c r="D578" t="s">
        <v>13</v>
      </c>
      <c r="E578" t="n">
        <v>1.0</v>
      </c>
      <c r="F578" t="s">
        <v>791</v>
      </c>
      <c r="G578" t="n" s="16">
        <v>535.0</v>
      </c>
      <c r="H578" t="s" s="16">
        <v>936</v>
      </c>
    </row>
    <row r="579" s="16" customFormat="true">
      <c r="A579" t="n">
        <v>578.0</v>
      </c>
      <c r="B579" t="s">
        <v>55</v>
      </c>
      <c r="C579" t="s">
        <v>935</v>
      </c>
      <c r="D579" t="s">
        <v>13</v>
      </c>
      <c r="E579" t="n">
        <v>2.0</v>
      </c>
      <c r="F579" t="s">
        <v>161</v>
      </c>
      <c r="G579" t="n" s="16">
        <v>468.0</v>
      </c>
      <c r="H579" t="s" s="16">
        <v>937</v>
      </c>
    </row>
    <row r="580" s="16" customFormat="true">
      <c r="A580" t="n">
        <v>579.0</v>
      </c>
      <c r="B580" t="s">
        <v>55</v>
      </c>
      <c r="C580" t="s">
        <v>935</v>
      </c>
      <c r="D580" t="s">
        <v>13</v>
      </c>
      <c r="E580" t="n">
        <v>3.0</v>
      </c>
      <c r="F580" t="s">
        <v>161</v>
      </c>
      <c r="G580" t="n" s="16">
        <v>389.0</v>
      </c>
      <c r="H580" t="s" s="16">
        <v>938</v>
      </c>
    </row>
    <row r="581" s="16" customFormat="true">
      <c r="A581" t="n">
        <v>580.0</v>
      </c>
      <c r="B581" t="s">
        <v>55</v>
      </c>
      <c r="C581" t="s">
        <v>935</v>
      </c>
      <c r="D581" t="s">
        <v>13</v>
      </c>
      <c r="E581" t="n">
        <v>4.0</v>
      </c>
      <c r="F581" t="s">
        <v>170</v>
      </c>
      <c r="G581" t="n" s="16">
        <v>294.0</v>
      </c>
      <c r="H581" t="s" s="16">
        <v>939</v>
      </c>
    </row>
    <row r="582" s="16" customFormat="true">
      <c r="A582" t="n">
        <v>581.0</v>
      </c>
      <c r="B582" t="s">
        <v>55</v>
      </c>
      <c r="C582" t="s">
        <v>935</v>
      </c>
      <c r="D582" t="s">
        <v>13</v>
      </c>
      <c r="E582" t="n">
        <v>5.0</v>
      </c>
      <c r="F582" t="s">
        <v>170</v>
      </c>
      <c r="G582" t="n" s="16">
        <v>237.0</v>
      </c>
      <c r="H582" t="s" s="16">
        <v>940</v>
      </c>
    </row>
    <row r="583" s="16" customFormat="true">
      <c r="A583" t="n">
        <v>582.0</v>
      </c>
      <c r="B583" t="s">
        <v>55</v>
      </c>
      <c r="C583" t="s">
        <v>935</v>
      </c>
      <c r="D583" t="s">
        <v>13</v>
      </c>
      <c r="E583" t="n">
        <v>6.0</v>
      </c>
      <c r="F583" t="s">
        <v>273</v>
      </c>
      <c r="G583" t="n" s="16">
        <v>205.0</v>
      </c>
      <c r="H583" t="s" s="16">
        <v>941</v>
      </c>
    </row>
    <row r="584" s="16" customFormat="true">
      <c r="A584" t="n">
        <v>583.0</v>
      </c>
      <c r="B584" t="s">
        <v>55</v>
      </c>
      <c r="C584" t="s">
        <v>935</v>
      </c>
      <c r="D584" t="s">
        <v>13</v>
      </c>
      <c r="E584" t="n">
        <v>7.0</v>
      </c>
      <c r="F584" t="s">
        <v>170</v>
      </c>
      <c r="G584" t="n" s="16">
        <v>146.0</v>
      </c>
      <c r="H584" t="s" s="16">
        <v>942</v>
      </c>
    </row>
    <row r="585" s="16" customFormat="true">
      <c r="A585" t="n">
        <v>584.0</v>
      </c>
      <c r="B585" t="s">
        <v>55</v>
      </c>
      <c r="C585" t="s">
        <v>935</v>
      </c>
      <c r="D585" t="s">
        <v>13</v>
      </c>
      <c r="E585" t="n">
        <v>8.0</v>
      </c>
      <c r="F585" t="s">
        <v>368</v>
      </c>
      <c r="G585" t="n" s="16">
        <v>111.0</v>
      </c>
      <c r="H585" t="s" s="16">
        <v>943</v>
      </c>
    </row>
    <row r="586" s="16" customFormat="true">
      <c r="A586" t="n">
        <v>585.0</v>
      </c>
      <c r="B586" t="s">
        <v>55</v>
      </c>
      <c r="C586" t="s">
        <v>935</v>
      </c>
      <c r="D586" t="s">
        <v>13</v>
      </c>
      <c r="E586" t="n">
        <v>9.0</v>
      </c>
      <c r="F586" t="s">
        <v>187</v>
      </c>
      <c r="G586" t="n" s="16">
        <v>91.0</v>
      </c>
      <c r="H586" t="s" s="16">
        <v>913</v>
      </c>
    </row>
    <row r="587" s="16" customFormat="true">
      <c r="A587" t="n">
        <v>586.0</v>
      </c>
      <c r="B587" t="s">
        <v>55</v>
      </c>
      <c r="C587" t="s">
        <v>935</v>
      </c>
      <c r="D587" t="s">
        <v>13</v>
      </c>
      <c r="E587" t="n">
        <v>10.0</v>
      </c>
      <c r="F587" t="s">
        <v>170</v>
      </c>
      <c r="G587" t="n" s="16">
        <v>91.0</v>
      </c>
      <c r="H587" t="s" s="16">
        <v>525</v>
      </c>
    </row>
    <row r="588" s="16" customFormat="true">
      <c r="A588" t="n">
        <v>587.0</v>
      </c>
      <c r="B588" t="s">
        <v>55</v>
      </c>
      <c r="C588" t="s">
        <v>935</v>
      </c>
      <c r="D588" t="s">
        <v>13</v>
      </c>
      <c r="E588" t="n">
        <v>11.0</v>
      </c>
      <c r="F588" t="s">
        <v>14</v>
      </c>
      <c r="G588" t="n" s="16">
        <v>64.0</v>
      </c>
      <c r="H588" t="s" s="16">
        <v>944</v>
      </c>
    </row>
    <row r="589" s="16" customFormat="true">
      <c r="A589" t="n">
        <v>588.0</v>
      </c>
      <c r="B589" t="s">
        <v>55</v>
      </c>
      <c r="C589" t="s">
        <v>935</v>
      </c>
      <c r="D589" t="s">
        <v>13</v>
      </c>
      <c r="E589" t="n">
        <v>12.0</v>
      </c>
      <c r="F589" t="s">
        <v>368</v>
      </c>
      <c r="G589" t="n" s="16">
        <v>56.0</v>
      </c>
      <c r="H589" t="s" s="16">
        <v>182</v>
      </c>
    </row>
    <row r="590" s="16" customFormat="true">
      <c r="A590" t="n">
        <v>589.0</v>
      </c>
      <c r="B590" t="s">
        <v>55</v>
      </c>
      <c r="C590" t="s">
        <v>935</v>
      </c>
      <c r="D590" t="s">
        <v>13</v>
      </c>
      <c r="E590" t="n">
        <v>13.0</v>
      </c>
      <c r="F590" t="s">
        <v>945</v>
      </c>
      <c r="G590" t="n" s="16">
        <v>63.0</v>
      </c>
      <c r="H590" t="s" s="16">
        <v>946</v>
      </c>
    </row>
    <row r="591" s="16" customFormat="true">
      <c r="A591" t="n">
        <v>590.0</v>
      </c>
      <c r="B591" t="s">
        <v>55</v>
      </c>
      <c r="C591" t="s">
        <v>935</v>
      </c>
      <c r="D591" t="s">
        <v>13</v>
      </c>
      <c r="E591" t="n">
        <v>14.0</v>
      </c>
      <c r="F591" t="s">
        <v>198</v>
      </c>
      <c r="G591" t="n" s="16">
        <v>36.0</v>
      </c>
      <c r="H591" t="s" s="16">
        <v>947</v>
      </c>
    </row>
    <row r="592" s="17" customFormat="true">
      <c r="A592" t="n">
        <v>591.0</v>
      </c>
      <c r="B592" t="s">
        <v>55</v>
      </c>
      <c r="C592" t="s">
        <v>935</v>
      </c>
      <c r="D592" t="s">
        <v>13</v>
      </c>
      <c r="E592" t="n">
        <v>15.0</v>
      </c>
      <c r="F592" t="s">
        <v>948</v>
      </c>
      <c r="G592" t="n" s="17">
        <v>45.0</v>
      </c>
      <c r="H592" t="s" s="17">
        <v>949</v>
      </c>
    </row>
    <row r="593" s="16" customFormat="true">
      <c r="A593" t="n">
        <v>592.0</v>
      </c>
      <c r="B593" t="s">
        <v>55</v>
      </c>
      <c r="C593" t="s">
        <v>935</v>
      </c>
      <c r="D593" t="s">
        <v>13</v>
      </c>
      <c r="E593" t="n">
        <v>16.0</v>
      </c>
      <c r="F593" t="s">
        <v>301</v>
      </c>
      <c r="G593" t="n" s="16">
        <v>38.0</v>
      </c>
      <c r="H593" t="s" s="16">
        <v>950</v>
      </c>
    </row>
    <row r="594" s="16" customFormat="true">
      <c r="A594" t="n">
        <v>593.0</v>
      </c>
      <c r="B594" t="s">
        <v>55</v>
      </c>
      <c r="C594" t="s">
        <v>935</v>
      </c>
      <c r="D594" t="s">
        <v>13</v>
      </c>
      <c r="E594" t="n">
        <v>17.0</v>
      </c>
      <c r="F594" t="s">
        <v>191</v>
      </c>
      <c r="G594" t="n" s="16">
        <v>20.0</v>
      </c>
      <c r="H594" t="s" s="16">
        <v>951</v>
      </c>
    </row>
    <row r="595" s="16" customFormat="true">
      <c r="A595" t="n">
        <v>594.0</v>
      </c>
      <c r="B595" t="s">
        <v>55</v>
      </c>
      <c r="C595" t="s">
        <v>935</v>
      </c>
      <c r="D595" t="s">
        <v>13</v>
      </c>
      <c r="E595" t="n">
        <v>18.0</v>
      </c>
      <c r="F595" t="s">
        <v>176</v>
      </c>
      <c r="G595" t="n" s="16">
        <v>16.0</v>
      </c>
      <c r="H595" t="s" s="16">
        <v>952</v>
      </c>
    </row>
    <row r="596" s="17" customFormat="true">
      <c r="A596" t="n">
        <v>595.0</v>
      </c>
      <c r="B596" t="s">
        <v>55</v>
      </c>
      <c r="C596" t="s">
        <v>935</v>
      </c>
      <c r="D596" t="s">
        <v>13</v>
      </c>
      <c r="E596" t="n">
        <v>19.0</v>
      </c>
      <c r="F596" t="s">
        <v>14</v>
      </c>
      <c r="G596" t="n" s="17">
        <v>14.0</v>
      </c>
      <c r="H596" t="s" s="17">
        <v>953</v>
      </c>
    </row>
    <row r="597" s="16" customFormat="true">
      <c r="A597" t="n">
        <v>596.0</v>
      </c>
      <c r="B597" t="s">
        <v>55</v>
      </c>
      <c r="C597" t="s">
        <v>935</v>
      </c>
      <c r="D597" t="s">
        <v>13</v>
      </c>
      <c r="E597" t="n">
        <v>20.0</v>
      </c>
      <c r="F597" t="s">
        <v>322</v>
      </c>
      <c r="G597" t="n" s="16">
        <v>11.0</v>
      </c>
      <c r="H597" t="s" s="16">
        <v>954</v>
      </c>
    </row>
    <row r="598" s="16" customFormat="true">
      <c r="A598" t="n">
        <v>597.0</v>
      </c>
      <c r="B598" t="s">
        <v>55</v>
      </c>
      <c r="C598" t="s">
        <v>955</v>
      </c>
      <c r="D598" t="s">
        <v>13</v>
      </c>
      <c r="E598" t="n">
        <v>1.0</v>
      </c>
      <c r="F598" t="s">
        <v>273</v>
      </c>
      <c r="G598" t="n" s="16">
        <v>617.0</v>
      </c>
      <c r="H598" t="s" s="16">
        <v>956</v>
      </c>
    </row>
    <row r="599" s="16" customFormat="true">
      <c r="A599" t="n">
        <v>598.0</v>
      </c>
      <c r="B599" t="s">
        <v>55</v>
      </c>
      <c r="C599" t="s">
        <v>955</v>
      </c>
      <c r="D599" t="s">
        <v>13</v>
      </c>
      <c r="E599" t="n">
        <v>2.0</v>
      </c>
      <c r="F599" t="s">
        <v>161</v>
      </c>
      <c r="G599" t="n" s="16">
        <v>506.0</v>
      </c>
      <c r="H599" t="s" s="16">
        <v>957</v>
      </c>
    </row>
    <row r="600" s="16" customFormat="true">
      <c r="A600" t="n">
        <v>599.0</v>
      </c>
      <c r="B600" t="s">
        <v>55</v>
      </c>
      <c r="C600" t="s">
        <v>955</v>
      </c>
      <c r="D600" t="s">
        <v>13</v>
      </c>
      <c r="E600" t="n">
        <v>3.0</v>
      </c>
      <c r="F600" t="s">
        <v>645</v>
      </c>
      <c r="G600" t="n" s="16">
        <v>399.0</v>
      </c>
      <c r="H600" t="s" s="16">
        <v>938</v>
      </c>
    </row>
    <row r="601" s="17" customFormat="true">
      <c r="A601" t="n">
        <v>600.0</v>
      </c>
      <c r="B601" t="s">
        <v>55</v>
      </c>
      <c r="C601" t="s">
        <v>955</v>
      </c>
      <c r="D601" t="s">
        <v>13</v>
      </c>
      <c r="E601" t="n">
        <v>4.0</v>
      </c>
      <c r="F601" t="s">
        <v>172</v>
      </c>
      <c r="G601" t="n" s="17">
        <v>531.0</v>
      </c>
      <c r="H601" t="s" s="17">
        <v>958</v>
      </c>
    </row>
    <row r="602" s="17" customFormat="true">
      <c r="A602" t="n">
        <v>601.0</v>
      </c>
      <c r="B602" t="s">
        <v>55</v>
      </c>
      <c r="C602" t="s">
        <v>955</v>
      </c>
      <c r="D602" t="s">
        <v>13</v>
      </c>
      <c r="E602" t="n">
        <v>5.0</v>
      </c>
      <c r="F602" t="s">
        <v>255</v>
      </c>
      <c r="G602" t="n" s="17">
        <v>471.0</v>
      </c>
      <c r="H602" t="s" s="17">
        <v>959</v>
      </c>
    </row>
    <row r="603" s="16" customFormat="true">
      <c r="A603" t="n">
        <v>602.0</v>
      </c>
      <c r="B603" t="s">
        <v>55</v>
      </c>
      <c r="C603" t="s">
        <v>955</v>
      </c>
      <c r="D603" t="s">
        <v>13</v>
      </c>
      <c r="E603" t="n">
        <v>6.0</v>
      </c>
      <c r="F603" t="s">
        <v>645</v>
      </c>
      <c r="G603" t="n" s="16">
        <v>301.0</v>
      </c>
      <c r="H603" t="s" s="16">
        <v>960</v>
      </c>
    </row>
    <row r="604" s="17" customFormat="true">
      <c r="A604" t="n">
        <v>603.0</v>
      </c>
      <c r="B604" t="s">
        <v>55</v>
      </c>
      <c r="C604" t="s">
        <v>955</v>
      </c>
      <c r="D604" t="s">
        <v>13</v>
      </c>
      <c r="E604" t="n">
        <v>7.0</v>
      </c>
      <c r="F604" t="s">
        <v>165</v>
      </c>
      <c r="G604" t="n" s="17">
        <v>395.0</v>
      </c>
      <c r="H604" t="s" s="17">
        <v>961</v>
      </c>
    </row>
    <row r="605" s="16" customFormat="true">
      <c r="A605" t="n">
        <v>604.0</v>
      </c>
      <c r="B605" t="s">
        <v>55</v>
      </c>
      <c r="C605" t="s">
        <v>955</v>
      </c>
      <c r="D605" t="s">
        <v>13</v>
      </c>
      <c r="E605" t="n">
        <v>8.0</v>
      </c>
      <c r="F605" t="s">
        <v>426</v>
      </c>
      <c r="G605" t="n" s="16">
        <v>229.0</v>
      </c>
      <c r="H605" t="s" s="16">
        <v>962</v>
      </c>
    </row>
    <row r="606" s="16" customFormat="true">
      <c r="A606" t="n">
        <v>605.0</v>
      </c>
      <c r="B606" t="s">
        <v>55</v>
      </c>
      <c r="C606" t="s">
        <v>955</v>
      </c>
      <c r="D606" t="s">
        <v>13</v>
      </c>
      <c r="E606" t="n">
        <v>9.0</v>
      </c>
      <c r="F606" t="s">
        <v>888</v>
      </c>
      <c r="G606" t="n" s="16">
        <v>207.0</v>
      </c>
      <c r="H606" t="s" s="16">
        <v>963</v>
      </c>
    </row>
    <row r="607" s="16" customFormat="true">
      <c r="A607" t="n">
        <v>606.0</v>
      </c>
      <c r="B607" t="s">
        <v>55</v>
      </c>
      <c r="C607" t="s">
        <v>955</v>
      </c>
      <c r="D607" t="s">
        <v>13</v>
      </c>
      <c r="E607" t="n">
        <v>10.0</v>
      </c>
      <c r="F607" t="s">
        <v>964</v>
      </c>
      <c r="G607" t="n" s="16">
        <v>195.0</v>
      </c>
      <c r="H607" t="s" s="16">
        <v>965</v>
      </c>
    </row>
    <row r="608" s="17" customFormat="true">
      <c r="A608" t="n">
        <v>607.0</v>
      </c>
      <c r="B608" t="s">
        <v>55</v>
      </c>
      <c r="C608" t="s">
        <v>955</v>
      </c>
      <c r="D608" t="s">
        <v>13</v>
      </c>
      <c r="E608" t="n">
        <v>11.0</v>
      </c>
      <c r="F608" t="s">
        <v>811</v>
      </c>
      <c r="G608" t="n" s="17">
        <v>232.0</v>
      </c>
      <c r="H608" t="s" s="17">
        <v>966</v>
      </c>
    </row>
    <row r="609" s="17" customFormat="true">
      <c r="A609" t="n">
        <v>608.0</v>
      </c>
      <c r="B609" t="s">
        <v>55</v>
      </c>
      <c r="C609" t="s">
        <v>955</v>
      </c>
      <c r="D609" t="s">
        <v>13</v>
      </c>
      <c r="E609" t="n">
        <v>12.0</v>
      </c>
      <c r="F609" t="s">
        <v>222</v>
      </c>
      <c r="G609" t="n" s="17">
        <v>235.0</v>
      </c>
      <c r="H609" t="s" s="17">
        <v>967</v>
      </c>
    </row>
    <row r="610" s="17" customFormat="true">
      <c r="A610" t="n">
        <v>609.0</v>
      </c>
      <c r="B610" t="s">
        <v>55</v>
      </c>
      <c r="C610" t="s">
        <v>955</v>
      </c>
      <c r="D610" t="s">
        <v>13</v>
      </c>
      <c r="E610" t="n">
        <v>13.0</v>
      </c>
      <c r="F610" t="s">
        <v>560</v>
      </c>
      <c r="G610" t="n" s="17">
        <v>178.0</v>
      </c>
      <c r="H610" t="s" s="17">
        <v>968</v>
      </c>
    </row>
    <row r="611" s="16" customFormat="true">
      <c r="A611" t="n">
        <v>610.0</v>
      </c>
      <c r="B611" t="s">
        <v>55</v>
      </c>
      <c r="C611" t="s">
        <v>955</v>
      </c>
      <c r="D611" t="s">
        <v>13</v>
      </c>
      <c r="E611" t="n">
        <v>14.0</v>
      </c>
      <c r="F611" t="s">
        <v>366</v>
      </c>
      <c r="G611" t="n" s="16">
        <v>152.0</v>
      </c>
      <c r="H611" t="s" s="16">
        <v>969</v>
      </c>
    </row>
    <row r="612" s="16" customFormat="true">
      <c r="A612" t="n">
        <v>611.0</v>
      </c>
      <c r="B612" t="s">
        <v>55</v>
      </c>
      <c r="C612" t="s">
        <v>955</v>
      </c>
      <c r="D612" t="s">
        <v>13</v>
      </c>
      <c r="E612" t="n">
        <v>15.0</v>
      </c>
      <c r="F612" t="s">
        <v>14</v>
      </c>
      <c r="G612" t="n" s="16">
        <v>118.0</v>
      </c>
      <c r="H612" t="s" s="16">
        <v>970</v>
      </c>
    </row>
    <row r="613" s="17" customFormat="true">
      <c r="A613" t="n">
        <v>612.0</v>
      </c>
      <c r="B613" t="s">
        <v>55</v>
      </c>
      <c r="C613" t="s">
        <v>955</v>
      </c>
      <c r="D613" t="s">
        <v>13</v>
      </c>
      <c r="E613" t="n">
        <v>16.0</v>
      </c>
      <c r="F613" t="s">
        <v>401</v>
      </c>
      <c r="G613" t="n" s="17">
        <v>134.0</v>
      </c>
      <c r="H613" t="s" s="17">
        <v>971</v>
      </c>
    </row>
    <row r="614" s="17" customFormat="true">
      <c r="A614" t="n">
        <v>613.0</v>
      </c>
      <c r="B614" t="s">
        <v>55</v>
      </c>
      <c r="C614" t="s">
        <v>955</v>
      </c>
      <c r="D614" t="s">
        <v>13</v>
      </c>
      <c r="E614" t="n">
        <v>17.0</v>
      </c>
      <c r="F614" t="s">
        <v>629</v>
      </c>
      <c r="G614" t="n" s="17">
        <v>138.0</v>
      </c>
      <c r="H614" t="s" s="17">
        <v>972</v>
      </c>
    </row>
    <row r="615" s="16" customFormat="true">
      <c r="A615" t="n">
        <v>614.0</v>
      </c>
      <c r="B615" t="s">
        <v>55</v>
      </c>
      <c r="C615" t="s">
        <v>955</v>
      </c>
      <c r="D615" t="s">
        <v>13</v>
      </c>
      <c r="E615" t="n">
        <v>18.0</v>
      </c>
      <c r="F615" t="s">
        <v>551</v>
      </c>
      <c r="G615" t="n" s="16">
        <v>98.0</v>
      </c>
      <c r="H615" t="s" s="16">
        <v>973</v>
      </c>
    </row>
    <row r="616" s="16" customFormat="true">
      <c r="A616" t="n">
        <v>615.0</v>
      </c>
      <c r="B616" t="s">
        <v>55</v>
      </c>
      <c r="C616" t="s">
        <v>955</v>
      </c>
      <c r="D616" t="s">
        <v>13</v>
      </c>
      <c r="E616" t="n">
        <v>19.0</v>
      </c>
      <c r="F616" t="s">
        <v>974</v>
      </c>
      <c r="G616" t="n" s="16">
        <v>84.0</v>
      </c>
      <c r="H616" t="s" s="16">
        <v>975</v>
      </c>
    </row>
    <row r="617" s="17" customFormat="true">
      <c r="A617" t="n">
        <v>616.0</v>
      </c>
      <c r="B617" t="s">
        <v>55</v>
      </c>
      <c r="C617" t="s">
        <v>955</v>
      </c>
      <c r="D617" t="s">
        <v>13</v>
      </c>
      <c r="E617" t="n">
        <v>20.0</v>
      </c>
      <c r="F617" t="s">
        <v>414</v>
      </c>
      <c r="G617" t="n" s="17">
        <v>86.0</v>
      </c>
      <c r="H617" t="s" s="17">
        <v>976</v>
      </c>
    </row>
    <row r="618" s="17" customFormat="true">
      <c r="A618" t="n">
        <v>617.0</v>
      </c>
      <c r="B618" t="s">
        <v>55</v>
      </c>
      <c r="C618" t="s">
        <v>977</v>
      </c>
      <c r="D618" t="s">
        <v>13</v>
      </c>
      <c r="E618" t="n">
        <v>1.0</v>
      </c>
      <c r="F618" t="s">
        <v>978</v>
      </c>
      <c r="G618" t="n" s="17">
        <v>24.0</v>
      </c>
      <c r="H618" t="s" s="17">
        <v>979</v>
      </c>
    </row>
    <row r="619" s="16" customFormat="true">
      <c r="A619" t="n">
        <v>618.0</v>
      </c>
      <c r="B619" t="s">
        <v>55</v>
      </c>
      <c r="C619" t="s">
        <v>977</v>
      </c>
      <c r="D619" t="s">
        <v>13</v>
      </c>
      <c r="E619" t="n">
        <v>2.0</v>
      </c>
      <c r="F619" t="s">
        <v>588</v>
      </c>
      <c r="G619" t="n" s="16">
        <v>453.0</v>
      </c>
      <c r="H619" t="s" s="16">
        <v>980</v>
      </c>
    </row>
    <row r="620" s="16" customFormat="true">
      <c r="A620" t="n">
        <v>619.0</v>
      </c>
      <c r="B620" t="s">
        <v>55</v>
      </c>
      <c r="C620" t="s">
        <v>977</v>
      </c>
      <c r="D620" t="s">
        <v>13</v>
      </c>
      <c r="E620" t="n">
        <v>3.0</v>
      </c>
      <c r="F620" t="s">
        <v>170</v>
      </c>
      <c r="G620" t="n" s="16">
        <v>456.0</v>
      </c>
      <c r="H620" t="s" s="16">
        <v>981</v>
      </c>
    </row>
    <row r="621" s="16" customFormat="true">
      <c r="A621" t="n">
        <v>620.0</v>
      </c>
      <c r="B621" t="s">
        <v>55</v>
      </c>
      <c r="C621" t="s">
        <v>977</v>
      </c>
      <c r="D621" t="s">
        <v>13</v>
      </c>
      <c r="E621" t="n">
        <v>4.0</v>
      </c>
      <c r="F621" t="s">
        <v>170</v>
      </c>
      <c r="G621" t="n" s="16">
        <v>447.0</v>
      </c>
      <c r="H621" t="s" s="16">
        <v>982</v>
      </c>
    </row>
    <row r="622" s="16" customFormat="true">
      <c r="A622" t="n">
        <v>621.0</v>
      </c>
      <c r="B622" t="s">
        <v>55</v>
      </c>
      <c r="C622" t="s">
        <v>977</v>
      </c>
      <c r="D622" t="s">
        <v>13</v>
      </c>
      <c r="E622" t="n">
        <v>5.0</v>
      </c>
      <c r="F622" t="s">
        <v>368</v>
      </c>
      <c r="G622" t="n" s="16">
        <v>423.0</v>
      </c>
      <c r="H622" t="s" s="16">
        <v>983</v>
      </c>
    </row>
    <row r="623" s="16" customFormat="true">
      <c r="A623" t="n">
        <v>622.0</v>
      </c>
      <c r="B623" t="s">
        <v>55</v>
      </c>
      <c r="C623" t="s">
        <v>977</v>
      </c>
      <c r="D623" t="s">
        <v>13</v>
      </c>
      <c r="E623" t="n">
        <v>6.0</v>
      </c>
      <c r="F623" t="s">
        <v>366</v>
      </c>
      <c r="G623" t="n" s="16">
        <v>398.0</v>
      </c>
      <c r="H623" t="s" s="16">
        <v>984</v>
      </c>
    </row>
    <row r="624" s="16" customFormat="true">
      <c r="A624" t="n">
        <v>623.0</v>
      </c>
      <c r="B624" t="s">
        <v>55</v>
      </c>
      <c r="C624" t="s">
        <v>977</v>
      </c>
      <c r="D624" t="s">
        <v>13</v>
      </c>
      <c r="E624" t="n">
        <v>7.0</v>
      </c>
      <c r="F624" t="s">
        <v>791</v>
      </c>
      <c r="G624" t="n" s="16">
        <v>378.0</v>
      </c>
      <c r="H624" t="s" s="16">
        <v>985</v>
      </c>
    </row>
    <row r="625" s="16" customFormat="true">
      <c r="A625" t="n">
        <v>624.0</v>
      </c>
      <c r="B625" t="s">
        <v>55</v>
      </c>
      <c r="C625" t="s">
        <v>977</v>
      </c>
      <c r="D625" t="s">
        <v>13</v>
      </c>
      <c r="E625" t="n">
        <v>8.0</v>
      </c>
      <c r="F625" t="s">
        <v>919</v>
      </c>
      <c r="G625" t="n" s="16">
        <v>335.0</v>
      </c>
      <c r="H625" t="s" s="16">
        <v>986</v>
      </c>
    </row>
    <row r="626" s="16" customFormat="true">
      <c r="A626" t="n">
        <v>625.0</v>
      </c>
      <c r="B626" t="s">
        <v>55</v>
      </c>
      <c r="C626" t="s">
        <v>977</v>
      </c>
      <c r="D626" t="s">
        <v>13</v>
      </c>
      <c r="E626" t="n">
        <v>9.0</v>
      </c>
      <c r="F626" t="s">
        <v>201</v>
      </c>
      <c r="G626" t="n" s="16">
        <v>323.0</v>
      </c>
      <c r="H626" t="s" s="16">
        <v>987</v>
      </c>
    </row>
    <row r="627" s="16" customFormat="true">
      <c r="A627" t="n">
        <v>626.0</v>
      </c>
      <c r="B627" t="s">
        <v>55</v>
      </c>
      <c r="C627" t="s">
        <v>977</v>
      </c>
      <c r="D627" t="s">
        <v>13</v>
      </c>
      <c r="E627" t="n">
        <v>10.0</v>
      </c>
      <c r="F627" t="s">
        <v>919</v>
      </c>
      <c r="G627" t="n" s="16">
        <v>306.0</v>
      </c>
      <c r="H627" t="s" s="16">
        <v>988</v>
      </c>
    </row>
    <row r="628" s="16" customFormat="true">
      <c r="A628" t="n">
        <v>627.0</v>
      </c>
      <c r="B628" t="s">
        <v>55</v>
      </c>
      <c r="C628" t="s">
        <v>977</v>
      </c>
      <c r="D628" t="s">
        <v>13</v>
      </c>
      <c r="E628" t="n">
        <v>11.0</v>
      </c>
      <c r="F628" t="s">
        <v>378</v>
      </c>
      <c r="G628" t="n" s="16">
        <v>290.0</v>
      </c>
      <c r="H628" t="s" s="16">
        <v>989</v>
      </c>
    </row>
    <row r="629" s="16" customFormat="true">
      <c r="A629" t="n">
        <v>628.0</v>
      </c>
      <c r="B629" t="s">
        <v>55</v>
      </c>
      <c r="C629" t="s">
        <v>977</v>
      </c>
      <c r="D629" t="s">
        <v>13</v>
      </c>
      <c r="E629" t="n">
        <v>12.0</v>
      </c>
      <c r="F629" t="s">
        <v>381</v>
      </c>
      <c r="G629" t="n" s="16">
        <v>254.0</v>
      </c>
      <c r="H629" t="s" s="16">
        <v>990</v>
      </c>
    </row>
    <row r="630" s="16" customFormat="true">
      <c r="A630" t="n">
        <v>629.0</v>
      </c>
      <c r="B630" t="s">
        <v>55</v>
      </c>
      <c r="C630" t="s">
        <v>977</v>
      </c>
      <c r="D630" t="s">
        <v>13</v>
      </c>
      <c r="E630" t="n">
        <v>13.0</v>
      </c>
      <c r="F630" t="s">
        <v>645</v>
      </c>
      <c r="G630" t="n" s="16">
        <v>227.0</v>
      </c>
      <c r="H630" t="s" s="16">
        <v>991</v>
      </c>
    </row>
    <row r="631" s="16" customFormat="true">
      <c r="A631" t="n">
        <v>630.0</v>
      </c>
      <c r="B631" t="s">
        <v>55</v>
      </c>
      <c r="C631" t="s">
        <v>977</v>
      </c>
      <c r="D631" t="s">
        <v>13</v>
      </c>
      <c r="E631" t="n">
        <v>14.0</v>
      </c>
      <c r="F631" t="s">
        <v>992</v>
      </c>
      <c r="G631" t="n" s="16">
        <v>221.0</v>
      </c>
      <c r="H631" t="s" s="16">
        <v>993</v>
      </c>
    </row>
    <row r="632" s="16" customFormat="true">
      <c r="A632" t="n">
        <v>631.0</v>
      </c>
      <c r="B632" t="s">
        <v>55</v>
      </c>
      <c r="C632" t="s">
        <v>977</v>
      </c>
      <c r="D632" t="s">
        <v>13</v>
      </c>
      <c r="E632" t="n">
        <v>15.0</v>
      </c>
      <c r="F632" t="s">
        <v>362</v>
      </c>
      <c r="G632" t="n" s="16">
        <v>190.0</v>
      </c>
      <c r="H632" t="s" s="16">
        <v>994</v>
      </c>
    </row>
    <row r="633" s="16" customFormat="true">
      <c r="A633" t="n">
        <v>632.0</v>
      </c>
      <c r="B633" t="s">
        <v>55</v>
      </c>
      <c r="C633" t="s">
        <v>977</v>
      </c>
      <c r="D633" t="s">
        <v>13</v>
      </c>
      <c r="E633" t="n">
        <v>16.0</v>
      </c>
      <c r="F633" t="s">
        <v>995</v>
      </c>
      <c r="G633" t="n" s="16">
        <v>194.0</v>
      </c>
      <c r="H633" t="s" s="16">
        <v>996</v>
      </c>
    </row>
    <row r="634" s="16" customFormat="true">
      <c r="A634" t="n">
        <v>633.0</v>
      </c>
      <c r="B634" t="s">
        <v>55</v>
      </c>
      <c r="C634" t="s">
        <v>977</v>
      </c>
      <c r="D634" t="s">
        <v>13</v>
      </c>
      <c r="E634" t="n">
        <v>17.0</v>
      </c>
      <c r="F634" t="s">
        <v>426</v>
      </c>
      <c r="G634" t="n" s="16">
        <v>146.0</v>
      </c>
      <c r="H634" t="s" s="16">
        <v>997</v>
      </c>
    </row>
    <row r="635" s="16" customFormat="true">
      <c r="A635" t="n">
        <v>634.0</v>
      </c>
      <c r="B635" t="s">
        <v>55</v>
      </c>
      <c r="C635" t="s">
        <v>977</v>
      </c>
      <c r="D635" t="s">
        <v>13</v>
      </c>
      <c r="E635" t="n">
        <v>18.0</v>
      </c>
      <c r="F635" t="s">
        <v>998</v>
      </c>
      <c r="G635" t="n" s="16">
        <v>142.0</v>
      </c>
      <c r="H635" t="s" s="16">
        <v>999</v>
      </c>
    </row>
    <row r="636" s="16" customFormat="true">
      <c r="A636" t="n">
        <v>635.0</v>
      </c>
      <c r="B636" t="s">
        <v>55</v>
      </c>
      <c r="C636" t="s">
        <v>977</v>
      </c>
      <c r="D636" t="s">
        <v>13</v>
      </c>
      <c r="E636" t="n">
        <v>19.0</v>
      </c>
      <c r="F636" t="s">
        <v>480</v>
      </c>
      <c r="G636" t="n" s="16">
        <v>117.0</v>
      </c>
      <c r="H636" t="s" s="16">
        <v>1000</v>
      </c>
    </row>
    <row r="637" s="16" customFormat="true">
      <c r="A637" t="n">
        <v>636.0</v>
      </c>
      <c r="B637" t="s">
        <v>55</v>
      </c>
      <c r="C637" t="s">
        <v>977</v>
      </c>
      <c r="D637" t="s">
        <v>13</v>
      </c>
      <c r="E637" t="n">
        <v>20.0</v>
      </c>
      <c r="F637" t="s">
        <v>387</v>
      </c>
      <c r="G637" t="n" s="16">
        <v>104.0</v>
      </c>
      <c r="H637" t="s" s="16">
        <v>1001</v>
      </c>
    </row>
    <row r="638" s="16" customFormat="true">
      <c r="A638" t="n">
        <v>637.0</v>
      </c>
      <c r="B638" t="s">
        <v>55</v>
      </c>
      <c r="C638" t="s">
        <v>1002</v>
      </c>
      <c r="D638" t="s">
        <v>13</v>
      </c>
      <c r="E638" t="n">
        <v>1.0</v>
      </c>
      <c r="F638" t="s">
        <v>161</v>
      </c>
      <c r="G638" t="n" s="16">
        <v>136.0</v>
      </c>
      <c r="H638" t="s" s="16">
        <v>1003</v>
      </c>
    </row>
    <row r="639" s="16" customFormat="true">
      <c r="A639" t="n">
        <v>638.0</v>
      </c>
      <c r="B639" t="s">
        <v>55</v>
      </c>
      <c r="C639" t="s">
        <v>1002</v>
      </c>
      <c r="D639" t="s">
        <v>13</v>
      </c>
      <c r="E639" t="n">
        <v>2.0</v>
      </c>
      <c r="F639" t="s">
        <v>791</v>
      </c>
      <c r="G639" t="n" s="16">
        <v>117.0</v>
      </c>
      <c r="H639" t="s" s="16">
        <v>1004</v>
      </c>
    </row>
    <row r="640" s="16" customFormat="true">
      <c r="A640" t="n">
        <v>639.0</v>
      </c>
      <c r="B640" t="s">
        <v>55</v>
      </c>
      <c r="C640" t="s">
        <v>1002</v>
      </c>
      <c r="D640" t="s">
        <v>13</v>
      </c>
      <c r="E640" t="n">
        <v>3.0</v>
      </c>
      <c r="F640" t="s">
        <v>273</v>
      </c>
      <c r="G640" t="n" s="16">
        <v>99.0</v>
      </c>
      <c r="H640" t="s" s="16">
        <v>1005</v>
      </c>
    </row>
    <row r="641" s="16" customFormat="true">
      <c r="A641" t="n">
        <v>640.0</v>
      </c>
      <c r="B641" t="s">
        <v>55</v>
      </c>
      <c r="C641" t="s">
        <v>1002</v>
      </c>
      <c r="D641" t="s">
        <v>13</v>
      </c>
      <c r="E641" t="n">
        <v>4.0</v>
      </c>
      <c r="F641" t="s">
        <v>381</v>
      </c>
      <c r="G641" t="n" s="16">
        <v>92.0</v>
      </c>
      <c r="H641" t="s" s="16">
        <v>1006</v>
      </c>
    </row>
    <row r="642" s="16" customFormat="true">
      <c r="A642" t="n">
        <v>641.0</v>
      </c>
      <c r="B642" t="s">
        <v>55</v>
      </c>
      <c r="C642" t="s">
        <v>1002</v>
      </c>
      <c r="D642" t="s">
        <v>13</v>
      </c>
      <c r="E642" t="n">
        <v>5.0</v>
      </c>
      <c r="F642" t="s">
        <v>378</v>
      </c>
      <c r="G642" t="n" s="16">
        <v>66.0</v>
      </c>
      <c r="H642" t="s" s="16">
        <v>943</v>
      </c>
    </row>
    <row r="643" s="16" customFormat="true">
      <c r="A643" t="n">
        <v>642.0</v>
      </c>
      <c r="B643" t="s">
        <v>55</v>
      </c>
      <c r="C643" t="s">
        <v>1002</v>
      </c>
      <c r="D643" t="s">
        <v>13</v>
      </c>
      <c r="E643" t="n">
        <v>6.0</v>
      </c>
      <c r="F643" t="s">
        <v>187</v>
      </c>
      <c r="G643" t="n" s="16">
        <v>51.0</v>
      </c>
      <c r="H643" t="s" s="16">
        <v>1007</v>
      </c>
    </row>
    <row r="644" s="16" customFormat="true">
      <c r="A644" t="n">
        <v>643.0</v>
      </c>
      <c r="B644" t="s">
        <v>55</v>
      </c>
      <c r="C644" t="s">
        <v>1002</v>
      </c>
      <c r="D644" t="s">
        <v>13</v>
      </c>
      <c r="E644" t="n">
        <v>7.0</v>
      </c>
      <c r="F644" t="s">
        <v>1008</v>
      </c>
      <c r="G644" t="n" s="16">
        <v>44.0</v>
      </c>
      <c r="H644" t="s" s="16">
        <v>1009</v>
      </c>
    </row>
    <row r="645" s="16" customFormat="true">
      <c r="A645" t="n">
        <v>644.0</v>
      </c>
      <c r="B645" t="s">
        <v>55</v>
      </c>
      <c r="C645" t="s">
        <v>1002</v>
      </c>
      <c r="D645" t="s">
        <v>13</v>
      </c>
      <c r="E645" t="n">
        <v>8.0</v>
      </c>
      <c r="F645" t="s">
        <v>906</v>
      </c>
      <c r="G645" t="n" s="16">
        <v>45.0</v>
      </c>
      <c r="H645" t="s" s="16">
        <v>1010</v>
      </c>
    </row>
    <row r="646" s="16" customFormat="true">
      <c r="A646" t="n">
        <v>645.0</v>
      </c>
      <c r="B646" t="s">
        <v>55</v>
      </c>
      <c r="C646" t="s">
        <v>1002</v>
      </c>
      <c r="D646" t="s">
        <v>13</v>
      </c>
      <c r="E646" t="n">
        <v>9.0</v>
      </c>
      <c r="F646" t="s">
        <v>322</v>
      </c>
      <c r="G646" t="n" s="16">
        <v>37.0</v>
      </c>
      <c r="H646" t="s" s="16">
        <v>1011</v>
      </c>
    </row>
    <row r="647" s="16" customFormat="true">
      <c r="A647" t="n">
        <v>646.0</v>
      </c>
      <c r="B647" t="s">
        <v>55</v>
      </c>
      <c r="C647" t="s">
        <v>1002</v>
      </c>
      <c r="D647" t="s">
        <v>13</v>
      </c>
      <c r="E647" t="n">
        <v>10.0</v>
      </c>
      <c r="F647" t="s">
        <v>594</v>
      </c>
      <c r="G647" t="n" s="16">
        <v>18.0</v>
      </c>
      <c r="H647" t="s" s="16">
        <v>1012</v>
      </c>
    </row>
    <row r="648" s="16" customFormat="true">
      <c r="A648" t="n">
        <v>647.0</v>
      </c>
      <c r="B648" t="s">
        <v>55</v>
      </c>
      <c r="C648" t="s">
        <v>1002</v>
      </c>
      <c r="D648" t="s">
        <v>13</v>
      </c>
      <c r="E648" t="n">
        <v>11.0</v>
      </c>
      <c r="F648" t="s">
        <v>1013</v>
      </c>
      <c r="G648" t="n" s="16">
        <v>22.0</v>
      </c>
      <c r="H648" t="s" s="16">
        <v>1014</v>
      </c>
    </row>
    <row r="649" s="16" customFormat="true">
      <c r="A649" t="n">
        <v>648.0</v>
      </c>
      <c r="B649" t="s">
        <v>55</v>
      </c>
      <c r="C649" t="s">
        <v>1002</v>
      </c>
      <c r="D649" t="s">
        <v>13</v>
      </c>
      <c r="E649" t="n">
        <v>12.0</v>
      </c>
      <c r="F649" t="s">
        <v>671</v>
      </c>
      <c r="G649" t="n" s="16">
        <v>16.0</v>
      </c>
      <c r="H649" t="s" s="16">
        <v>1015</v>
      </c>
    </row>
    <row r="650" s="16" customFormat="true">
      <c r="A650" t="n">
        <v>649.0</v>
      </c>
      <c r="B650" t="s">
        <v>55</v>
      </c>
      <c r="C650" t="s">
        <v>1002</v>
      </c>
      <c r="D650" t="s">
        <v>13</v>
      </c>
      <c r="E650" t="n">
        <v>13.0</v>
      </c>
      <c r="F650" t="s">
        <v>214</v>
      </c>
      <c r="G650" t="n" s="16">
        <v>9.0</v>
      </c>
      <c r="H650" t="s" s="16">
        <v>1016</v>
      </c>
    </row>
    <row r="651" s="16" customFormat="true">
      <c r="A651" t="n">
        <v>650.0</v>
      </c>
      <c r="B651" t="s">
        <v>55</v>
      </c>
      <c r="C651" t="s">
        <v>1002</v>
      </c>
      <c r="D651" t="s">
        <v>13</v>
      </c>
      <c r="E651" t="n">
        <v>14.0</v>
      </c>
      <c r="F651" t="s">
        <v>405</v>
      </c>
      <c r="G651" t="n" s="16">
        <v>11.0</v>
      </c>
      <c r="H651" t="s" s="16">
        <v>1017</v>
      </c>
    </row>
    <row r="652" s="16" customFormat="true">
      <c r="A652" t="n">
        <v>651.0</v>
      </c>
      <c r="B652" t="s">
        <v>55</v>
      </c>
      <c r="C652" t="s">
        <v>1002</v>
      </c>
      <c r="D652" t="s">
        <v>13</v>
      </c>
      <c r="E652" t="n">
        <v>15.0</v>
      </c>
      <c r="F652" t="s">
        <v>906</v>
      </c>
      <c r="G652" t="n" s="16">
        <v>11.0</v>
      </c>
      <c r="H652" t="s" s="16">
        <v>1018</v>
      </c>
    </row>
    <row r="653" s="16" customFormat="true">
      <c r="A653" t="n">
        <v>652.0</v>
      </c>
      <c r="B653" t="s">
        <v>55</v>
      </c>
      <c r="C653" t="s">
        <v>1002</v>
      </c>
      <c r="D653" t="s">
        <v>13</v>
      </c>
      <c r="E653" t="n">
        <v>16.0</v>
      </c>
      <c r="F653" t="s">
        <v>405</v>
      </c>
      <c r="G653" t="n" s="16">
        <v>12.0</v>
      </c>
      <c r="H653" t="s" s="16">
        <v>1019</v>
      </c>
    </row>
    <row r="654" s="16" customFormat="true">
      <c r="A654" t="n">
        <v>653.0</v>
      </c>
      <c r="B654" t="s">
        <v>55</v>
      </c>
      <c r="C654" t="s">
        <v>1002</v>
      </c>
      <c r="D654" t="s">
        <v>13</v>
      </c>
      <c r="E654" t="n">
        <v>17.0</v>
      </c>
      <c r="F654" t="s">
        <v>201</v>
      </c>
      <c r="G654" t="n" s="16">
        <v>9.0</v>
      </c>
      <c r="H654" t="s" s="16">
        <v>1020</v>
      </c>
    </row>
    <row r="655" s="16" customFormat="true">
      <c r="A655" t="n">
        <v>654.0</v>
      </c>
      <c r="B655" t="s">
        <v>55</v>
      </c>
      <c r="C655" t="s">
        <v>1002</v>
      </c>
      <c r="D655" t="s">
        <v>13</v>
      </c>
      <c r="E655" t="n">
        <v>18.0</v>
      </c>
      <c r="F655" t="s">
        <v>1021</v>
      </c>
      <c r="G655" t="n" s="16">
        <v>3.0</v>
      </c>
      <c r="H655" t="s" s="16">
        <v>1022</v>
      </c>
    </row>
    <row r="656" s="17" customFormat="true">
      <c r="A656" t="n">
        <v>655.0</v>
      </c>
      <c r="B656" t="s">
        <v>55</v>
      </c>
      <c r="C656" t="s">
        <v>1002</v>
      </c>
      <c r="D656" t="s">
        <v>13</v>
      </c>
      <c r="E656" t="n">
        <v>19.0</v>
      </c>
      <c r="F656" t="s">
        <v>832</v>
      </c>
      <c r="G656" t="n" s="17">
        <v>3.0</v>
      </c>
      <c r="H656" t="s" s="17">
        <v>1023</v>
      </c>
    </row>
    <row r="657" s="16" customFormat="true">
      <c r="A657" t="n">
        <v>656.0</v>
      </c>
      <c r="B657" t="s">
        <v>55</v>
      </c>
      <c r="C657" t="s">
        <v>1002</v>
      </c>
      <c r="D657" t="s">
        <v>13</v>
      </c>
      <c r="E657" t="n">
        <v>20.0</v>
      </c>
      <c r="F657" t="s">
        <v>27</v>
      </c>
      <c r="G657" t="n" s="16">
        <v>8.0</v>
      </c>
      <c r="H657" t="s" s="16">
        <v>1024</v>
      </c>
    </row>
    <row r="658" s="16" customFormat="true">
      <c r="A658" t="n">
        <v>657.0</v>
      </c>
      <c r="B658" t="s">
        <v>55</v>
      </c>
      <c r="C658" t="s">
        <v>1025</v>
      </c>
      <c r="D658" t="s">
        <v>69</v>
      </c>
      <c r="E658" t="n">
        <v>1.0</v>
      </c>
      <c r="F658" t="s">
        <v>273</v>
      </c>
      <c r="G658" t="n" s="16">
        <v>759.0</v>
      </c>
      <c r="H658" t="s" s="16">
        <v>1026</v>
      </c>
    </row>
    <row r="659" s="16" customFormat="true">
      <c r="A659" t="n">
        <v>658.0</v>
      </c>
      <c r="B659" t="s">
        <v>55</v>
      </c>
      <c r="C659" t="s">
        <v>1025</v>
      </c>
      <c r="D659" t="s">
        <v>69</v>
      </c>
      <c r="E659" t="n">
        <v>2.0</v>
      </c>
      <c r="F659" t="s">
        <v>1027</v>
      </c>
      <c r="G659" t="n" s="16">
        <v>549.0</v>
      </c>
      <c r="H659" t="s" s="16">
        <v>1028</v>
      </c>
    </row>
    <row r="660" s="16" customFormat="true">
      <c r="A660" t="n">
        <v>659.0</v>
      </c>
      <c r="B660" t="s">
        <v>55</v>
      </c>
      <c r="C660" t="s">
        <v>1025</v>
      </c>
      <c r="D660" t="s">
        <v>69</v>
      </c>
      <c r="E660" t="n">
        <v>3.0</v>
      </c>
      <c r="F660" t="s">
        <v>791</v>
      </c>
      <c r="G660" t="n" s="16">
        <v>920.0</v>
      </c>
      <c r="H660" t="s" s="16">
        <v>1029</v>
      </c>
    </row>
    <row r="661" s="16" customFormat="true">
      <c r="A661" t="n">
        <v>660.0</v>
      </c>
      <c r="B661" t="s">
        <v>55</v>
      </c>
      <c r="C661" t="s">
        <v>1025</v>
      </c>
      <c r="D661" t="s">
        <v>69</v>
      </c>
      <c r="E661" t="n">
        <v>4.0</v>
      </c>
      <c r="F661" t="s">
        <v>161</v>
      </c>
      <c r="G661" t="n" s="16">
        <v>780.0</v>
      </c>
      <c r="H661" t="s" s="16">
        <v>1030</v>
      </c>
    </row>
    <row r="662" s="16" customFormat="true">
      <c r="A662" t="n">
        <v>661.0</v>
      </c>
      <c r="B662" t="s">
        <v>55</v>
      </c>
      <c r="C662" t="s">
        <v>1025</v>
      </c>
      <c r="D662" t="s">
        <v>69</v>
      </c>
      <c r="E662" t="n">
        <v>5.0</v>
      </c>
      <c r="F662" t="s">
        <v>14</v>
      </c>
      <c r="G662" t="n" s="16">
        <v>501.0</v>
      </c>
      <c r="H662" t="s" s="16">
        <v>1031</v>
      </c>
    </row>
    <row r="663" s="16" customFormat="true">
      <c r="A663" t="n">
        <v>662.0</v>
      </c>
      <c r="B663" t="s">
        <v>55</v>
      </c>
      <c r="C663" t="s">
        <v>1025</v>
      </c>
      <c r="D663" t="s">
        <v>69</v>
      </c>
      <c r="E663" t="n">
        <v>6.0</v>
      </c>
      <c r="F663" t="s">
        <v>161</v>
      </c>
      <c r="G663" t="n" s="16">
        <v>398.0</v>
      </c>
      <c r="H663" t="s" s="16">
        <v>1032</v>
      </c>
    </row>
    <row r="664" s="16" customFormat="true">
      <c r="A664" t="n">
        <v>663.0</v>
      </c>
      <c r="B664" t="s">
        <v>55</v>
      </c>
      <c r="C664" t="s">
        <v>1025</v>
      </c>
      <c r="D664" t="s">
        <v>69</v>
      </c>
      <c r="E664" t="n">
        <v>7.0</v>
      </c>
      <c r="F664" t="s">
        <v>161</v>
      </c>
      <c r="G664" t="n" s="16">
        <v>387.0</v>
      </c>
      <c r="H664" t="s" s="16">
        <v>1033</v>
      </c>
    </row>
    <row r="665" s="16" customFormat="true">
      <c r="A665" t="n">
        <v>664.0</v>
      </c>
      <c r="B665" t="s">
        <v>55</v>
      </c>
      <c r="C665" t="s">
        <v>1025</v>
      </c>
      <c r="D665" t="s">
        <v>69</v>
      </c>
      <c r="E665" t="n">
        <v>8.0</v>
      </c>
      <c r="F665" t="s">
        <v>645</v>
      </c>
      <c r="G665" t="n" s="16">
        <v>324.0</v>
      </c>
      <c r="H665" t="s" s="16">
        <v>1034</v>
      </c>
    </row>
    <row r="666" s="16" customFormat="true">
      <c r="A666" t="n">
        <v>665.0</v>
      </c>
      <c r="B666" t="s">
        <v>55</v>
      </c>
      <c r="C666" t="s">
        <v>1025</v>
      </c>
      <c r="D666" t="s">
        <v>69</v>
      </c>
      <c r="E666" t="n">
        <v>9.0</v>
      </c>
      <c r="F666" t="s">
        <v>1035</v>
      </c>
      <c r="G666" t="n" s="16">
        <v>295.0</v>
      </c>
      <c r="H666" t="s" s="16">
        <v>1036</v>
      </c>
    </row>
    <row r="667" s="16" customFormat="true">
      <c r="A667" t="n">
        <v>666.0</v>
      </c>
      <c r="B667" t="s">
        <v>55</v>
      </c>
      <c r="C667" t="s">
        <v>1025</v>
      </c>
      <c r="D667" t="s">
        <v>69</v>
      </c>
      <c r="E667" t="n">
        <v>10.0</v>
      </c>
      <c r="F667" t="s">
        <v>368</v>
      </c>
      <c r="G667" t="n" s="16">
        <v>70.0</v>
      </c>
      <c r="H667" t="s" s="16">
        <v>1037</v>
      </c>
    </row>
    <row r="668" s="16" customFormat="true">
      <c r="A668" t="n">
        <v>667.0</v>
      </c>
      <c r="B668" t="s">
        <v>55</v>
      </c>
      <c r="C668" t="s">
        <v>1025</v>
      </c>
      <c r="D668" t="s">
        <v>69</v>
      </c>
      <c r="E668" t="n">
        <v>11.0</v>
      </c>
      <c r="F668" t="s">
        <v>1038</v>
      </c>
      <c r="G668" t="n" s="16">
        <v>70.0</v>
      </c>
      <c r="H668" t="s" s="16">
        <v>1039</v>
      </c>
    </row>
    <row r="669" s="16" customFormat="true">
      <c r="A669" t="n">
        <v>668.0</v>
      </c>
      <c r="B669" t="s">
        <v>55</v>
      </c>
      <c r="C669" t="s">
        <v>1025</v>
      </c>
      <c r="D669" t="s">
        <v>69</v>
      </c>
      <c r="E669" t="n">
        <v>12.0</v>
      </c>
      <c r="F669" t="s">
        <v>273</v>
      </c>
      <c r="G669" t="n" s="16">
        <v>687.0</v>
      </c>
      <c r="H669" t="s" s="16">
        <v>1040</v>
      </c>
    </row>
    <row r="670" s="16" customFormat="true">
      <c r="A670" t="n">
        <v>669.0</v>
      </c>
      <c r="B670" t="s">
        <v>55</v>
      </c>
      <c r="C670" t="s">
        <v>1025</v>
      </c>
      <c r="D670" t="s">
        <v>69</v>
      </c>
      <c r="E670" t="n">
        <v>13.0</v>
      </c>
      <c r="F670" t="s">
        <v>17</v>
      </c>
      <c r="G670" t="n" s="16">
        <v>596.0</v>
      </c>
      <c r="H670" t="s" s="16">
        <v>1041</v>
      </c>
    </row>
    <row r="671" s="16" customFormat="true">
      <c r="A671" t="n">
        <v>670.0</v>
      </c>
      <c r="B671" t="s">
        <v>55</v>
      </c>
      <c r="C671" t="s">
        <v>1025</v>
      </c>
      <c r="D671" t="s">
        <v>69</v>
      </c>
      <c r="E671" t="n">
        <v>14.0</v>
      </c>
      <c r="F671" t="s">
        <v>366</v>
      </c>
      <c r="G671" t="n" s="16">
        <v>532.0</v>
      </c>
      <c r="H671" t="s" s="16">
        <v>1042</v>
      </c>
    </row>
    <row r="672" s="16" customFormat="true">
      <c r="A672" t="n">
        <v>671.0</v>
      </c>
      <c r="B672" t="s">
        <v>55</v>
      </c>
      <c r="C672" t="s">
        <v>1025</v>
      </c>
      <c r="D672" t="s">
        <v>69</v>
      </c>
      <c r="E672" t="n">
        <v>15.0</v>
      </c>
      <c r="F672" t="s">
        <v>14</v>
      </c>
      <c r="G672" t="n" s="16">
        <v>486.0</v>
      </c>
      <c r="H672" t="s" s="16">
        <v>1029</v>
      </c>
    </row>
    <row r="673" s="16" customFormat="true">
      <c r="A673" t="n">
        <v>672.0</v>
      </c>
      <c r="B673" t="s">
        <v>55</v>
      </c>
      <c r="C673" t="s">
        <v>1025</v>
      </c>
      <c r="D673" t="s">
        <v>69</v>
      </c>
      <c r="E673" t="n">
        <v>16.0</v>
      </c>
      <c r="F673" t="s">
        <v>14</v>
      </c>
      <c r="G673" t="n" s="16">
        <v>452.0</v>
      </c>
      <c r="H673" t="s" s="16">
        <v>1043</v>
      </c>
    </row>
    <row r="674" s="16" customFormat="true">
      <c r="A674" t="n">
        <v>673.0</v>
      </c>
      <c r="B674" t="s">
        <v>55</v>
      </c>
      <c r="C674" t="s">
        <v>1025</v>
      </c>
      <c r="D674" t="s">
        <v>69</v>
      </c>
      <c r="E674" t="n">
        <v>17.0</v>
      </c>
      <c r="F674" t="s">
        <v>791</v>
      </c>
      <c r="G674" t="n" s="16">
        <v>431.0</v>
      </c>
      <c r="H674" t="s" s="16">
        <v>1044</v>
      </c>
    </row>
    <row r="675" s="16" customFormat="true">
      <c r="A675" t="n">
        <v>674.0</v>
      </c>
      <c r="B675" t="s">
        <v>55</v>
      </c>
      <c r="C675" t="s">
        <v>1025</v>
      </c>
      <c r="D675" t="s">
        <v>69</v>
      </c>
      <c r="E675" t="n">
        <v>18.0</v>
      </c>
      <c r="F675" t="s">
        <v>14</v>
      </c>
      <c r="G675" t="n" s="16">
        <v>364.0</v>
      </c>
      <c r="H675" t="s" s="16">
        <v>1044</v>
      </c>
    </row>
    <row r="676" s="16" customFormat="true">
      <c r="A676" t="n">
        <v>675.0</v>
      </c>
      <c r="B676" t="s">
        <v>55</v>
      </c>
      <c r="C676" t="s">
        <v>1025</v>
      </c>
      <c r="D676" t="s">
        <v>69</v>
      </c>
      <c r="E676" t="n">
        <v>19.0</v>
      </c>
      <c r="F676" t="s">
        <v>368</v>
      </c>
      <c r="G676" t="n" s="16">
        <v>321.0</v>
      </c>
      <c r="H676" t="s" s="16">
        <v>1037</v>
      </c>
    </row>
    <row r="677" s="16" customFormat="true">
      <c r="A677" t="n">
        <v>676.0</v>
      </c>
      <c r="B677" t="s">
        <v>55</v>
      </c>
      <c r="C677" t="s">
        <v>1025</v>
      </c>
      <c r="D677" t="s">
        <v>69</v>
      </c>
      <c r="E677" t="n">
        <v>20.0</v>
      </c>
      <c r="F677" t="s">
        <v>14</v>
      </c>
      <c r="G677" t="n" s="16">
        <v>310.0</v>
      </c>
      <c r="H677" t="s" s="16">
        <v>1045</v>
      </c>
    </row>
    <row r="678" s="16" customFormat="true">
      <c r="A678" t="n">
        <v>677.0</v>
      </c>
      <c r="B678" t="s">
        <v>55</v>
      </c>
      <c r="C678" t="s">
        <v>1046</v>
      </c>
      <c r="D678" t="s">
        <v>13</v>
      </c>
      <c r="E678" t="n">
        <v>1.0</v>
      </c>
      <c r="F678" t="s">
        <v>170</v>
      </c>
      <c r="G678" t="n" s="16">
        <v>541.0</v>
      </c>
      <c r="H678" t="s" s="16">
        <v>1047</v>
      </c>
    </row>
    <row r="679" s="16" customFormat="true">
      <c r="A679" t="n">
        <v>678.0</v>
      </c>
      <c r="B679" t="s">
        <v>55</v>
      </c>
      <c r="C679" t="s">
        <v>1046</v>
      </c>
      <c r="D679" t="s">
        <v>13</v>
      </c>
      <c r="E679" t="n">
        <v>2.0</v>
      </c>
      <c r="F679" t="s">
        <v>888</v>
      </c>
      <c r="G679" t="n" s="16">
        <v>504.0</v>
      </c>
      <c r="H679" t="s" s="16">
        <v>1048</v>
      </c>
    </row>
    <row r="680" s="16" customFormat="true">
      <c r="A680" t="n">
        <v>679.0</v>
      </c>
      <c r="B680" t="s">
        <v>55</v>
      </c>
      <c r="C680" t="s">
        <v>1046</v>
      </c>
      <c r="D680" t="s">
        <v>13</v>
      </c>
      <c r="E680" t="n">
        <v>3.0</v>
      </c>
      <c r="F680" t="s">
        <v>426</v>
      </c>
      <c r="G680" t="n" s="16">
        <v>496.0</v>
      </c>
      <c r="H680" t="s" s="16">
        <v>1049</v>
      </c>
    </row>
    <row r="681" s="16" customFormat="true">
      <c r="A681" t="n">
        <v>680.0</v>
      </c>
      <c r="B681" t="s">
        <v>55</v>
      </c>
      <c r="C681" t="s">
        <v>1046</v>
      </c>
      <c r="D681" t="s">
        <v>13</v>
      </c>
      <c r="E681" t="n">
        <v>4.0</v>
      </c>
      <c r="F681" t="s">
        <v>381</v>
      </c>
      <c r="G681" t="n" s="16">
        <v>489.0</v>
      </c>
      <c r="H681" t="s" s="16">
        <v>1050</v>
      </c>
    </row>
    <row r="682" s="16" customFormat="true">
      <c r="A682" t="n">
        <v>681.0</v>
      </c>
      <c r="B682" t="s">
        <v>55</v>
      </c>
      <c r="C682" t="s">
        <v>1046</v>
      </c>
      <c r="D682" t="s">
        <v>13</v>
      </c>
      <c r="E682" t="n">
        <v>5.0</v>
      </c>
      <c r="F682" t="s">
        <v>385</v>
      </c>
      <c r="G682" t="n" s="16">
        <v>461.0</v>
      </c>
      <c r="H682" t="s" s="16">
        <v>1051</v>
      </c>
    </row>
    <row r="683" s="16" customFormat="true">
      <c r="A683" t="n">
        <v>682.0</v>
      </c>
      <c r="B683" t="s">
        <v>55</v>
      </c>
      <c r="C683" t="s">
        <v>1046</v>
      </c>
      <c r="D683" t="s">
        <v>13</v>
      </c>
      <c r="E683" t="n">
        <v>6.0</v>
      </c>
      <c r="F683" t="s">
        <v>581</v>
      </c>
      <c r="G683" t="n" s="16">
        <v>395.0</v>
      </c>
      <c r="H683" t="s" s="16">
        <v>1052</v>
      </c>
    </row>
    <row r="684" s="16" customFormat="true">
      <c r="A684" t="n">
        <v>683.0</v>
      </c>
      <c r="B684" t="s">
        <v>55</v>
      </c>
      <c r="C684" t="s">
        <v>1046</v>
      </c>
      <c r="D684" t="s">
        <v>13</v>
      </c>
      <c r="E684" t="n">
        <v>7.0</v>
      </c>
      <c r="F684" t="s">
        <v>170</v>
      </c>
      <c r="G684" t="n" s="16">
        <v>342.0</v>
      </c>
      <c r="H684" t="s" s="16">
        <v>940</v>
      </c>
    </row>
    <row r="685" s="17" customFormat="true">
      <c r="A685" t="n">
        <v>684.0</v>
      </c>
      <c r="B685" t="s">
        <v>55</v>
      </c>
      <c r="C685" t="s">
        <v>1046</v>
      </c>
      <c r="D685" t="s">
        <v>13</v>
      </c>
      <c r="E685" t="n">
        <v>8.0</v>
      </c>
      <c r="F685" t="s">
        <v>172</v>
      </c>
      <c r="G685" t="n" s="17">
        <v>345.0</v>
      </c>
      <c r="H685" t="s" s="17">
        <v>1053</v>
      </c>
    </row>
    <row r="686" s="17" customFormat="true">
      <c r="A686" t="n">
        <v>685.0</v>
      </c>
      <c r="B686" t="s">
        <v>55</v>
      </c>
      <c r="C686" t="s">
        <v>1046</v>
      </c>
      <c r="D686" t="s">
        <v>13</v>
      </c>
      <c r="E686" t="n">
        <v>9.0</v>
      </c>
      <c r="F686" t="s">
        <v>433</v>
      </c>
      <c r="G686" t="n" s="17">
        <v>337.0</v>
      </c>
      <c r="H686" t="s" s="17">
        <v>1054</v>
      </c>
    </row>
    <row r="687" s="17" customFormat="true">
      <c r="A687" t="n">
        <v>686.0</v>
      </c>
      <c r="B687" t="s">
        <v>55</v>
      </c>
      <c r="C687" t="s">
        <v>1046</v>
      </c>
      <c r="D687" t="s">
        <v>13</v>
      </c>
      <c r="E687" t="n">
        <v>10.0</v>
      </c>
      <c r="F687" t="s">
        <v>165</v>
      </c>
      <c r="G687" t="n" s="17">
        <v>316.0</v>
      </c>
      <c r="H687" t="s" s="17">
        <v>852</v>
      </c>
    </row>
    <row r="688" s="17" customFormat="true">
      <c r="A688" t="n">
        <v>687.0</v>
      </c>
      <c r="B688" t="s">
        <v>55</v>
      </c>
      <c r="C688" t="s">
        <v>1046</v>
      </c>
      <c r="D688" t="s">
        <v>13</v>
      </c>
      <c r="E688" t="n">
        <v>11.0</v>
      </c>
      <c r="F688" t="s">
        <v>396</v>
      </c>
      <c r="G688" t="n" s="17">
        <v>298.0</v>
      </c>
      <c r="H688" t="s" s="17">
        <v>1055</v>
      </c>
    </row>
    <row r="689" s="17" customFormat="true">
      <c r="A689" t="n">
        <v>688.0</v>
      </c>
      <c r="B689" t="s">
        <v>55</v>
      </c>
      <c r="C689" t="s">
        <v>1046</v>
      </c>
      <c r="D689" t="s">
        <v>13</v>
      </c>
      <c r="E689" t="n">
        <v>12.0</v>
      </c>
      <c r="F689" t="s">
        <v>722</v>
      </c>
      <c r="G689" t="n" s="17">
        <v>274.0</v>
      </c>
      <c r="H689" t="s" s="17">
        <v>1056</v>
      </c>
    </row>
    <row r="690" s="17" customFormat="true">
      <c r="A690" t="n">
        <v>689.0</v>
      </c>
      <c r="B690" t="s">
        <v>55</v>
      </c>
      <c r="C690" t="s">
        <v>1046</v>
      </c>
      <c r="D690" t="s">
        <v>13</v>
      </c>
      <c r="E690" t="n">
        <v>13.0</v>
      </c>
      <c r="F690" t="s">
        <v>1057</v>
      </c>
      <c r="G690" t="n" s="17">
        <v>242.0</v>
      </c>
      <c r="H690" t="s" s="17">
        <v>852</v>
      </c>
    </row>
    <row r="691" s="16" customFormat="true">
      <c r="A691" t="n">
        <v>690.0</v>
      </c>
      <c r="B691" t="s">
        <v>55</v>
      </c>
      <c r="C691" t="s">
        <v>1046</v>
      </c>
      <c r="D691" t="s">
        <v>13</v>
      </c>
      <c r="E691" t="n">
        <v>14.0</v>
      </c>
      <c r="F691" t="s">
        <v>385</v>
      </c>
      <c r="G691" t="n" s="16">
        <v>203.0</v>
      </c>
      <c r="H691" t="s" s="16">
        <v>1058</v>
      </c>
    </row>
    <row r="692" s="16" customFormat="true">
      <c r="A692" t="n">
        <v>691.0</v>
      </c>
      <c r="B692" t="s">
        <v>55</v>
      </c>
      <c r="C692" t="s">
        <v>1046</v>
      </c>
      <c r="D692" t="s">
        <v>13</v>
      </c>
      <c r="E692" t="n">
        <v>15.0</v>
      </c>
      <c r="F692" t="s">
        <v>322</v>
      </c>
      <c r="G692" t="n" s="16">
        <v>189.0</v>
      </c>
      <c r="H692" t="s" s="16">
        <v>1059</v>
      </c>
    </row>
    <row r="693" s="17" customFormat="true">
      <c r="A693" t="n">
        <v>692.0</v>
      </c>
      <c r="B693" t="s">
        <v>55</v>
      </c>
      <c r="C693" t="s">
        <v>1046</v>
      </c>
      <c r="D693" t="s">
        <v>13</v>
      </c>
      <c r="E693" t="n">
        <v>16.0</v>
      </c>
      <c r="F693" t="s">
        <v>629</v>
      </c>
      <c r="G693" t="n" s="17">
        <v>209.0</v>
      </c>
      <c r="H693" t="s" s="17">
        <v>1060</v>
      </c>
    </row>
    <row r="694" s="17" customFormat="true">
      <c r="A694" t="n">
        <v>693.0</v>
      </c>
      <c r="B694" t="s">
        <v>55</v>
      </c>
      <c r="C694" t="s">
        <v>1046</v>
      </c>
      <c r="D694" t="s">
        <v>13</v>
      </c>
      <c r="E694" t="n">
        <v>17.0</v>
      </c>
      <c r="F694" t="s">
        <v>854</v>
      </c>
      <c r="G694" t="n" s="17">
        <v>182.0</v>
      </c>
      <c r="H694" t="s" s="17">
        <v>855</v>
      </c>
    </row>
    <row r="695" s="16" customFormat="true">
      <c r="A695" t="n">
        <v>694.0</v>
      </c>
      <c r="B695" t="s">
        <v>55</v>
      </c>
      <c r="C695" t="s">
        <v>1046</v>
      </c>
      <c r="D695" t="s">
        <v>13</v>
      </c>
      <c r="E695" t="n">
        <v>18.0</v>
      </c>
      <c r="F695" t="s">
        <v>322</v>
      </c>
      <c r="G695" t="n" s="16">
        <v>157.0</v>
      </c>
      <c r="H695" t="s" s="16">
        <v>1061</v>
      </c>
    </row>
    <row r="696" s="16" customFormat="true">
      <c r="A696" t="n">
        <v>695.0</v>
      </c>
      <c r="B696" t="s">
        <v>55</v>
      </c>
      <c r="C696" t="s">
        <v>1046</v>
      </c>
      <c r="D696" t="s">
        <v>13</v>
      </c>
      <c r="E696" t="n">
        <v>19.0</v>
      </c>
      <c r="F696" t="s">
        <v>170</v>
      </c>
      <c r="G696" t="n" s="16">
        <v>112.0</v>
      </c>
      <c r="H696" t="s" s="16">
        <v>942</v>
      </c>
    </row>
    <row r="697" s="17" customFormat="true">
      <c r="A697" t="n">
        <v>696.0</v>
      </c>
      <c r="B697" t="s">
        <v>55</v>
      </c>
      <c r="C697" t="s">
        <v>1046</v>
      </c>
      <c r="D697" t="s">
        <v>13</v>
      </c>
      <c r="E697" t="n">
        <v>20.0</v>
      </c>
      <c r="F697" t="s">
        <v>218</v>
      </c>
      <c r="G697" t="n" s="17">
        <v>130.0</v>
      </c>
      <c r="H697" t="s" s="17">
        <v>1062</v>
      </c>
    </row>
    <row r="698" s="16" customFormat="true">
      <c r="A698" t="n">
        <v>697.0</v>
      </c>
      <c r="B698" t="s">
        <v>55</v>
      </c>
      <c r="C698" t="s">
        <v>1063</v>
      </c>
      <c r="D698" t="s">
        <v>13</v>
      </c>
      <c r="E698" t="n">
        <v>1.0</v>
      </c>
      <c r="F698" t="s">
        <v>161</v>
      </c>
      <c r="G698" t="n" s="16">
        <v>408.0</v>
      </c>
      <c r="H698" t="s" s="16">
        <v>1064</v>
      </c>
    </row>
    <row r="699" s="16" customFormat="true">
      <c r="A699" t="n">
        <v>698.0</v>
      </c>
      <c r="B699" t="s">
        <v>55</v>
      </c>
      <c r="C699" t="s">
        <v>1063</v>
      </c>
      <c r="D699" t="s">
        <v>13</v>
      </c>
      <c r="E699" t="n">
        <v>2.0</v>
      </c>
      <c r="F699" t="s">
        <v>161</v>
      </c>
      <c r="G699" t="n" s="16">
        <v>368.0</v>
      </c>
      <c r="H699" t="s" s="16">
        <v>1065</v>
      </c>
    </row>
    <row r="700" s="16" customFormat="true">
      <c r="A700" t="n">
        <v>699.0</v>
      </c>
      <c r="B700" t="s">
        <v>55</v>
      </c>
      <c r="C700" t="s">
        <v>1063</v>
      </c>
      <c r="D700" t="s">
        <v>13</v>
      </c>
      <c r="E700" t="n">
        <v>3.0</v>
      </c>
      <c r="F700" t="s">
        <v>1066</v>
      </c>
      <c r="G700" t="n" s="16">
        <v>335.0</v>
      </c>
      <c r="H700" t="s" s="16">
        <v>1067</v>
      </c>
    </row>
    <row r="701" s="16" customFormat="true">
      <c r="A701" t="n">
        <v>700.0</v>
      </c>
      <c r="B701" t="s">
        <v>55</v>
      </c>
      <c r="C701" t="s">
        <v>1063</v>
      </c>
      <c r="D701" t="s">
        <v>13</v>
      </c>
      <c r="E701" t="n">
        <v>4.0</v>
      </c>
      <c r="F701" t="s">
        <v>385</v>
      </c>
      <c r="G701" t="n" s="16">
        <v>325.0</v>
      </c>
      <c r="H701" t="s" s="16">
        <v>1068</v>
      </c>
    </row>
    <row r="702" s="16" customFormat="true">
      <c r="A702" t="n">
        <v>701.0</v>
      </c>
      <c r="B702" t="s">
        <v>55</v>
      </c>
      <c r="C702" t="s">
        <v>1063</v>
      </c>
      <c r="D702" t="s">
        <v>13</v>
      </c>
      <c r="E702" t="n">
        <v>5.0</v>
      </c>
      <c r="F702" t="s">
        <v>385</v>
      </c>
      <c r="G702" t="n" s="16">
        <v>303.0</v>
      </c>
      <c r="H702" t="s" s="16">
        <v>1069</v>
      </c>
    </row>
    <row r="703" s="16" customFormat="true">
      <c r="A703" t="n">
        <v>702.0</v>
      </c>
      <c r="B703" t="s">
        <v>55</v>
      </c>
      <c r="C703" t="s">
        <v>1063</v>
      </c>
      <c r="D703" t="s">
        <v>13</v>
      </c>
      <c r="E703" t="n">
        <v>6.0</v>
      </c>
      <c r="F703" t="s">
        <v>253</v>
      </c>
      <c r="G703" t="n" s="16">
        <v>277.0</v>
      </c>
      <c r="H703" t="s" s="16">
        <v>1070</v>
      </c>
    </row>
    <row r="704" s="16" customFormat="true">
      <c r="A704" t="n">
        <v>703.0</v>
      </c>
      <c r="B704" t="s">
        <v>55</v>
      </c>
      <c r="C704" t="s">
        <v>1063</v>
      </c>
      <c r="D704" t="s">
        <v>13</v>
      </c>
      <c r="E704" t="n">
        <v>7.0</v>
      </c>
      <c r="F704" t="s">
        <v>322</v>
      </c>
      <c r="G704" t="n" s="16">
        <v>263.0</v>
      </c>
      <c r="H704" t="s" s="16">
        <v>1071</v>
      </c>
    </row>
    <row r="705" s="16" customFormat="true">
      <c r="A705" t="n">
        <v>704.0</v>
      </c>
      <c r="B705" t="s">
        <v>55</v>
      </c>
      <c r="C705" t="s">
        <v>1063</v>
      </c>
      <c r="D705" t="s">
        <v>13</v>
      </c>
      <c r="E705" t="n">
        <v>8.0</v>
      </c>
      <c r="F705" t="s">
        <v>322</v>
      </c>
      <c r="G705" t="n" s="16">
        <v>228.0</v>
      </c>
      <c r="H705" t="s" s="16">
        <v>1072</v>
      </c>
    </row>
    <row r="706" s="16" customFormat="true">
      <c r="A706" t="n">
        <v>705.0</v>
      </c>
      <c r="B706" t="s">
        <v>55</v>
      </c>
      <c r="C706" t="s">
        <v>1063</v>
      </c>
      <c r="D706" t="s">
        <v>13</v>
      </c>
      <c r="E706" t="n">
        <v>9.0</v>
      </c>
      <c r="F706" t="s">
        <v>1073</v>
      </c>
      <c r="G706" t="n" s="16">
        <v>209.0</v>
      </c>
      <c r="H706" t="s" s="16">
        <v>1074</v>
      </c>
    </row>
    <row r="707" s="16" customFormat="true">
      <c r="A707" t="n">
        <v>706.0</v>
      </c>
      <c r="B707" t="s">
        <v>55</v>
      </c>
      <c r="C707" t="s">
        <v>1063</v>
      </c>
      <c r="D707" t="s">
        <v>13</v>
      </c>
      <c r="E707" t="n">
        <v>10.0</v>
      </c>
      <c r="F707" t="s">
        <v>245</v>
      </c>
      <c r="G707" t="n" s="16">
        <v>197.0</v>
      </c>
      <c r="H707" t="s" s="16">
        <v>1075</v>
      </c>
    </row>
    <row r="708" s="16" customFormat="true">
      <c r="A708" t="n">
        <v>707.0</v>
      </c>
      <c r="B708" t="s">
        <v>55</v>
      </c>
      <c r="C708" t="s">
        <v>1063</v>
      </c>
      <c r="D708" t="s">
        <v>13</v>
      </c>
      <c r="E708" t="n">
        <v>11.0</v>
      </c>
      <c r="F708" t="s">
        <v>245</v>
      </c>
      <c r="G708" t="n" s="16">
        <v>171.0</v>
      </c>
      <c r="H708" t="s" s="16">
        <v>1076</v>
      </c>
    </row>
    <row r="709" s="17" customFormat="true">
      <c r="A709" t="n">
        <v>708.0</v>
      </c>
      <c r="B709" t="s">
        <v>55</v>
      </c>
      <c r="C709" t="s">
        <v>1063</v>
      </c>
      <c r="D709" t="s">
        <v>13</v>
      </c>
      <c r="E709" t="n">
        <v>12.0</v>
      </c>
      <c r="F709" t="s">
        <v>458</v>
      </c>
      <c r="G709" t="n" s="17">
        <v>116.0</v>
      </c>
      <c r="H709" t="s" s="17">
        <v>1077</v>
      </c>
    </row>
    <row r="710" s="17" customFormat="true">
      <c r="A710" t="n">
        <v>709.0</v>
      </c>
      <c r="B710" t="s">
        <v>55</v>
      </c>
      <c r="C710" t="s">
        <v>1063</v>
      </c>
      <c r="D710" t="s">
        <v>13</v>
      </c>
      <c r="E710" t="n">
        <v>13.0</v>
      </c>
      <c r="F710" t="s">
        <v>1078</v>
      </c>
      <c r="G710" t="n" s="17">
        <v>111.0</v>
      </c>
      <c r="H710" t="s" s="17">
        <v>1079</v>
      </c>
    </row>
    <row r="711" s="17" customFormat="true">
      <c r="A711" t="n">
        <v>710.0</v>
      </c>
      <c r="B711" t="s">
        <v>55</v>
      </c>
      <c r="C711" t="s">
        <v>1063</v>
      </c>
      <c r="D711" t="s">
        <v>13</v>
      </c>
      <c r="E711" t="n">
        <v>14.0</v>
      </c>
      <c r="F711" t="s">
        <v>255</v>
      </c>
      <c r="G711" t="n" s="17">
        <v>107.0</v>
      </c>
      <c r="H711" t="s" s="17">
        <v>1080</v>
      </c>
    </row>
    <row r="712" s="17" customFormat="true">
      <c r="A712" t="n">
        <v>711.0</v>
      </c>
      <c r="B712" t="s">
        <v>55</v>
      </c>
      <c r="C712" t="s">
        <v>1063</v>
      </c>
      <c r="D712" t="s">
        <v>13</v>
      </c>
      <c r="E712" t="n">
        <v>15.0</v>
      </c>
      <c r="F712" t="s">
        <v>788</v>
      </c>
      <c r="G712" t="n" s="17">
        <v>101.0</v>
      </c>
      <c r="H712" t="s" s="17">
        <v>1081</v>
      </c>
    </row>
    <row r="713" s="17" customFormat="true">
      <c r="A713" t="n">
        <v>712.0</v>
      </c>
      <c r="B713" t="s">
        <v>55</v>
      </c>
      <c r="C713" t="s">
        <v>1063</v>
      </c>
      <c r="D713" t="s">
        <v>13</v>
      </c>
      <c r="E713" t="n">
        <v>16.0</v>
      </c>
      <c r="F713" t="s">
        <v>1082</v>
      </c>
      <c r="G713" t="n" s="17">
        <v>94.0</v>
      </c>
      <c r="H713" t="s" s="17">
        <v>1083</v>
      </c>
    </row>
    <row r="714" s="16" customFormat="true">
      <c r="A714" t="n">
        <v>713.0</v>
      </c>
      <c r="B714" t="s">
        <v>55</v>
      </c>
      <c r="C714" t="s">
        <v>1063</v>
      </c>
      <c r="D714" t="s">
        <v>13</v>
      </c>
      <c r="E714" t="n">
        <v>17.0</v>
      </c>
      <c r="F714" t="s">
        <v>791</v>
      </c>
      <c r="G714" t="n" s="16">
        <v>128.0</v>
      </c>
      <c r="H714" t="s" s="16">
        <v>1084</v>
      </c>
    </row>
    <row r="715" s="16" customFormat="true">
      <c r="A715" t="n">
        <v>714.0</v>
      </c>
      <c r="B715" t="s">
        <v>55</v>
      </c>
      <c r="C715" t="s">
        <v>1063</v>
      </c>
      <c r="D715" t="s">
        <v>13</v>
      </c>
      <c r="E715" t="n">
        <v>18.0</v>
      </c>
      <c r="F715" t="s">
        <v>170</v>
      </c>
      <c r="G715" t="n" s="16">
        <v>116.0</v>
      </c>
      <c r="H715" t="s" s="16">
        <v>1085</v>
      </c>
    </row>
    <row r="716" s="17" customFormat="true">
      <c r="A716" t="n">
        <v>715.0</v>
      </c>
      <c r="B716" t="s">
        <v>55</v>
      </c>
      <c r="C716" t="s">
        <v>1063</v>
      </c>
      <c r="D716" t="s">
        <v>13</v>
      </c>
      <c r="E716" t="n">
        <v>19.0</v>
      </c>
      <c r="F716" t="s">
        <v>1086</v>
      </c>
      <c r="G716" t="n" s="17">
        <v>68.0</v>
      </c>
      <c r="H716" t="s" s="17">
        <v>1087</v>
      </c>
    </row>
    <row r="717" s="17" customFormat="true">
      <c r="A717" t="n">
        <v>716.0</v>
      </c>
      <c r="B717" t="s">
        <v>55</v>
      </c>
      <c r="C717" t="s">
        <v>1063</v>
      </c>
      <c r="D717" t="s">
        <v>13</v>
      </c>
      <c r="E717" t="n">
        <v>20.0</v>
      </c>
      <c r="F717" t="s">
        <v>1088</v>
      </c>
      <c r="G717" t="n" s="17">
        <v>64.0</v>
      </c>
      <c r="H717" t="s" s="17">
        <v>1089</v>
      </c>
    </row>
    <row r="718" s="16" customFormat="true">
      <c r="A718" t="n">
        <v>717.0</v>
      </c>
      <c r="B718" t="s">
        <v>55</v>
      </c>
      <c r="C718" t="s">
        <v>1090</v>
      </c>
      <c r="D718" t="s">
        <v>13</v>
      </c>
      <c r="E718" t="n">
        <v>1.0</v>
      </c>
      <c r="F718" t="s">
        <v>161</v>
      </c>
      <c r="G718" t="n" s="16">
        <v>1392.0</v>
      </c>
      <c r="H718" t="s" s="16">
        <v>1091</v>
      </c>
    </row>
    <row r="719" s="16" customFormat="true">
      <c r="A719" t="n">
        <v>718.0</v>
      </c>
      <c r="B719" t="s">
        <v>55</v>
      </c>
      <c r="C719" t="s">
        <v>1090</v>
      </c>
      <c r="D719" t="s">
        <v>13</v>
      </c>
      <c r="E719" t="n">
        <v>2.0</v>
      </c>
      <c r="F719" t="s">
        <v>791</v>
      </c>
      <c r="G719" t="n" s="16">
        <v>1114.0</v>
      </c>
      <c r="H719" t="s" s="16">
        <v>1092</v>
      </c>
    </row>
    <row r="720" s="16" customFormat="true">
      <c r="A720" t="n">
        <v>719.0</v>
      </c>
      <c r="B720" t="s">
        <v>55</v>
      </c>
      <c r="C720" t="s">
        <v>1090</v>
      </c>
      <c r="D720" t="s">
        <v>13</v>
      </c>
      <c r="E720" t="n">
        <v>3.0</v>
      </c>
      <c r="F720" t="s">
        <v>161</v>
      </c>
      <c r="G720" t="n" s="16">
        <v>1022.0</v>
      </c>
      <c r="H720" t="s" s="16">
        <v>1093</v>
      </c>
    </row>
    <row r="721" s="16" customFormat="true">
      <c r="A721" t="n">
        <v>720.0</v>
      </c>
      <c r="B721" t="s">
        <v>55</v>
      </c>
      <c r="C721" t="s">
        <v>1090</v>
      </c>
      <c r="D721" t="s">
        <v>13</v>
      </c>
      <c r="E721" t="n">
        <v>4.0</v>
      </c>
      <c r="F721" t="s">
        <v>791</v>
      </c>
      <c r="G721" t="n" s="16">
        <v>978.0</v>
      </c>
      <c r="H721" t="s" s="16">
        <v>1094</v>
      </c>
    </row>
    <row r="722" s="17" customFormat="true">
      <c r="A722" t="n">
        <v>721.0</v>
      </c>
      <c r="B722" t="s">
        <v>55</v>
      </c>
      <c r="C722" t="s">
        <v>1090</v>
      </c>
      <c r="D722" t="s">
        <v>13</v>
      </c>
      <c r="E722" t="n">
        <v>5.0</v>
      </c>
      <c r="F722" t="s">
        <v>461</v>
      </c>
      <c r="G722" t="n" s="17">
        <v>896.0</v>
      </c>
      <c r="H722" t="s" s="17">
        <v>1095</v>
      </c>
    </row>
    <row r="723" s="17" customFormat="true">
      <c r="A723" t="n">
        <v>722.0</v>
      </c>
      <c r="B723" t="s">
        <v>55</v>
      </c>
      <c r="C723" t="s">
        <v>1090</v>
      </c>
      <c r="D723" t="s">
        <v>13</v>
      </c>
      <c r="E723" t="n">
        <v>6.0</v>
      </c>
      <c r="F723" t="s">
        <v>494</v>
      </c>
      <c r="G723" t="n" s="17">
        <v>872.0</v>
      </c>
      <c r="H723" t="s" s="17">
        <v>1096</v>
      </c>
    </row>
    <row r="724" s="16" customFormat="true">
      <c r="A724" t="n">
        <v>723.0</v>
      </c>
      <c r="B724" t="s">
        <v>55</v>
      </c>
      <c r="C724" t="s">
        <v>1090</v>
      </c>
      <c r="D724" t="s">
        <v>13</v>
      </c>
      <c r="E724" t="n">
        <v>7.0</v>
      </c>
      <c r="F724" t="s">
        <v>17</v>
      </c>
      <c r="G724" t="n" s="16">
        <v>905.0</v>
      </c>
      <c r="H724" t="s" s="16">
        <v>1097</v>
      </c>
    </row>
    <row r="725" s="17" customFormat="true">
      <c r="A725" t="n">
        <v>724.0</v>
      </c>
      <c r="B725" t="s">
        <v>55</v>
      </c>
      <c r="C725" t="s">
        <v>1090</v>
      </c>
      <c r="D725" t="s">
        <v>13</v>
      </c>
      <c r="E725" t="n">
        <v>8.0</v>
      </c>
      <c r="F725" t="s">
        <v>1098</v>
      </c>
      <c r="G725" t="n" s="17">
        <v>832.0</v>
      </c>
      <c r="H725" t="s" s="17">
        <v>1099</v>
      </c>
    </row>
    <row r="726" s="17" customFormat="true">
      <c r="A726" t="n">
        <v>725.0</v>
      </c>
      <c r="B726" t="s">
        <v>55</v>
      </c>
      <c r="C726" t="s">
        <v>1090</v>
      </c>
      <c r="D726" t="s">
        <v>13</v>
      </c>
      <c r="E726" t="n">
        <v>9.0</v>
      </c>
      <c r="F726" t="s">
        <v>1100</v>
      </c>
      <c r="G726" t="n" s="17">
        <v>801.0</v>
      </c>
      <c r="H726" t="s" s="17">
        <v>1101</v>
      </c>
    </row>
    <row r="727" s="17" customFormat="true">
      <c r="A727" t="n">
        <v>726.0</v>
      </c>
      <c r="B727" t="s">
        <v>55</v>
      </c>
      <c r="C727" t="s">
        <v>1090</v>
      </c>
      <c r="D727" t="s">
        <v>13</v>
      </c>
      <c r="E727" t="n">
        <v>10.0</v>
      </c>
      <c r="F727" t="s">
        <v>494</v>
      </c>
      <c r="G727" t="n" s="17">
        <v>757.0</v>
      </c>
      <c r="H727" t="s" s="17">
        <v>852</v>
      </c>
    </row>
    <row r="728" s="16" customFormat="true">
      <c r="A728" t="n">
        <v>727.0</v>
      </c>
      <c r="B728" t="s">
        <v>55</v>
      </c>
      <c r="C728" t="s">
        <v>1090</v>
      </c>
      <c r="D728" t="s">
        <v>13</v>
      </c>
      <c r="E728" t="n">
        <v>11.0</v>
      </c>
      <c r="F728" t="s">
        <v>791</v>
      </c>
      <c r="G728" t="n" s="16">
        <v>797.0</v>
      </c>
      <c r="H728" t="s" s="16">
        <v>1102</v>
      </c>
    </row>
    <row r="729" s="16" customFormat="true">
      <c r="A729" t="n">
        <v>728.0</v>
      </c>
      <c r="B729" t="s">
        <v>55</v>
      </c>
      <c r="C729" t="s">
        <v>1090</v>
      </c>
      <c r="D729" t="s">
        <v>13</v>
      </c>
      <c r="E729" t="n">
        <v>12.0</v>
      </c>
      <c r="F729" t="s">
        <v>161</v>
      </c>
      <c r="G729" t="n" s="16">
        <v>764.0</v>
      </c>
      <c r="H729" t="s" s="16">
        <v>1103</v>
      </c>
    </row>
    <row r="730" s="16" customFormat="true">
      <c r="A730" t="n">
        <v>729.0</v>
      </c>
      <c r="B730" t="s">
        <v>55</v>
      </c>
      <c r="C730" t="s">
        <v>1090</v>
      </c>
      <c r="D730" t="s">
        <v>13</v>
      </c>
      <c r="E730" t="n">
        <v>13.0</v>
      </c>
      <c r="F730" t="s">
        <v>322</v>
      </c>
      <c r="G730" t="n" s="16">
        <v>611.0</v>
      </c>
      <c r="H730" t="s" s="16">
        <v>1059</v>
      </c>
    </row>
    <row r="731" s="16" customFormat="true">
      <c r="A731" t="n">
        <v>730.0</v>
      </c>
      <c r="B731" t="s">
        <v>55</v>
      </c>
      <c r="C731" t="s">
        <v>1090</v>
      </c>
      <c r="D731" t="s">
        <v>13</v>
      </c>
      <c r="E731" t="n">
        <v>14.0</v>
      </c>
      <c r="F731" t="s">
        <v>385</v>
      </c>
      <c r="G731" t="n" s="16">
        <v>556.0</v>
      </c>
      <c r="H731" t="s" s="16">
        <v>1104</v>
      </c>
    </row>
    <row r="732" s="17" customFormat="true">
      <c r="A732" t="n">
        <v>731.0</v>
      </c>
      <c r="B732" t="s">
        <v>55</v>
      </c>
      <c r="C732" t="s">
        <v>1090</v>
      </c>
      <c r="D732" t="s">
        <v>13</v>
      </c>
      <c r="E732" t="n">
        <v>15.0</v>
      </c>
      <c r="F732" t="s">
        <v>172</v>
      </c>
      <c r="G732" t="n" s="17">
        <v>527.0</v>
      </c>
      <c r="H732" t="s" s="17">
        <v>1105</v>
      </c>
    </row>
    <row r="733" s="16" customFormat="true">
      <c r="A733" t="n">
        <v>732.0</v>
      </c>
      <c r="B733" t="s">
        <v>55</v>
      </c>
      <c r="C733" t="s">
        <v>1090</v>
      </c>
      <c r="D733" t="s">
        <v>13</v>
      </c>
      <c r="E733" t="n">
        <v>16.0</v>
      </c>
      <c r="F733" t="s">
        <v>526</v>
      </c>
      <c r="G733" t="n" s="16">
        <v>490.0</v>
      </c>
      <c r="H733" t="s" s="16">
        <v>174</v>
      </c>
    </row>
    <row r="734" s="16" customFormat="true">
      <c r="A734" t="n">
        <v>733.0</v>
      </c>
      <c r="B734" t="s">
        <v>55</v>
      </c>
      <c r="C734" t="s">
        <v>1090</v>
      </c>
      <c r="D734" t="s">
        <v>13</v>
      </c>
      <c r="E734" t="n">
        <v>17.0</v>
      </c>
      <c r="F734" t="s">
        <v>17</v>
      </c>
      <c r="G734" t="n" s="16">
        <v>396.0</v>
      </c>
      <c r="H734" t="s" s="16">
        <v>1106</v>
      </c>
    </row>
    <row r="735" s="17" customFormat="true">
      <c r="A735" t="n">
        <v>734.0</v>
      </c>
      <c r="B735" t="s">
        <v>55</v>
      </c>
      <c r="C735" t="s">
        <v>1090</v>
      </c>
      <c r="D735" t="s">
        <v>13</v>
      </c>
      <c r="E735" t="n">
        <v>18.0</v>
      </c>
      <c r="F735" t="s">
        <v>172</v>
      </c>
      <c r="G735" t="n" s="17">
        <v>380.0</v>
      </c>
      <c r="H735" t="s" s="17">
        <v>1107</v>
      </c>
    </row>
    <row r="736" s="16" customFormat="true">
      <c r="A736" t="n">
        <v>735.0</v>
      </c>
      <c r="B736" t="s">
        <v>55</v>
      </c>
      <c r="C736" t="s">
        <v>1090</v>
      </c>
      <c r="D736" t="s">
        <v>13</v>
      </c>
      <c r="E736" t="n">
        <v>19.0</v>
      </c>
      <c r="F736" t="s">
        <v>176</v>
      </c>
      <c r="G736" t="n" s="16">
        <v>346.0</v>
      </c>
      <c r="H736" t="s" s="16">
        <v>1108</v>
      </c>
    </row>
    <row r="737" s="16" customFormat="true">
      <c r="A737" t="n">
        <v>736.0</v>
      </c>
      <c r="B737" t="s">
        <v>55</v>
      </c>
      <c r="C737" t="s">
        <v>1090</v>
      </c>
      <c r="D737" t="s">
        <v>13</v>
      </c>
      <c r="E737" t="n">
        <v>20.0</v>
      </c>
      <c r="F737" t="s">
        <v>405</v>
      </c>
      <c r="G737" t="n" s="16">
        <v>271.0</v>
      </c>
      <c r="H737" t="s" s="16">
        <v>1109</v>
      </c>
    </row>
    <row r="738" s="16" customFormat="true">
      <c r="A738" t="n">
        <v>737.0</v>
      </c>
      <c r="B738" t="s">
        <v>55</v>
      </c>
      <c r="C738" t="s">
        <v>1110</v>
      </c>
      <c r="D738" t="s">
        <v>13</v>
      </c>
      <c r="E738" t="n">
        <v>1.0</v>
      </c>
      <c r="F738" t="s">
        <v>170</v>
      </c>
      <c r="G738" t="n" s="16">
        <v>546.0</v>
      </c>
      <c r="H738" t="s" s="16">
        <v>1102</v>
      </c>
    </row>
    <row r="739" s="16" customFormat="true">
      <c r="A739" t="n">
        <v>738.0</v>
      </c>
      <c r="B739" t="s">
        <v>55</v>
      </c>
      <c r="C739" t="s">
        <v>1110</v>
      </c>
      <c r="D739" t="s">
        <v>13</v>
      </c>
      <c r="E739" t="n">
        <v>2.0</v>
      </c>
      <c r="F739" t="s">
        <v>791</v>
      </c>
      <c r="G739" t="n" s="16">
        <v>537.0</v>
      </c>
      <c r="H739" t="s" s="16">
        <v>1111</v>
      </c>
    </row>
    <row r="740" s="16" customFormat="true">
      <c r="A740" t="n">
        <v>739.0</v>
      </c>
      <c r="B740" t="s">
        <v>55</v>
      </c>
      <c r="C740" t="s">
        <v>1110</v>
      </c>
      <c r="D740" t="s">
        <v>13</v>
      </c>
      <c r="E740" t="n">
        <v>3.0</v>
      </c>
      <c r="F740" t="s">
        <v>161</v>
      </c>
      <c r="G740" t="n" s="16">
        <v>497.0</v>
      </c>
      <c r="H740" t="s" s="16">
        <v>1112</v>
      </c>
    </row>
    <row r="741" s="16" customFormat="true">
      <c r="A741" t="n">
        <v>740.0</v>
      </c>
      <c r="B741" t="s">
        <v>55</v>
      </c>
      <c r="C741" t="s">
        <v>1110</v>
      </c>
      <c r="D741" t="s">
        <v>13</v>
      </c>
      <c r="E741" t="n">
        <v>4.0</v>
      </c>
      <c r="F741" t="s">
        <v>791</v>
      </c>
      <c r="G741" t="n" s="16">
        <v>499.0</v>
      </c>
      <c r="H741" t="s" s="16">
        <v>1050</v>
      </c>
    </row>
    <row r="742" s="16" customFormat="true">
      <c r="A742" t="n">
        <v>741.0</v>
      </c>
      <c r="B742" t="s">
        <v>55</v>
      </c>
      <c r="C742" t="s">
        <v>1110</v>
      </c>
      <c r="D742" t="s">
        <v>13</v>
      </c>
      <c r="E742" t="n">
        <v>5.0</v>
      </c>
      <c r="F742" t="s">
        <v>273</v>
      </c>
      <c r="G742" t="n" s="16">
        <v>463.0</v>
      </c>
      <c r="H742" t="s" s="16">
        <v>1113</v>
      </c>
    </row>
    <row r="743" s="16" customFormat="true">
      <c r="A743" t="n">
        <v>742.0</v>
      </c>
      <c r="B743" t="s">
        <v>55</v>
      </c>
      <c r="C743" t="s">
        <v>1110</v>
      </c>
      <c r="D743" t="s">
        <v>13</v>
      </c>
      <c r="E743" t="n">
        <v>6.0</v>
      </c>
      <c r="F743" t="s">
        <v>161</v>
      </c>
      <c r="G743" t="n" s="16">
        <v>405.0</v>
      </c>
      <c r="H743" t="s" s="16">
        <v>1114</v>
      </c>
    </row>
    <row r="744" s="16" customFormat="true">
      <c r="A744" t="n">
        <v>743.0</v>
      </c>
      <c r="B744" t="s">
        <v>55</v>
      </c>
      <c r="C744" t="s">
        <v>1110</v>
      </c>
      <c r="D744" t="s">
        <v>13</v>
      </c>
      <c r="E744" t="n">
        <v>7.0</v>
      </c>
      <c r="F744" t="s">
        <v>725</v>
      </c>
      <c r="G744" t="n" s="16">
        <v>346.0</v>
      </c>
      <c r="H744" t="s" s="16">
        <v>1050</v>
      </c>
    </row>
    <row r="745" s="16" customFormat="true">
      <c r="A745" t="n">
        <v>744.0</v>
      </c>
      <c r="B745" t="s">
        <v>55</v>
      </c>
      <c r="C745" t="s">
        <v>1110</v>
      </c>
      <c r="D745" t="s">
        <v>13</v>
      </c>
      <c r="E745" t="n">
        <v>8.0</v>
      </c>
      <c r="F745" t="s">
        <v>426</v>
      </c>
      <c r="G745" t="n" s="16">
        <v>298.0</v>
      </c>
      <c r="H745" t="s" s="16">
        <v>539</v>
      </c>
    </row>
    <row r="746" s="16" customFormat="true">
      <c r="A746" t="n">
        <v>745.0</v>
      </c>
      <c r="B746" t="s">
        <v>55</v>
      </c>
      <c r="C746" t="s">
        <v>1110</v>
      </c>
      <c r="D746" t="s">
        <v>13</v>
      </c>
      <c r="E746" t="n">
        <v>9.0</v>
      </c>
      <c r="F746" t="s">
        <v>368</v>
      </c>
      <c r="G746" t="n" s="16">
        <v>275.0</v>
      </c>
      <c r="H746" t="s" s="16">
        <v>1092</v>
      </c>
    </row>
    <row r="747" s="16" customFormat="true">
      <c r="A747" t="n">
        <v>746.0</v>
      </c>
      <c r="B747" t="s">
        <v>55</v>
      </c>
      <c r="C747" t="s">
        <v>1110</v>
      </c>
      <c r="D747" t="s">
        <v>13</v>
      </c>
      <c r="E747" t="n">
        <v>10.0</v>
      </c>
      <c r="F747" t="s">
        <v>368</v>
      </c>
      <c r="G747" t="n" s="16">
        <v>248.0</v>
      </c>
      <c r="H747" t="s" s="16">
        <v>1102</v>
      </c>
    </row>
    <row r="748" s="17" customFormat="true">
      <c r="A748" t="n">
        <v>747.0</v>
      </c>
      <c r="B748" t="s">
        <v>55</v>
      </c>
      <c r="C748" t="s">
        <v>1110</v>
      </c>
      <c r="D748" t="s">
        <v>13</v>
      </c>
      <c r="E748" t="n">
        <v>11.0</v>
      </c>
      <c r="F748" t="s">
        <v>1100</v>
      </c>
      <c r="G748" t="n" s="17">
        <v>238.0</v>
      </c>
      <c r="H748" t="s" s="17">
        <v>1115</v>
      </c>
    </row>
    <row r="749" s="17" customFormat="true">
      <c r="A749" t="n">
        <v>748.0</v>
      </c>
      <c r="B749" t="s">
        <v>55</v>
      </c>
      <c r="C749" t="s">
        <v>1110</v>
      </c>
      <c r="D749" t="s">
        <v>13</v>
      </c>
      <c r="E749" t="n">
        <v>12.0</v>
      </c>
      <c r="F749" t="s">
        <v>1116</v>
      </c>
      <c r="G749" t="n" s="17">
        <v>218.0</v>
      </c>
      <c r="H749" t="s" s="17">
        <v>1117</v>
      </c>
    </row>
    <row r="750" s="17" customFormat="true">
      <c r="A750" t="n">
        <v>749.0</v>
      </c>
      <c r="B750" t="s">
        <v>55</v>
      </c>
      <c r="C750" t="s">
        <v>1110</v>
      </c>
      <c r="D750" t="s">
        <v>13</v>
      </c>
      <c r="E750" t="n">
        <v>13.0</v>
      </c>
      <c r="F750" t="s">
        <v>1118</v>
      </c>
      <c r="G750" t="n" s="17">
        <v>205.0</v>
      </c>
      <c r="H750" t="s" s="17">
        <v>777</v>
      </c>
    </row>
    <row r="751" s="17" customFormat="true">
      <c r="A751" t="n">
        <v>750.0</v>
      </c>
      <c r="B751" t="s">
        <v>55</v>
      </c>
      <c r="C751" t="s">
        <v>1110</v>
      </c>
      <c r="D751" t="s">
        <v>13</v>
      </c>
      <c r="E751" t="n">
        <v>14.0</v>
      </c>
      <c r="F751" t="s">
        <v>442</v>
      </c>
      <c r="G751" t="n" s="17">
        <v>197.0</v>
      </c>
      <c r="H751" t="s" s="17">
        <v>1119</v>
      </c>
    </row>
    <row r="752" s="17" customFormat="true">
      <c r="A752" t="n">
        <v>751.0</v>
      </c>
      <c r="B752" t="s">
        <v>55</v>
      </c>
      <c r="C752" t="s">
        <v>1110</v>
      </c>
      <c r="D752" t="s">
        <v>13</v>
      </c>
      <c r="E752" t="n">
        <v>15.0</v>
      </c>
      <c r="F752" t="s">
        <v>1100</v>
      </c>
      <c r="G752" t="n" s="17">
        <v>186.0</v>
      </c>
      <c r="H752" t="s" s="17">
        <v>1120</v>
      </c>
    </row>
    <row r="753" s="17" customFormat="true">
      <c r="A753" t="n">
        <v>752.0</v>
      </c>
      <c r="B753" t="s">
        <v>55</v>
      </c>
      <c r="C753" t="s">
        <v>1110</v>
      </c>
      <c r="D753" t="s">
        <v>13</v>
      </c>
      <c r="E753" t="n">
        <v>16.0</v>
      </c>
      <c r="F753" t="s">
        <v>1121</v>
      </c>
      <c r="G753" t="n" s="17">
        <v>166.0</v>
      </c>
      <c r="H753" t="s" s="17">
        <v>1122</v>
      </c>
    </row>
    <row r="754" s="17" customFormat="true">
      <c r="A754" t="n">
        <v>753.0</v>
      </c>
      <c r="B754" t="s">
        <v>55</v>
      </c>
      <c r="C754" t="s">
        <v>1110</v>
      </c>
      <c r="D754" t="s">
        <v>13</v>
      </c>
      <c r="E754" t="n">
        <v>17.0</v>
      </c>
      <c r="F754" t="s">
        <v>637</v>
      </c>
      <c r="G754" t="n" s="17">
        <v>167.0</v>
      </c>
      <c r="H754" t="s" s="17">
        <v>1123</v>
      </c>
    </row>
    <row r="755" s="17" customFormat="true">
      <c r="A755" t="n">
        <v>754.0</v>
      </c>
      <c r="B755" t="s">
        <v>55</v>
      </c>
      <c r="C755" t="s">
        <v>1110</v>
      </c>
      <c r="D755" t="s">
        <v>13</v>
      </c>
      <c r="E755" t="n">
        <v>18.0</v>
      </c>
      <c r="F755" t="s">
        <v>1124</v>
      </c>
      <c r="G755" t="n" s="17">
        <v>149.0</v>
      </c>
      <c r="H755" t="s" s="17">
        <v>1125</v>
      </c>
    </row>
    <row r="756" s="17" customFormat="true">
      <c r="A756" t="n">
        <v>755.0</v>
      </c>
      <c r="B756" t="s">
        <v>55</v>
      </c>
      <c r="C756" t="s">
        <v>1110</v>
      </c>
      <c r="D756" t="s">
        <v>13</v>
      </c>
      <c r="E756" t="n">
        <v>19.0</v>
      </c>
      <c r="F756" t="s">
        <v>1126</v>
      </c>
      <c r="G756" t="n" s="17">
        <v>149.0</v>
      </c>
      <c r="H756" t="s" s="17">
        <v>1127</v>
      </c>
    </row>
    <row r="757" s="17" customFormat="true">
      <c r="A757" t="n">
        <v>756.0</v>
      </c>
      <c r="B757" t="s">
        <v>55</v>
      </c>
      <c r="C757" t="s">
        <v>1110</v>
      </c>
      <c r="D757" t="s">
        <v>13</v>
      </c>
      <c r="E757" t="n">
        <v>20.0</v>
      </c>
      <c r="F757" t="s">
        <v>637</v>
      </c>
      <c r="G757" t="n" s="17">
        <v>142.0</v>
      </c>
      <c r="H757" t="s" s="17">
        <v>1123</v>
      </c>
    </row>
    <row r="758" s="16" customFormat="true">
      <c r="A758" t="n">
        <v>757.0</v>
      </c>
      <c r="B758" t="s">
        <v>55</v>
      </c>
      <c r="C758" t="s">
        <v>1128</v>
      </c>
      <c r="D758" t="s">
        <v>13</v>
      </c>
      <c r="E758" t="n">
        <v>1.0</v>
      </c>
      <c r="F758" t="s">
        <v>161</v>
      </c>
      <c r="G758" t="n" s="16">
        <v>119.0</v>
      </c>
      <c r="H758" t="s" s="16">
        <v>1129</v>
      </c>
    </row>
    <row r="759" s="16" customFormat="true">
      <c r="A759" t="n">
        <v>758.0</v>
      </c>
      <c r="B759" t="s">
        <v>55</v>
      </c>
      <c r="C759" t="s">
        <v>1128</v>
      </c>
      <c r="D759" t="s">
        <v>13</v>
      </c>
      <c r="E759" t="n">
        <v>2.0</v>
      </c>
      <c r="F759" t="s">
        <v>161</v>
      </c>
      <c r="G759" t="n" s="16">
        <v>109.0</v>
      </c>
      <c r="H759" t="s" s="16">
        <v>1130</v>
      </c>
    </row>
    <row r="760" s="16" customFormat="true">
      <c r="A760" t="n">
        <v>759.0</v>
      </c>
      <c r="B760" t="s">
        <v>55</v>
      </c>
      <c r="C760" t="s">
        <v>1128</v>
      </c>
      <c r="D760" t="s">
        <v>13</v>
      </c>
      <c r="E760" t="n">
        <v>3.0</v>
      </c>
      <c r="F760" t="s">
        <v>725</v>
      </c>
      <c r="G760" t="n" s="16">
        <v>99.0</v>
      </c>
      <c r="H760" t="s" s="16">
        <v>1131</v>
      </c>
    </row>
    <row r="761" s="16" customFormat="true">
      <c r="A761" t="n">
        <v>760.0</v>
      </c>
      <c r="B761" t="s">
        <v>55</v>
      </c>
      <c r="C761" t="s">
        <v>1128</v>
      </c>
      <c r="D761" t="s">
        <v>13</v>
      </c>
      <c r="E761" t="n">
        <v>4.0</v>
      </c>
      <c r="F761" t="s">
        <v>301</v>
      </c>
      <c r="G761" t="n" s="16">
        <v>86.0</v>
      </c>
      <c r="H761" t="s" s="16">
        <v>1132</v>
      </c>
    </row>
    <row r="762" s="16" customFormat="true">
      <c r="A762" t="n">
        <v>761.0</v>
      </c>
      <c r="B762" t="s">
        <v>55</v>
      </c>
      <c r="C762" t="s">
        <v>1128</v>
      </c>
      <c r="D762" t="s">
        <v>13</v>
      </c>
      <c r="E762" t="n">
        <v>5.0</v>
      </c>
      <c r="F762" t="s">
        <v>645</v>
      </c>
      <c r="G762" t="n" s="16">
        <v>77.0</v>
      </c>
      <c r="H762" t="s" s="16">
        <v>1133</v>
      </c>
    </row>
    <row r="763" s="16" customFormat="true">
      <c r="A763" t="n">
        <v>762.0</v>
      </c>
      <c r="B763" t="s">
        <v>55</v>
      </c>
      <c r="C763" t="s">
        <v>1128</v>
      </c>
      <c r="D763" t="s">
        <v>13</v>
      </c>
      <c r="E763" t="n">
        <v>6.0</v>
      </c>
      <c r="F763" t="s">
        <v>167</v>
      </c>
      <c r="G763" t="n" s="16">
        <v>71.0</v>
      </c>
      <c r="H763" t="s" s="16">
        <v>1134</v>
      </c>
    </row>
    <row r="764" s="16" customFormat="true">
      <c r="A764" t="n">
        <v>763.0</v>
      </c>
      <c r="B764" t="s">
        <v>55</v>
      </c>
      <c r="C764" t="s">
        <v>1128</v>
      </c>
      <c r="D764" t="s">
        <v>13</v>
      </c>
      <c r="E764" t="n">
        <v>7.0</v>
      </c>
      <c r="F764" t="s">
        <v>645</v>
      </c>
      <c r="G764" t="n" s="16">
        <v>56.0</v>
      </c>
      <c r="H764" t="s" s="16">
        <v>1135</v>
      </c>
    </row>
    <row r="765" s="16" customFormat="true">
      <c r="A765" t="n">
        <v>764.0</v>
      </c>
      <c r="B765" t="s">
        <v>55</v>
      </c>
      <c r="C765" t="s">
        <v>1128</v>
      </c>
      <c r="D765" t="s">
        <v>13</v>
      </c>
      <c r="E765" t="n">
        <v>8.0</v>
      </c>
      <c r="F765" t="s">
        <v>725</v>
      </c>
      <c r="G765" t="n" s="16">
        <v>55.0</v>
      </c>
      <c r="H765" t="s" s="16">
        <v>1136</v>
      </c>
    </row>
    <row r="766" s="16" customFormat="true">
      <c r="A766" t="n">
        <v>765.0</v>
      </c>
      <c r="B766" t="s">
        <v>55</v>
      </c>
      <c r="C766" t="s">
        <v>1128</v>
      </c>
      <c r="D766" t="s">
        <v>13</v>
      </c>
      <c r="E766" t="n">
        <v>9.0</v>
      </c>
      <c r="F766" t="s">
        <v>17</v>
      </c>
      <c r="G766" t="n" s="16">
        <v>56.0</v>
      </c>
      <c r="H766" t="s" s="16">
        <v>1137</v>
      </c>
    </row>
    <row r="767" s="16" customFormat="true">
      <c r="A767" t="n">
        <v>766.0</v>
      </c>
      <c r="B767" t="s">
        <v>55</v>
      </c>
      <c r="C767" t="s">
        <v>1128</v>
      </c>
      <c r="D767" t="s">
        <v>13</v>
      </c>
      <c r="E767" t="n">
        <v>10.0</v>
      </c>
      <c r="F767" t="s">
        <v>273</v>
      </c>
      <c r="G767" t="n" s="16">
        <v>49.0</v>
      </c>
      <c r="H767" t="s" s="16">
        <v>1138</v>
      </c>
    </row>
    <row r="768" s="16" customFormat="true">
      <c r="A768" t="n">
        <v>767.0</v>
      </c>
      <c r="B768" t="s">
        <v>55</v>
      </c>
      <c r="C768" t="s">
        <v>1128</v>
      </c>
      <c r="D768" t="s">
        <v>13</v>
      </c>
      <c r="E768" t="n">
        <v>11.0</v>
      </c>
      <c r="F768" t="s">
        <v>725</v>
      </c>
      <c r="G768" t="n" s="16">
        <v>36.0</v>
      </c>
      <c r="H768" t="s" s="16">
        <v>1139</v>
      </c>
    </row>
    <row r="769" s="17" customFormat="true">
      <c r="A769" t="n">
        <v>768.0</v>
      </c>
      <c r="B769" t="s">
        <v>55</v>
      </c>
      <c r="C769" t="s">
        <v>1128</v>
      </c>
      <c r="D769" t="s">
        <v>13</v>
      </c>
      <c r="E769" t="n">
        <v>12.0</v>
      </c>
      <c r="F769" t="s">
        <v>172</v>
      </c>
      <c r="G769" t="n" s="17">
        <v>31.0</v>
      </c>
      <c r="H769" t="s" s="17">
        <v>1140</v>
      </c>
    </row>
    <row r="770" s="17" customFormat="true">
      <c r="A770" t="n">
        <v>769.0</v>
      </c>
      <c r="B770" t="s">
        <v>55</v>
      </c>
      <c r="C770" t="s">
        <v>1128</v>
      </c>
      <c r="D770" t="s">
        <v>13</v>
      </c>
      <c r="E770" t="n">
        <v>13.0</v>
      </c>
      <c r="F770" t="s">
        <v>438</v>
      </c>
      <c r="G770" t="n" s="17">
        <v>24.0</v>
      </c>
      <c r="H770" t="s" s="17">
        <v>1141</v>
      </c>
    </row>
    <row r="771" s="16" customFormat="true">
      <c r="A771" t="n">
        <v>770.0</v>
      </c>
      <c r="B771" t="s">
        <v>55</v>
      </c>
      <c r="C771" t="s">
        <v>1128</v>
      </c>
      <c r="D771" t="s">
        <v>13</v>
      </c>
      <c r="E771" t="n">
        <v>14.0</v>
      </c>
      <c r="F771" t="s">
        <v>291</v>
      </c>
      <c r="G771" t="n" s="16">
        <v>16.0</v>
      </c>
      <c r="H771" t="s" s="16">
        <v>889</v>
      </c>
    </row>
    <row r="772" s="16" customFormat="true">
      <c r="A772" t="n">
        <v>771.0</v>
      </c>
      <c r="B772" t="s">
        <v>55</v>
      </c>
      <c r="C772" t="s">
        <v>1128</v>
      </c>
      <c r="D772" t="s">
        <v>13</v>
      </c>
      <c r="E772" t="n">
        <v>15.0</v>
      </c>
      <c r="F772" t="s">
        <v>426</v>
      </c>
      <c r="G772" t="n" s="16">
        <v>12.0</v>
      </c>
      <c r="H772" t="s" s="16">
        <v>1142</v>
      </c>
    </row>
    <row r="773" s="16" customFormat="true">
      <c r="A773" t="n">
        <v>772.0</v>
      </c>
      <c r="B773" t="s">
        <v>55</v>
      </c>
      <c r="C773" t="s">
        <v>1128</v>
      </c>
      <c r="D773" t="s">
        <v>13</v>
      </c>
      <c r="E773" t="n">
        <v>16.0</v>
      </c>
      <c r="F773" t="s">
        <v>445</v>
      </c>
      <c r="G773" t="n" s="16">
        <v>9.0</v>
      </c>
      <c r="H773" t="s" s="16">
        <v>1143</v>
      </c>
    </row>
    <row r="774" s="16" customFormat="true">
      <c r="A774" t="n">
        <v>773.0</v>
      </c>
      <c r="B774" t="s">
        <v>55</v>
      </c>
      <c r="C774" t="s">
        <v>1128</v>
      </c>
      <c r="D774" t="s">
        <v>13</v>
      </c>
      <c r="E774" t="n">
        <v>17.0</v>
      </c>
      <c r="F774" t="s">
        <v>405</v>
      </c>
      <c r="G774" t="n" s="16">
        <v>12.0</v>
      </c>
      <c r="H774" t="s" s="16">
        <v>1139</v>
      </c>
    </row>
    <row r="775" s="16" customFormat="true">
      <c r="A775" t="n">
        <v>774.0</v>
      </c>
      <c r="B775" t="s">
        <v>55</v>
      </c>
      <c r="C775" t="s">
        <v>1128</v>
      </c>
      <c r="D775" t="s">
        <v>13</v>
      </c>
      <c r="E775" t="n">
        <v>18.0</v>
      </c>
      <c r="F775" t="s">
        <v>1144</v>
      </c>
      <c r="G775" t="n" s="16">
        <v>8.0</v>
      </c>
      <c r="H775" t="s" s="16">
        <v>1145</v>
      </c>
    </row>
    <row r="776" s="16" customFormat="true">
      <c r="A776" t="n">
        <v>775.0</v>
      </c>
      <c r="B776" t="s">
        <v>55</v>
      </c>
      <c r="C776" t="s">
        <v>1128</v>
      </c>
      <c r="D776" t="s">
        <v>13</v>
      </c>
      <c r="E776" t="n">
        <v>19.0</v>
      </c>
      <c r="F776" t="s">
        <v>882</v>
      </c>
      <c r="G776" t="n" s="16">
        <v>6.0</v>
      </c>
      <c r="H776" t="s" s="16">
        <v>1146</v>
      </c>
    </row>
    <row r="777" s="16" customFormat="true">
      <c r="A777" t="n">
        <v>776.0</v>
      </c>
      <c r="B777" t="s">
        <v>55</v>
      </c>
      <c r="C777" t="s">
        <v>1128</v>
      </c>
      <c r="D777" t="s">
        <v>13</v>
      </c>
      <c r="E777" t="n">
        <v>20.0</v>
      </c>
      <c r="F777" t="s">
        <v>245</v>
      </c>
      <c r="G777" t="n" s="16">
        <v>6.0</v>
      </c>
      <c r="H777" t="s" s="16">
        <v>1147</v>
      </c>
    </row>
    <row r="778" s="16" customFormat="true">
      <c r="A778" t="n">
        <v>777.0</v>
      </c>
      <c r="B778" t="s">
        <v>67</v>
      </c>
      <c r="C778" t="s">
        <v>1148</v>
      </c>
      <c r="D778" t="s">
        <v>13</v>
      </c>
      <c r="E778" t="n">
        <v>1.0</v>
      </c>
      <c r="F778" t="s">
        <v>301</v>
      </c>
      <c r="G778" t="n" s="16">
        <v>1429.0</v>
      </c>
      <c r="H778" t="s" s="16">
        <v>1149</v>
      </c>
    </row>
    <row r="779" s="17" customFormat="true">
      <c r="A779" t="n">
        <v>778.0</v>
      </c>
      <c r="B779" t="s">
        <v>67</v>
      </c>
      <c r="C779" t="s">
        <v>1148</v>
      </c>
      <c r="D779" t="s">
        <v>13</v>
      </c>
      <c r="E779" t="n">
        <v>2.0</v>
      </c>
      <c r="F779" t="s">
        <v>1118</v>
      </c>
      <c r="G779" t="n" s="17">
        <v>1150.0</v>
      </c>
      <c r="H779" t="s" s="17">
        <v>1150</v>
      </c>
    </row>
    <row r="780" s="16" customFormat="true">
      <c r="A780" t="n">
        <v>779.0</v>
      </c>
      <c r="B780" t="s">
        <v>67</v>
      </c>
      <c r="C780" t="s">
        <v>1148</v>
      </c>
      <c r="D780" t="s">
        <v>13</v>
      </c>
      <c r="E780" t="n">
        <v>3.0</v>
      </c>
      <c r="F780" t="s">
        <v>368</v>
      </c>
      <c r="G780" t="n" s="16">
        <v>1242.0</v>
      </c>
      <c r="H780" t="s" s="16">
        <v>182</v>
      </c>
    </row>
    <row r="781" s="16" customFormat="true">
      <c r="A781" t="n">
        <v>780.0</v>
      </c>
      <c r="B781" t="s">
        <v>67</v>
      </c>
      <c r="C781" t="s">
        <v>1148</v>
      </c>
      <c r="D781" t="s">
        <v>13</v>
      </c>
      <c r="E781" t="n">
        <v>4.0</v>
      </c>
      <c r="F781" t="s">
        <v>877</v>
      </c>
      <c r="G781" t="n" s="16">
        <v>1196.0</v>
      </c>
      <c r="H781" t="s" s="16">
        <v>1151</v>
      </c>
    </row>
    <row r="782" s="16" customFormat="true">
      <c r="A782" t="n">
        <v>781.0</v>
      </c>
      <c r="B782" t="s">
        <v>67</v>
      </c>
      <c r="C782" t="s">
        <v>1148</v>
      </c>
      <c r="D782" t="s">
        <v>13</v>
      </c>
      <c r="E782" t="n">
        <v>5.0</v>
      </c>
      <c r="F782" t="s">
        <v>453</v>
      </c>
      <c r="G782" t="n" s="16">
        <v>1157.0</v>
      </c>
      <c r="H782" t="s" s="16">
        <v>241</v>
      </c>
    </row>
    <row r="783" s="17" customFormat="true">
      <c r="A783" t="n">
        <v>782.0</v>
      </c>
      <c r="B783" t="s">
        <v>67</v>
      </c>
      <c r="C783" t="s">
        <v>1148</v>
      </c>
      <c r="D783" t="s">
        <v>13</v>
      </c>
      <c r="E783" t="n">
        <v>6.0</v>
      </c>
      <c r="F783" t="s">
        <v>255</v>
      </c>
      <c r="G783" t="n" s="17">
        <v>903.0</v>
      </c>
      <c r="H783" t="s" s="17">
        <v>1152</v>
      </c>
    </row>
    <row r="784" s="17" customFormat="true">
      <c r="A784" t="n">
        <v>783.0</v>
      </c>
      <c r="B784" t="s">
        <v>67</v>
      </c>
      <c r="C784" t="s">
        <v>1148</v>
      </c>
      <c r="D784" t="s">
        <v>13</v>
      </c>
      <c r="E784" t="n">
        <v>7.0</v>
      </c>
      <c r="F784" t="s">
        <v>1153</v>
      </c>
      <c r="G784" t="n" s="17">
        <v>787.0</v>
      </c>
      <c r="H784" t="s" s="17">
        <v>1154</v>
      </c>
    </row>
    <row r="785" s="17" customFormat="true">
      <c r="A785" t="n">
        <v>784.0</v>
      </c>
      <c r="B785" t="s">
        <v>67</v>
      </c>
      <c r="C785" t="s">
        <v>1148</v>
      </c>
      <c r="D785" t="s">
        <v>13</v>
      </c>
      <c r="E785" t="n">
        <v>8.0</v>
      </c>
      <c r="F785" t="s">
        <v>1155</v>
      </c>
      <c r="G785" t="n" s="17">
        <v>842.0</v>
      </c>
      <c r="H785" t="s" s="17">
        <v>1156</v>
      </c>
    </row>
    <row r="786" s="17" customFormat="true">
      <c r="A786" t="n">
        <v>785.0</v>
      </c>
      <c r="B786" t="s">
        <v>67</v>
      </c>
      <c r="C786" t="s">
        <v>1148</v>
      </c>
      <c r="D786" t="s">
        <v>13</v>
      </c>
      <c r="E786" t="n">
        <v>9.0</v>
      </c>
      <c r="F786" t="s">
        <v>1157</v>
      </c>
      <c r="G786" t="n" s="17">
        <v>739.0</v>
      </c>
      <c r="H786" t="s" s="17">
        <v>1158</v>
      </c>
    </row>
    <row r="787" s="17" customFormat="true">
      <c r="A787" t="n">
        <v>786.0</v>
      </c>
      <c r="B787" t="s">
        <v>67</v>
      </c>
      <c r="C787" t="s">
        <v>1148</v>
      </c>
      <c r="D787" t="s">
        <v>13</v>
      </c>
      <c r="E787" t="n">
        <v>10.0</v>
      </c>
      <c r="F787" t="s">
        <v>1159</v>
      </c>
      <c r="G787" t="n" s="17">
        <v>821.0</v>
      </c>
      <c r="H787" t="s" s="17">
        <v>1160</v>
      </c>
    </row>
    <row r="788" s="17" customFormat="true">
      <c r="A788" t="n">
        <v>787.0</v>
      </c>
      <c r="B788" t="s">
        <v>67</v>
      </c>
      <c r="C788" t="s">
        <v>1148</v>
      </c>
      <c r="D788" t="s">
        <v>13</v>
      </c>
      <c r="E788" t="n">
        <v>11.0</v>
      </c>
      <c r="F788" t="s">
        <v>461</v>
      </c>
      <c r="G788" t="n" s="17">
        <v>785.0</v>
      </c>
      <c r="H788" t="s" s="17">
        <v>1161</v>
      </c>
    </row>
    <row r="789" s="17" customFormat="true">
      <c r="A789" t="n">
        <v>788.0</v>
      </c>
      <c r="B789" t="s">
        <v>67</v>
      </c>
      <c r="C789" t="s">
        <v>1148</v>
      </c>
      <c r="D789" t="s">
        <v>13</v>
      </c>
      <c r="E789" t="n">
        <v>12.0</v>
      </c>
      <c r="F789" t="s">
        <v>163</v>
      </c>
      <c r="G789" t="n" s="17">
        <v>765.0</v>
      </c>
      <c r="H789" t="s" s="17">
        <v>1162</v>
      </c>
    </row>
    <row r="790" s="17" customFormat="true">
      <c r="A790" t="n">
        <v>789.0</v>
      </c>
      <c r="B790" t="s">
        <v>67</v>
      </c>
      <c r="C790" t="s">
        <v>1148</v>
      </c>
      <c r="D790" t="s">
        <v>13</v>
      </c>
      <c r="E790" t="n">
        <v>13.0</v>
      </c>
      <c r="F790" t="s">
        <v>1155</v>
      </c>
      <c r="G790" t="n" s="17">
        <v>652.0</v>
      </c>
      <c r="H790" t="s" s="17">
        <v>1163</v>
      </c>
    </row>
    <row r="791" s="17" customFormat="true">
      <c r="A791" t="n">
        <v>790.0</v>
      </c>
      <c r="B791" t="s">
        <v>67</v>
      </c>
      <c r="C791" t="s">
        <v>1148</v>
      </c>
      <c r="D791" t="s">
        <v>13</v>
      </c>
      <c r="E791" t="n">
        <v>14.0</v>
      </c>
      <c r="F791" t="s">
        <v>1164</v>
      </c>
      <c r="G791" t="n" s="17">
        <v>380.0</v>
      </c>
      <c r="H791" t="s" s="17">
        <v>1165</v>
      </c>
    </row>
    <row r="792" s="17" customFormat="true">
      <c r="A792" t="n">
        <v>791.0</v>
      </c>
      <c r="B792" t="s">
        <v>67</v>
      </c>
      <c r="C792" t="s">
        <v>1148</v>
      </c>
      <c r="D792" t="s">
        <v>13</v>
      </c>
      <c r="E792" t="n">
        <v>15.0</v>
      </c>
      <c r="F792" t="s">
        <v>1153</v>
      </c>
      <c r="G792" t="n" s="17">
        <v>321.0</v>
      </c>
      <c r="H792" t="s" s="17">
        <v>1166</v>
      </c>
    </row>
    <row r="793" s="17" customFormat="true">
      <c r="A793" t="n">
        <v>792.0</v>
      </c>
      <c r="B793" t="s">
        <v>67</v>
      </c>
      <c r="C793" t="s">
        <v>1148</v>
      </c>
      <c r="D793" t="s">
        <v>13</v>
      </c>
      <c r="E793" t="n">
        <v>16.0</v>
      </c>
      <c r="F793" t="s">
        <v>453</v>
      </c>
      <c r="G793" t="n" s="17">
        <v>308.0</v>
      </c>
      <c r="H793" t="s" s="17">
        <v>1167</v>
      </c>
    </row>
    <row r="794" s="17" customFormat="true">
      <c r="A794" t="n">
        <v>793.0</v>
      </c>
      <c r="B794" t="s">
        <v>67</v>
      </c>
      <c r="C794" t="s">
        <v>1148</v>
      </c>
      <c r="D794" t="s">
        <v>13</v>
      </c>
      <c r="E794" t="n">
        <v>17.0</v>
      </c>
      <c r="F794" t="s">
        <v>339</v>
      </c>
      <c r="G794" t="n" s="17">
        <v>297.0</v>
      </c>
      <c r="H794" t="s" s="17">
        <v>1168</v>
      </c>
    </row>
    <row r="795" s="17" customFormat="true">
      <c r="A795" t="n">
        <v>794.0</v>
      </c>
      <c r="B795" t="s">
        <v>67</v>
      </c>
      <c r="C795" t="s">
        <v>1148</v>
      </c>
      <c r="D795" t="s">
        <v>13</v>
      </c>
      <c r="E795" t="n">
        <v>18.0</v>
      </c>
      <c r="F795" t="s">
        <v>351</v>
      </c>
      <c r="G795" t="n" s="17">
        <v>264.0</v>
      </c>
      <c r="H795" t="s" s="17">
        <v>1169</v>
      </c>
    </row>
    <row r="796" s="17" customFormat="true">
      <c r="A796" t="n">
        <v>795.0</v>
      </c>
      <c r="B796" t="s">
        <v>67</v>
      </c>
      <c r="C796" t="s">
        <v>1148</v>
      </c>
      <c r="D796" t="s">
        <v>13</v>
      </c>
      <c r="E796" t="n">
        <v>19.0</v>
      </c>
      <c r="F796" t="s">
        <v>1170</v>
      </c>
      <c r="G796" t="n" s="17">
        <v>200.0</v>
      </c>
      <c r="H796" t="s" s="17">
        <v>1171</v>
      </c>
    </row>
    <row r="797" s="17" customFormat="true">
      <c r="A797" t="n">
        <v>796.0</v>
      </c>
      <c r="B797" t="s">
        <v>67</v>
      </c>
      <c r="C797" t="s">
        <v>1148</v>
      </c>
      <c r="D797" t="s">
        <v>13</v>
      </c>
      <c r="E797" t="n">
        <v>20.0</v>
      </c>
      <c r="F797" t="s">
        <v>276</v>
      </c>
      <c r="G797" t="n" s="17">
        <v>217.0</v>
      </c>
      <c r="H797" t="s" s="17">
        <v>1172</v>
      </c>
    </row>
    <row r="798" s="16" customFormat="true">
      <c r="A798" t="n">
        <v>797.0</v>
      </c>
      <c r="B798" t="s">
        <v>67</v>
      </c>
      <c r="C798" t="s">
        <v>1173</v>
      </c>
      <c r="D798" t="s">
        <v>13</v>
      </c>
      <c r="E798" t="n">
        <v>1.0</v>
      </c>
      <c r="F798" t="s">
        <v>645</v>
      </c>
      <c r="G798" t="n" s="16">
        <v>149.0</v>
      </c>
      <c r="H798" t="s" s="16">
        <v>878</v>
      </c>
    </row>
    <row r="799" s="16" customFormat="true">
      <c r="A799" t="n">
        <v>798.0</v>
      </c>
      <c r="B799" t="s">
        <v>67</v>
      </c>
      <c r="C799" t="s">
        <v>1173</v>
      </c>
      <c r="D799" t="s">
        <v>13</v>
      </c>
      <c r="E799" t="n">
        <v>2.0</v>
      </c>
      <c r="F799" t="s">
        <v>645</v>
      </c>
      <c r="G799" t="n" s="16">
        <v>134.0</v>
      </c>
      <c r="H799" t="s" s="16">
        <v>1174</v>
      </c>
    </row>
    <row r="800" s="16" customFormat="true">
      <c r="A800" t="n">
        <v>799.0</v>
      </c>
      <c r="B800" t="s">
        <v>67</v>
      </c>
      <c r="C800" t="s">
        <v>1173</v>
      </c>
      <c r="D800" t="s">
        <v>13</v>
      </c>
      <c r="E800" t="n">
        <v>3.0</v>
      </c>
      <c r="F800" t="s">
        <v>17</v>
      </c>
      <c r="G800" t="n" s="16">
        <v>129.0</v>
      </c>
      <c r="H800" t="s" s="16">
        <v>1175</v>
      </c>
    </row>
    <row r="801" s="16" customFormat="true">
      <c r="A801" t="n">
        <v>800.0</v>
      </c>
      <c r="B801" t="s">
        <v>67</v>
      </c>
      <c r="C801" t="s">
        <v>1173</v>
      </c>
      <c r="D801" t="s">
        <v>13</v>
      </c>
      <c r="E801" t="n">
        <v>4.0</v>
      </c>
      <c r="F801" t="s">
        <v>170</v>
      </c>
      <c r="G801" t="n" s="16">
        <v>115.0</v>
      </c>
      <c r="H801" t="s" s="16">
        <v>1176</v>
      </c>
    </row>
    <row r="802" s="16" customFormat="true">
      <c r="A802" t="n">
        <v>801.0</v>
      </c>
      <c r="B802" t="s">
        <v>67</v>
      </c>
      <c r="C802" t="s">
        <v>1173</v>
      </c>
      <c r="D802" t="s">
        <v>13</v>
      </c>
      <c r="E802" t="n">
        <v>5.0</v>
      </c>
      <c r="F802" t="s">
        <v>276</v>
      </c>
      <c r="G802" t="n" s="16">
        <v>103.0</v>
      </c>
      <c r="H802" t="s" s="16">
        <v>1177</v>
      </c>
    </row>
    <row r="803" s="16" customFormat="true">
      <c r="A803" t="n">
        <v>802.0</v>
      </c>
      <c r="B803" t="s">
        <v>67</v>
      </c>
      <c r="C803" t="s">
        <v>1173</v>
      </c>
      <c r="D803" t="s">
        <v>13</v>
      </c>
      <c r="E803" t="n">
        <v>6.0</v>
      </c>
      <c r="F803" t="s">
        <v>1178</v>
      </c>
      <c r="G803" t="n" s="16">
        <v>107.0</v>
      </c>
      <c r="H803" t="s" s="16">
        <v>1179</v>
      </c>
    </row>
    <row r="804" s="16" customFormat="true">
      <c r="A804" t="n">
        <v>803.0</v>
      </c>
      <c r="B804" t="s">
        <v>67</v>
      </c>
      <c r="C804" t="s">
        <v>1173</v>
      </c>
      <c r="D804" t="s">
        <v>13</v>
      </c>
      <c r="E804" t="n">
        <v>7.0</v>
      </c>
      <c r="F804" t="s">
        <v>691</v>
      </c>
      <c r="G804" t="n" s="16">
        <v>92.0</v>
      </c>
      <c r="H804" t="s" s="16">
        <v>878</v>
      </c>
    </row>
    <row r="805" s="16" customFormat="true">
      <c r="A805" t="n">
        <v>804.0</v>
      </c>
      <c r="B805" t="s">
        <v>67</v>
      </c>
      <c r="C805" t="s">
        <v>1173</v>
      </c>
      <c r="D805" t="s">
        <v>13</v>
      </c>
      <c r="E805" t="n">
        <v>8.0</v>
      </c>
      <c r="F805" t="s">
        <v>1178</v>
      </c>
      <c r="G805" t="n" s="16">
        <v>81.0</v>
      </c>
      <c r="H805" t="s" s="16">
        <v>1180</v>
      </c>
    </row>
    <row r="806" s="16" customFormat="true">
      <c r="A806" t="n">
        <v>805.0</v>
      </c>
      <c r="B806" t="s">
        <v>67</v>
      </c>
      <c r="C806" t="s">
        <v>1173</v>
      </c>
      <c r="D806" t="s">
        <v>13</v>
      </c>
      <c r="E806" t="n">
        <v>9.0</v>
      </c>
      <c r="F806" t="s">
        <v>622</v>
      </c>
      <c r="G806" t="n" s="16">
        <v>74.0</v>
      </c>
      <c r="H806" t="s" s="16">
        <v>1181</v>
      </c>
    </row>
    <row r="807" s="16" customFormat="true">
      <c r="A807" t="n">
        <v>806.0</v>
      </c>
      <c r="B807" t="s">
        <v>67</v>
      </c>
      <c r="C807" t="s">
        <v>1173</v>
      </c>
      <c r="D807" t="s">
        <v>13</v>
      </c>
      <c r="E807" t="n">
        <v>10.0</v>
      </c>
      <c r="F807" t="s">
        <v>712</v>
      </c>
      <c r="G807" t="n" s="16">
        <v>56.0</v>
      </c>
      <c r="H807" t="s" s="16">
        <v>1182</v>
      </c>
    </row>
    <row r="808" s="16" customFormat="true">
      <c r="A808" t="n">
        <v>807.0</v>
      </c>
      <c r="B808" t="s">
        <v>67</v>
      </c>
      <c r="C808" t="s">
        <v>1173</v>
      </c>
      <c r="D808" t="s">
        <v>13</v>
      </c>
      <c r="E808" t="n">
        <v>11.0</v>
      </c>
      <c r="F808" t="s">
        <v>198</v>
      </c>
      <c r="G808" t="n" s="16">
        <v>46.0</v>
      </c>
      <c r="H808" t="s" s="16">
        <v>760</v>
      </c>
    </row>
    <row r="809" s="16" customFormat="true">
      <c r="A809" t="n">
        <v>808.0</v>
      </c>
      <c r="B809" t="s">
        <v>67</v>
      </c>
      <c r="C809" t="s">
        <v>1173</v>
      </c>
      <c r="D809" t="s">
        <v>13</v>
      </c>
      <c r="E809" t="n">
        <v>12.0</v>
      </c>
      <c r="F809" t="s">
        <v>712</v>
      </c>
      <c r="G809" t="n" s="16">
        <v>34.0</v>
      </c>
      <c r="H809" t="s" s="16">
        <v>1183</v>
      </c>
    </row>
    <row r="810" s="16" customFormat="true">
      <c r="A810" t="n">
        <v>809.0</v>
      </c>
      <c r="B810" t="s">
        <v>67</v>
      </c>
      <c r="C810" t="s">
        <v>1173</v>
      </c>
      <c r="D810" t="s">
        <v>13</v>
      </c>
      <c r="E810" t="n">
        <v>13.0</v>
      </c>
      <c r="F810" t="s">
        <v>712</v>
      </c>
      <c r="G810" t="n" s="16">
        <v>37.0</v>
      </c>
      <c r="H810" t="s" s="16">
        <v>1184</v>
      </c>
    </row>
    <row r="811" s="17" customFormat="true">
      <c r="A811" t="n">
        <v>810.0</v>
      </c>
      <c r="B811" t="s">
        <v>67</v>
      </c>
      <c r="C811" t="s">
        <v>1173</v>
      </c>
      <c r="D811" t="s">
        <v>13</v>
      </c>
      <c r="E811" t="n">
        <v>14.0</v>
      </c>
      <c r="F811" t="s">
        <v>198</v>
      </c>
      <c r="G811" t="n" s="17">
        <v>29.0</v>
      </c>
      <c r="H811" t="s" s="17">
        <v>1185</v>
      </c>
    </row>
    <row r="812" s="16" customFormat="true">
      <c r="A812" t="n">
        <v>811.0</v>
      </c>
      <c r="B812" t="s">
        <v>67</v>
      </c>
      <c r="C812" t="s">
        <v>1173</v>
      </c>
      <c r="D812" t="s">
        <v>13</v>
      </c>
      <c r="E812" t="n">
        <v>15.0</v>
      </c>
      <c r="F812" t="s">
        <v>370</v>
      </c>
      <c r="G812" t="n" s="16">
        <v>31.0</v>
      </c>
      <c r="H812" t="s" s="16">
        <v>1186</v>
      </c>
    </row>
    <row r="813" s="16" customFormat="true">
      <c r="A813" t="n">
        <v>812.0</v>
      </c>
      <c r="B813" t="s">
        <v>67</v>
      </c>
      <c r="C813" t="s">
        <v>1173</v>
      </c>
      <c r="D813" t="s">
        <v>13</v>
      </c>
      <c r="E813" t="n">
        <v>16.0</v>
      </c>
      <c r="F813" t="s">
        <v>370</v>
      </c>
      <c r="G813" t="n" s="16">
        <v>25.0</v>
      </c>
      <c r="H813" t="s" s="16">
        <v>1187</v>
      </c>
    </row>
    <row r="814" s="17" customFormat="true">
      <c r="A814" t="n">
        <v>813.0</v>
      </c>
      <c r="B814" t="s">
        <v>67</v>
      </c>
      <c r="C814" t="s">
        <v>1173</v>
      </c>
      <c r="D814" t="s">
        <v>13</v>
      </c>
      <c r="E814" t="n">
        <v>17.0</v>
      </c>
      <c r="F814" t="s">
        <v>1188</v>
      </c>
      <c r="G814" t="n" s="17">
        <v>10.0</v>
      </c>
      <c r="H814" t="s" s="17">
        <v>1189</v>
      </c>
    </row>
    <row r="815" s="16" customFormat="true">
      <c r="A815" t="n">
        <v>814.0</v>
      </c>
      <c r="B815" t="s">
        <v>67</v>
      </c>
      <c r="C815" t="s">
        <v>1173</v>
      </c>
      <c r="D815" t="s">
        <v>13</v>
      </c>
      <c r="E815" t="n">
        <v>18.0</v>
      </c>
      <c r="F815" t="s">
        <v>198</v>
      </c>
      <c r="G815" t="n" s="16">
        <v>10.0</v>
      </c>
      <c r="H815" t="s" s="16">
        <v>1190</v>
      </c>
    </row>
    <row r="816" s="17" customFormat="true">
      <c r="A816" t="n">
        <v>815.0</v>
      </c>
      <c r="B816" t="s">
        <v>67</v>
      </c>
      <c r="C816" t="s">
        <v>1173</v>
      </c>
      <c r="D816" t="s">
        <v>13</v>
      </c>
      <c r="E816" t="n">
        <v>19.0</v>
      </c>
      <c r="F816" t="s">
        <v>1191</v>
      </c>
      <c r="G816" t="n" s="17">
        <v>11.0</v>
      </c>
      <c r="H816" t="s" s="17">
        <v>1192</v>
      </c>
    </row>
    <row r="817" s="17" customFormat="true">
      <c r="A817" t="n">
        <v>816.0</v>
      </c>
      <c r="B817" t="s">
        <v>67</v>
      </c>
      <c r="C817" t="s">
        <v>1173</v>
      </c>
      <c r="D817" t="s">
        <v>13</v>
      </c>
      <c r="E817" t="n">
        <v>20.0</v>
      </c>
      <c r="F817" t="s">
        <v>1193</v>
      </c>
      <c r="G817" t="n" s="17">
        <v>9.0</v>
      </c>
      <c r="H817" t="s" s="17">
        <v>1194</v>
      </c>
    </row>
    <row r="818" s="16" customFormat="true">
      <c r="A818" t="n">
        <v>817.0</v>
      </c>
      <c r="B818" t="s">
        <v>67</v>
      </c>
      <c r="C818" t="s">
        <v>1195</v>
      </c>
      <c r="D818" t="s">
        <v>13</v>
      </c>
      <c r="E818" t="n">
        <v>1.0</v>
      </c>
      <c r="F818" t="s">
        <v>594</v>
      </c>
      <c r="G818" t="n" s="16">
        <v>494.0</v>
      </c>
      <c r="H818" t="s" s="16">
        <v>623</v>
      </c>
    </row>
    <row r="819" s="16" customFormat="true">
      <c r="A819" t="n">
        <v>818.0</v>
      </c>
      <c r="B819" t="s">
        <v>67</v>
      </c>
      <c r="C819" t="s">
        <v>1195</v>
      </c>
      <c r="D819" t="s">
        <v>13</v>
      </c>
      <c r="E819" t="n">
        <v>2.0</v>
      </c>
      <c r="F819" t="s">
        <v>191</v>
      </c>
      <c r="G819" t="n" s="16">
        <v>466.0</v>
      </c>
      <c r="H819" t="s" s="16">
        <v>1196</v>
      </c>
    </row>
    <row r="820" s="16" customFormat="true">
      <c r="A820" t="n">
        <v>819.0</v>
      </c>
      <c r="B820" t="s">
        <v>67</v>
      </c>
      <c r="C820" t="s">
        <v>1195</v>
      </c>
      <c r="D820" t="s">
        <v>13</v>
      </c>
      <c r="E820" t="n">
        <v>3.0</v>
      </c>
      <c r="F820" t="s">
        <v>645</v>
      </c>
      <c r="G820" t="n" s="16">
        <v>440.0</v>
      </c>
      <c r="H820" t="s" s="16">
        <v>1197</v>
      </c>
    </row>
    <row r="821" s="16" customFormat="true">
      <c r="A821" t="n">
        <v>820.0</v>
      </c>
      <c r="B821" t="s">
        <v>67</v>
      </c>
      <c r="C821" t="s">
        <v>1195</v>
      </c>
      <c r="D821" t="s">
        <v>13</v>
      </c>
      <c r="E821" t="n">
        <v>4.0</v>
      </c>
      <c r="F821" t="s">
        <v>725</v>
      </c>
      <c r="G821" t="n" s="16">
        <v>428.0</v>
      </c>
      <c r="H821" t="s" s="16">
        <v>1198</v>
      </c>
    </row>
    <row r="822" s="16" customFormat="true">
      <c r="A822" t="n">
        <v>821.0</v>
      </c>
      <c r="B822" t="s">
        <v>67</v>
      </c>
      <c r="C822" t="s">
        <v>1195</v>
      </c>
      <c r="D822" t="s">
        <v>13</v>
      </c>
      <c r="E822" t="n">
        <v>5.0</v>
      </c>
      <c r="F822" t="s">
        <v>645</v>
      </c>
      <c r="G822" t="n" s="16">
        <v>395.0</v>
      </c>
      <c r="H822" t="s" s="16">
        <v>1199</v>
      </c>
    </row>
    <row r="823" s="16" customFormat="true">
      <c r="A823" t="n">
        <v>822.0</v>
      </c>
      <c r="B823" t="s">
        <v>67</v>
      </c>
      <c r="C823" t="s">
        <v>1195</v>
      </c>
      <c r="D823" t="s">
        <v>13</v>
      </c>
      <c r="E823" t="n">
        <v>6.0</v>
      </c>
      <c r="F823" t="s">
        <v>725</v>
      </c>
      <c r="G823" t="n" s="16">
        <v>319.0</v>
      </c>
      <c r="H823" t="s" s="16">
        <v>1200</v>
      </c>
    </row>
    <row r="824" s="16" customFormat="true">
      <c r="A824" t="n">
        <v>823.0</v>
      </c>
      <c r="B824" t="s">
        <v>67</v>
      </c>
      <c r="C824" t="s">
        <v>1195</v>
      </c>
      <c r="D824" t="s">
        <v>13</v>
      </c>
      <c r="E824" t="n">
        <v>7.0</v>
      </c>
      <c r="F824" t="s">
        <v>725</v>
      </c>
      <c r="G824" t="n" s="16">
        <v>274.0</v>
      </c>
      <c r="H824" t="s" s="16">
        <v>1201</v>
      </c>
    </row>
    <row r="825" s="17" customFormat="true">
      <c r="A825" t="n">
        <v>824.0</v>
      </c>
      <c r="B825" t="s">
        <v>67</v>
      </c>
      <c r="C825" t="s">
        <v>1195</v>
      </c>
      <c r="D825" t="s">
        <v>13</v>
      </c>
      <c r="E825" t="n">
        <v>8.0</v>
      </c>
      <c r="F825" t="s">
        <v>14</v>
      </c>
      <c r="G825" t="n" s="17">
        <v>236.0</v>
      </c>
      <c r="H825" t="s" s="17">
        <v>1202</v>
      </c>
    </row>
    <row r="826" s="16" customFormat="true">
      <c r="A826" t="n">
        <v>825.0</v>
      </c>
      <c r="B826" t="s">
        <v>67</v>
      </c>
      <c r="C826" t="s">
        <v>1195</v>
      </c>
      <c r="D826" t="s">
        <v>13</v>
      </c>
      <c r="E826" t="n">
        <v>9.0</v>
      </c>
      <c r="F826" t="s">
        <v>725</v>
      </c>
      <c r="G826" t="n" s="16">
        <v>214.0</v>
      </c>
      <c r="H826" t="s" s="16">
        <v>1114</v>
      </c>
    </row>
    <row r="827" s="16" customFormat="true">
      <c r="A827" t="n">
        <v>826.0</v>
      </c>
      <c r="B827" t="s">
        <v>67</v>
      </c>
      <c r="C827" t="s">
        <v>1195</v>
      </c>
      <c r="D827" t="s">
        <v>13</v>
      </c>
      <c r="E827" t="n">
        <v>10.0</v>
      </c>
      <c r="F827" t="s">
        <v>170</v>
      </c>
      <c r="G827" t="n" s="16">
        <v>164.0</v>
      </c>
      <c r="H827" t="s" s="16">
        <v>1203</v>
      </c>
    </row>
    <row r="828" s="16" customFormat="true">
      <c r="A828" t="n">
        <v>827.0</v>
      </c>
      <c r="B828" t="s">
        <v>67</v>
      </c>
      <c r="C828" t="s">
        <v>1195</v>
      </c>
      <c r="D828" t="s">
        <v>13</v>
      </c>
      <c r="E828" t="n">
        <v>11.0</v>
      </c>
      <c r="F828" t="s">
        <v>198</v>
      </c>
      <c r="G828" t="n" s="16">
        <v>209.0</v>
      </c>
      <c r="H828" t="s" s="16">
        <v>1204</v>
      </c>
    </row>
    <row r="829" s="16" customFormat="true">
      <c r="A829" t="n">
        <v>828.0</v>
      </c>
      <c r="B829" t="s">
        <v>67</v>
      </c>
      <c r="C829" t="s">
        <v>1195</v>
      </c>
      <c r="D829" t="s">
        <v>13</v>
      </c>
      <c r="E829" t="n">
        <v>12.0</v>
      </c>
      <c r="F829" t="s">
        <v>725</v>
      </c>
      <c r="G829" t="n" s="16">
        <v>97.0</v>
      </c>
      <c r="H829" t="s" s="16">
        <v>1205</v>
      </c>
    </row>
    <row r="830" s="16" customFormat="true">
      <c r="A830" t="n">
        <v>829.0</v>
      </c>
      <c r="B830" t="s">
        <v>67</v>
      </c>
      <c r="C830" t="s">
        <v>1195</v>
      </c>
      <c r="D830" t="s">
        <v>13</v>
      </c>
      <c r="E830" t="n">
        <v>13.0</v>
      </c>
      <c r="F830" t="s">
        <v>1206</v>
      </c>
      <c r="G830" t="n" s="16">
        <v>108.0</v>
      </c>
      <c r="H830" t="s" s="16">
        <v>1207</v>
      </c>
    </row>
    <row r="831" s="17" customFormat="true">
      <c r="A831" t="n">
        <v>830.0</v>
      </c>
      <c r="B831" t="s">
        <v>67</v>
      </c>
      <c r="C831" t="s">
        <v>1195</v>
      </c>
      <c r="D831" t="s">
        <v>13</v>
      </c>
      <c r="E831" t="n">
        <v>14.0</v>
      </c>
      <c r="F831" t="s">
        <v>733</v>
      </c>
      <c r="G831" t="n" s="17">
        <v>67.0</v>
      </c>
      <c r="H831" t="s" s="17">
        <v>1208</v>
      </c>
    </row>
    <row r="832" s="17" customFormat="true">
      <c r="A832" t="n">
        <v>831.0</v>
      </c>
      <c r="B832" t="s">
        <v>67</v>
      </c>
      <c r="C832" t="s">
        <v>1195</v>
      </c>
      <c r="D832" t="s">
        <v>13</v>
      </c>
      <c r="E832" t="n">
        <v>15.0</v>
      </c>
      <c r="F832" t="s">
        <v>1157</v>
      </c>
      <c r="G832" t="n" s="17">
        <v>48.0</v>
      </c>
      <c r="H832" t="s" s="17">
        <v>1209</v>
      </c>
    </row>
    <row r="833" s="17" customFormat="true">
      <c r="A833" t="n">
        <v>832.0</v>
      </c>
      <c r="B833" t="s">
        <v>67</v>
      </c>
      <c r="C833" t="s">
        <v>1195</v>
      </c>
      <c r="D833" t="s">
        <v>13</v>
      </c>
      <c r="E833" t="n">
        <v>16.0</v>
      </c>
      <c r="F833" t="s">
        <v>336</v>
      </c>
      <c r="G833" t="n" s="17">
        <v>48.0</v>
      </c>
      <c r="H833" t="s" s="17">
        <v>1210</v>
      </c>
    </row>
    <row r="834" s="16" customFormat="true">
      <c r="A834" t="n">
        <v>833.0</v>
      </c>
      <c r="B834" t="s">
        <v>67</v>
      </c>
      <c r="C834" t="s">
        <v>1195</v>
      </c>
      <c r="D834" t="s">
        <v>13</v>
      </c>
      <c r="E834" t="n">
        <v>17.0</v>
      </c>
      <c r="F834" t="s">
        <v>1211</v>
      </c>
      <c r="G834" t="n" s="16">
        <v>46.0</v>
      </c>
      <c r="H834" t="s" s="16">
        <v>1212</v>
      </c>
    </row>
    <row r="835" s="17" customFormat="true">
      <c r="A835" t="n">
        <v>834.0</v>
      </c>
      <c r="B835" t="s">
        <v>67</v>
      </c>
      <c r="C835" t="s">
        <v>1195</v>
      </c>
      <c r="D835" t="s">
        <v>13</v>
      </c>
      <c r="E835" t="n">
        <v>18.0</v>
      </c>
      <c r="F835" t="s">
        <v>1157</v>
      </c>
      <c r="G835" t="n" s="17">
        <v>45.0</v>
      </c>
      <c r="H835" t="s" s="17">
        <v>1154</v>
      </c>
    </row>
    <row r="836" s="16" customFormat="true">
      <c r="A836" t="n">
        <v>835.0</v>
      </c>
      <c r="B836" t="s">
        <v>67</v>
      </c>
      <c r="C836" t="s">
        <v>1195</v>
      </c>
      <c r="D836" t="s">
        <v>13</v>
      </c>
      <c r="E836" t="n">
        <v>19.0</v>
      </c>
      <c r="F836" t="s">
        <v>1211</v>
      </c>
      <c r="G836" t="n" s="16">
        <v>36.0</v>
      </c>
      <c r="H836" t="s" s="16">
        <v>1213</v>
      </c>
    </row>
    <row r="837" s="17" customFormat="true">
      <c r="A837" t="n">
        <v>836.0</v>
      </c>
      <c r="B837" t="s">
        <v>67</v>
      </c>
      <c r="C837" t="s">
        <v>1195</v>
      </c>
      <c r="D837" t="s">
        <v>13</v>
      </c>
      <c r="E837" t="n">
        <v>20.0</v>
      </c>
      <c r="F837" t="s">
        <v>1214</v>
      </c>
      <c r="G837" t="n" s="17">
        <v>43.0</v>
      </c>
      <c r="H837" t="s" s="17">
        <v>1215</v>
      </c>
    </row>
    <row r="838" s="16" customFormat="true">
      <c r="A838" t="n">
        <v>837.0</v>
      </c>
      <c r="B838" t="s">
        <v>67</v>
      </c>
      <c r="C838" t="s">
        <v>1216</v>
      </c>
      <c r="D838" t="s">
        <v>13</v>
      </c>
      <c r="E838" t="n">
        <v>1.0</v>
      </c>
      <c r="F838" t="s">
        <v>161</v>
      </c>
      <c r="G838" t="n" s="16">
        <v>128.0</v>
      </c>
      <c r="H838" t="s" s="16">
        <v>1217</v>
      </c>
    </row>
    <row r="839" s="16" customFormat="true">
      <c r="A839" t="n">
        <v>838.0</v>
      </c>
      <c r="B839" t="s">
        <v>67</v>
      </c>
      <c r="C839" t="s">
        <v>1216</v>
      </c>
      <c r="D839" t="s">
        <v>13</v>
      </c>
      <c r="E839" t="n">
        <v>2.0</v>
      </c>
      <c r="F839" t="s">
        <v>14</v>
      </c>
      <c r="G839" t="n" s="16">
        <v>113.0</v>
      </c>
      <c r="H839" t="s" s="16">
        <v>1218</v>
      </c>
    </row>
    <row r="840" s="16" customFormat="true">
      <c r="A840" t="n">
        <v>839.0</v>
      </c>
      <c r="B840" t="s">
        <v>67</v>
      </c>
      <c r="C840" t="s">
        <v>1216</v>
      </c>
      <c r="D840" t="s">
        <v>13</v>
      </c>
      <c r="E840" t="n">
        <v>3.0</v>
      </c>
      <c r="F840" t="s">
        <v>645</v>
      </c>
      <c r="G840" t="n" s="16">
        <v>101.0</v>
      </c>
      <c r="H840" t="s" s="16">
        <v>1219</v>
      </c>
    </row>
    <row r="841" s="16" customFormat="true">
      <c r="A841" t="n">
        <v>840.0</v>
      </c>
      <c r="B841" t="s">
        <v>67</v>
      </c>
      <c r="C841" t="s">
        <v>1216</v>
      </c>
      <c r="D841" t="s">
        <v>13</v>
      </c>
      <c r="E841" t="n">
        <v>4.0</v>
      </c>
      <c r="F841" t="s">
        <v>161</v>
      </c>
      <c r="G841" t="n" s="16">
        <v>98.0</v>
      </c>
      <c r="H841" t="s" s="16">
        <v>1220</v>
      </c>
    </row>
    <row r="842" s="16" customFormat="true">
      <c r="A842" t="n">
        <v>841.0</v>
      </c>
      <c r="B842" t="s">
        <v>67</v>
      </c>
      <c r="C842" t="s">
        <v>1216</v>
      </c>
      <c r="D842" t="s">
        <v>13</v>
      </c>
      <c r="E842" t="n">
        <v>5.0</v>
      </c>
      <c r="F842" t="s">
        <v>645</v>
      </c>
      <c r="G842" t="n" s="16">
        <v>84.0</v>
      </c>
      <c r="H842" t="s" s="16">
        <v>1221</v>
      </c>
    </row>
    <row r="843" s="16" customFormat="true">
      <c r="A843" t="n">
        <v>842.0</v>
      </c>
      <c r="B843" t="s">
        <v>67</v>
      </c>
      <c r="C843" t="s">
        <v>1216</v>
      </c>
      <c r="D843" t="s">
        <v>13</v>
      </c>
      <c r="E843" t="n">
        <v>6.0</v>
      </c>
      <c r="F843" t="s">
        <v>322</v>
      </c>
      <c r="G843" t="n" s="16">
        <v>73.0</v>
      </c>
      <c r="H843" t="s" s="16">
        <v>1222</v>
      </c>
    </row>
    <row r="844" s="16" customFormat="true">
      <c r="A844" t="n">
        <v>843.0</v>
      </c>
      <c r="B844" t="s">
        <v>67</v>
      </c>
      <c r="C844" t="s">
        <v>1216</v>
      </c>
      <c r="D844" t="s">
        <v>13</v>
      </c>
      <c r="E844" t="n">
        <v>7.0</v>
      </c>
      <c r="F844" t="s">
        <v>322</v>
      </c>
      <c r="G844" t="n" s="16">
        <v>60.0</v>
      </c>
      <c r="H844" t="s" s="16">
        <v>1223</v>
      </c>
    </row>
    <row r="845" s="16" customFormat="true">
      <c r="A845" t="n">
        <v>844.0</v>
      </c>
      <c r="B845" t="s">
        <v>67</v>
      </c>
      <c r="C845" t="s">
        <v>1216</v>
      </c>
      <c r="D845" t="s">
        <v>13</v>
      </c>
      <c r="E845" t="n">
        <v>8.0</v>
      </c>
      <c r="F845" t="s">
        <v>322</v>
      </c>
      <c r="G845" t="n" s="16">
        <v>51.0</v>
      </c>
      <c r="H845" t="s" s="16">
        <v>1224</v>
      </c>
    </row>
    <row r="846" s="16" customFormat="true">
      <c r="A846" t="n">
        <v>845.0</v>
      </c>
      <c r="B846" t="s">
        <v>67</v>
      </c>
      <c r="C846" t="s">
        <v>1216</v>
      </c>
      <c r="D846" t="s">
        <v>13</v>
      </c>
      <c r="E846" t="n">
        <v>9.0</v>
      </c>
      <c r="F846" t="s">
        <v>14</v>
      </c>
      <c r="G846" t="n" s="16">
        <v>44.0</v>
      </c>
      <c r="H846" t="s" s="16">
        <v>1225</v>
      </c>
    </row>
    <row r="847" s="16" customFormat="true">
      <c r="A847" t="n">
        <v>846.0</v>
      </c>
      <c r="B847" t="s">
        <v>67</v>
      </c>
      <c r="C847" t="s">
        <v>1216</v>
      </c>
      <c r="D847" t="s">
        <v>13</v>
      </c>
      <c r="E847" t="n">
        <v>10.0</v>
      </c>
      <c r="F847" t="s">
        <v>508</v>
      </c>
      <c r="G847" t="n" s="16">
        <v>39.0</v>
      </c>
      <c r="H847" t="s" s="16">
        <v>1226</v>
      </c>
    </row>
    <row r="848" s="16" customFormat="true">
      <c r="A848" t="n">
        <v>847.0</v>
      </c>
      <c r="B848" t="s">
        <v>67</v>
      </c>
      <c r="C848" t="s">
        <v>1216</v>
      </c>
      <c r="D848" t="s">
        <v>13</v>
      </c>
      <c r="E848" t="n">
        <v>11.0</v>
      </c>
      <c r="F848" t="s">
        <v>170</v>
      </c>
      <c r="G848" t="n" s="16">
        <v>28.0</v>
      </c>
      <c r="H848" t="s" s="16">
        <v>1227</v>
      </c>
    </row>
    <row r="849" s="16" customFormat="true">
      <c r="A849" t="n">
        <v>848.0</v>
      </c>
      <c r="B849" t="s">
        <v>67</v>
      </c>
      <c r="C849" t="s">
        <v>1216</v>
      </c>
      <c r="D849" t="s">
        <v>13</v>
      </c>
      <c r="E849" t="n">
        <v>12.0</v>
      </c>
      <c r="F849" t="s">
        <v>276</v>
      </c>
      <c r="G849" t="n" s="16">
        <v>21.0</v>
      </c>
      <c r="H849" t="s" s="16">
        <v>1228</v>
      </c>
    </row>
    <row r="850" s="16" customFormat="true">
      <c r="A850" t="n">
        <v>849.0</v>
      </c>
      <c r="B850" t="s">
        <v>67</v>
      </c>
      <c r="C850" t="s">
        <v>1216</v>
      </c>
      <c r="D850" t="s">
        <v>13</v>
      </c>
      <c r="E850" t="n">
        <v>13.0</v>
      </c>
      <c r="F850" t="s">
        <v>191</v>
      </c>
      <c r="G850" t="n" s="16">
        <v>13.0</v>
      </c>
      <c r="H850" t="s" s="16">
        <v>1229</v>
      </c>
    </row>
    <row r="851" s="16" customFormat="true">
      <c r="A851" t="n">
        <v>850.0</v>
      </c>
      <c r="B851" t="s">
        <v>67</v>
      </c>
      <c r="C851" t="s">
        <v>1216</v>
      </c>
      <c r="D851" t="s">
        <v>13</v>
      </c>
      <c r="E851" t="n">
        <v>14.0</v>
      </c>
      <c r="F851" t="s">
        <v>368</v>
      </c>
      <c r="G851" t="n" s="16">
        <v>16.0</v>
      </c>
      <c r="H851" t="s" s="16">
        <v>1230</v>
      </c>
    </row>
    <row r="852" s="16" customFormat="true">
      <c r="A852" t="n">
        <v>851.0</v>
      </c>
      <c r="B852" t="s">
        <v>67</v>
      </c>
      <c r="C852" t="s">
        <v>1216</v>
      </c>
      <c r="D852" t="s">
        <v>13</v>
      </c>
      <c r="E852" t="n">
        <v>15.0</v>
      </c>
      <c r="F852" t="s">
        <v>187</v>
      </c>
      <c r="G852" t="n" s="16">
        <v>16.0</v>
      </c>
      <c r="H852" t="s" s="16">
        <v>1231</v>
      </c>
    </row>
    <row r="853" s="16" customFormat="true">
      <c r="A853" t="n">
        <v>852.0</v>
      </c>
      <c r="B853" t="s">
        <v>67</v>
      </c>
      <c r="C853" t="s">
        <v>1216</v>
      </c>
      <c r="D853" t="s">
        <v>13</v>
      </c>
      <c r="E853" t="n">
        <v>16.0</v>
      </c>
      <c r="F853" t="s">
        <v>1232</v>
      </c>
      <c r="G853" t="n" s="16">
        <v>9.0</v>
      </c>
      <c r="H853" t="s" s="16">
        <v>1233</v>
      </c>
    </row>
    <row r="854" s="17" customFormat="true">
      <c r="A854" t="n">
        <v>853.0</v>
      </c>
      <c r="B854" t="s">
        <v>67</v>
      </c>
      <c r="C854" t="s">
        <v>1216</v>
      </c>
      <c r="D854" t="s">
        <v>13</v>
      </c>
      <c r="E854" t="n">
        <v>17.0</v>
      </c>
      <c r="F854" t="s">
        <v>712</v>
      </c>
      <c r="G854" t="n" s="17">
        <v>7.0</v>
      </c>
      <c r="H854" t="s" s="17">
        <v>1234</v>
      </c>
    </row>
    <row r="855" s="16" customFormat="true">
      <c r="A855" t="n">
        <v>854.0</v>
      </c>
      <c r="B855" t="s">
        <v>67</v>
      </c>
      <c r="C855" t="s">
        <v>1216</v>
      </c>
      <c r="D855" t="s">
        <v>13</v>
      </c>
      <c r="E855" t="n">
        <v>18.0</v>
      </c>
      <c r="F855" t="s">
        <v>579</v>
      </c>
      <c r="G855" t="n" s="16">
        <v>6.0</v>
      </c>
      <c r="H855" t="s" s="16">
        <v>1235</v>
      </c>
    </row>
    <row r="856" s="16" customFormat="true">
      <c r="A856" t="n">
        <v>855.0</v>
      </c>
      <c r="B856" t="s">
        <v>67</v>
      </c>
      <c r="C856" t="s">
        <v>1216</v>
      </c>
      <c r="D856" t="s">
        <v>13</v>
      </c>
      <c r="E856" t="n">
        <v>19.0</v>
      </c>
      <c r="F856" t="s">
        <v>291</v>
      </c>
      <c r="G856" t="n" s="16">
        <v>4.0</v>
      </c>
      <c r="H856" t="s" s="16">
        <v>1236</v>
      </c>
    </row>
    <row r="857" s="16" customFormat="true">
      <c r="A857" t="n">
        <v>856.0</v>
      </c>
      <c r="B857" t="s">
        <v>67</v>
      </c>
      <c r="C857" t="s">
        <v>1216</v>
      </c>
      <c r="D857" t="s">
        <v>13</v>
      </c>
      <c r="E857" t="n">
        <v>20.0</v>
      </c>
      <c r="F857" t="s">
        <v>291</v>
      </c>
      <c r="G857" t="n" s="16">
        <v>4.0</v>
      </c>
      <c r="H857" t="s" s="16">
        <v>1237</v>
      </c>
    </row>
    <row r="858" s="16" customFormat="true">
      <c r="A858" t="n">
        <v>857.0</v>
      </c>
      <c r="B858" t="s">
        <v>67</v>
      </c>
      <c r="C858" t="s">
        <v>1238</v>
      </c>
      <c r="D858" t="s">
        <v>13</v>
      </c>
      <c r="E858" t="n">
        <v>1.0</v>
      </c>
      <c r="F858" t="s">
        <v>403</v>
      </c>
      <c r="G858" t="n" s="16">
        <v>172.0</v>
      </c>
      <c r="H858" t="s" s="16">
        <v>1239</v>
      </c>
    </row>
    <row r="859" s="17" customFormat="true">
      <c r="A859" t="n">
        <v>858.0</v>
      </c>
      <c r="B859" t="s">
        <v>67</v>
      </c>
      <c r="C859" t="s">
        <v>1238</v>
      </c>
      <c r="D859" t="s">
        <v>13</v>
      </c>
      <c r="E859" t="n">
        <v>2.0</v>
      </c>
      <c r="F859" t="s">
        <v>351</v>
      </c>
      <c r="G859" t="n" s="17">
        <v>204.0</v>
      </c>
      <c r="H859" t="s" s="17">
        <v>1240</v>
      </c>
    </row>
    <row r="860" s="17" customFormat="true">
      <c r="A860" t="n">
        <v>859.0</v>
      </c>
      <c r="B860" t="s">
        <v>67</v>
      </c>
      <c r="C860" t="s">
        <v>1238</v>
      </c>
      <c r="D860" t="s">
        <v>13</v>
      </c>
      <c r="E860" t="n">
        <v>3.0</v>
      </c>
      <c r="F860" t="s">
        <v>1241</v>
      </c>
      <c r="G860" t="n" s="17">
        <v>187.0</v>
      </c>
      <c r="H860" t="s" s="17">
        <v>1242</v>
      </c>
    </row>
    <row r="861" s="17" customFormat="true">
      <c r="A861" t="n">
        <v>860.0</v>
      </c>
      <c r="B861" t="s">
        <v>67</v>
      </c>
      <c r="C861" t="s">
        <v>1238</v>
      </c>
      <c r="D861" t="s">
        <v>13</v>
      </c>
      <c r="E861" t="n">
        <v>4.0</v>
      </c>
      <c r="F861" t="s">
        <v>471</v>
      </c>
      <c r="G861" t="n" s="17">
        <v>187.0</v>
      </c>
      <c r="H861" t="s" s="17">
        <v>1243</v>
      </c>
    </row>
    <row r="862" s="17" customFormat="true">
      <c r="A862" t="n">
        <v>861.0</v>
      </c>
      <c r="B862" t="s">
        <v>67</v>
      </c>
      <c r="C862" t="s">
        <v>1238</v>
      </c>
      <c r="D862" t="s">
        <v>13</v>
      </c>
      <c r="E862" t="n">
        <v>5.0</v>
      </c>
      <c r="F862" t="s">
        <v>172</v>
      </c>
      <c r="G862" t="n" s="17">
        <v>150.0</v>
      </c>
      <c r="H862" t="s" s="17">
        <v>1244</v>
      </c>
    </row>
    <row r="863" s="16" customFormat="true">
      <c r="A863" t="n">
        <v>862.0</v>
      </c>
      <c r="B863" t="s">
        <v>67</v>
      </c>
      <c r="C863" t="s">
        <v>1238</v>
      </c>
      <c r="D863" t="s">
        <v>13</v>
      </c>
      <c r="E863" t="n">
        <v>6.0</v>
      </c>
      <c r="F863" t="s">
        <v>426</v>
      </c>
      <c r="G863" t="n" s="16">
        <v>111.0</v>
      </c>
      <c r="H863" t="s" s="16">
        <v>275</v>
      </c>
    </row>
    <row r="864" s="17" customFormat="true">
      <c r="A864" t="n">
        <v>863.0</v>
      </c>
      <c r="B864" t="s">
        <v>67</v>
      </c>
      <c r="C864" t="s">
        <v>1238</v>
      </c>
      <c r="D864" t="s">
        <v>13</v>
      </c>
      <c r="E864" t="n">
        <v>7.0</v>
      </c>
      <c r="F864" t="s">
        <v>1241</v>
      </c>
      <c r="G864" t="n" s="17">
        <v>148.0</v>
      </c>
      <c r="H864" t="s" s="17">
        <v>1245</v>
      </c>
    </row>
    <row r="865" s="17" customFormat="true">
      <c r="A865" t="n">
        <v>864.0</v>
      </c>
      <c r="B865" t="s">
        <v>67</v>
      </c>
      <c r="C865" t="s">
        <v>1238</v>
      </c>
      <c r="D865" t="s">
        <v>13</v>
      </c>
      <c r="E865" t="n">
        <v>8.0</v>
      </c>
      <c r="F865" t="s">
        <v>357</v>
      </c>
      <c r="G865" t="n" s="17">
        <v>141.0</v>
      </c>
      <c r="H865" t="s" s="17">
        <v>1246</v>
      </c>
    </row>
    <row r="866" s="16" customFormat="true">
      <c r="A866" t="n">
        <v>865.0</v>
      </c>
      <c r="B866" t="s">
        <v>67</v>
      </c>
      <c r="C866" t="s">
        <v>1238</v>
      </c>
      <c r="D866" t="s">
        <v>13</v>
      </c>
      <c r="E866" t="n">
        <v>9.0</v>
      </c>
      <c r="F866" t="s">
        <v>322</v>
      </c>
      <c r="G866" t="n" s="16">
        <v>96.0</v>
      </c>
      <c r="H866" t="s" s="16">
        <v>1247</v>
      </c>
    </row>
    <row r="867" s="17" customFormat="true">
      <c r="A867" t="n">
        <v>866.0</v>
      </c>
      <c r="B867" t="s">
        <v>67</v>
      </c>
      <c r="C867" t="s">
        <v>1238</v>
      </c>
      <c r="D867" t="s">
        <v>13</v>
      </c>
      <c r="E867" t="n">
        <v>10.0</v>
      </c>
      <c r="F867" t="s">
        <v>195</v>
      </c>
      <c r="G867" t="n" s="17">
        <v>113.0</v>
      </c>
      <c r="H867" t="s" s="17">
        <v>1248</v>
      </c>
    </row>
    <row r="868" s="16" customFormat="true">
      <c r="A868" t="n">
        <v>867.0</v>
      </c>
      <c r="B868" t="s">
        <v>67</v>
      </c>
      <c r="C868" t="s">
        <v>1238</v>
      </c>
      <c r="D868" t="s">
        <v>13</v>
      </c>
      <c r="E868" t="n">
        <v>11.0</v>
      </c>
      <c r="F868" t="s">
        <v>322</v>
      </c>
      <c r="G868" t="n" s="16">
        <v>85.0</v>
      </c>
      <c r="H868" t="s" s="16">
        <v>1059</v>
      </c>
    </row>
    <row r="869" s="16" customFormat="true">
      <c r="A869" t="n">
        <v>868.0</v>
      </c>
      <c r="B869" t="s">
        <v>67</v>
      </c>
      <c r="C869" t="s">
        <v>1238</v>
      </c>
      <c r="D869" t="s">
        <v>13</v>
      </c>
      <c r="E869" t="n">
        <v>12.0</v>
      </c>
      <c r="F869" t="s">
        <v>170</v>
      </c>
      <c r="G869" t="n" s="16">
        <v>100.0</v>
      </c>
      <c r="H869" t="s" s="16">
        <v>1249</v>
      </c>
    </row>
    <row r="870" s="17" customFormat="true">
      <c r="A870" t="n">
        <v>869.0</v>
      </c>
      <c r="B870" t="s">
        <v>67</v>
      </c>
      <c r="C870" t="s">
        <v>1238</v>
      </c>
      <c r="D870" t="s">
        <v>13</v>
      </c>
      <c r="E870" t="n">
        <v>13.0</v>
      </c>
      <c r="F870" t="s">
        <v>453</v>
      </c>
      <c r="G870" t="n" s="17">
        <v>113.0</v>
      </c>
      <c r="H870" t="s" s="17">
        <v>1250</v>
      </c>
    </row>
    <row r="871" s="17" customFormat="true">
      <c r="A871" t="n">
        <v>870.0</v>
      </c>
      <c r="B871" t="s">
        <v>67</v>
      </c>
      <c r="C871" t="s">
        <v>1238</v>
      </c>
      <c r="D871" t="s">
        <v>13</v>
      </c>
      <c r="E871" t="n">
        <v>14.0</v>
      </c>
      <c r="F871" t="s">
        <v>1251</v>
      </c>
      <c r="G871" t="n" s="17">
        <v>92.0</v>
      </c>
      <c r="H871" t="s" s="17">
        <v>1252</v>
      </c>
    </row>
    <row r="872" s="16" customFormat="true">
      <c r="A872" t="n">
        <v>871.0</v>
      </c>
      <c r="B872" t="s">
        <v>67</v>
      </c>
      <c r="C872" t="s">
        <v>1238</v>
      </c>
      <c r="D872" t="s">
        <v>13</v>
      </c>
      <c r="E872" t="n">
        <v>15.0</v>
      </c>
      <c r="F872" t="s">
        <v>453</v>
      </c>
      <c r="G872" t="n" s="16">
        <v>77.0</v>
      </c>
      <c r="H872" t="s" s="16">
        <v>1253</v>
      </c>
    </row>
    <row r="873" s="17" customFormat="true">
      <c r="A873" t="n">
        <v>872.0</v>
      </c>
      <c r="B873" t="s">
        <v>67</v>
      </c>
      <c r="C873" t="s">
        <v>1238</v>
      </c>
      <c r="D873" t="s">
        <v>13</v>
      </c>
      <c r="E873" t="n">
        <v>16.0</v>
      </c>
      <c r="F873" t="s">
        <v>1254</v>
      </c>
      <c r="G873" t="n" s="17">
        <v>93.0</v>
      </c>
      <c r="H873" t="s" s="17">
        <v>190</v>
      </c>
    </row>
    <row r="874" s="16" customFormat="true">
      <c r="A874" t="n">
        <v>873.0</v>
      </c>
      <c r="B874" t="s">
        <v>67</v>
      </c>
      <c r="C874" t="s">
        <v>1238</v>
      </c>
      <c r="D874" t="s">
        <v>13</v>
      </c>
      <c r="E874" t="n">
        <v>17.0</v>
      </c>
      <c r="F874" t="s">
        <v>581</v>
      </c>
      <c r="G874" t="n" s="16">
        <v>56.0</v>
      </c>
      <c r="H874" t="s" s="16">
        <v>1255</v>
      </c>
    </row>
    <row r="875" s="17" customFormat="true">
      <c r="A875" t="n">
        <v>874.0</v>
      </c>
      <c r="B875" t="s">
        <v>67</v>
      </c>
      <c r="C875" t="s">
        <v>1238</v>
      </c>
      <c r="D875" t="s">
        <v>13</v>
      </c>
      <c r="E875" t="n">
        <v>18.0</v>
      </c>
      <c r="F875" t="s">
        <v>1256</v>
      </c>
      <c r="G875" t="n" s="17">
        <v>82.0</v>
      </c>
      <c r="H875" t="s" s="17">
        <v>1257</v>
      </c>
    </row>
    <row r="876" s="17" customFormat="true">
      <c r="A876" t="n">
        <v>875.0</v>
      </c>
      <c r="B876" t="s">
        <v>67</v>
      </c>
      <c r="C876" t="s">
        <v>1238</v>
      </c>
      <c r="D876" t="s">
        <v>13</v>
      </c>
      <c r="E876" t="n">
        <v>19.0</v>
      </c>
      <c r="F876" t="s">
        <v>1258</v>
      </c>
      <c r="G876" t="n" s="17">
        <v>74.0</v>
      </c>
      <c r="H876" t="s" s="17">
        <v>1259</v>
      </c>
    </row>
    <row r="877" s="17" customFormat="true">
      <c r="A877" t="n">
        <v>876.0</v>
      </c>
      <c r="B877" t="s">
        <v>67</v>
      </c>
      <c r="C877" t="s">
        <v>1238</v>
      </c>
      <c r="D877" t="s">
        <v>13</v>
      </c>
      <c r="E877" t="n">
        <v>20.0</v>
      </c>
      <c r="F877" t="s">
        <v>637</v>
      </c>
      <c r="G877" t="n" s="17">
        <v>64.0</v>
      </c>
      <c r="H877" t="s" s="17">
        <v>1260</v>
      </c>
    </row>
    <row r="878" s="16" customFormat="true">
      <c r="A878" t="n">
        <v>877.0</v>
      </c>
      <c r="B878" t="s">
        <v>67</v>
      </c>
      <c r="C878" t="s">
        <v>1261</v>
      </c>
      <c r="D878" t="s">
        <v>69</v>
      </c>
      <c r="E878" t="n">
        <v>1.0</v>
      </c>
      <c r="F878" t="s">
        <v>161</v>
      </c>
      <c r="G878" t="n" s="16">
        <v>178.0</v>
      </c>
      <c r="H878" t="s" s="16">
        <v>1262</v>
      </c>
    </row>
    <row r="879" s="16" customFormat="true">
      <c r="A879" t="n">
        <v>878.0</v>
      </c>
      <c r="B879" t="s">
        <v>67</v>
      </c>
      <c r="C879" t="s">
        <v>1261</v>
      </c>
      <c r="D879" t="s">
        <v>69</v>
      </c>
      <c r="E879" t="n">
        <v>2.0</v>
      </c>
      <c r="F879" t="s">
        <v>249</v>
      </c>
      <c r="G879" t="n" s="16">
        <v>111.0</v>
      </c>
      <c r="H879" t="s" s="16">
        <v>1263</v>
      </c>
    </row>
    <row r="880" s="16" customFormat="true">
      <c r="A880" t="n">
        <v>879.0</v>
      </c>
      <c r="B880" t="s">
        <v>67</v>
      </c>
      <c r="C880" t="s">
        <v>1261</v>
      </c>
      <c r="D880" t="s">
        <v>69</v>
      </c>
      <c r="E880" t="n">
        <v>3.0</v>
      </c>
      <c r="F880" t="s">
        <v>381</v>
      </c>
      <c r="G880" t="n" s="16">
        <v>85.0</v>
      </c>
      <c r="H880" t="s" s="16">
        <v>1264</v>
      </c>
    </row>
    <row r="881" s="16" customFormat="true">
      <c r="A881" t="n">
        <v>880.0</v>
      </c>
      <c r="B881" t="s">
        <v>67</v>
      </c>
      <c r="C881" t="s">
        <v>1261</v>
      </c>
      <c r="D881" t="s">
        <v>69</v>
      </c>
      <c r="E881" t="n">
        <v>4.0</v>
      </c>
      <c r="F881" t="s">
        <v>1265</v>
      </c>
      <c r="G881" t="n" s="16">
        <v>71.0</v>
      </c>
      <c r="H881" t="s" s="16">
        <v>1266</v>
      </c>
    </row>
    <row r="882" s="16" customFormat="true">
      <c r="A882" t="n">
        <v>881.0</v>
      </c>
      <c r="B882" t="s">
        <v>67</v>
      </c>
      <c r="C882" t="s">
        <v>1261</v>
      </c>
      <c r="D882" t="s">
        <v>69</v>
      </c>
      <c r="E882" t="n">
        <v>5.0</v>
      </c>
      <c r="F882" t="s">
        <v>1178</v>
      </c>
      <c r="G882" t="n" s="16">
        <v>73.0</v>
      </c>
      <c r="H882" t="s" s="16">
        <v>1267</v>
      </c>
    </row>
    <row r="883" s="16" customFormat="true">
      <c r="A883" t="n">
        <v>882.0</v>
      </c>
      <c r="B883" t="s">
        <v>67</v>
      </c>
      <c r="C883" t="s">
        <v>1261</v>
      </c>
      <c r="D883" t="s">
        <v>69</v>
      </c>
      <c r="E883" t="n">
        <v>6.0</v>
      </c>
      <c r="F883" t="s">
        <v>614</v>
      </c>
      <c r="G883" t="n" s="16">
        <v>61.0</v>
      </c>
      <c r="H883" t="s" s="16">
        <v>1268</v>
      </c>
    </row>
    <row r="884" s="16" customFormat="true">
      <c r="A884" t="n">
        <v>883.0</v>
      </c>
      <c r="B884" t="s">
        <v>67</v>
      </c>
      <c r="C884" t="s">
        <v>1261</v>
      </c>
      <c r="D884" t="s">
        <v>69</v>
      </c>
      <c r="E884" t="n">
        <v>7.0</v>
      </c>
      <c r="F884" t="s">
        <v>1269</v>
      </c>
      <c r="G884" t="n" s="16">
        <v>59.0</v>
      </c>
      <c r="H884" t="s" s="16">
        <v>1270</v>
      </c>
    </row>
    <row r="885" s="16" customFormat="true">
      <c r="A885" t="n">
        <v>884.0</v>
      </c>
      <c r="B885" t="s">
        <v>67</v>
      </c>
      <c r="C885" t="s">
        <v>1261</v>
      </c>
      <c r="D885" t="s">
        <v>69</v>
      </c>
      <c r="E885" t="n">
        <v>8.0</v>
      </c>
      <c r="F885" t="s">
        <v>1271</v>
      </c>
      <c r="G885" t="n" s="16">
        <v>39.0</v>
      </c>
      <c r="H885" t="s" s="16">
        <v>1272</v>
      </c>
    </row>
    <row r="886" s="16" customFormat="true">
      <c r="A886" t="n">
        <v>885.0</v>
      </c>
      <c r="B886" t="s">
        <v>67</v>
      </c>
      <c r="C886" t="s">
        <v>1261</v>
      </c>
      <c r="D886" t="s">
        <v>69</v>
      </c>
      <c r="E886" t="n">
        <v>9.0</v>
      </c>
      <c r="F886" t="s">
        <v>1273</v>
      </c>
      <c r="G886" t="n" s="16">
        <v>38.0</v>
      </c>
      <c r="H886" t="s" s="16">
        <v>1274</v>
      </c>
    </row>
    <row r="887" s="16" customFormat="true">
      <c r="A887" t="n">
        <v>886.0</v>
      </c>
      <c r="B887" t="s">
        <v>67</v>
      </c>
      <c r="C887" t="s">
        <v>1261</v>
      </c>
      <c r="D887" t="s">
        <v>69</v>
      </c>
      <c r="E887" t="n">
        <v>10.0</v>
      </c>
      <c r="F887" t="s">
        <v>725</v>
      </c>
      <c r="G887" t="n" s="16">
        <v>27.0</v>
      </c>
      <c r="H887" t="s" s="16">
        <v>1275</v>
      </c>
    </row>
    <row r="888" s="16" customFormat="true">
      <c r="A888" t="n">
        <v>887.0</v>
      </c>
      <c r="B888" t="s">
        <v>67</v>
      </c>
      <c r="C888" t="s">
        <v>1261</v>
      </c>
      <c r="D888" t="s">
        <v>69</v>
      </c>
      <c r="E888" t="n">
        <v>11.0</v>
      </c>
      <c r="F888" t="s">
        <v>725</v>
      </c>
      <c r="G888" t="n" s="16">
        <v>19.0</v>
      </c>
      <c r="H888" t="s" s="16">
        <v>1237</v>
      </c>
    </row>
    <row r="889" s="16" customFormat="true">
      <c r="A889" t="n">
        <v>888.0</v>
      </c>
      <c r="B889" t="s">
        <v>67</v>
      </c>
      <c r="C889" t="s">
        <v>1261</v>
      </c>
      <c r="D889" t="s">
        <v>69</v>
      </c>
      <c r="E889" t="n">
        <v>12.0</v>
      </c>
      <c r="F889" t="s">
        <v>1276</v>
      </c>
      <c r="G889" t="n" s="16">
        <v>19.0</v>
      </c>
      <c r="H889" t="s" s="16">
        <v>1277</v>
      </c>
    </row>
    <row r="890" s="16" customFormat="true">
      <c r="A890" t="n">
        <v>889.0</v>
      </c>
      <c r="B890" t="s">
        <v>67</v>
      </c>
      <c r="C890" t="s">
        <v>1261</v>
      </c>
      <c r="D890" t="s">
        <v>69</v>
      </c>
      <c r="E890" t="n">
        <v>13.0</v>
      </c>
      <c r="F890" t="s">
        <v>614</v>
      </c>
      <c r="G890" t="n" s="16">
        <v>18.0</v>
      </c>
      <c r="H890" t="s" s="16">
        <v>1278</v>
      </c>
    </row>
    <row r="891" s="16" customFormat="true">
      <c r="A891" t="n">
        <v>890.0</v>
      </c>
      <c r="B891" t="s">
        <v>67</v>
      </c>
      <c r="C891" t="s">
        <v>1261</v>
      </c>
      <c r="D891" t="s">
        <v>69</v>
      </c>
      <c r="E891" t="n">
        <v>14.0</v>
      </c>
      <c r="F891" t="s">
        <v>614</v>
      </c>
      <c r="G891" t="n" s="16">
        <v>15.0</v>
      </c>
      <c r="H891" t="s" s="16">
        <v>1279</v>
      </c>
    </row>
    <row r="892" s="16" customFormat="true">
      <c r="A892" t="n">
        <v>891.0</v>
      </c>
      <c r="B892" t="s">
        <v>67</v>
      </c>
      <c r="C892" t="s">
        <v>1261</v>
      </c>
      <c r="D892" t="s">
        <v>69</v>
      </c>
      <c r="E892" t="n">
        <v>15.0</v>
      </c>
      <c r="F892" t="s">
        <v>1178</v>
      </c>
      <c r="G892" t="n" s="16">
        <v>8.0</v>
      </c>
      <c r="H892" t="s" s="16">
        <v>1280</v>
      </c>
    </row>
    <row r="893" s="16" customFormat="true">
      <c r="A893" t="n">
        <v>892.0</v>
      </c>
      <c r="B893" t="s">
        <v>67</v>
      </c>
      <c r="C893" t="s">
        <v>1261</v>
      </c>
      <c r="D893" t="s">
        <v>69</v>
      </c>
      <c r="E893" t="n">
        <v>16.0</v>
      </c>
      <c r="F893" t="s">
        <v>1281</v>
      </c>
      <c r="G893" t="n" s="16">
        <v>2.0</v>
      </c>
      <c r="H893" t="s" s="16">
        <v>1282</v>
      </c>
    </row>
    <row r="894" s="16" customFormat="true">
      <c r="A894" t="n">
        <v>893.0</v>
      </c>
      <c r="B894" t="s">
        <v>67</v>
      </c>
      <c r="C894" t="s">
        <v>1261</v>
      </c>
      <c r="D894" t="s">
        <v>69</v>
      </c>
      <c r="E894" t="n">
        <v>17.0</v>
      </c>
      <c r="F894" t="s">
        <v>725</v>
      </c>
      <c r="G894" t="n" s="16">
        <v>6.0</v>
      </c>
      <c r="H894" t="s" s="16">
        <v>1283</v>
      </c>
    </row>
    <row r="895" s="16" customFormat="true">
      <c r="A895" t="n">
        <v>894.0</v>
      </c>
      <c r="B895" t="s">
        <v>67</v>
      </c>
      <c r="C895" t="s">
        <v>1261</v>
      </c>
      <c r="D895" t="s">
        <v>69</v>
      </c>
      <c r="E895" t="n">
        <v>18.0</v>
      </c>
      <c r="F895" t="s">
        <v>368</v>
      </c>
      <c r="G895" t="n" s="16">
        <v>5.0</v>
      </c>
      <c r="H895" t="s" s="16">
        <v>1284</v>
      </c>
    </row>
    <row r="896" s="16" customFormat="true">
      <c r="A896" t="n">
        <v>895.0</v>
      </c>
      <c r="B896" t="s">
        <v>67</v>
      </c>
      <c r="C896" t="s">
        <v>1261</v>
      </c>
      <c r="D896" t="s">
        <v>69</v>
      </c>
      <c r="E896" t="n">
        <v>19.0</v>
      </c>
      <c r="F896" t="s">
        <v>845</v>
      </c>
      <c r="G896" t="n" s="16">
        <v>4.0</v>
      </c>
      <c r="H896" t="s" s="16">
        <v>1285</v>
      </c>
    </row>
    <row r="897" s="16" customFormat="true">
      <c r="A897" t="n">
        <v>896.0</v>
      </c>
      <c r="B897" t="s">
        <v>67</v>
      </c>
      <c r="C897" t="s">
        <v>1261</v>
      </c>
      <c r="D897" t="s">
        <v>69</v>
      </c>
      <c r="E897" t="n">
        <v>20.0</v>
      </c>
      <c r="F897" t="s">
        <v>1286</v>
      </c>
      <c r="G897" t="n" s="16">
        <v>5.0</v>
      </c>
      <c r="H897" t="s" s="16">
        <v>1287</v>
      </c>
    </row>
    <row r="898" s="16" customFormat="true">
      <c r="A898" t="n">
        <v>897.0</v>
      </c>
      <c r="B898" t="s">
        <v>67</v>
      </c>
      <c r="C898" t="s">
        <v>1288</v>
      </c>
      <c r="D898" t="s">
        <v>69</v>
      </c>
      <c r="E898" t="n">
        <v>1.0</v>
      </c>
      <c r="F898" t="s">
        <v>1021</v>
      </c>
      <c r="G898" t="n" s="16">
        <v>826.0</v>
      </c>
      <c r="H898" t="s" s="16">
        <v>1289</v>
      </c>
    </row>
    <row r="899" s="16" customFormat="true">
      <c r="A899" t="n">
        <v>898.0</v>
      </c>
      <c r="B899" t="s">
        <v>67</v>
      </c>
      <c r="C899" t="s">
        <v>1288</v>
      </c>
      <c r="D899" t="s">
        <v>69</v>
      </c>
      <c r="E899" t="n">
        <v>2.0</v>
      </c>
      <c r="F899" t="s">
        <v>161</v>
      </c>
      <c r="G899" t="n" s="16">
        <v>629.0</v>
      </c>
      <c r="H899" t="s" s="16">
        <v>1290</v>
      </c>
    </row>
    <row r="900" s="16" customFormat="true">
      <c r="A900" t="n">
        <v>899.0</v>
      </c>
      <c r="B900" t="s">
        <v>67</v>
      </c>
      <c r="C900" t="s">
        <v>1288</v>
      </c>
      <c r="D900" t="s">
        <v>69</v>
      </c>
      <c r="E900" t="n">
        <v>3.0</v>
      </c>
      <c r="F900" t="s">
        <v>645</v>
      </c>
      <c r="G900" t="n" s="16">
        <v>779.0</v>
      </c>
      <c r="H900" t="s" s="16">
        <v>1291</v>
      </c>
    </row>
    <row r="901" s="16" customFormat="true">
      <c r="A901" t="n">
        <v>900.0</v>
      </c>
      <c r="B901" t="s">
        <v>67</v>
      </c>
      <c r="C901" t="s">
        <v>1288</v>
      </c>
      <c r="D901" t="s">
        <v>69</v>
      </c>
      <c r="E901" t="n">
        <v>4.0</v>
      </c>
      <c r="F901" t="s">
        <v>368</v>
      </c>
      <c r="G901" t="n" s="16">
        <v>728.0</v>
      </c>
      <c r="H901" t="s" s="16">
        <v>1292</v>
      </c>
    </row>
    <row r="902" s="16" customFormat="true">
      <c r="A902" t="n">
        <v>901.0</v>
      </c>
      <c r="B902" t="s">
        <v>67</v>
      </c>
      <c r="C902" t="s">
        <v>1288</v>
      </c>
      <c r="D902" t="s">
        <v>69</v>
      </c>
      <c r="E902" t="n">
        <v>5.0</v>
      </c>
      <c r="F902" t="s">
        <v>161</v>
      </c>
      <c r="G902" t="n" s="16">
        <v>655.0</v>
      </c>
      <c r="H902" t="s" s="16">
        <v>1045</v>
      </c>
    </row>
    <row r="903" s="16" customFormat="true">
      <c r="A903" t="n">
        <v>902.0</v>
      </c>
      <c r="B903" t="s">
        <v>67</v>
      </c>
      <c r="C903" t="s">
        <v>1288</v>
      </c>
      <c r="D903" t="s">
        <v>69</v>
      </c>
      <c r="E903" t="n">
        <v>6.0</v>
      </c>
      <c r="F903" t="s">
        <v>161</v>
      </c>
      <c r="G903" t="n" s="16">
        <v>604.0</v>
      </c>
      <c r="H903" t="s" s="16">
        <v>1293</v>
      </c>
    </row>
    <row r="904" s="16" customFormat="true">
      <c r="A904" t="n">
        <v>903.0</v>
      </c>
      <c r="B904" t="s">
        <v>67</v>
      </c>
      <c r="C904" t="s">
        <v>1288</v>
      </c>
      <c r="D904" t="s">
        <v>69</v>
      </c>
      <c r="E904" t="n">
        <v>7.0</v>
      </c>
      <c r="F904" t="s">
        <v>645</v>
      </c>
      <c r="G904" t="n" s="16">
        <v>545.0</v>
      </c>
      <c r="H904" t="s" s="16">
        <v>1294</v>
      </c>
    </row>
    <row r="905" s="16" customFormat="true">
      <c r="A905" t="n">
        <v>904.0</v>
      </c>
      <c r="B905" t="s">
        <v>67</v>
      </c>
      <c r="C905" t="s">
        <v>1288</v>
      </c>
      <c r="D905" t="s">
        <v>69</v>
      </c>
      <c r="E905" t="n">
        <v>8.0</v>
      </c>
      <c r="F905" t="s">
        <v>1295</v>
      </c>
      <c r="G905" t="n" s="16">
        <v>523.0</v>
      </c>
      <c r="H905" t="s" s="16">
        <v>1296</v>
      </c>
    </row>
    <row r="906" s="16" customFormat="true">
      <c r="A906" t="n">
        <v>905.0</v>
      </c>
      <c r="B906" t="s">
        <v>67</v>
      </c>
      <c r="C906" t="s">
        <v>1288</v>
      </c>
      <c r="D906" t="s">
        <v>69</v>
      </c>
      <c r="E906" t="n">
        <v>9.0</v>
      </c>
      <c r="F906" t="s">
        <v>161</v>
      </c>
      <c r="G906" t="n" s="16">
        <v>487.0</v>
      </c>
      <c r="H906" t="s" s="16">
        <v>1297</v>
      </c>
    </row>
    <row r="907" s="16" customFormat="true">
      <c r="A907" t="n">
        <v>906.0</v>
      </c>
      <c r="B907" t="s">
        <v>67</v>
      </c>
      <c r="C907" t="s">
        <v>1288</v>
      </c>
      <c r="D907" t="s">
        <v>69</v>
      </c>
      <c r="E907" t="n">
        <v>10.0</v>
      </c>
      <c r="F907" t="s">
        <v>14</v>
      </c>
      <c r="G907" t="n" s="16">
        <v>428.0</v>
      </c>
      <c r="H907" t="s" s="16">
        <v>1298</v>
      </c>
    </row>
    <row r="908" s="16" customFormat="true">
      <c r="A908" t="n">
        <v>907.0</v>
      </c>
      <c r="B908" t="s">
        <v>67</v>
      </c>
      <c r="C908" t="s">
        <v>1288</v>
      </c>
      <c r="D908" t="s">
        <v>69</v>
      </c>
      <c r="E908" t="n">
        <v>11.0</v>
      </c>
      <c r="F908" t="s">
        <v>249</v>
      </c>
      <c r="G908" t="n" s="16">
        <v>409.0</v>
      </c>
      <c r="H908" t="s" s="16">
        <v>1299</v>
      </c>
    </row>
    <row r="909" s="16" customFormat="true">
      <c r="A909" t="n">
        <v>908.0</v>
      </c>
      <c r="B909" t="s">
        <v>67</v>
      </c>
      <c r="C909" t="s">
        <v>1288</v>
      </c>
      <c r="D909" t="s">
        <v>69</v>
      </c>
      <c r="E909" t="n">
        <v>12.0</v>
      </c>
      <c r="F909" t="s">
        <v>1295</v>
      </c>
      <c r="G909" t="n" s="16">
        <v>363.0</v>
      </c>
      <c r="H909" t="s" s="16">
        <v>1300</v>
      </c>
    </row>
    <row r="910" s="16" customFormat="true">
      <c r="A910" t="n">
        <v>909.0</v>
      </c>
      <c r="B910" t="s">
        <v>67</v>
      </c>
      <c r="C910" t="s">
        <v>1288</v>
      </c>
      <c r="D910" t="s">
        <v>69</v>
      </c>
      <c r="E910" t="n">
        <v>13.0</v>
      </c>
      <c r="F910" t="s">
        <v>370</v>
      </c>
      <c r="G910" t="n" s="16">
        <v>326.0</v>
      </c>
      <c r="H910" t="s" s="16">
        <v>1301</v>
      </c>
    </row>
    <row r="911" s="16" customFormat="true">
      <c r="A911" t="n">
        <v>910.0</v>
      </c>
      <c r="B911" t="s">
        <v>67</v>
      </c>
      <c r="C911" t="s">
        <v>1288</v>
      </c>
      <c r="D911" t="s">
        <v>69</v>
      </c>
      <c r="E911" t="n">
        <v>14.0</v>
      </c>
      <c r="F911" t="s">
        <v>161</v>
      </c>
      <c r="G911" t="n" s="16">
        <v>322.0</v>
      </c>
      <c r="H911" t="s" s="16">
        <v>1302</v>
      </c>
    </row>
    <row r="912" s="16" customFormat="true">
      <c r="A912" t="n">
        <v>911.0</v>
      </c>
      <c r="B912" t="s">
        <v>67</v>
      </c>
      <c r="C912" t="s">
        <v>1288</v>
      </c>
      <c r="D912" t="s">
        <v>69</v>
      </c>
      <c r="E912" t="n">
        <v>15.0</v>
      </c>
      <c r="F912" t="s">
        <v>161</v>
      </c>
      <c r="G912" t="n" s="16">
        <v>301.0</v>
      </c>
      <c r="H912" t="s" s="16">
        <v>1303</v>
      </c>
    </row>
    <row r="913" s="16" customFormat="true">
      <c r="A913" t="n">
        <v>912.0</v>
      </c>
      <c r="B913" t="s">
        <v>67</v>
      </c>
      <c r="C913" t="s">
        <v>1288</v>
      </c>
      <c r="D913" t="s">
        <v>69</v>
      </c>
      <c r="E913" t="n">
        <v>16.0</v>
      </c>
      <c r="F913" t="s">
        <v>517</v>
      </c>
      <c r="G913" t="n" s="16">
        <v>269.0</v>
      </c>
      <c r="H913" t="s" s="16">
        <v>1304</v>
      </c>
    </row>
    <row r="914" s="16" customFormat="true">
      <c r="A914" t="n">
        <v>913.0</v>
      </c>
      <c r="B914" t="s">
        <v>67</v>
      </c>
      <c r="C914" t="s">
        <v>1288</v>
      </c>
      <c r="D914" t="s">
        <v>69</v>
      </c>
      <c r="E914" t="n">
        <v>17.0</v>
      </c>
      <c r="F914" t="s">
        <v>368</v>
      </c>
      <c r="G914" t="n" s="16">
        <v>251.0</v>
      </c>
      <c r="H914" t="s" s="16">
        <v>1037</v>
      </c>
    </row>
    <row r="915" s="16" customFormat="true">
      <c r="A915" t="n">
        <v>914.0</v>
      </c>
      <c r="B915" t="s">
        <v>67</v>
      </c>
      <c r="C915" t="s">
        <v>1288</v>
      </c>
      <c r="D915" t="s">
        <v>69</v>
      </c>
      <c r="E915" t="n">
        <v>18.0</v>
      </c>
      <c r="F915" t="s">
        <v>161</v>
      </c>
      <c r="G915" t="n" s="16">
        <v>245.0</v>
      </c>
      <c r="H915" t="s" s="16">
        <v>1305</v>
      </c>
    </row>
    <row r="916" s="16" customFormat="true">
      <c r="A916" t="n">
        <v>915.0</v>
      </c>
      <c r="B916" t="s">
        <v>67</v>
      </c>
      <c r="C916" t="s">
        <v>1288</v>
      </c>
      <c r="D916" t="s">
        <v>69</v>
      </c>
      <c r="E916" t="n">
        <v>19.0</v>
      </c>
      <c r="F916" t="s">
        <v>161</v>
      </c>
      <c r="G916" t="n" s="16">
        <v>223.0</v>
      </c>
      <c r="H916" t="s" s="16">
        <v>1043</v>
      </c>
    </row>
    <row r="917" s="16" customFormat="true">
      <c r="A917" t="n">
        <v>916.0</v>
      </c>
      <c r="B917" t="s">
        <v>67</v>
      </c>
      <c r="C917" t="s">
        <v>1288</v>
      </c>
      <c r="D917" t="s">
        <v>69</v>
      </c>
      <c r="E917" t="n">
        <v>20.0</v>
      </c>
      <c r="F917" t="s">
        <v>249</v>
      </c>
      <c r="G917" t="n" s="16">
        <v>200.0</v>
      </c>
      <c r="H917" t="s" s="16">
        <v>1306</v>
      </c>
    </row>
    <row r="918" s="17" customFormat="true">
      <c r="A918" t="n">
        <v>917.0</v>
      </c>
      <c r="B918" t="s">
        <v>67</v>
      </c>
      <c r="C918" t="s">
        <v>1307</v>
      </c>
      <c r="D918" t="s">
        <v>13</v>
      </c>
      <c r="E918" t="n">
        <v>1.0</v>
      </c>
      <c r="F918" t="s">
        <v>172</v>
      </c>
      <c r="G918" t="n" s="17">
        <v>707.0</v>
      </c>
      <c r="H918" t="s" s="17">
        <v>1308</v>
      </c>
    </row>
    <row r="919" s="17" customFormat="true">
      <c r="A919" t="n">
        <v>918.0</v>
      </c>
      <c r="B919" t="s">
        <v>67</v>
      </c>
      <c r="C919" t="s">
        <v>1307</v>
      </c>
      <c r="D919" t="s">
        <v>13</v>
      </c>
      <c r="E919" t="n">
        <v>2.0</v>
      </c>
      <c r="F919" t="s">
        <v>172</v>
      </c>
      <c r="G919" t="n" s="17">
        <v>673.0</v>
      </c>
      <c r="H919" t="s" s="17">
        <v>1309</v>
      </c>
    </row>
    <row r="920" s="17" customFormat="true">
      <c r="A920" t="n">
        <v>919.0</v>
      </c>
      <c r="B920" t="s">
        <v>67</v>
      </c>
      <c r="C920" t="s">
        <v>1307</v>
      </c>
      <c r="D920" t="s">
        <v>13</v>
      </c>
      <c r="E920" t="n">
        <v>3.0</v>
      </c>
      <c r="F920" t="s">
        <v>195</v>
      </c>
      <c r="G920" t="n" s="17">
        <v>641.0</v>
      </c>
      <c r="H920" t="s" s="17">
        <v>1310</v>
      </c>
    </row>
    <row r="921" s="16" customFormat="true">
      <c r="A921" t="n">
        <v>920.0</v>
      </c>
      <c r="B921" t="s">
        <v>67</v>
      </c>
      <c r="C921" t="s">
        <v>1307</v>
      </c>
      <c r="D921" t="s">
        <v>13</v>
      </c>
      <c r="E921" t="n">
        <v>4.0</v>
      </c>
      <c r="F921" t="s">
        <v>170</v>
      </c>
      <c r="G921" t="n" s="16">
        <v>501.0</v>
      </c>
      <c r="H921" t="s" s="16">
        <v>1311</v>
      </c>
    </row>
    <row r="922" s="17" customFormat="true">
      <c r="A922" t="n">
        <v>921.0</v>
      </c>
      <c r="B922" t="s">
        <v>67</v>
      </c>
      <c r="C922" t="s">
        <v>1307</v>
      </c>
      <c r="D922" t="s">
        <v>13</v>
      </c>
      <c r="E922" t="n">
        <v>5.0</v>
      </c>
      <c r="F922" t="s">
        <v>1312</v>
      </c>
      <c r="G922" t="n" s="17">
        <v>598.0</v>
      </c>
      <c r="H922" t="s" s="17">
        <v>1313</v>
      </c>
    </row>
    <row r="923" s="16" customFormat="true">
      <c r="A923" t="n">
        <v>922.0</v>
      </c>
      <c r="B923" t="s">
        <v>67</v>
      </c>
      <c r="C923" t="s">
        <v>1307</v>
      </c>
      <c r="D923" t="s">
        <v>13</v>
      </c>
      <c r="E923" t="n">
        <v>6.0</v>
      </c>
      <c r="F923" t="s">
        <v>170</v>
      </c>
      <c r="G923" t="n" s="16">
        <v>492.0</v>
      </c>
      <c r="H923" t="s" s="16">
        <v>1314</v>
      </c>
    </row>
    <row r="924" s="16" customFormat="true">
      <c r="A924" t="n">
        <v>923.0</v>
      </c>
      <c r="B924" t="s">
        <v>67</v>
      </c>
      <c r="C924" t="s">
        <v>1307</v>
      </c>
      <c r="D924" t="s">
        <v>13</v>
      </c>
      <c r="E924" t="n">
        <v>7.0</v>
      </c>
      <c r="F924" t="s">
        <v>374</v>
      </c>
      <c r="G924" t="n" s="16">
        <v>470.0</v>
      </c>
      <c r="H924" t="s" s="16">
        <v>1315</v>
      </c>
    </row>
    <row r="925" s="16" customFormat="true">
      <c r="A925" t="n">
        <v>924.0</v>
      </c>
      <c r="B925" t="s">
        <v>67</v>
      </c>
      <c r="C925" t="s">
        <v>1307</v>
      </c>
      <c r="D925" t="s">
        <v>13</v>
      </c>
      <c r="E925" t="n">
        <v>8.0</v>
      </c>
      <c r="F925" t="s">
        <v>882</v>
      </c>
      <c r="G925" t="n" s="16">
        <v>421.0</v>
      </c>
      <c r="H925" t="s" s="16">
        <v>1316</v>
      </c>
    </row>
    <row r="926" s="17" customFormat="true">
      <c r="A926" t="n">
        <v>925.0</v>
      </c>
      <c r="B926" t="s">
        <v>67</v>
      </c>
      <c r="C926" t="s">
        <v>1307</v>
      </c>
      <c r="D926" t="s">
        <v>13</v>
      </c>
      <c r="E926" t="n">
        <v>9.0</v>
      </c>
      <c r="F926" t="s">
        <v>208</v>
      </c>
      <c r="G926" t="n" s="17">
        <v>483.0</v>
      </c>
      <c r="H926" t="s" s="17">
        <v>1317</v>
      </c>
    </row>
    <row r="927" s="16" customFormat="true">
      <c r="A927" t="n">
        <v>926.0</v>
      </c>
      <c r="B927" t="s">
        <v>67</v>
      </c>
      <c r="C927" t="s">
        <v>1307</v>
      </c>
      <c r="D927" t="s">
        <v>13</v>
      </c>
      <c r="E927" t="n">
        <v>10.0</v>
      </c>
      <c r="F927" t="s">
        <v>161</v>
      </c>
      <c r="G927" t="n" s="16">
        <v>410.0</v>
      </c>
      <c r="H927" t="s" s="16">
        <v>1318</v>
      </c>
    </row>
    <row r="928" s="16" customFormat="true">
      <c r="A928" t="n">
        <v>927.0</v>
      </c>
      <c r="B928" t="s">
        <v>67</v>
      </c>
      <c r="C928" t="s">
        <v>1307</v>
      </c>
      <c r="D928" t="s">
        <v>13</v>
      </c>
      <c r="E928" t="n">
        <v>11.0</v>
      </c>
      <c r="F928" t="s">
        <v>581</v>
      </c>
      <c r="G928" t="n" s="16">
        <v>356.0</v>
      </c>
      <c r="H928" t="s" s="16">
        <v>1319</v>
      </c>
    </row>
    <row r="929" s="16" customFormat="true">
      <c r="A929" t="n">
        <v>928.0</v>
      </c>
      <c r="B929" t="s">
        <v>67</v>
      </c>
      <c r="C929" t="s">
        <v>1307</v>
      </c>
      <c r="D929" t="s">
        <v>13</v>
      </c>
      <c r="E929" t="n">
        <v>12.0</v>
      </c>
      <c r="F929" t="s">
        <v>725</v>
      </c>
      <c r="G929" t="n" s="16">
        <v>312.0</v>
      </c>
      <c r="H929" t="s" s="16">
        <v>1320</v>
      </c>
    </row>
    <row r="930" s="17" customFormat="true">
      <c r="A930" t="n">
        <v>929.0</v>
      </c>
      <c r="B930" t="s">
        <v>67</v>
      </c>
      <c r="C930" t="s">
        <v>1307</v>
      </c>
      <c r="D930" t="s">
        <v>13</v>
      </c>
      <c r="E930" t="n">
        <v>13.0</v>
      </c>
      <c r="F930" t="s">
        <v>1321</v>
      </c>
      <c r="G930" t="n" s="17">
        <v>386.0</v>
      </c>
      <c r="H930" t="s" s="17">
        <v>1322</v>
      </c>
    </row>
    <row r="931" s="16" customFormat="true">
      <c r="A931" t="n">
        <v>930.0</v>
      </c>
      <c r="B931" t="s">
        <v>67</v>
      </c>
      <c r="C931" t="s">
        <v>1307</v>
      </c>
      <c r="D931" t="s">
        <v>13</v>
      </c>
      <c r="E931" t="n">
        <v>14.0</v>
      </c>
      <c r="F931" t="s">
        <v>368</v>
      </c>
      <c r="G931" t="n" s="16">
        <v>257.0</v>
      </c>
      <c r="H931" t="s" s="16">
        <v>1323</v>
      </c>
    </row>
    <row r="932" s="17" customFormat="true">
      <c r="A932" t="n">
        <v>931.0</v>
      </c>
      <c r="B932" t="s">
        <v>67</v>
      </c>
      <c r="C932" t="s">
        <v>1307</v>
      </c>
      <c r="D932" t="s">
        <v>13</v>
      </c>
      <c r="E932" t="n">
        <v>15.0</v>
      </c>
      <c r="F932" t="s">
        <v>1100</v>
      </c>
      <c r="G932" t="n" s="17">
        <v>351.0</v>
      </c>
      <c r="H932" t="s" s="17">
        <v>1324</v>
      </c>
    </row>
    <row r="933" s="17" customFormat="true">
      <c r="A933" t="n">
        <v>932.0</v>
      </c>
      <c r="B933" t="s">
        <v>67</v>
      </c>
      <c r="C933" t="s">
        <v>1307</v>
      </c>
      <c r="D933" t="s">
        <v>13</v>
      </c>
      <c r="E933" t="n">
        <v>16.0</v>
      </c>
      <c r="F933" t="s">
        <v>1325</v>
      </c>
      <c r="G933" t="n" s="17">
        <v>312.0</v>
      </c>
      <c r="H933" t="s" s="17">
        <v>1326</v>
      </c>
    </row>
    <row r="934" s="16" customFormat="true">
      <c r="A934" t="n">
        <v>933.0</v>
      </c>
      <c r="B934" t="s">
        <v>67</v>
      </c>
      <c r="C934" t="s">
        <v>1307</v>
      </c>
      <c r="D934" t="s">
        <v>13</v>
      </c>
      <c r="E934" t="n">
        <v>17.0</v>
      </c>
      <c r="F934" t="s">
        <v>1232</v>
      </c>
      <c r="G934" t="n" s="16">
        <v>196.0</v>
      </c>
      <c r="H934" t="s" s="16">
        <v>1327</v>
      </c>
    </row>
    <row r="935" s="17" customFormat="true">
      <c r="A935" t="n">
        <v>934.0</v>
      </c>
      <c r="B935" t="s">
        <v>67</v>
      </c>
      <c r="C935" t="s">
        <v>1307</v>
      </c>
      <c r="D935" t="s">
        <v>13</v>
      </c>
      <c r="E935" t="n">
        <v>18.0</v>
      </c>
      <c r="F935" t="s">
        <v>187</v>
      </c>
      <c r="G935" t="n" s="17">
        <v>221.0</v>
      </c>
      <c r="H935" t="s" s="17">
        <v>1328</v>
      </c>
    </row>
    <row r="936" s="17" customFormat="true">
      <c r="A936" t="n">
        <v>935.0</v>
      </c>
      <c r="B936" t="s">
        <v>67</v>
      </c>
      <c r="C936" t="s">
        <v>1307</v>
      </c>
      <c r="D936" t="s">
        <v>13</v>
      </c>
      <c r="E936" t="n">
        <v>19.0</v>
      </c>
      <c r="F936" t="s">
        <v>461</v>
      </c>
      <c r="G936" t="n" s="17">
        <v>211.0</v>
      </c>
      <c r="H936" t="s" s="17">
        <v>1329</v>
      </c>
    </row>
    <row r="937" s="16" customFormat="true">
      <c r="A937" t="n">
        <v>936.0</v>
      </c>
      <c r="B937" t="s">
        <v>67</v>
      </c>
      <c r="C937" t="s">
        <v>1307</v>
      </c>
      <c r="D937" t="s">
        <v>13</v>
      </c>
      <c r="E937" t="n">
        <v>20.0</v>
      </c>
      <c r="F937" t="s">
        <v>322</v>
      </c>
      <c r="G937" t="n" s="16">
        <v>132.0</v>
      </c>
      <c r="H937" t="s" s="16">
        <v>1330</v>
      </c>
    </row>
    <row r="938" s="17" customFormat="true">
      <c r="A938" t="n">
        <v>937.0</v>
      </c>
      <c r="B938" t="s">
        <v>67</v>
      </c>
      <c r="C938" t="s">
        <v>1331</v>
      </c>
      <c r="D938" t="s">
        <v>13</v>
      </c>
      <c r="E938" t="n">
        <v>1.0</v>
      </c>
      <c r="F938" t="s">
        <v>1332</v>
      </c>
      <c r="G938" t="n" s="17">
        <v>270.0</v>
      </c>
      <c r="H938" t="s" s="17">
        <v>1333</v>
      </c>
    </row>
    <row r="939" s="17" customFormat="true">
      <c r="A939" t="n">
        <v>938.0</v>
      </c>
      <c r="B939" t="s">
        <v>67</v>
      </c>
      <c r="C939" t="s">
        <v>1331</v>
      </c>
      <c r="D939" t="s">
        <v>13</v>
      </c>
      <c r="E939" t="n">
        <v>2.0</v>
      </c>
      <c r="F939" t="s">
        <v>637</v>
      </c>
      <c r="G939" t="n" s="17">
        <v>173.0</v>
      </c>
      <c r="H939" t="s" s="17">
        <v>1334</v>
      </c>
    </row>
    <row r="940" s="17" customFormat="true">
      <c r="A940" t="n">
        <v>939.0</v>
      </c>
      <c r="B940" t="s">
        <v>67</v>
      </c>
      <c r="C940" t="s">
        <v>1331</v>
      </c>
      <c r="D940" t="s">
        <v>13</v>
      </c>
      <c r="E940" t="n">
        <v>3.0</v>
      </c>
      <c r="F940" t="s">
        <v>351</v>
      </c>
      <c r="G940" t="n" s="17">
        <v>202.0</v>
      </c>
      <c r="H940" t="s" s="17">
        <v>1335</v>
      </c>
    </row>
    <row r="941" s="17" customFormat="true">
      <c r="A941" t="n">
        <v>940.0</v>
      </c>
      <c r="B941" t="s">
        <v>67</v>
      </c>
      <c r="C941" t="s">
        <v>1331</v>
      </c>
      <c r="D941" t="s">
        <v>13</v>
      </c>
      <c r="E941" t="n">
        <v>4.0</v>
      </c>
      <c r="F941" t="s">
        <v>1336</v>
      </c>
      <c r="G941" t="n" s="17">
        <v>169.0</v>
      </c>
      <c r="H941" t="s" s="17">
        <v>1337</v>
      </c>
    </row>
    <row r="942" s="16" customFormat="true">
      <c r="A942" t="n">
        <v>941.0</v>
      </c>
      <c r="B942" t="s">
        <v>67</v>
      </c>
      <c r="C942" t="s">
        <v>1331</v>
      </c>
      <c r="D942" t="s">
        <v>13</v>
      </c>
      <c r="E942" t="n">
        <v>5.0</v>
      </c>
      <c r="F942" t="s">
        <v>161</v>
      </c>
      <c r="G942" t="n" s="16">
        <v>119.0</v>
      </c>
      <c r="H942" t="s" s="16">
        <v>1338</v>
      </c>
    </row>
    <row r="943" s="17" customFormat="true">
      <c r="A943" t="n">
        <v>942.0</v>
      </c>
      <c r="B943" t="s">
        <v>67</v>
      </c>
      <c r="C943" t="s">
        <v>1331</v>
      </c>
      <c r="D943" t="s">
        <v>13</v>
      </c>
      <c r="E943" t="n">
        <v>6.0</v>
      </c>
      <c r="F943" t="s">
        <v>1241</v>
      </c>
      <c r="G943" t="n" s="17">
        <v>138.0</v>
      </c>
      <c r="H943" t="s" s="17">
        <v>1339</v>
      </c>
    </row>
    <row r="944" s="17" customFormat="true">
      <c r="A944" t="n">
        <v>943.0</v>
      </c>
      <c r="B944" t="s">
        <v>67</v>
      </c>
      <c r="C944" t="s">
        <v>1331</v>
      </c>
      <c r="D944" t="s">
        <v>13</v>
      </c>
      <c r="E944" t="n">
        <v>7.0</v>
      </c>
      <c r="F944" t="s">
        <v>1336</v>
      </c>
      <c r="G944" t="n" s="17">
        <v>129.0</v>
      </c>
      <c r="H944" t="s" s="17">
        <v>1340</v>
      </c>
    </row>
    <row r="945" s="16" customFormat="true">
      <c r="A945" t="n">
        <v>944.0</v>
      </c>
      <c r="B945" t="s">
        <v>67</v>
      </c>
      <c r="C945" t="s">
        <v>1331</v>
      </c>
      <c r="D945" t="s">
        <v>13</v>
      </c>
      <c r="E945" t="n">
        <v>8.0</v>
      </c>
      <c r="F945" t="s">
        <v>161</v>
      </c>
      <c r="G945" t="n" s="16">
        <v>83.0</v>
      </c>
      <c r="H945" t="s" s="16">
        <v>1341</v>
      </c>
    </row>
    <row r="946" s="17" customFormat="true">
      <c r="A946" t="n">
        <v>945.0</v>
      </c>
      <c r="B946" t="s">
        <v>67</v>
      </c>
      <c r="C946" t="s">
        <v>1331</v>
      </c>
      <c r="D946" t="s">
        <v>13</v>
      </c>
      <c r="E946" t="n">
        <v>9.0</v>
      </c>
      <c r="F946" t="s">
        <v>1342</v>
      </c>
      <c r="G946" t="n" s="17">
        <v>91.0</v>
      </c>
      <c r="H946" t="s" s="17">
        <v>1343</v>
      </c>
    </row>
    <row r="947" s="17" customFormat="true">
      <c r="A947" t="n">
        <v>946.0</v>
      </c>
      <c r="B947" t="s">
        <v>67</v>
      </c>
      <c r="C947" t="s">
        <v>1331</v>
      </c>
      <c r="D947" t="s">
        <v>13</v>
      </c>
      <c r="E947" t="n">
        <v>10.0</v>
      </c>
      <c r="F947" t="s">
        <v>465</v>
      </c>
      <c r="G947" t="n" s="17">
        <v>118.0</v>
      </c>
      <c r="H947" t="s" s="17">
        <v>1344</v>
      </c>
    </row>
    <row r="948" s="16" customFormat="true">
      <c r="A948" t="n">
        <v>947.0</v>
      </c>
      <c r="B948" t="s">
        <v>67</v>
      </c>
      <c r="C948" t="s">
        <v>1331</v>
      </c>
      <c r="D948" t="s">
        <v>13</v>
      </c>
      <c r="E948" t="n">
        <v>11.0</v>
      </c>
      <c r="F948" t="s">
        <v>1211</v>
      </c>
      <c r="G948" t="n" s="16">
        <v>60.0</v>
      </c>
      <c r="H948" t="s" s="16">
        <v>1345</v>
      </c>
    </row>
    <row r="949" s="17" customFormat="true">
      <c r="A949" t="n">
        <v>948.0</v>
      </c>
      <c r="B949" t="s">
        <v>67</v>
      </c>
      <c r="C949" t="s">
        <v>1331</v>
      </c>
      <c r="D949" t="s">
        <v>13</v>
      </c>
      <c r="E949" t="n">
        <v>12.0</v>
      </c>
      <c r="F949" t="s">
        <v>471</v>
      </c>
      <c r="G949" t="n" s="17">
        <v>99.0</v>
      </c>
      <c r="H949" t="s" s="17">
        <v>1346</v>
      </c>
    </row>
    <row r="950" s="17" customFormat="true">
      <c r="A950" t="n">
        <v>949.0</v>
      </c>
      <c r="B950" t="s">
        <v>67</v>
      </c>
      <c r="C950" t="s">
        <v>1331</v>
      </c>
      <c r="D950" t="s">
        <v>13</v>
      </c>
      <c r="E950" t="n">
        <v>13.0</v>
      </c>
      <c r="F950" t="s">
        <v>1342</v>
      </c>
      <c r="G950" t="n" s="17">
        <v>70.0</v>
      </c>
      <c r="H950" t="s" s="17">
        <v>1347</v>
      </c>
    </row>
    <row r="951" s="16" customFormat="true">
      <c r="A951" t="n">
        <v>950.0</v>
      </c>
      <c r="B951" t="s">
        <v>67</v>
      </c>
      <c r="C951" t="s">
        <v>1331</v>
      </c>
      <c r="D951" t="s">
        <v>13</v>
      </c>
      <c r="E951" t="n">
        <v>14.0</v>
      </c>
      <c r="F951" t="s">
        <v>161</v>
      </c>
      <c r="G951" t="n" s="16">
        <v>58.0</v>
      </c>
      <c r="H951" t="s" s="16">
        <v>1348</v>
      </c>
    </row>
    <row r="952" s="17" customFormat="true">
      <c r="A952" t="n">
        <v>951.0</v>
      </c>
      <c r="B952" t="s">
        <v>67</v>
      </c>
      <c r="C952" t="s">
        <v>1331</v>
      </c>
      <c r="D952" t="s">
        <v>13</v>
      </c>
      <c r="E952" t="n">
        <v>15.0</v>
      </c>
      <c r="F952" t="s">
        <v>1349</v>
      </c>
      <c r="G952" t="n" s="17">
        <v>55.0</v>
      </c>
      <c r="H952" t="s" s="17">
        <v>1350</v>
      </c>
    </row>
    <row r="953" s="16" customFormat="true">
      <c r="A953" t="n">
        <v>952.0</v>
      </c>
      <c r="B953" t="s">
        <v>67</v>
      </c>
      <c r="C953" t="s">
        <v>1331</v>
      </c>
      <c r="D953" t="s">
        <v>13</v>
      </c>
      <c r="E953" t="n">
        <v>16.0</v>
      </c>
      <c r="F953" t="s">
        <v>1211</v>
      </c>
      <c r="G953" t="n" s="16">
        <v>36.0</v>
      </c>
      <c r="H953" t="s" s="16">
        <v>1351</v>
      </c>
    </row>
    <row r="954" s="16" customFormat="true">
      <c r="A954" t="n">
        <v>953.0</v>
      </c>
      <c r="B954" t="s">
        <v>67</v>
      </c>
      <c r="C954" t="s">
        <v>1331</v>
      </c>
      <c r="D954" t="s">
        <v>13</v>
      </c>
      <c r="E954" t="n">
        <v>17.0</v>
      </c>
      <c r="F954" t="s">
        <v>322</v>
      </c>
      <c r="G954" t="n" s="16">
        <v>39.0</v>
      </c>
      <c r="H954" t="s" s="16">
        <v>1352</v>
      </c>
    </row>
    <row r="955" s="17" customFormat="true">
      <c r="A955" t="n">
        <v>954.0</v>
      </c>
      <c r="B955" t="s">
        <v>67</v>
      </c>
      <c r="C955" t="s">
        <v>1331</v>
      </c>
      <c r="D955" t="s">
        <v>13</v>
      </c>
      <c r="E955" t="n">
        <v>18.0</v>
      </c>
      <c r="F955" t="s">
        <v>1353</v>
      </c>
      <c r="G955" t="n" s="17">
        <v>60.0</v>
      </c>
      <c r="H955" t="s" s="17">
        <v>1354</v>
      </c>
    </row>
    <row r="956" s="17" customFormat="true">
      <c r="A956" t="n">
        <v>955.0</v>
      </c>
      <c r="B956" t="s">
        <v>67</v>
      </c>
      <c r="C956" t="s">
        <v>1331</v>
      </c>
      <c r="D956" t="s">
        <v>13</v>
      </c>
      <c r="E956" t="n">
        <v>19.0</v>
      </c>
      <c r="F956" t="s">
        <v>357</v>
      </c>
      <c r="G956" t="n" s="17">
        <v>55.0</v>
      </c>
      <c r="H956" t="s" s="17">
        <v>1355</v>
      </c>
    </row>
    <row r="957" s="17" customFormat="true">
      <c r="A957" t="n">
        <v>956.0</v>
      </c>
      <c r="B957" t="s">
        <v>67</v>
      </c>
      <c r="C957" t="s">
        <v>1331</v>
      </c>
      <c r="D957" t="s">
        <v>13</v>
      </c>
      <c r="E957" t="n">
        <v>20.0</v>
      </c>
      <c r="F957" t="s">
        <v>1356</v>
      </c>
      <c r="G957" t="n" s="17">
        <v>42.0</v>
      </c>
      <c r="H957" t="s" s="17">
        <v>1357</v>
      </c>
    </row>
    <row r="958" s="16" customFormat="true">
      <c r="A958" t="n">
        <v>957.0</v>
      </c>
      <c r="B958" t="s">
        <v>67</v>
      </c>
      <c r="C958" t="s">
        <v>1358</v>
      </c>
      <c r="D958" t="s">
        <v>13</v>
      </c>
      <c r="E958" t="n">
        <v>1.0</v>
      </c>
      <c r="F958" t="s">
        <v>322</v>
      </c>
      <c r="G958" t="n" s="16">
        <v>1807.0</v>
      </c>
      <c r="H958" t="s" s="16">
        <v>1359</v>
      </c>
    </row>
    <row r="959" s="17" customFormat="true">
      <c r="A959" t="n">
        <v>958.0</v>
      </c>
      <c r="B959" t="s">
        <v>67</v>
      </c>
      <c r="C959" t="s">
        <v>1358</v>
      </c>
      <c r="D959" t="s">
        <v>13</v>
      </c>
      <c r="E959" t="n">
        <v>2.0</v>
      </c>
      <c r="F959" t="s">
        <v>1360</v>
      </c>
      <c r="G959" t="n" s="17">
        <v>1345.0</v>
      </c>
      <c r="H959" t="s" s="17">
        <v>1361</v>
      </c>
    </row>
    <row r="960" s="17" customFormat="true">
      <c r="A960" t="n">
        <v>959.0</v>
      </c>
      <c r="B960" t="s">
        <v>67</v>
      </c>
      <c r="C960" t="s">
        <v>1358</v>
      </c>
      <c r="D960" t="s">
        <v>13</v>
      </c>
      <c r="E960" t="n">
        <v>3.0</v>
      </c>
      <c r="F960" t="s">
        <v>339</v>
      </c>
      <c r="G960" t="n" s="17">
        <v>1283.0</v>
      </c>
      <c r="H960" t="s" s="17">
        <v>1362</v>
      </c>
    </row>
    <row r="961" s="17" customFormat="true">
      <c r="A961" t="n">
        <v>960.0</v>
      </c>
      <c r="B961" t="s">
        <v>67</v>
      </c>
      <c r="C961" t="s">
        <v>1358</v>
      </c>
      <c r="D961" t="s">
        <v>13</v>
      </c>
      <c r="E961" t="n">
        <v>4.0</v>
      </c>
      <c r="F961" t="s">
        <v>1325</v>
      </c>
      <c r="G961" t="n" s="17">
        <v>1472.0</v>
      </c>
      <c r="H961" t="s" s="17">
        <v>1060</v>
      </c>
    </row>
    <row r="962" s="17" customFormat="true">
      <c r="A962" t="n">
        <v>961.0</v>
      </c>
      <c r="B962" t="s">
        <v>67</v>
      </c>
      <c r="C962" t="s">
        <v>1358</v>
      </c>
      <c r="D962" t="s">
        <v>13</v>
      </c>
      <c r="E962" t="n">
        <v>5.0</v>
      </c>
      <c r="F962" t="s">
        <v>1100</v>
      </c>
      <c r="G962" t="n" s="17">
        <v>1447.0</v>
      </c>
      <c r="H962" t="s" s="17">
        <v>1363</v>
      </c>
    </row>
    <row r="963" s="17" customFormat="true">
      <c r="A963" t="n">
        <v>962.0</v>
      </c>
      <c r="B963" t="s">
        <v>67</v>
      </c>
      <c r="C963" t="s">
        <v>1358</v>
      </c>
      <c r="D963" t="s">
        <v>13</v>
      </c>
      <c r="E963" t="n">
        <v>6.0</v>
      </c>
      <c r="F963" t="s">
        <v>1364</v>
      </c>
      <c r="G963" t="n" s="17">
        <v>1343.0</v>
      </c>
      <c r="H963" t="s" s="17">
        <v>1365</v>
      </c>
    </row>
    <row r="964" s="16" customFormat="true">
      <c r="A964" t="n">
        <v>963.0</v>
      </c>
      <c r="B964" t="s">
        <v>67</v>
      </c>
      <c r="C964" t="s">
        <v>1358</v>
      </c>
      <c r="D964" t="s">
        <v>13</v>
      </c>
      <c r="E964" t="n">
        <v>7.0</v>
      </c>
      <c r="F964" t="s">
        <v>322</v>
      </c>
      <c r="G964" t="n" s="16">
        <v>1280.0</v>
      </c>
      <c r="H964" t="s" s="16">
        <v>1352</v>
      </c>
    </row>
    <row r="965" s="16" customFormat="true">
      <c r="A965" t="n">
        <v>964.0</v>
      </c>
      <c r="B965" t="s">
        <v>67</v>
      </c>
      <c r="C965" t="s">
        <v>1358</v>
      </c>
      <c r="D965" t="s">
        <v>13</v>
      </c>
      <c r="E965" t="n">
        <v>8.0</v>
      </c>
      <c r="F965" t="s">
        <v>170</v>
      </c>
      <c r="G965" t="n" s="16">
        <v>1242.0</v>
      </c>
      <c r="H965" t="s" s="16">
        <v>1366</v>
      </c>
    </row>
    <row r="966" s="16" customFormat="true">
      <c r="A966" t="n">
        <v>965.0</v>
      </c>
      <c r="B966" t="s">
        <v>67</v>
      </c>
      <c r="C966" t="s">
        <v>1358</v>
      </c>
      <c r="D966" t="s">
        <v>13</v>
      </c>
      <c r="E966" t="n">
        <v>9.0</v>
      </c>
      <c r="F966" t="s">
        <v>322</v>
      </c>
      <c r="G966" t="n" s="16">
        <v>1201.0</v>
      </c>
      <c r="H966" t="s" s="16">
        <v>1330</v>
      </c>
    </row>
    <row r="967" s="16" customFormat="true">
      <c r="A967" t="n">
        <v>966.0</v>
      </c>
      <c r="B967" t="s">
        <v>67</v>
      </c>
      <c r="C967" t="s">
        <v>1358</v>
      </c>
      <c r="D967" t="s">
        <v>13</v>
      </c>
      <c r="E967" t="n">
        <v>10.0</v>
      </c>
      <c r="F967" t="s">
        <v>291</v>
      </c>
      <c r="G967" t="n" s="16">
        <v>1085.0</v>
      </c>
      <c r="H967" t="s" s="16">
        <v>889</v>
      </c>
    </row>
    <row r="968" s="16" customFormat="true">
      <c r="A968" t="n">
        <v>967.0</v>
      </c>
      <c r="B968" t="s">
        <v>67</v>
      </c>
      <c r="C968" t="s">
        <v>1358</v>
      </c>
      <c r="D968" t="s">
        <v>13</v>
      </c>
      <c r="E968" t="n">
        <v>11.0</v>
      </c>
      <c r="F968" t="s">
        <v>882</v>
      </c>
      <c r="G968" t="n" s="16">
        <v>1022.0</v>
      </c>
      <c r="H968" t="s" s="16">
        <v>174</v>
      </c>
    </row>
    <row r="969" s="16" customFormat="true">
      <c r="A969" t="n">
        <v>968.0</v>
      </c>
      <c r="B969" t="s">
        <v>67</v>
      </c>
      <c r="C969" t="s">
        <v>1358</v>
      </c>
      <c r="D969" t="s">
        <v>13</v>
      </c>
      <c r="E969" t="n">
        <v>12.0</v>
      </c>
      <c r="F969" t="s">
        <v>368</v>
      </c>
      <c r="G969" t="n" s="16">
        <v>949.0</v>
      </c>
      <c r="H969" t="s" s="16">
        <v>1367</v>
      </c>
    </row>
    <row r="970" s="17" customFormat="true">
      <c r="A970" t="n">
        <v>969.0</v>
      </c>
      <c r="B970" t="s">
        <v>67</v>
      </c>
      <c r="C970" t="s">
        <v>1358</v>
      </c>
      <c r="D970" t="s">
        <v>13</v>
      </c>
      <c r="E970" t="n">
        <v>13.0</v>
      </c>
      <c r="F970" t="s">
        <v>195</v>
      </c>
      <c r="G970" t="n" s="17">
        <v>988.0</v>
      </c>
      <c r="H970" t="s" s="17">
        <v>1368</v>
      </c>
    </row>
    <row r="971" s="16" customFormat="true">
      <c r="A971" t="n">
        <v>970.0</v>
      </c>
      <c r="B971" t="s">
        <v>67</v>
      </c>
      <c r="C971" t="s">
        <v>1358</v>
      </c>
      <c r="D971" t="s">
        <v>13</v>
      </c>
      <c r="E971" t="n">
        <v>14.0</v>
      </c>
      <c r="F971" t="s">
        <v>376</v>
      </c>
      <c r="G971" t="n" s="16">
        <v>824.0</v>
      </c>
      <c r="H971" t="s" s="16">
        <v>1369</v>
      </c>
    </row>
    <row r="972" s="17" customFormat="true">
      <c r="A972" t="n">
        <v>971.0</v>
      </c>
      <c r="B972" t="s">
        <v>67</v>
      </c>
      <c r="C972" t="s">
        <v>1358</v>
      </c>
      <c r="D972" t="s">
        <v>13</v>
      </c>
      <c r="E972" t="n">
        <v>15.0</v>
      </c>
      <c r="F972" t="s">
        <v>336</v>
      </c>
      <c r="G972" t="n" s="17">
        <v>807.0</v>
      </c>
      <c r="H972" t="s" s="17">
        <v>1370</v>
      </c>
    </row>
    <row r="973" s="16" customFormat="true">
      <c r="A973" t="n">
        <v>972.0</v>
      </c>
      <c r="B973" t="s">
        <v>67</v>
      </c>
      <c r="C973" t="s">
        <v>1358</v>
      </c>
      <c r="D973" t="s">
        <v>13</v>
      </c>
      <c r="E973" t="n">
        <v>16.0</v>
      </c>
      <c r="F973" t="s">
        <v>170</v>
      </c>
      <c r="G973" t="n" s="16">
        <v>795.0</v>
      </c>
      <c r="H973" t="s" s="16">
        <v>1371</v>
      </c>
    </row>
    <row r="974" s="16" customFormat="true">
      <c r="A974" t="n">
        <v>973.0</v>
      </c>
      <c r="B974" t="s">
        <v>67</v>
      </c>
      <c r="C974" t="s">
        <v>1358</v>
      </c>
      <c r="D974" t="s">
        <v>13</v>
      </c>
      <c r="E974" t="n">
        <v>17.0</v>
      </c>
      <c r="F974" t="s">
        <v>1372</v>
      </c>
      <c r="G974" t="n" s="16">
        <v>598.0</v>
      </c>
      <c r="H974" t="s" s="16">
        <v>1373</v>
      </c>
    </row>
    <row r="975" s="17" customFormat="true">
      <c r="A975" t="n">
        <v>974.0</v>
      </c>
      <c r="B975" t="s">
        <v>67</v>
      </c>
      <c r="C975" t="s">
        <v>1358</v>
      </c>
      <c r="D975" t="s">
        <v>13</v>
      </c>
      <c r="E975" t="n">
        <v>18.0</v>
      </c>
      <c r="F975" t="s">
        <v>629</v>
      </c>
      <c r="G975" t="n" s="17">
        <v>833.0</v>
      </c>
      <c r="H975" t="s" s="17">
        <v>1374</v>
      </c>
    </row>
    <row r="976" s="16" customFormat="true">
      <c r="A976" t="n">
        <v>975.0</v>
      </c>
      <c r="B976" t="s">
        <v>67</v>
      </c>
      <c r="C976" t="s">
        <v>1358</v>
      </c>
      <c r="D976" t="s">
        <v>13</v>
      </c>
      <c r="E976" t="n">
        <v>19.0</v>
      </c>
      <c r="F976" t="s">
        <v>276</v>
      </c>
      <c r="G976" t="n" s="16">
        <v>671.0</v>
      </c>
      <c r="H976" t="s" s="16">
        <v>1341</v>
      </c>
    </row>
    <row r="977" s="16" customFormat="true">
      <c r="A977" t="n">
        <v>976.0</v>
      </c>
      <c r="B977" t="s">
        <v>67</v>
      </c>
      <c r="C977" t="s">
        <v>1358</v>
      </c>
      <c r="D977" t="s">
        <v>13</v>
      </c>
      <c r="E977" t="n">
        <v>20.0</v>
      </c>
      <c r="F977" t="s">
        <v>453</v>
      </c>
      <c r="G977" t="n" s="16">
        <v>574.0</v>
      </c>
      <c r="H977" t="s" s="16">
        <v>182</v>
      </c>
    </row>
    <row r="978" s="16" customFormat="true">
      <c r="A978" t="n">
        <v>977.0</v>
      </c>
      <c r="B978" t="s">
        <v>67</v>
      </c>
      <c r="C978" t="s">
        <v>1375</v>
      </c>
      <c r="D978" t="s">
        <v>13</v>
      </c>
      <c r="E978" t="n">
        <v>1.0</v>
      </c>
      <c r="F978" t="s">
        <v>532</v>
      </c>
      <c r="G978" t="n" s="16">
        <v>823.0</v>
      </c>
      <c r="H978" t="s" s="16">
        <v>1376</v>
      </c>
    </row>
    <row r="979" s="16" customFormat="true">
      <c r="A979" t="n">
        <v>978.0</v>
      </c>
      <c r="B979" t="s">
        <v>67</v>
      </c>
      <c r="C979" t="s">
        <v>1375</v>
      </c>
      <c r="D979" t="s">
        <v>13</v>
      </c>
      <c r="E979" t="n">
        <v>2.0</v>
      </c>
      <c r="F979" t="s">
        <v>191</v>
      </c>
      <c r="G979" t="n" s="16">
        <v>777.0</v>
      </c>
      <c r="H979" t="s" s="16">
        <v>1377</v>
      </c>
    </row>
    <row r="980" s="16" customFormat="true">
      <c r="A980" t="n">
        <v>979.0</v>
      </c>
      <c r="B980" t="s">
        <v>67</v>
      </c>
      <c r="C980" t="s">
        <v>1375</v>
      </c>
      <c r="D980" t="s">
        <v>13</v>
      </c>
      <c r="E980" t="n">
        <v>3.0</v>
      </c>
      <c r="F980" t="s">
        <v>532</v>
      </c>
      <c r="G980" t="n" s="16">
        <v>781.0</v>
      </c>
      <c r="H980" t="s" s="16">
        <v>1378</v>
      </c>
    </row>
    <row r="981" s="17" customFormat="true">
      <c r="A981" t="n">
        <v>980.0</v>
      </c>
      <c r="B981" t="s">
        <v>67</v>
      </c>
      <c r="C981" t="s">
        <v>1375</v>
      </c>
      <c r="D981" t="s">
        <v>13</v>
      </c>
      <c r="E981" t="n">
        <v>4.0</v>
      </c>
      <c r="F981" t="s">
        <v>458</v>
      </c>
      <c r="G981" t="n" s="17">
        <v>826.0</v>
      </c>
      <c r="H981" t="s" s="17">
        <v>1379</v>
      </c>
    </row>
    <row r="982" s="16" customFormat="true">
      <c r="A982" t="n">
        <v>981.0</v>
      </c>
      <c r="B982" t="s">
        <v>67</v>
      </c>
      <c r="C982" t="s">
        <v>1375</v>
      </c>
      <c r="D982" t="s">
        <v>13</v>
      </c>
      <c r="E982" t="n">
        <v>5.0</v>
      </c>
      <c r="F982" t="s">
        <v>170</v>
      </c>
      <c r="G982" t="n" s="16">
        <v>754.0</v>
      </c>
      <c r="H982" t="s" s="16">
        <v>1380</v>
      </c>
    </row>
    <row r="983" s="17" customFormat="true">
      <c r="A983" t="n">
        <v>982.0</v>
      </c>
      <c r="B983" t="s">
        <v>67</v>
      </c>
      <c r="C983" t="s">
        <v>1375</v>
      </c>
      <c r="D983" t="s">
        <v>13</v>
      </c>
      <c r="E983" t="n">
        <v>6.0</v>
      </c>
      <c r="F983" t="s">
        <v>653</v>
      </c>
      <c r="G983" t="n" s="17">
        <v>783.0</v>
      </c>
      <c r="H983" t="s" s="17">
        <v>1381</v>
      </c>
    </row>
    <row r="984" s="17" customFormat="true">
      <c r="A984" t="n">
        <v>983.0</v>
      </c>
      <c r="B984" t="s">
        <v>67</v>
      </c>
      <c r="C984" t="s">
        <v>1375</v>
      </c>
      <c r="D984" t="s">
        <v>13</v>
      </c>
      <c r="E984" t="n">
        <v>7.0</v>
      </c>
      <c r="F984" t="s">
        <v>733</v>
      </c>
      <c r="G984" t="n" s="17">
        <v>488.0</v>
      </c>
      <c r="H984" t="s" s="17">
        <v>1382</v>
      </c>
    </row>
    <row r="985" s="17" customFormat="true">
      <c r="A985" t="n">
        <v>984.0</v>
      </c>
      <c r="B985" t="s">
        <v>67</v>
      </c>
      <c r="C985" t="s">
        <v>1375</v>
      </c>
      <c r="D985" t="s">
        <v>13</v>
      </c>
      <c r="E985" t="n">
        <v>8.0</v>
      </c>
      <c r="F985" t="s">
        <v>336</v>
      </c>
      <c r="G985" t="n" s="17">
        <v>464.0</v>
      </c>
      <c r="H985" t="s" s="17">
        <v>1383</v>
      </c>
    </row>
    <row r="986" s="16" customFormat="true">
      <c r="A986" t="n">
        <v>985.0</v>
      </c>
      <c r="B986" t="s">
        <v>67</v>
      </c>
      <c r="C986" t="s">
        <v>1375</v>
      </c>
      <c r="D986" t="s">
        <v>13</v>
      </c>
      <c r="E986" t="n">
        <v>9.0</v>
      </c>
      <c r="F986" t="s">
        <v>532</v>
      </c>
      <c r="G986" t="n" s="16">
        <v>620.0</v>
      </c>
      <c r="H986" t="s" s="16">
        <v>1384</v>
      </c>
    </row>
    <row r="987" s="17" customFormat="true">
      <c r="A987" t="n">
        <v>986.0</v>
      </c>
      <c r="B987" t="s">
        <v>67</v>
      </c>
      <c r="C987" t="s">
        <v>1375</v>
      </c>
      <c r="D987" t="s">
        <v>13</v>
      </c>
      <c r="E987" t="n">
        <v>10.0</v>
      </c>
      <c r="F987" t="s">
        <v>1385</v>
      </c>
      <c r="G987" t="n" s="17">
        <v>646.0</v>
      </c>
      <c r="H987" t="s" s="17">
        <v>1386</v>
      </c>
    </row>
    <row r="988" s="16" customFormat="true">
      <c r="A988" t="n">
        <v>987.0</v>
      </c>
      <c r="B988" t="s">
        <v>67</v>
      </c>
      <c r="C988" t="s">
        <v>1375</v>
      </c>
      <c r="D988" t="s">
        <v>13</v>
      </c>
      <c r="E988" t="n">
        <v>11.0</v>
      </c>
      <c r="F988" t="s">
        <v>161</v>
      </c>
      <c r="G988" t="n" s="16">
        <v>575.0</v>
      </c>
      <c r="H988" t="s" s="16">
        <v>1387</v>
      </c>
    </row>
    <row r="989" s="17" customFormat="true">
      <c r="A989" t="n">
        <v>988.0</v>
      </c>
      <c r="B989" t="s">
        <v>67</v>
      </c>
      <c r="C989" t="s">
        <v>1375</v>
      </c>
      <c r="D989" t="s">
        <v>13</v>
      </c>
      <c r="E989" t="n">
        <v>12.0</v>
      </c>
      <c r="F989" t="s">
        <v>172</v>
      </c>
      <c r="G989" t="n" s="17">
        <v>619.0</v>
      </c>
      <c r="H989" t="s" s="17">
        <v>1388</v>
      </c>
    </row>
    <row r="990" s="17" customFormat="true">
      <c r="A990" t="n">
        <v>989.0</v>
      </c>
      <c r="B990" t="s">
        <v>67</v>
      </c>
      <c r="C990" t="s">
        <v>1375</v>
      </c>
      <c r="D990" t="s">
        <v>13</v>
      </c>
      <c r="E990" t="n">
        <v>13.0</v>
      </c>
      <c r="F990" t="s">
        <v>339</v>
      </c>
      <c r="G990" t="n" s="17">
        <v>474.0</v>
      </c>
      <c r="H990" t="s" s="17">
        <v>1389</v>
      </c>
    </row>
    <row r="991" s="16" customFormat="true">
      <c r="A991" t="n">
        <v>990.0</v>
      </c>
      <c r="B991" t="s">
        <v>67</v>
      </c>
      <c r="C991" t="s">
        <v>1375</v>
      </c>
      <c r="D991" t="s">
        <v>13</v>
      </c>
      <c r="E991" t="n">
        <v>14.0</v>
      </c>
      <c r="F991" t="s">
        <v>786</v>
      </c>
      <c r="G991" t="n" s="16">
        <v>463.0</v>
      </c>
      <c r="H991" t="s" s="16">
        <v>1390</v>
      </c>
    </row>
    <row r="992" s="17" customFormat="true">
      <c r="A992" t="n">
        <v>991.0</v>
      </c>
      <c r="B992" t="s">
        <v>67</v>
      </c>
      <c r="C992" t="s">
        <v>1375</v>
      </c>
      <c r="D992" t="s">
        <v>13</v>
      </c>
      <c r="E992" t="n">
        <v>15.0</v>
      </c>
      <c r="F992" t="s">
        <v>1118</v>
      </c>
      <c r="G992" t="n" s="17">
        <v>515.0</v>
      </c>
      <c r="H992" t="s" s="17">
        <v>1054</v>
      </c>
    </row>
    <row r="993" s="16" customFormat="true">
      <c r="A993" t="n">
        <v>992.0</v>
      </c>
      <c r="B993" t="s">
        <v>67</v>
      </c>
      <c r="C993" t="s">
        <v>1375</v>
      </c>
      <c r="D993" t="s">
        <v>13</v>
      </c>
      <c r="E993" t="n">
        <v>16.0</v>
      </c>
      <c r="F993" t="s">
        <v>1391</v>
      </c>
      <c r="G993" t="n" s="16">
        <v>358.0</v>
      </c>
      <c r="H993" t="s" s="16">
        <v>1392</v>
      </c>
    </row>
    <row r="994" s="16" customFormat="true">
      <c r="A994" t="n">
        <v>993.0</v>
      </c>
      <c r="B994" t="s">
        <v>67</v>
      </c>
      <c r="C994" t="s">
        <v>1375</v>
      </c>
      <c r="D994" t="s">
        <v>13</v>
      </c>
      <c r="E994" t="n">
        <v>17.0</v>
      </c>
      <c r="F994" t="s">
        <v>532</v>
      </c>
      <c r="G994" t="n" s="16">
        <v>399.0</v>
      </c>
      <c r="H994" t="s" s="16">
        <v>1393</v>
      </c>
    </row>
    <row r="995" s="17" customFormat="true">
      <c r="A995" t="n">
        <v>994.0</v>
      </c>
      <c r="B995" t="s">
        <v>67</v>
      </c>
      <c r="C995" t="s">
        <v>1375</v>
      </c>
      <c r="D995" t="s">
        <v>13</v>
      </c>
      <c r="E995" t="n">
        <v>18.0</v>
      </c>
      <c r="F995" t="s">
        <v>172</v>
      </c>
      <c r="G995" t="n" s="17">
        <v>436.0</v>
      </c>
      <c r="H995" t="s" s="17">
        <v>1394</v>
      </c>
    </row>
    <row r="996" s="16" customFormat="true">
      <c r="A996" t="n">
        <v>995.0</v>
      </c>
      <c r="B996" t="s">
        <v>67</v>
      </c>
      <c r="C996" t="s">
        <v>1375</v>
      </c>
      <c r="D996" t="s">
        <v>13</v>
      </c>
      <c r="E996" t="n">
        <v>19.0</v>
      </c>
      <c r="F996" t="s">
        <v>170</v>
      </c>
      <c r="G996" t="n" s="16">
        <v>341.0</v>
      </c>
      <c r="H996" t="s" s="16">
        <v>1395</v>
      </c>
    </row>
    <row r="997" s="16" customFormat="true">
      <c r="A997" t="n">
        <v>996.0</v>
      </c>
      <c r="B997" t="s">
        <v>67</v>
      </c>
      <c r="C997" t="s">
        <v>1375</v>
      </c>
      <c r="D997" t="s">
        <v>13</v>
      </c>
      <c r="E997" t="n">
        <v>20.0</v>
      </c>
      <c r="F997" t="s">
        <v>191</v>
      </c>
      <c r="G997" t="n" s="16">
        <v>344.0</v>
      </c>
      <c r="H997" t="s" s="16">
        <v>1396</v>
      </c>
    </row>
    <row r="998" s="16" customFormat="true">
      <c r="A998" t="n">
        <v>997.0</v>
      </c>
      <c r="B998" t="s">
        <v>67</v>
      </c>
      <c r="C998" t="s">
        <v>1397</v>
      </c>
      <c r="D998" t="s">
        <v>13</v>
      </c>
      <c r="E998" t="n">
        <v>1.0</v>
      </c>
      <c r="F998" t="s">
        <v>877</v>
      </c>
      <c r="G998" t="n" s="16">
        <v>520.0</v>
      </c>
      <c r="H998" t="s" s="16">
        <v>1398</v>
      </c>
    </row>
    <row r="999" s="16" customFormat="true">
      <c r="A999" t="n">
        <v>998.0</v>
      </c>
      <c r="B999" t="s">
        <v>67</v>
      </c>
      <c r="C999" t="s">
        <v>1397</v>
      </c>
      <c r="D999" t="s">
        <v>13</v>
      </c>
      <c r="E999" t="n">
        <v>2.0</v>
      </c>
      <c r="F999" t="s">
        <v>191</v>
      </c>
      <c r="G999" t="n" s="16">
        <v>502.0</v>
      </c>
      <c r="H999" t="s" s="16">
        <v>1399</v>
      </c>
    </row>
    <row r="1000" s="16" customFormat="true">
      <c r="A1000" t="n">
        <v>999.0</v>
      </c>
      <c r="B1000" t="s">
        <v>67</v>
      </c>
      <c r="C1000" t="s">
        <v>1397</v>
      </c>
      <c r="D1000" t="s">
        <v>13</v>
      </c>
      <c r="E1000" t="n">
        <v>3.0</v>
      </c>
      <c r="F1000" t="s">
        <v>1400</v>
      </c>
      <c r="G1000" t="n" s="16">
        <v>472.0</v>
      </c>
      <c r="H1000" t="s" s="16">
        <v>1401</v>
      </c>
    </row>
    <row r="1001" s="16" customFormat="true">
      <c r="A1001" t="n">
        <v>1000.0</v>
      </c>
      <c r="B1001" t="s">
        <v>67</v>
      </c>
      <c r="C1001" t="s">
        <v>1397</v>
      </c>
      <c r="D1001" t="s">
        <v>13</v>
      </c>
      <c r="E1001" t="n">
        <v>4.0</v>
      </c>
      <c r="F1001" t="s">
        <v>368</v>
      </c>
      <c r="G1001" t="n" s="16">
        <v>447.0</v>
      </c>
      <c r="H1001" t="s" s="16">
        <v>1352</v>
      </c>
    </row>
    <row r="1002" s="16" customFormat="true">
      <c r="A1002" t="n">
        <v>1001.0</v>
      </c>
      <c r="B1002" t="s">
        <v>67</v>
      </c>
      <c r="C1002" t="s">
        <v>1397</v>
      </c>
      <c r="D1002" t="s">
        <v>13</v>
      </c>
      <c r="E1002" t="n">
        <v>5.0</v>
      </c>
      <c r="F1002" t="s">
        <v>877</v>
      </c>
      <c r="G1002" t="n" s="16">
        <v>435.0</v>
      </c>
      <c r="H1002" t="s" s="16">
        <v>1402</v>
      </c>
    </row>
    <row r="1003" s="16" customFormat="true">
      <c r="A1003" t="n">
        <v>1002.0</v>
      </c>
      <c r="B1003" t="s">
        <v>67</v>
      </c>
      <c r="C1003" t="s">
        <v>1397</v>
      </c>
      <c r="D1003" t="s">
        <v>13</v>
      </c>
      <c r="E1003" t="n">
        <v>6.0</v>
      </c>
      <c r="F1003" t="s">
        <v>376</v>
      </c>
      <c r="G1003" t="n" s="16">
        <v>366.0</v>
      </c>
      <c r="H1003" t="s" s="16">
        <v>1403</v>
      </c>
    </row>
    <row r="1004" s="16" customFormat="true">
      <c r="A1004" t="n">
        <v>1003.0</v>
      </c>
      <c r="B1004" t="s">
        <v>67</v>
      </c>
      <c r="C1004" t="s">
        <v>1397</v>
      </c>
      <c r="D1004" t="s">
        <v>13</v>
      </c>
      <c r="E1004" t="n">
        <v>7.0</v>
      </c>
      <c r="F1004" t="s">
        <v>368</v>
      </c>
      <c r="G1004" t="n" s="16">
        <v>299.0</v>
      </c>
      <c r="H1004" t="s" s="16">
        <v>1092</v>
      </c>
    </row>
    <row r="1005" s="16" customFormat="true">
      <c r="A1005" t="n">
        <v>1004.0</v>
      </c>
      <c r="B1005" t="s">
        <v>67</v>
      </c>
      <c r="C1005" t="s">
        <v>1397</v>
      </c>
      <c r="D1005" t="s">
        <v>13</v>
      </c>
      <c r="E1005" t="n">
        <v>8.0</v>
      </c>
      <c r="F1005" t="s">
        <v>725</v>
      </c>
      <c r="G1005" t="n" s="16">
        <v>257.0</v>
      </c>
      <c r="H1005" t="s" s="16">
        <v>1404</v>
      </c>
    </row>
    <row r="1006" s="16" customFormat="true">
      <c r="A1006" t="n">
        <v>1005.0</v>
      </c>
      <c r="B1006" t="s">
        <v>67</v>
      </c>
      <c r="C1006" t="s">
        <v>1397</v>
      </c>
      <c r="D1006" t="s">
        <v>13</v>
      </c>
      <c r="E1006" t="n">
        <v>9.0</v>
      </c>
      <c r="F1006" t="s">
        <v>532</v>
      </c>
      <c r="G1006" t="n" s="16">
        <v>235.0</v>
      </c>
      <c r="H1006" t="s" s="16">
        <v>1405</v>
      </c>
    </row>
    <row r="1007" s="16" customFormat="true">
      <c r="A1007" t="n">
        <v>1006.0</v>
      </c>
      <c r="B1007" t="s">
        <v>67</v>
      </c>
      <c r="C1007" t="s">
        <v>1397</v>
      </c>
      <c r="D1007" t="s">
        <v>13</v>
      </c>
      <c r="E1007" t="n">
        <v>10.0</v>
      </c>
      <c r="F1007" t="s">
        <v>161</v>
      </c>
      <c r="G1007" t="n" s="16">
        <v>208.0</v>
      </c>
      <c r="H1007" t="s" s="16">
        <v>1348</v>
      </c>
    </row>
    <row r="1008" s="17" customFormat="true">
      <c r="A1008" t="n">
        <v>1007.0</v>
      </c>
      <c r="B1008" t="s">
        <v>67</v>
      </c>
      <c r="C1008" t="s">
        <v>1397</v>
      </c>
      <c r="D1008" t="s">
        <v>13</v>
      </c>
      <c r="E1008" t="n">
        <v>11.0</v>
      </c>
      <c r="F1008" t="s">
        <v>494</v>
      </c>
      <c r="G1008" t="n" s="17">
        <v>111.0</v>
      </c>
      <c r="H1008" t="s" s="17">
        <v>1406</v>
      </c>
    </row>
    <row r="1009" s="17" customFormat="true">
      <c r="A1009" t="n">
        <v>1008.0</v>
      </c>
      <c r="B1009" t="s">
        <v>67</v>
      </c>
      <c r="C1009" t="s">
        <v>1397</v>
      </c>
      <c r="D1009" t="s">
        <v>13</v>
      </c>
      <c r="E1009" t="n">
        <v>12.0</v>
      </c>
      <c r="F1009" t="s">
        <v>1407</v>
      </c>
      <c r="G1009" t="n" s="17">
        <v>105.0</v>
      </c>
      <c r="H1009" t="s" s="17">
        <v>1408</v>
      </c>
    </row>
    <row r="1010" s="17" customFormat="true">
      <c r="A1010" t="n">
        <v>1009.0</v>
      </c>
      <c r="B1010" t="s">
        <v>67</v>
      </c>
      <c r="C1010" t="s">
        <v>1397</v>
      </c>
      <c r="D1010" t="s">
        <v>13</v>
      </c>
      <c r="E1010" t="n">
        <v>13.0</v>
      </c>
      <c r="F1010" t="s">
        <v>1100</v>
      </c>
      <c r="G1010" t="n" s="17">
        <v>106.0</v>
      </c>
      <c r="H1010" t="s" s="17">
        <v>1409</v>
      </c>
    </row>
    <row r="1011" s="16" customFormat="true">
      <c r="A1011" t="n">
        <v>1010.0</v>
      </c>
      <c r="B1011" t="s">
        <v>67</v>
      </c>
      <c r="C1011" t="s">
        <v>1397</v>
      </c>
      <c r="D1011" t="s">
        <v>13</v>
      </c>
      <c r="E1011" t="n">
        <v>14.0</v>
      </c>
      <c r="F1011" t="s">
        <v>725</v>
      </c>
      <c r="G1011" t="n" s="16">
        <v>86.0</v>
      </c>
      <c r="H1011" t="s" s="16">
        <v>1410</v>
      </c>
    </row>
    <row r="1012" s="16" customFormat="true">
      <c r="A1012" t="n">
        <v>1011.0</v>
      </c>
      <c r="B1012" t="s">
        <v>67</v>
      </c>
      <c r="C1012" t="s">
        <v>1397</v>
      </c>
      <c r="D1012" t="s">
        <v>13</v>
      </c>
      <c r="E1012" t="n">
        <v>15.0</v>
      </c>
      <c r="F1012" t="s">
        <v>1411</v>
      </c>
      <c r="G1012" t="n" s="16">
        <v>74.0</v>
      </c>
      <c r="H1012" t="s" s="16">
        <v>446</v>
      </c>
    </row>
    <row r="1013" s="17" customFormat="true">
      <c r="A1013" t="n">
        <v>1012.0</v>
      </c>
      <c r="B1013" t="s">
        <v>67</v>
      </c>
      <c r="C1013" t="s">
        <v>1397</v>
      </c>
      <c r="D1013" t="s">
        <v>13</v>
      </c>
      <c r="E1013" t="n">
        <v>16.0</v>
      </c>
      <c r="F1013" t="s">
        <v>396</v>
      </c>
      <c r="G1013" t="n" s="17">
        <v>79.0</v>
      </c>
      <c r="H1013" t="s" s="17">
        <v>1412</v>
      </c>
    </row>
    <row r="1014" s="17" customFormat="true">
      <c r="A1014" t="n">
        <v>1013.0</v>
      </c>
      <c r="B1014" t="s">
        <v>67</v>
      </c>
      <c r="C1014" t="s">
        <v>1397</v>
      </c>
      <c r="D1014" t="s">
        <v>13</v>
      </c>
      <c r="E1014" t="n">
        <v>17.0</v>
      </c>
      <c r="F1014" t="s">
        <v>1157</v>
      </c>
      <c r="G1014" t="n" s="17">
        <v>64.0</v>
      </c>
      <c r="H1014" t="s" s="17">
        <v>1413</v>
      </c>
    </row>
    <row r="1015" s="17" customFormat="true">
      <c r="A1015" t="n">
        <v>1014.0</v>
      </c>
      <c r="B1015" t="s">
        <v>67</v>
      </c>
      <c r="C1015" t="s">
        <v>1397</v>
      </c>
      <c r="D1015" t="s">
        <v>13</v>
      </c>
      <c r="E1015" t="n">
        <v>18.0</v>
      </c>
      <c r="F1015" t="s">
        <v>1157</v>
      </c>
      <c r="G1015" t="n" s="17">
        <v>58.0</v>
      </c>
      <c r="H1015" t="s" s="17">
        <v>1209</v>
      </c>
    </row>
    <row r="1016" s="17" customFormat="true">
      <c r="A1016" t="n">
        <v>1015.0</v>
      </c>
      <c r="B1016" t="s">
        <v>67</v>
      </c>
      <c r="C1016" t="s">
        <v>1397</v>
      </c>
      <c r="D1016" t="s">
        <v>13</v>
      </c>
      <c r="E1016" t="n">
        <v>19.0</v>
      </c>
      <c r="F1016" t="s">
        <v>336</v>
      </c>
      <c r="G1016" t="n" s="17">
        <v>65.0</v>
      </c>
      <c r="H1016" t="s" s="17">
        <v>1414</v>
      </c>
    </row>
    <row r="1017" s="16" customFormat="true">
      <c r="A1017" t="n">
        <v>1016.0</v>
      </c>
      <c r="B1017" t="s">
        <v>67</v>
      </c>
      <c r="C1017" t="s">
        <v>1397</v>
      </c>
      <c r="D1017" t="s">
        <v>13</v>
      </c>
      <c r="E1017" t="n">
        <v>20.0</v>
      </c>
      <c r="F1017" t="s">
        <v>671</v>
      </c>
      <c r="G1017" t="n" s="16">
        <v>64.0</v>
      </c>
      <c r="H1017" t="s" s="16">
        <v>1415</v>
      </c>
    </row>
    <row r="1018" s="17" customFormat="true">
      <c r="A1018" t="n">
        <v>1017.0</v>
      </c>
      <c r="B1018" t="s">
        <v>67</v>
      </c>
      <c r="C1018" t="s">
        <v>1416</v>
      </c>
      <c r="D1018" t="s">
        <v>13</v>
      </c>
      <c r="E1018" t="n">
        <v>1.0</v>
      </c>
      <c r="F1018" t="s">
        <v>1349</v>
      </c>
      <c r="G1018" t="n" s="17">
        <v>3100.0</v>
      </c>
      <c r="H1018" t="s" s="17">
        <v>1417</v>
      </c>
    </row>
    <row r="1019" s="17" customFormat="true">
      <c r="A1019" t="n">
        <v>1018.0</v>
      </c>
      <c r="B1019" t="s">
        <v>67</v>
      </c>
      <c r="C1019" t="s">
        <v>1416</v>
      </c>
      <c r="D1019" t="s">
        <v>13</v>
      </c>
      <c r="E1019" t="n">
        <v>2.0</v>
      </c>
      <c r="F1019" t="s">
        <v>1418</v>
      </c>
      <c r="G1019" t="n" s="17">
        <v>1840.0</v>
      </c>
      <c r="H1019" t="s" s="17">
        <v>1419</v>
      </c>
    </row>
    <row r="1020" s="17" customFormat="true">
      <c r="A1020" t="n">
        <v>1019.0</v>
      </c>
      <c r="B1020" t="s">
        <v>67</v>
      </c>
      <c r="C1020" t="s">
        <v>1416</v>
      </c>
      <c r="D1020" t="s">
        <v>13</v>
      </c>
      <c r="E1020" t="n">
        <v>3.0</v>
      </c>
      <c r="F1020" t="s">
        <v>1420</v>
      </c>
      <c r="G1020" t="n" s="17">
        <v>2008.0</v>
      </c>
      <c r="H1020" t="s" s="17">
        <v>1421</v>
      </c>
    </row>
    <row r="1021" s="17" customFormat="true">
      <c r="A1021" t="n">
        <v>1020.0</v>
      </c>
      <c r="B1021" t="s">
        <v>67</v>
      </c>
      <c r="C1021" t="s">
        <v>1416</v>
      </c>
      <c r="D1021" t="s">
        <v>13</v>
      </c>
      <c r="E1021" t="n">
        <v>4.0</v>
      </c>
      <c r="F1021" t="s">
        <v>637</v>
      </c>
      <c r="G1021" t="n" s="17">
        <v>2474.0</v>
      </c>
      <c r="H1021" t="s" s="17">
        <v>1422</v>
      </c>
    </row>
    <row r="1022" s="17" customFormat="true">
      <c r="A1022" t="n">
        <v>1021.0</v>
      </c>
      <c r="B1022" t="s">
        <v>67</v>
      </c>
      <c r="C1022" t="s">
        <v>1416</v>
      </c>
      <c r="D1022" t="s">
        <v>13</v>
      </c>
      <c r="E1022" t="n">
        <v>5.0</v>
      </c>
      <c r="F1022" t="s">
        <v>1423</v>
      </c>
      <c r="G1022" t="n" s="17">
        <v>2320.0</v>
      </c>
      <c r="H1022" t="s" s="17">
        <v>1424</v>
      </c>
    </row>
    <row r="1023" s="17" customFormat="true">
      <c r="A1023" t="n">
        <v>1022.0</v>
      </c>
      <c r="B1023" t="s">
        <v>67</v>
      </c>
      <c r="C1023" t="s">
        <v>1416</v>
      </c>
      <c r="D1023" t="s">
        <v>13</v>
      </c>
      <c r="E1023" t="n">
        <v>6.0</v>
      </c>
      <c r="F1023" t="s">
        <v>1349</v>
      </c>
      <c r="G1023" t="n" s="17">
        <v>2075.0</v>
      </c>
      <c r="H1023" t="s" s="17">
        <v>1425</v>
      </c>
    </row>
    <row r="1024" s="17" customFormat="true">
      <c r="A1024" t="n">
        <v>1023.0</v>
      </c>
      <c r="B1024" t="s">
        <v>67</v>
      </c>
      <c r="C1024" t="s">
        <v>1416</v>
      </c>
      <c r="D1024" t="s">
        <v>13</v>
      </c>
      <c r="E1024" t="n">
        <v>7.0</v>
      </c>
      <c r="F1024" t="s">
        <v>1426</v>
      </c>
      <c r="G1024" t="n" s="17">
        <v>2109.0</v>
      </c>
      <c r="H1024" t="s" s="17">
        <v>1427</v>
      </c>
    </row>
    <row r="1025" s="17" customFormat="true">
      <c r="A1025" t="n">
        <v>1024.0</v>
      </c>
      <c r="B1025" t="s">
        <v>67</v>
      </c>
      <c r="C1025" t="s">
        <v>1416</v>
      </c>
      <c r="D1025" t="s">
        <v>13</v>
      </c>
      <c r="E1025" t="n">
        <v>8.0</v>
      </c>
      <c r="F1025" t="s">
        <v>1420</v>
      </c>
      <c r="G1025" t="n" s="17">
        <v>1523.0</v>
      </c>
      <c r="H1025" t="s" s="17">
        <v>1428</v>
      </c>
    </row>
    <row r="1026" s="17" customFormat="true">
      <c r="A1026" t="n">
        <v>1025.0</v>
      </c>
      <c r="B1026" t="s">
        <v>67</v>
      </c>
      <c r="C1026" t="s">
        <v>1416</v>
      </c>
      <c r="D1026" t="s">
        <v>13</v>
      </c>
      <c r="E1026" t="n">
        <v>9.0</v>
      </c>
      <c r="F1026" t="s">
        <v>1429</v>
      </c>
      <c r="G1026" t="n" s="17">
        <v>1643.0</v>
      </c>
      <c r="H1026" t="s" s="17">
        <v>1430</v>
      </c>
    </row>
    <row r="1027" s="17" customFormat="true">
      <c r="A1027" t="n">
        <v>1026.0</v>
      </c>
      <c r="B1027" t="s">
        <v>67</v>
      </c>
      <c r="C1027" t="s">
        <v>1416</v>
      </c>
      <c r="D1027" t="s">
        <v>13</v>
      </c>
      <c r="E1027" t="n">
        <v>10.0</v>
      </c>
      <c r="F1027" t="s">
        <v>1431</v>
      </c>
      <c r="G1027" t="n" s="17">
        <v>1442.0</v>
      </c>
      <c r="H1027" t="s" s="17">
        <v>1432</v>
      </c>
    </row>
    <row r="1028" s="16" customFormat="true">
      <c r="A1028" t="n">
        <v>1027.0</v>
      </c>
      <c r="B1028" t="s">
        <v>67</v>
      </c>
      <c r="C1028" t="s">
        <v>1416</v>
      </c>
      <c r="D1028" t="s">
        <v>13</v>
      </c>
      <c r="E1028" t="n">
        <v>11.0</v>
      </c>
      <c r="F1028" t="s">
        <v>1433</v>
      </c>
      <c r="G1028" t="n" s="16">
        <v>1177.0</v>
      </c>
      <c r="H1028" t="s" s="16">
        <v>1434</v>
      </c>
    </row>
    <row r="1029" s="17" customFormat="true">
      <c r="A1029" t="n">
        <v>1028.0</v>
      </c>
      <c r="B1029" t="s">
        <v>67</v>
      </c>
      <c r="C1029" t="s">
        <v>1416</v>
      </c>
      <c r="D1029" t="s">
        <v>13</v>
      </c>
      <c r="E1029" t="n">
        <v>12.0</v>
      </c>
      <c r="F1029" t="s">
        <v>1435</v>
      </c>
      <c r="G1029" t="n" s="17">
        <v>1106.0</v>
      </c>
      <c r="H1029" t="s" s="17">
        <v>1436</v>
      </c>
    </row>
    <row r="1030" s="17" customFormat="true">
      <c r="A1030" t="n">
        <v>1029.0</v>
      </c>
      <c r="B1030" t="s">
        <v>67</v>
      </c>
      <c r="C1030" t="s">
        <v>1416</v>
      </c>
      <c r="D1030" t="s">
        <v>13</v>
      </c>
      <c r="E1030" t="n">
        <v>13.0</v>
      </c>
      <c r="F1030" t="s">
        <v>1437</v>
      </c>
      <c r="G1030" t="n" s="17">
        <v>1067.0</v>
      </c>
      <c r="H1030" t="s" s="17">
        <v>1438</v>
      </c>
    </row>
    <row r="1031" s="17" customFormat="true">
      <c r="A1031" t="n">
        <v>1030.0</v>
      </c>
      <c r="B1031" t="s">
        <v>67</v>
      </c>
      <c r="C1031" t="s">
        <v>1416</v>
      </c>
      <c r="D1031" t="s">
        <v>13</v>
      </c>
      <c r="E1031" t="n">
        <v>14.0</v>
      </c>
      <c r="F1031" t="s">
        <v>925</v>
      </c>
      <c r="G1031" t="n" s="17">
        <v>999.0</v>
      </c>
      <c r="H1031" t="s" s="17">
        <v>1439</v>
      </c>
    </row>
    <row r="1032" s="17" customFormat="true">
      <c r="A1032" t="n">
        <v>1031.0</v>
      </c>
      <c r="B1032" t="s">
        <v>67</v>
      </c>
      <c r="C1032" t="s">
        <v>1416</v>
      </c>
      <c r="D1032" t="s">
        <v>13</v>
      </c>
      <c r="E1032" t="n">
        <v>15.0</v>
      </c>
      <c r="F1032" t="s">
        <v>1332</v>
      </c>
      <c r="G1032" t="n" s="17">
        <v>952.0</v>
      </c>
      <c r="H1032" t="s" s="17">
        <v>1440</v>
      </c>
    </row>
    <row r="1033" s="16" customFormat="true">
      <c r="A1033" t="n">
        <v>1032.0</v>
      </c>
      <c r="B1033" t="s">
        <v>67</v>
      </c>
      <c r="C1033" t="s">
        <v>1416</v>
      </c>
      <c r="D1033" t="s">
        <v>13</v>
      </c>
      <c r="E1033" t="n">
        <v>16.0</v>
      </c>
      <c r="F1033" t="s">
        <v>161</v>
      </c>
      <c r="G1033" t="n" s="16">
        <v>552.0</v>
      </c>
      <c r="H1033" t="s" s="16">
        <v>1441</v>
      </c>
    </row>
    <row r="1034" s="17" customFormat="true">
      <c r="A1034" t="n">
        <v>1033.0</v>
      </c>
      <c r="B1034" t="s">
        <v>67</v>
      </c>
      <c r="C1034" t="s">
        <v>1416</v>
      </c>
      <c r="D1034" t="s">
        <v>13</v>
      </c>
      <c r="E1034" t="n">
        <v>17.0</v>
      </c>
      <c r="F1034" t="s">
        <v>1442</v>
      </c>
      <c r="G1034" t="n" s="17">
        <v>716.0</v>
      </c>
      <c r="H1034" t="s" s="17">
        <v>1443</v>
      </c>
    </row>
    <row r="1035" s="17" customFormat="true">
      <c r="A1035" t="n">
        <v>1034.0</v>
      </c>
      <c r="B1035" t="s">
        <v>67</v>
      </c>
      <c r="C1035" t="s">
        <v>1416</v>
      </c>
      <c r="D1035" t="s">
        <v>13</v>
      </c>
      <c r="E1035" t="n">
        <v>18.0</v>
      </c>
      <c r="F1035" t="s">
        <v>1444</v>
      </c>
      <c r="G1035" t="n" s="17">
        <v>693.0</v>
      </c>
      <c r="H1035" t="s" s="17">
        <v>1445</v>
      </c>
    </row>
    <row r="1036" s="17" customFormat="true">
      <c r="A1036" t="n">
        <v>1035.0</v>
      </c>
      <c r="B1036" t="s">
        <v>67</v>
      </c>
      <c r="C1036" t="s">
        <v>1416</v>
      </c>
      <c r="D1036" t="s">
        <v>13</v>
      </c>
      <c r="E1036" t="n">
        <v>19.0</v>
      </c>
      <c r="F1036" t="s">
        <v>1444</v>
      </c>
      <c r="G1036" t="n" s="17">
        <v>637.0</v>
      </c>
      <c r="H1036" t="s" s="17">
        <v>1446</v>
      </c>
    </row>
    <row r="1037" s="16" customFormat="true">
      <c r="A1037" t="n">
        <v>1036.0</v>
      </c>
      <c r="B1037" t="s">
        <v>67</v>
      </c>
      <c r="C1037" t="s">
        <v>1416</v>
      </c>
      <c r="D1037" t="s">
        <v>13</v>
      </c>
      <c r="E1037" t="n">
        <v>20.0</v>
      </c>
      <c r="F1037" t="s">
        <v>1447</v>
      </c>
      <c r="G1037" t="n" s="16">
        <v>430.0</v>
      </c>
      <c r="H1037" t="s" s="16">
        <v>1448</v>
      </c>
    </row>
    <row r="1038" s="17" customFormat="true">
      <c r="A1038" t="n">
        <v>1037.0</v>
      </c>
      <c r="B1038" t="s">
        <v>67</v>
      </c>
      <c r="C1038" t="s">
        <v>1449</v>
      </c>
      <c r="D1038" t="s">
        <v>13</v>
      </c>
      <c r="E1038" t="n">
        <v>1.0</v>
      </c>
      <c r="F1038" t="s">
        <v>1450</v>
      </c>
      <c r="G1038" t="n" s="17">
        <v>2929.0</v>
      </c>
      <c r="H1038" t="s" s="17">
        <v>1451</v>
      </c>
    </row>
    <row r="1039" s="17" customFormat="true">
      <c r="A1039" t="n">
        <v>1038.0</v>
      </c>
      <c r="B1039" t="s">
        <v>67</v>
      </c>
      <c r="C1039" t="s">
        <v>1449</v>
      </c>
      <c r="D1039" t="s">
        <v>13</v>
      </c>
      <c r="E1039" t="n">
        <v>2.0</v>
      </c>
      <c r="F1039" t="s">
        <v>1452</v>
      </c>
      <c r="G1039" t="n" s="17">
        <v>2731.0</v>
      </c>
      <c r="H1039" t="s" s="17">
        <v>1453</v>
      </c>
    </row>
    <row r="1040" s="17" customFormat="true">
      <c r="A1040" t="n">
        <v>1039.0</v>
      </c>
      <c r="B1040" t="s">
        <v>67</v>
      </c>
      <c r="C1040" t="s">
        <v>1449</v>
      </c>
      <c r="D1040" t="s">
        <v>13</v>
      </c>
      <c r="E1040" t="n">
        <v>3.0</v>
      </c>
      <c r="F1040" t="s">
        <v>1454</v>
      </c>
      <c r="G1040" t="n" s="17">
        <v>2592.0</v>
      </c>
      <c r="H1040" t="s" s="17">
        <v>1455</v>
      </c>
    </row>
    <row r="1041" s="17" customFormat="true">
      <c r="A1041" t="n">
        <v>1040.0</v>
      </c>
      <c r="B1041" t="s">
        <v>67</v>
      </c>
      <c r="C1041" t="s">
        <v>1449</v>
      </c>
      <c r="D1041" t="s">
        <v>13</v>
      </c>
      <c r="E1041" t="n">
        <v>4.0</v>
      </c>
      <c r="F1041" t="s">
        <v>1456</v>
      </c>
      <c r="G1041" t="n" s="17">
        <v>2509.0</v>
      </c>
      <c r="H1041" t="s" s="17">
        <v>1457</v>
      </c>
    </row>
    <row r="1042" s="17" customFormat="true">
      <c r="A1042" t="n">
        <v>1041.0</v>
      </c>
      <c r="B1042" t="s">
        <v>67</v>
      </c>
      <c r="C1042" t="s">
        <v>1449</v>
      </c>
      <c r="D1042" t="s">
        <v>13</v>
      </c>
      <c r="E1042" t="n">
        <v>5.0</v>
      </c>
      <c r="F1042" t="s">
        <v>1458</v>
      </c>
      <c r="G1042" t="n" s="17">
        <v>2332.0</v>
      </c>
      <c r="H1042" t="s" s="17">
        <v>1459</v>
      </c>
    </row>
    <row r="1043" s="17" customFormat="true">
      <c r="A1043" t="n">
        <v>1042.0</v>
      </c>
      <c r="B1043" t="s">
        <v>67</v>
      </c>
      <c r="C1043" t="s">
        <v>1449</v>
      </c>
      <c r="D1043" t="s">
        <v>13</v>
      </c>
      <c r="E1043" t="n">
        <v>6.0</v>
      </c>
      <c r="F1043" t="s">
        <v>1460</v>
      </c>
      <c r="G1043" t="n" s="17">
        <v>2179.0</v>
      </c>
      <c r="H1043" t="s" s="17">
        <v>1461</v>
      </c>
    </row>
    <row r="1044" s="17" customFormat="true">
      <c r="A1044" t="n">
        <v>1043.0</v>
      </c>
      <c r="B1044" t="s">
        <v>67</v>
      </c>
      <c r="C1044" t="s">
        <v>1449</v>
      </c>
      <c r="D1044" t="s">
        <v>13</v>
      </c>
      <c r="E1044" t="n">
        <v>7.0</v>
      </c>
      <c r="F1044" t="s">
        <v>1462</v>
      </c>
      <c r="G1044" t="n" s="17">
        <v>1899.0</v>
      </c>
      <c r="H1044" t="s" s="17">
        <v>1463</v>
      </c>
    </row>
    <row r="1045" s="17" customFormat="true">
      <c r="A1045" t="n">
        <v>1044.0</v>
      </c>
      <c r="B1045" t="s">
        <v>67</v>
      </c>
      <c r="C1045" t="s">
        <v>1449</v>
      </c>
      <c r="D1045" t="s">
        <v>13</v>
      </c>
      <c r="E1045" t="n">
        <v>8.0</v>
      </c>
      <c r="F1045" t="s">
        <v>1464</v>
      </c>
      <c r="G1045" t="n" s="17">
        <v>1869.0</v>
      </c>
      <c r="H1045" t="s" s="17">
        <v>1465</v>
      </c>
    </row>
    <row r="1046" s="17" customFormat="true">
      <c r="A1046" t="n">
        <v>1045.0</v>
      </c>
      <c r="B1046" t="s">
        <v>67</v>
      </c>
      <c r="C1046" t="s">
        <v>1449</v>
      </c>
      <c r="D1046" t="s">
        <v>13</v>
      </c>
      <c r="E1046" t="n">
        <v>9.0</v>
      </c>
      <c r="F1046" t="s">
        <v>1466</v>
      </c>
      <c r="G1046" t="n" s="17">
        <v>1760.0</v>
      </c>
      <c r="H1046" t="s" s="17">
        <v>1467</v>
      </c>
    </row>
    <row r="1047" s="17" customFormat="true">
      <c r="A1047" t="n">
        <v>1046.0</v>
      </c>
      <c r="B1047" t="s">
        <v>67</v>
      </c>
      <c r="C1047" t="s">
        <v>1449</v>
      </c>
      <c r="D1047" t="s">
        <v>13</v>
      </c>
      <c r="E1047" t="n">
        <v>10.0</v>
      </c>
      <c r="F1047" t="s">
        <v>1468</v>
      </c>
      <c r="G1047" t="n" s="17">
        <v>1616.0</v>
      </c>
      <c r="H1047" t="s" s="17">
        <v>1469</v>
      </c>
    </row>
    <row r="1048" s="16" customFormat="true">
      <c r="A1048" t="n">
        <v>1047.0</v>
      </c>
      <c r="B1048" t="s">
        <v>67</v>
      </c>
      <c r="C1048" t="s">
        <v>1449</v>
      </c>
      <c r="D1048" t="s">
        <v>13</v>
      </c>
      <c r="E1048" t="n">
        <v>11.0</v>
      </c>
      <c r="F1048" t="s">
        <v>161</v>
      </c>
      <c r="G1048" t="n" s="16">
        <v>1453.0</v>
      </c>
      <c r="H1048" t="s" s="16">
        <v>1470</v>
      </c>
    </row>
    <row r="1049" s="17" customFormat="true">
      <c r="A1049" t="n">
        <v>1048.0</v>
      </c>
      <c r="B1049" t="s">
        <v>67</v>
      </c>
      <c r="C1049" t="s">
        <v>1449</v>
      </c>
      <c r="D1049" t="s">
        <v>13</v>
      </c>
      <c r="E1049" t="n">
        <v>12.0</v>
      </c>
      <c r="F1049" t="s">
        <v>1385</v>
      </c>
      <c r="G1049" t="n" s="17">
        <v>1425.0</v>
      </c>
      <c r="H1049" t="s" s="17">
        <v>1471</v>
      </c>
    </row>
    <row r="1050" s="17" customFormat="true">
      <c r="A1050" t="n">
        <v>1049.0</v>
      </c>
      <c r="B1050" t="s">
        <v>67</v>
      </c>
      <c r="C1050" t="s">
        <v>1449</v>
      </c>
      <c r="D1050" t="s">
        <v>13</v>
      </c>
      <c r="E1050" t="n">
        <v>13.0</v>
      </c>
      <c r="F1050" t="s">
        <v>1385</v>
      </c>
      <c r="G1050" t="n" s="17">
        <v>1347.0</v>
      </c>
      <c r="H1050" t="s" s="17">
        <v>1472</v>
      </c>
    </row>
    <row r="1051" s="17" customFormat="true">
      <c r="A1051" t="n">
        <v>1050.0</v>
      </c>
      <c r="B1051" t="s">
        <v>67</v>
      </c>
      <c r="C1051" t="s">
        <v>1449</v>
      </c>
      <c r="D1051" t="s">
        <v>13</v>
      </c>
      <c r="E1051" t="n">
        <v>14.0</v>
      </c>
      <c r="F1051" t="s">
        <v>637</v>
      </c>
      <c r="G1051" t="n" s="17">
        <v>1153.0</v>
      </c>
      <c r="H1051" t="s" s="17">
        <v>1473</v>
      </c>
    </row>
    <row r="1052" s="16" customFormat="true">
      <c r="A1052" t="n">
        <v>1051.0</v>
      </c>
      <c r="B1052" t="s">
        <v>67</v>
      </c>
      <c r="C1052" t="s">
        <v>1449</v>
      </c>
      <c r="D1052" t="s">
        <v>13</v>
      </c>
      <c r="E1052" t="n">
        <v>15.0</v>
      </c>
      <c r="F1052" t="s">
        <v>161</v>
      </c>
      <c r="G1052" t="n" s="16">
        <v>1084.0</v>
      </c>
      <c r="H1052" t="s" s="16">
        <v>1474</v>
      </c>
    </row>
    <row r="1053" s="16" customFormat="true">
      <c r="A1053" t="n">
        <v>1052.0</v>
      </c>
      <c r="B1053" t="s">
        <v>67</v>
      </c>
      <c r="C1053" t="s">
        <v>1449</v>
      </c>
      <c r="D1053" t="s">
        <v>13</v>
      </c>
      <c r="E1053" t="n">
        <v>16.0</v>
      </c>
      <c r="F1053" t="s">
        <v>301</v>
      </c>
      <c r="G1053" t="n" s="16">
        <v>980.0</v>
      </c>
      <c r="H1053" t="s" s="16">
        <v>1475</v>
      </c>
    </row>
    <row r="1054" s="17" customFormat="true">
      <c r="A1054" t="n">
        <v>1053.0</v>
      </c>
      <c r="B1054" t="s">
        <v>67</v>
      </c>
      <c r="C1054" t="s">
        <v>1449</v>
      </c>
      <c r="D1054" t="s">
        <v>13</v>
      </c>
      <c r="E1054" t="n">
        <v>17.0</v>
      </c>
      <c r="F1054" t="s">
        <v>1476</v>
      </c>
      <c r="G1054" t="n" s="17">
        <v>522.0</v>
      </c>
      <c r="H1054" t="s" s="17">
        <v>1477</v>
      </c>
    </row>
    <row r="1055" s="16" customFormat="true">
      <c r="A1055" t="n">
        <v>1054.0</v>
      </c>
      <c r="B1055" t="s">
        <v>67</v>
      </c>
      <c r="C1055" t="s">
        <v>1449</v>
      </c>
      <c r="D1055" t="s">
        <v>13</v>
      </c>
      <c r="E1055" t="n">
        <v>18.0</v>
      </c>
      <c r="F1055" t="s">
        <v>161</v>
      </c>
      <c r="G1055" t="n" s="16">
        <v>926.0</v>
      </c>
      <c r="H1055" t="s" s="16">
        <v>1478</v>
      </c>
    </row>
    <row r="1056" s="16" customFormat="true">
      <c r="A1056" t="n">
        <v>1055.0</v>
      </c>
      <c r="B1056" t="s">
        <v>67</v>
      </c>
      <c r="C1056" t="s">
        <v>1449</v>
      </c>
      <c r="D1056" t="s">
        <v>13</v>
      </c>
      <c r="E1056" t="n">
        <v>19.0</v>
      </c>
      <c r="F1056" t="s">
        <v>645</v>
      </c>
      <c r="G1056" t="n" s="16">
        <v>898.0</v>
      </c>
      <c r="H1056" t="s" s="16">
        <v>1479</v>
      </c>
    </row>
    <row r="1057" s="16" customFormat="true">
      <c r="A1057" t="n">
        <v>1056.0</v>
      </c>
      <c r="B1057" t="s">
        <v>67</v>
      </c>
      <c r="C1057" t="s">
        <v>1449</v>
      </c>
      <c r="D1057" t="s">
        <v>13</v>
      </c>
      <c r="E1057" t="n">
        <v>20.0</v>
      </c>
      <c r="F1057" t="s">
        <v>17</v>
      </c>
      <c r="G1057" t="n" s="16">
        <v>842.0</v>
      </c>
      <c r="H1057" t="s" s="16">
        <v>1480</v>
      </c>
    </row>
  </sheetData>
  <phoneticPr fontId="3" type="noConversion"/>
  <pageMargins bottom="1" footer="0.5" header="0.5" left="0.75" right="0.75" top="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11"/>
  <sheetViews>
    <sheetView workbookViewId="0">
      <selection activeCell="A2" sqref="A2:H11"/>
    </sheetView>
  </sheetViews>
  <sheetFormatPr defaultColWidth="9.25" defaultRowHeight="13.5" x14ac:dyDescent="0.15"/>
  <cols>
    <col min="1" max="16384" style="7" width="9.25" collapsed="false"/>
  </cols>
  <sheetData>
    <row r="1" spans="1:8" x14ac:dyDescent="0.15">
      <c r="A1" s="7" t="s">
        <v>0</v>
      </c>
      <c r="B1" s="7" t="s">
        <v>1</v>
      </c>
      <c r="C1" s="8" t="s">
        <v>6</v>
      </c>
      <c r="D1" s="8" t="s">
        <v>7</v>
      </c>
      <c r="E1" s="8" t="s">
        <v>8</v>
      </c>
      <c r="F1" s="9" t="s">
        <v>5</v>
      </c>
      <c r="G1" s="8" t="s">
        <v>9</v>
      </c>
      <c r="H1" s="8" t="s">
        <v>10</v>
      </c>
    </row>
    <row r="2" spans="1:8" x14ac:dyDescent="0.15">
      <c r="A2">
        <v>1</v>
      </c>
      <c r="B2" t="s">
        <v>11</v>
      </c>
      <c r="C2" t="s">
        <v>12</v>
      </c>
      <c r="D2" t="s">
        <v>13</v>
      </c>
      <c r="E2">
        <v>1</v>
      </c>
      <c r="F2" t="s">
        <v>14</v>
      </c>
      <c r="G2" s="10">
        <v>320</v>
      </c>
      <c r="H2" s="10" t="s">
        <v>15</v>
      </c>
    </row>
    <row r="3" spans="1:8" x14ac:dyDescent="0.15">
      <c r="A3">
        <v>2</v>
      </c>
      <c r="B3" t="s">
        <v>11</v>
      </c>
      <c r="C3" t="s">
        <v>12</v>
      </c>
      <c r="D3" t="s">
        <v>13</v>
      </c>
      <c r="E3">
        <v>2</v>
      </c>
      <c r="F3" t="s">
        <v>14</v>
      </c>
      <c r="G3" s="10">
        <v>259</v>
      </c>
      <c r="H3" s="10" t="s">
        <v>16</v>
      </c>
    </row>
    <row r="4" spans="1:8" x14ac:dyDescent="0.15">
      <c r="A4">
        <v>3</v>
      </c>
      <c r="B4" t="s">
        <v>11</v>
      </c>
      <c r="C4" t="s">
        <v>12</v>
      </c>
      <c r="D4" t="s">
        <v>13</v>
      </c>
      <c r="E4">
        <v>3</v>
      </c>
      <c r="F4" t="s">
        <v>17</v>
      </c>
      <c r="G4" s="10">
        <v>231</v>
      </c>
      <c r="H4" s="10" t="s">
        <v>18</v>
      </c>
    </row>
    <row r="5" spans="1:8" x14ac:dyDescent="0.15">
      <c r="A5">
        <v>4</v>
      </c>
      <c r="B5" t="s">
        <v>11</v>
      </c>
      <c r="C5" t="s">
        <v>12</v>
      </c>
      <c r="D5" t="s">
        <v>13</v>
      </c>
      <c r="E5">
        <v>4</v>
      </c>
      <c r="F5" t="s">
        <v>19</v>
      </c>
      <c r="G5" s="10">
        <v>204</v>
      </c>
      <c r="H5" s="10" t="s">
        <v>20</v>
      </c>
    </row>
    <row r="6" spans="1:8" x14ac:dyDescent="0.15">
      <c r="A6">
        <v>5</v>
      </c>
      <c r="B6" t="s">
        <v>11</v>
      </c>
      <c r="C6" t="s">
        <v>12</v>
      </c>
      <c r="D6" t="s">
        <v>13</v>
      </c>
      <c r="E6">
        <v>5</v>
      </c>
      <c r="F6" t="s">
        <v>19</v>
      </c>
      <c r="G6" s="10">
        <v>163</v>
      </c>
      <c r="H6" s="10" t="s">
        <v>21</v>
      </c>
    </row>
    <row r="7" spans="1:8" x14ac:dyDescent="0.15">
      <c r="A7">
        <v>6</v>
      </c>
      <c r="B7" t="s">
        <v>11</v>
      </c>
      <c r="C7" t="s">
        <v>12</v>
      </c>
      <c r="D7" t="s">
        <v>13</v>
      </c>
      <c r="E7">
        <v>6</v>
      </c>
      <c r="F7" t="s">
        <v>14</v>
      </c>
      <c r="G7" s="10">
        <v>159</v>
      </c>
      <c r="H7" s="10" t="s">
        <v>22</v>
      </c>
    </row>
    <row r="8" spans="1:8" x14ac:dyDescent="0.15">
      <c r="A8">
        <v>7</v>
      </c>
      <c r="B8" t="s">
        <v>11</v>
      </c>
      <c r="C8" t="s">
        <v>12</v>
      </c>
      <c r="D8" t="s">
        <v>13</v>
      </c>
      <c r="E8">
        <v>7</v>
      </c>
      <c r="F8" t="s">
        <v>23</v>
      </c>
      <c r="G8" s="10">
        <v>112</v>
      </c>
      <c r="H8" s="10" t="s">
        <v>24</v>
      </c>
    </row>
    <row r="9" spans="1:8" x14ac:dyDescent="0.15">
      <c r="A9">
        <v>8</v>
      </c>
      <c r="B9" t="s">
        <v>11</v>
      </c>
      <c r="C9" t="s">
        <v>12</v>
      </c>
      <c r="D9" t="s">
        <v>13</v>
      </c>
      <c r="E9">
        <v>8</v>
      </c>
      <c r="F9" t="s">
        <v>25</v>
      </c>
      <c r="G9" s="10">
        <v>107</v>
      </c>
      <c r="H9" s="10" t="s">
        <v>26</v>
      </c>
    </row>
    <row r="10" spans="1:8" x14ac:dyDescent="0.15">
      <c r="A10">
        <v>9</v>
      </c>
      <c r="B10" t="s">
        <v>11</v>
      </c>
      <c r="C10" t="s">
        <v>12</v>
      </c>
      <c r="D10" t="s">
        <v>13</v>
      </c>
      <c r="E10">
        <v>9</v>
      </c>
      <c r="F10" t="s">
        <v>27</v>
      </c>
      <c r="G10" s="10">
        <v>86</v>
      </c>
      <c r="H10" s="10" t="s">
        <v>28</v>
      </c>
    </row>
    <row r="11" spans="1:8" x14ac:dyDescent="0.15">
      <c r="A11">
        <v>10</v>
      </c>
      <c r="B11" t="s">
        <v>11</v>
      </c>
      <c r="C11" t="s">
        <v>12</v>
      </c>
      <c r="D11" t="s">
        <v>13</v>
      </c>
      <c r="E11">
        <v>10</v>
      </c>
      <c r="F11" t="s">
        <v>29</v>
      </c>
      <c r="G11" s="10">
        <v>76</v>
      </c>
      <c r="H11" s="10" t="s">
        <v>15</v>
      </c>
    </row>
  </sheetData>
  <phoneticPr fontId="3" type="noConversion"/>
  <pageMargins bottom="1" footer="0.5" header="0.5" left="0.75" right="0.75" top="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11"/>
  <sheetViews>
    <sheetView workbookViewId="0">
      <selection activeCell="H20" sqref="H20"/>
    </sheetView>
  </sheetViews>
  <sheetFormatPr defaultColWidth="9.25" defaultRowHeight="13.5" x14ac:dyDescent="0.15"/>
  <cols>
    <col min="1" max="16384" style="7" width="9.25" collapsed="false"/>
  </cols>
  <sheetData>
    <row r="1" spans="1:9" x14ac:dyDescent="0.15">
      <c r="A1" s="7" t="s">
        <v>0</v>
      </c>
      <c r="B1" s="7" t="s">
        <v>1</v>
      </c>
      <c r="C1" s="8" t="s">
        <v>6</v>
      </c>
      <c r="D1" s="8" t="s">
        <v>7</v>
      </c>
      <c r="E1" s="8" t="s">
        <v>8</v>
      </c>
      <c r="F1" s="9" t="s">
        <v>5</v>
      </c>
      <c r="G1" s="8" t="s">
        <v>9</v>
      </c>
      <c r="H1" s="8" t="s">
        <v>10</v>
      </c>
      <c r="I1" s="7" t="s">
        <v>30</v>
      </c>
    </row>
    <row r="2" spans="1:9" x14ac:dyDescent="0.15">
      <c r="A2">
        <v>1</v>
      </c>
      <c r="B2" t="s">
        <v>11</v>
      </c>
      <c r="C2" t="s">
        <v>12</v>
      </c>
      <c r="D2" t="s">
        <v>13</v>
      </c>
      <c r="E2">
        <v>1</v>
      </c>
      <c r="F2" t="s">
        <v>14</v>
      </c>
      <c r="G2" s="10">
        <v>320</v>
      </c>
      <c r="H2" s="10" t="s">
        <v>15</v>
      </c>
      <c r="I2" s="7">
        <v>1</v>
      </c>
    </row>
    <row r="3" spans="1:9" x14ac:dyDescent="0.15">
      <c r="A3">
        <v>2</v>
      </c>
      <c r="B3" t="s">
        <v>11</v>
      </c>
      <c r="C3" t="s">
        <v>12</v>
      </c>
      <c r="D3" t="s">
        <v>13</v>
      </c>
      <c r="E3">
        <v>2</v>
      </c>
      <c r="F3" t="s">
        <v>14</v>
      </c>
      <c r="G3" s="10">
        <v>259</v>
      </c>
      <c r="H3" s="10" t="s">
        <v>16</v>
      </c>
      <c r="I3" s="7">
        <v>1</v>
      </c>
    </row>
    <row r="4" spans="1:9" x14ac:dyDescent="0.15">
      <c r="A4">
        <v>3</v>
      </c>
      <c r="B4" t="s">
        <v>11</v>
      </c>
      <c r="C4" t="s">
        <v>12</v>
      </c>
      <c r="D4" t="s">
        <v>13</v>
      </c>
      <c r="E4">
        <v>3</v>
      </c>
      <c r="F4" t="s">
        <v>17</v>
      </c>
      <c r="G4" s="10">
        <v>231</v>
      </c>
      <c r="H4" s="10" t="s">
        <v>18</v>
      </c>
      <c r="I4" s="7">
        <v>1</v>
      </c>
    </row>
    <row r="5" spans="1:9" x14ac:dyDescent="0.15">
      <c r="A5">
        <v>4</v>
      </c>
      <c r="B5" t="s">
        <v>11</v>
      </c>
      <c r="C5" t="s">
        <v>12</v>
      </c>
      <c r="D5" t="s">
        <v>13</v>
      </c>
      <c r="E5">
        <v>4</v>
      </c>
      <c r="F5" t="s">
        <v>19</v>
      </c>
      <c r="G5" s="10">
        <v>204</v>
      </c>
      <c r="H5" s="10" t="s">
        <v>20</v>
      </c>
      <c r="I5" s="7">
        <v>1</v>
      </c>
    </row>
    <row r="6" spans="1:9" x14ac:dyDescent="0.15">
      <c r="A6">
        <v>5</v>
      </c>
      <c r="B6" t="s">
        <v>11</v>
      </c>
      <c r="C6" t="s">
        <v>12</v>
      </c>
      <c r="D6" t="s">
        <v>13</v>
      </c>
      <c r="E6">
        <v>5</v>
      </c>
      <c r="F6" t="s">
        <v>19</v>
      </c>
      <c r="G6" s="10">
        <v>163</v>
      </c>
      <c r="H6" s="10" t="s">
        <v>21</v>
      </c>
      <c r="I6" s="7">
        <v>1</v>
      </c>
    </row>
    <row r="7" spans="1:9" x14ac:dyDescent="0.15">
      <c r="A7">
        <v>6</v>
      </c>
      <c r="B7" t="s">
        <v>11</v>
      </c>
      <c r="C7" t="s">
        <v>12</v>
      </c>
      <c r="D7" t="s">
        <v>13</v>
      </c>
      <c r="E7">
        <v>6</v>
      </c>
      <c r="F7" t="s">
        <v>14</v>
      </c>
      <c r="G7" s="10">
        <v>159</v>
      </c>
      <c r="H7" s="10" t="s">
        <v>22</v>
      </c>
      <c r="I7" s="7">
        <v>1</v>
      </c>
    </row>
    <row r="8" spans="1:9" x14ac:dyDescent="0.15">
      <c r="A8">
        <v>7</v>
      </c>
      <c r="B8" t="s">
        <v>11</v>
      </c>
      <c r="C8" t="s">
        <v>12</v>
      </c>
      <c r="D8" t="s">
        <v>13</v>
      </c>
      <c r="E8">
        <v>7</v>
      </c>
      <c r="F8" t="s">
        <v>23</v>
      </c>
      <c r="G8" s="10">
        <v>112</v>
      </c>
      <c r="H8" s="10" t="s">
        <v>24</v>
      </c>
      <c r="I8" s="7">
        <v>1</v>
      </c>
    </row>
    <row r="9" spans="1:9" x14ac:dyDescent="0.15">
      <c r="A9">
        <v>8</v>
      </c>
      <c r="B9" t="s">
        <v>11</v>
      </c>
      <c r="C9" t="s">
        <v>12</v>
      </c>
      <c r="D9" t="s">
        <v>13</v>
      </c>
      <c r="E9">
        <v>8</v>
      </c>
      <c r="F9" t="s">
        <v>25</v>
      </c>
      <c r="G9" s="10">
        <v>107</v>
      </c>
      <c r="H9" s="10" t="s">
        <v>26</v>
      </c>
      <c r="I9" s="7">
        <v>1</v>
      </c>
    </row>
    <row r="10" spans="1:9" x14ac:dyDescent="0.15">
      <c r="A10">
        <v>9</v>
      </c>
      <c r="B10" t="s">
        <v>11</v>
      </c>
      <c r="C10" t="s">
        <v>12</v>
      </c>
      <c r="D10" t="s">
        <v>13</v>
      </c>
      <c r="E10">
        <v>9</v>
      </c>
      <c r="F10" t="s">
        <v>27</v>
      </c>
      <c r="G10" s="10">
        <v>86</v>
      </c>
      <c r="H10" s="10" t="s">
        <v>28</v>
      </c>
      <c r="I10" s="7">
        <v>1</v>
      </c>
    </row>
    <row r="11" spans="1:9" x14ac:dyDescent="0.15">
      <c r="A11">
        <v>10</v>
      </c>
      <c r="B11" t="s">
        <v>11</v>
      </c>
      <c r="C11" t="s">
        <v>12</v>
      </c>
      <c r="D11" t="s">
        <v>13</v>
      </c>
      <c r="E11">
        <v>10</v>
      </c>
      <c r="F11" t="s">
        <v>29</v>
      </c>
      <c r="G11" s="10">
        <v>76</v>
      </c>
      <c r="H11" s="10" t="s">
        <v>15</v>
      </c>
      <c r="I11" s="7">
        <v>1</v>
      </c>
    </row>
  </sheetData>
  <phoneticPr fontId="3" type="noConversion"/>
  <pageMargins bottom="1" footer="0.5" header="0.5" left="0.75" right="0.75" top="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193"/>
  <sheetViews>
    <sheetView workbookViewId="0">
      <selection activeCell="G10" sqref="G10"/>
    </sheetView>
  </sheetViews>
  <sheetFormatPr defaultColWidth="9.25" defaultRowHeight="13.5" x14ac:dyDescent="0.15"/>
  <cols>
    <col min="2" max="2" width="24.0" collapsed="false"/>
    <col min="3" max="4" width="13.25" collapsed="false"/>
  </cols>
  <sheetData>
    <row r="1" spans="1:9" x14ac:dyDescent="0.15">
      <c r="B1" t="s">
        <v>5</v>
      </c>
      <c r="C1" t="s">
        <v>31</v>
      </c>
      <c r="D1" t="s">
        <v>32</v>
      </c>
    </row>
    <row r="2" spans="1:9" x14ac:dyDescent="0.15">
      <c r="A2">
        <v>1</v>
      </c>
      <c r="B2" t="s">
        <v>14</v>
      </c>
      <c r="C2">
        <v>738</v>
      </c>
      <c r="D2">
        <v>3</v>
      </c>
    </row>
    <row r="3" spans="1:9" x14ac:dyDescent="0.15">
      <c r="A3">
        <v>2</v>
      </c>
      <c r="B3" t="s">
        <v>19</v>
      </c>
      <c r="C3">
        <v>367</v>
      </c>
      <c r="D3">
        <v>2</v>
      </c>
    </row>
    <row ht="16.5" r="4" spans="1:9" x14ac:dyDescent="0.15">
      <c r="A4">
        <v>3</v>
      </c>
      <c r="B4" t="s">
        <v>17</v>
      </c>
      <c r="C4">
        <v>231</v>
      </c>
      <c r="D4">
        <v>1</v>
      </c>
      <c r="F4" s="1" t="s">
        <v>33</v>
      </c>
      <c r="G4" s="1"/>
      <c r="H4" s="1"/>
      <c r="I4" s="1"/>
    </row>
    <row ht="16.5" r="5" spans="1:9" x14ac:dyDescent="0.15">
      <c r="A5">
        <v>4</v>
      </c>
      <c r="B5" t="s">
        <v>23</v>
      </c>
      <c r="C5">
        <v>112</v>
      </c>
      <c r="D5">
        <v>1</v>
      </c>
      <c r="F5" s="1" t="s">
        <v>34</v>
      </c>
      <c r="G5" s="1"/>
      <c r="H5" s="1"/>
      <c r="I5" s="1"/>
    </row>
    <row ht="16.5" r="6" spans="1:9" x14ac:dyDescent="0.15">
      <c r="A6">
        <v>5</v>
      </c>
      <c r="B6" t="s">
        <v>25</v>
      </c>
      <c r="C6">
        <v>107</v>
      </c>
      <c r="D6">
        <v>1</v>
      </c>
      <c r="F6" s="1" t="s">
        <v>0</v>
      </c>
      <c r="G6" s="1" t="s">
        <v>35</v>
      </c>
      <c r="H6" s="1" t="s">
        <v>36</v>
      </c>
      <c r="I6" s="1" t="s">
        <v>37</v>
      </c>
    </row>
    <row ht="16.5" r="7" spans="1:9" x14ac:dyDescent="0.15">
      <c r="A7">
        <v>6</v>
      </c>
      <c r="B7" t="s">
        <v>27</v>
      </c>
      <c r="C7">
        <v>86</v>
      </c>
      <c r="D7">
        <v>1</v>
      </c>
      <c r="F7" s="1">
        <v>1</v>
      </c>
      <c r="G7" s="3" t="str">
        <f>B2</f>
        <v>DM苏打水彩虹球球球</v>
      </c>
      <c r="H7" s="4">
        <f>GETPIVOTDATA("求和项:点赞",$B$1,"id",G7)</f>
        <v>738</v>
      </c>
      <c r="I7" s="4">
        <f>GETPIVOTDATA("计数项:id",$B$1,"id",G7)</f>
        <v>3</v>
      </c>
    </row>
    <row ht="16.5" r="8" spans="1:9" x14ac:dyDescent="0.15">
      <c r="A8">
        <v>7</v>
      </c>
      <c r="B8" t="s">
        <v>29</v>
      </c>
      <c r="C8">
        <v>76</v>
      </c>
      <c r="D8">
        <v>1</v>
      </c>
      <c r="F8" s="1">
        <v>2</v>
      </c>
      <c r="G8" s="3" t="str">
        <f ref="G8:G16" si="0" t="shared">B3</f>
        <v>Camellia天文学</v>
      </c>
      <c r="H8" s="4">
        <f ref="H8:H16" si="1" t="shared">GETPIVOTDATA("求和项:点赞",$B$1,"id",G8)</f>
        <v>367</v>
      </c>
      <c r="I8" s="4">
        <f ref="I8:I16" si="2" t="shared">GETPIVOTDATA("计数项:id",$B$1,"id",G8)</f>
        <v>2</v>
      </c>
    </row>
    <row ht="16.5" r="9" spans="1:9" x14ac:dyDescent="0.15">
      <c r="A9">
        <v>8</v>
      </c>
      <c r="B9" t="s">
        <v>38</v>
      </c>
      <c r="F9" s="1">
        <v>3</v>
      </c>
      <c r="G9" s="3" t="str">
        <f si="0" t="shared"/>
        <v>一只暴暴呀</v>
      </c>
      <c r="H9" s="4">
        <f si="1" t="shared"/>
        <v>231</v>
      </c>
      <c r="I9" s="4">
        <f si="2" t="shared"/>
        <v>1</v>
      </c>
    </row>
    <row ht="16.5" r="10" spans="1:9" x14ac:dyDescent="0.15">
      <c r="A10">
        <v>9</v>
      </c>
      <c r="B10" t="s">
        <v>39</v>
      </c>
      <c r="C10">
        <v>1717</v>
      </c>
      <c r="D10">
        <v>10</v>
      </c>
      <c r="F10" s="1">
        <v>4</v>
      </c>
      <c r="G10" s="3" t="str">
        <f si="0" t="shared"/>
        <v>凌即白</v>
      </c>
      <c r="H10" s="4">
        <f si="1" t="shared"/>
        <v>112</v>
      </c>
      <c r="I10" s="4">
        <f si="2" t="shared"/>
        <v>1</v>
      </c>
    </row>
    <row ht="16.5" r="11" spans="1:9" x14ac:dyDescent="0.15">
      <c r="A11">
        <v>10</v>
      </c>
      <c r="F11" s="1">
        <v>5</v>
      </c>
      <c r="G11" s="3" t="str">
        <f si="0" t="shared"/>
        <v>烈哥smile</v>
      </c>
      <c r="H11" s="4">
        <f si="1" t="shared"/>
        <v>107</v>
      </c>
      <c r="I11" s="4">
        <f si="2" t="shared"/>
        <v>1</v>
      </c>
    </row>
    <row ht="16.5" r="12" spans="1:9" x14ac:dyDescent="0.15">
      <c r="A12">
        <v>11</v>
      </c>
      <c r="F12" s="1">
        <v>6</v>
      </c>
      <c r="G12" s="3" t="str">
        <f si="0" t="shared"/>
        <v>裂哥的宝贝</v>
      </c>
      <c r="H12" s="4">
        <f si="1" t="shared"/>
        <v>86</v>
      </c>
      <c r="I12" s="4">
        <f si="2" t="shared"/>
        <v>1</v>
      </c>
    </row>
    <row ht="16.5" r="13" spans="1:9" x14ac:dyDescent="0.15">
      <c r="A13">
        <v>12</v>
      </c>
      <c r="F13" s="1">
        <v>7</v>
      </c>
      <c r="G13" s="3" t="str">
        <f si="0" t="shared"/>
        <v>AllenSuMZ</v>
      </c>
      <c r="H13" s="4">
        <f si="1" t="shared"/>
        <v>76</v>
      </c>
      <c r="I13" s="4">
        <f si="2" t="shared"/>
        <v>1</v>
      </c>
    </row>
    <row ht="16.5" r="14" spans="1:9" x14ac:dyDescent="0.15">
      <c r="A14">
        <v>13</v>
      </c>
      <c r="F14" s="1">
        <v>8</v>
      </c>
      <c r="G14" s="3" t="str">
        <f si="0" t="shared"/>
        <v>(空白)</v>
      </c>
      <c r="H14" s="4">
        <f si="1" t="shared"/>
        <v>0</v>
      </c>
      <c r="I14" s="4">
        <f si="2" t="shared"/>
        <v>0</v>
      </c>
    </row>
    <row ht="16.5" r="15" spans="1:9" x14ac:dyDescent="0.15">
      <c r="A15">
        <v>14</v>
      </c>
      <c r="F15" s="1">
        <v>9</v>
      </c>
      <c r="G15" s="3" t="str">
        <f si="0" t="shared"/>
        <v>总计</v>
      </c>
      <c r="H15" s="4" t="e">
        <f si="1" t="shared"/>
        <v>#REF!</v>
      </c>
      <c r="I15" s="4" t="e">
        <f si="2" t="shared"/>
        <v>#REF!</v>
      </c>
    </row>
    <row ht="16.5" r="16" spans="1:9" x14ac:dyDescent="0.15">
      <c r="A16">
        <v>15</v>
      </c>
      <c r="F16" s="1">
        <v>10</v>
      </c>
      <c r="G16" s="3">
        <f si="0" t="shared"/>
        <v>0</v>
      </c>
      <c r="H16" s="4" t="e">
        <f si="1" t="shared"/>
        <v>#REF!</v>
      </c>
      <c r="I16" s="4" t="e">
        <f si="2" t="shared"/>
        <v>#REF!</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row r="27" spans="1:1" x14ac:dyDescent="0.15">
      <c r="A27">
        <v>26</v>
      </c>
    </row>
    <row r="28" spans="1:1" x14ac:dyDescent="0.15">
      <c r="A28">
        <v>27</v>
      </c>
    </row>
    <row r="29" spans="1:1" x14ac:dyDescent="0.15">
      <c r="A29">
        <v>28</v>
      </c>
    </row>
    <row r="30" spans="1:1" x14ac:dyDescent="0.15">
      <c r="A30">
        <v>29</v>
      </c>
    </row>
    <row r="31" spans="1:1" x14ac:dyDescent="0.15">
      <c r="A31">
        <v>30</v>
      </c>
    </row>
    <row r="32" spans="1:1"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3" type="noConversion"/>
  <pageMargins bottom="1" footer="0.5" header="0.5" left="0.75" right="0.75" top="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193"/>
  <sheetViews>
    <sheetView workbookViewId="0">
      <selection activeCell="C5" sqref="C5"/>
    </sheetView>
  </sheetViews>
  <sheetFormatPr defaultColWidth="9.25" defaultRowHeight="13.5" x14ac:dyDescent="0.15"/>
  <cols>
    <col min="2" max="2" width="8.0" collapsed="false"/>
    <col min="3" max="3" width="24.0" collapsed="false"/>
    <col min="4" max="5" width="13.25" collapsed="false"/>
    <col min="10" max="10" style="5" width="9.25" collapsed="false"/>
  </cols>
  <sheetData>
    <row r="1" spans="1:11" x14ac:dyDescent="0.15">
      <c r="B1" t="s">
        <v>0</v>
      </c>
      <c r="C1" t="s">
        <v>5</v>
      </c>
      <c r="D1" t="s">
        <v>31</v>
      </c>
      <c r="E1" t="s">
        <v>40</v>
      </c>
    </row>
    <row r="2" spans="1:11" x14ac:dyDescent="0.15">
      <c r="A2">
        <v>1</v>
      </c>
      <c r="B2">
        <v>1</v>
      </c>
      <c r="D2">
        <v>320</v>
      </c>
      <c r="E2">
        <v>1</v>
      </c>
    </row>
    <row r="3" spans="1:11" x14ac:dyDescent="0.15">
      <c r="A3">
        <v>2</v>
      </c>
      <c r="C3" t="s">
        <v>14</v>
      </c>
      <c r="D3">
        <v>320</v>
      </c>
      <c r="E3">
        <v>1</v>
      </c>
    </row>
    <row ht="16.5" r="4" spans="1:11" x14ac:dyDescent="0.15">
      <c r="A4">
        <v>3</v>
      </c>
      <c r="B4">
        <v>2</v>
      </c>
      <c r="D4">
        <v>259</v>
      </c>
      <c r="E4">
        <v>2</v>
      </c>
      <c r="H4" s="1" t="s">
        <v>41</v>
      </c>
      <c r="I4" s="1"/>
      <c r="J4" s="4"/>
      <c r="K4" s="1"/>
    </row>
    <row ht="16.5" r="5" spans="1:11" x14ac:dyDescent="0.15">
      <c r="A5">
        <v>4</v>
      </c>
      <c r="C5" t="s">
        <v>14</v>
      </c>
      <c r="D5">
        <v>259</v>
      </c>
      <c r="E5">
        <v>2</v>
      </c>
      <c r="H5" s="1" t="s">
        <v>42</v>
      </c>
      <c r="I5" s="1" t="e">
        <f>GETPIVOTDATA("求和项:点赞",$B$1,"序号",881,"id","杰克爱穿jk")</f>
        <v>#REF!</v>
      </c>
      <c r="J5" s="4"/>
      <c r="K5" s="1"/>
    </row>
    <row ht="16.5" r="6" spans="1:11" x14ac:dyDescent="0.15">
      <c r="A6">
        <v>5</v>
      </c>
      <c r="B6">
        <v>3</v>
      </c>
      <c r="D6">
        <v>231</v>
      </c>
      <c r="E6">
        <v>3</v>
      </c>
      <c r="H6" t="s">
        <v>0</v>
      </c>
      <c r="I6" t="s">
        <v>43</v>
      </c>
      <c r="J6" s="5" t="s">
        <v>44</v>
      </c>
      <c r="K6" s="1" t="s">
        <v>8</v>
      </c>
    </row>
    <row ht="16.5" r="7" spans="1:11" x14ac:dyDescent="0.15">
      <c r="A7">
        <v>6</v>
      </c>
      <c r="C7" t="s">
        <v>17</v>
      </c>
      <c r="D7">
        <v>231</v>
      </c>
      <c r="E7">
        <v>3</v>
      </c>
      <c r="G7">
        <f>B2</f>
        <v>1</v>
      </c>
      <c r="H7" s="6">
        <v>1</v>
      </c>
      <c r="I7" s="1" t="str">
        <f>C3</f>
        <v>DM苏打水彩虹球球球</v>
      </c>
      <c r="J7" s="4">
        <f>GETPIVOTDATA("求和项:点赞",$B$1,"序号",G7,"id",I7)</f>
        <v>320</v>
      </c>
      <c r="K7" s="1">
        <f>GETPIVOTDATA("求和项:排名",$B$1,"序号",G7,"id",I7)</f>
        <v>1</v>
      </c>
    </row>
    <row ht="16.5" r="8" spans="1:11" x14ac:dyDescent="0.15">
      <c r="A8">
        <v>7</v>
      </c>
      <c r="B8">
        <v>4</v>
      </c>
      <c r="D8">
        <v>204</v>
      </c>
      <c r="E8">
        <v>4</v>
      </c>
      <c r="G8">
        <f>B4</f>
        <v>2</v>
      </c>
      <c r="H8" s="6">
        <v>2</v>
      </c>
      <c r="I8" s="1" t="str">
        <f>C5</f>
        <v>DM苏打水彩虹球球球</v>
      </c>
      <c r="J8" s="4">
        <f>GETPIVOTDATA("求和项:点赞",$B$1,"序号",G8,"id",I8)</f>
        <v>259</v>
      </c>
      <c r="K8" s="1">
        <f>GETPIVOTDATA("求和项:排名",$B$1,"序号",G8,"id",I8)</f>
        <v>2</v>
      </c>
    </row>
    <row ht="16.5" r="9" spans="1:11" x14ac:dyDescent="0.15">
      <c r="A9">
        <v>8</v>
      </c>
      <c r="C9" t="s">
        <v>19</v>
      </c>
      <c r="D9">
        <v>204</v>
      </c>
      <c r="E9">
        <v>4</v>
      </c>
      <c r="G9">
        <f>B6</f>
        <v>3</v>
      </c>
      <c r="H9" s="6">
        <v>3</v>
      </c>
      <c r="I9" s="1" t="str">
        <f>C7</f>
        <v>一只暴暴呀</v>
      </c>
      <c r="J9" s="4">
        <f>GETPIVOTDATA("求和项:点赞",$B$1,"序号",G9,"id",I9)</f>
        <v>231</v>
      </c>
      <c r="K9" s="1">
        <f>GETPIVOTDATA("求和项:排名",$B$1,"序号",G9,"id",I9)</f>
        <v>3</v>
      </c>
    </row>
    <row ht="16.5" r="10" spans="1:11" x14ac:dyDescent="0.15">
      <c r="A10">
        <v>9</v>
      </c>
      <c r="B10">
        <v>5</v>
      </c>
      <c r="D10">
        <v>163</v>
      </c>
      <c r="E10">
        <v>5</v>
      </c>
      <c r="G10">
        <f>B8</f>
        <v>4</v>
      </c>
      <c r="H10" s="1">
        <v>4</v>
      </c>
      <c r="I10" s="1" t="str">
        <f>C9</f>
        <v>Camellia天文学</v>
      </c>
      <c r="J10" s="4">
        <f>GETPIVOTDATA("求和项:点赞",$B$1,"序号",G10,"id",I10)</f>
        <v>204</v>
      </c>
      <c r="K10" s="1">
        <f>GETPIVOTDATA("求和项:排名",$B$1,"序号",G10,"id",I10)</f>
        <v>4</v>
      </c>
    </row>
    <row ht="16.5" r="11" spans="1:11" x14ac:dyDescent="0.15">
      <c r="A11">
        <v>10</v>
      </c>
      <c r="C11" t="s">
        <v>19</v>
      </c>
      <c r="D11">
        <v>163</v>
      </c>
      <c r="E11">
        <v>5</v>
      </c>
      <c r="G11">
        <f>B10</f>
        <v>5</v>
      </c>
      <c r="H11" s="1">
        <v>5</v>
      </c>
      <c r="I11" s="1" t="str">
        <f>C11</f>
        <v>Camellia天文学</v>
      </c>
      <c r="J11" s="4">
        <f>GETPIVOTDATA("求和项:点赞",$B$1,"序号",G11,"id",I11)</f>
        <v>163</v>
      </c>
      <c r="K11" s="1">
        <f>GETPIVOTDATA("求和项:排名",$B$1,"序号",G11,"id",I11)</f>
        <v>5</v>
      </c>
    </row>
    <row ht="16.5" r="12" spans="1:11" x14ac:dyDescent="0.15">
      <c r="A12">
        <v>11</v>
      </c>
      <c r="B12">
        <v>6</v>
      </c>
      <c r="D12">
        <v>159</v>
      </c>
      <c r="E12">
        <v>6</v>
      </c>
      <c r="F12" s="1"/>
      <c r="G12" s="3"/>
      <c r="H12" s="4"/>
      <c r="I12" s="4"/>
    </row>
    <row ht="16.5" r="13" spans="1:11" x14ac:dyDescent="0.15">
      <c r="A13">
        <v>12</v>
      </c>
      <c r="C13" t="s">
        <v>14</v>
      </c>
      <c r="D13">
        <v>159</v>
      </c>
      <c r="E13">
        <v>6</v>
      </c>
      <c r="F13" s="1"/>
      <c r="G13" s="3"/>
      <c r="H13" s="4"/>
      <c r="I13" s="4"/>
    </row>
    <row ht="16.5" r="14" spans="1:11" x14ac:dyDescent="0.15">
      <c r="A14">
        <v>13</v>
      </c>
      <c r="B14">
        <v>7</v>
      </c>
      <c r="D14">
        <v>112</v>
      </c>
      <c r="E14">
        <v>7</v>
      </c>
      <c r="F14" s="1"/>
      <c r="G14" s="3"/>
      <c r="H14" s="4"/>
      <c r="I14" s="4"/>
    </row>
    <row ht="16.5" r="15" spans="1:11" x14ac:dyDescent="0.15">
      <c r="A15">
        <v>14</v>
      </c>
      <c r="C15" t="s">
        <v>23</v>
      </c>
      <c r="D15">
        <v>112</v>
      </c>
      <c r="E15">
        <v>7</v>
      </c>
      <c r="F15" s="1"/>
      <c r="G15" s="3"/>
      <c r="H15" s="4"/>
      <c r="I15" s="4"/>
    </row>
    <row ht="16.5" r="16" spans="1:11" x14ac:dyDescent="0.15">
      <c r="A16">
        <v>15</v>
      </c>
      <c r="B16">
        <v>8</v>
      </c>
      <c r="D16">
        <v>107</v>
      </c>
      <c r="E16">
        <v>8</v>
      </c>
      <c r="F16" s="1"/>
      <c r="G16" s="3"/>
      <c r="H16" s="4"/>
      <c r="I16" s="4"/>
    </row>
    <row r="17" spans="1:5" x14ac:dyDescent="0.15">
      <c r="A17">
        <v>16</v>
      </c>
      <c r="C17" t="s">
        <v>25</v>
      </c>
      <c r="D17">
        <v>107</v>
      </c>
      <c r="E17">
        <v>8</v>
      </c>
    </row>
    <row r="18" spans="1:5" x14ac:dyDescent="0.15">
      <c r="A18">
        <v>17</v>
      </c>
      <c r="B18">
        <v>9</v>
      </c>
      <c r="D18">
        <v>86</v>
      </c>
      <c r="E18">
        <v>9</v>
      </c>
    </row>
    <row r="19" spans="1:5" x14ac:dyDescent="0.15">
      <c r="A19">
        <v>18</v>
      </c>
      <c r="C19" t="s">
        <v>27</v>
      </c>
      <c r="D19">
        <v>86</v>
      </c>
      <c r="E19">
        <v>9</v>
      </c>
    </row>
    <row r="20" spans="1:5" x14ac:dyDescent="0.15">
      <c r="A20">
        <v>19</v>
      </c>
      <c r="B20">
        <v>10</v>
      </c>
      <c r="D20">
        <v>76</v>
      </c>
      <c r="E20">
        <v>10</v>
      </c>
    </row>
    <row r="21" spans="1:5" x14ac:dyDescent="0.15">
      <c r="A21">
        <v>20</v>
      </c>
      <c r="C21" t="s">
        <v>29</v>
      </c>
      <c r="D21">
        <v>76</v>
      </c>
      <c r="E21">
        <v>10</v>
      </c>
    </row>
    <row r="22" spans="1:5" x14ac:dyDescent="0.15">
      <c r="A22">
        <v>21</v>
      </c>
      <c r="B22" t="s">
        <v>38</v>
      </c>
    </row>
    <row r="23" spans="1:5" x14ac:dyDescent="0.15">
      <c r="A23">
        <v>22</v>
      </c>
      <c r="C23" t="s">
        <v>38</v>
      </c>
    </row>
    <row r="24" spans="1:5" x14ac:dyDescent="0.15">
      <c r="A24">
        <v>23</v>
      </c>
      <c r="B24" t="s">
        <v>39</v>
      </c>
      <c r="D24">
        <v>1717</v>
      </c>
      <c r="E24">
        <v>55</v>
      </c>
    </row>
    <row r="25" spans="1:5" x14ac:dyDescent="0.15">
      <c r="A25">
        <v>24</v>
      </c>
    </row>
    <row r="26" spans="1:5" x14ac:dyDescent="0.15">
      <c r="A26">
        <v>25</v>
      </c>
    </row>
    <row r="27" spans="1:5" x14ac:dyDescent="0.15">
      <c r="A27">
        <v>26</v>
      </c>
    </row>
    <row r="28" spans="1:5" x14ac:dyDescent="0.15">
      <c r="A28">
        <v>27</v>
      </c>
    </row>
    <row r="29" spans="1:5" x14ac:dyDescent="0.15">
      <c r="A29">
        <v>28</v>
      </c>
    </row>
    <row r="30" spans="1:5" x14ac:dyDescent="0.15">
      <c r="A30">
        <v>29</v>
      </c>
    </row>
    <row r="31" spans="1:5" x14ac:dyDescent="0.15">
      <c r="A31">
        <v>30</v>
      </c>
    </row>
    <row r="32" spans="1:5"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3" type="noConversion"/>
  <pageMargins bottom="1" footer="0.5" header="0.5" left="0.75" right="0.75" top="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193"/>
  <sheetViews>
    <sheetView workbookViewId="0">
      <selection activeCell="B6" sqref="B6"/>
    </sheetView>
  </sheetViews>
  <sheetFormatPr defaultColWidth="9.25" defaultRowHeight="13.5" x14ac:dyDescent="0.15"/>
  <cols>
    <col min="2" max="2" width="24.0" collapsed="false"/>
    <col min="3" max="4" width="13.25" collapsed="false"/>
    <col min="7" max="7" customWidth="true" width="20.375" collapsed="false"/>
  </cols>
  <sheetData>
    <row r="1" spans="1:9" x14ac:dyDescent="0.15">
      <c r="B1" t="s">
        <v>5</v>
      </c>
      <c r="C1" t="s">
        <v>31</v>
      </c>
      <c r="D1" t="s">
        <v>32</v>
      </c>
    </row>
    <row r="2" spans="1:9" x14ac:dyDescent="0.15">
      <c r="A2">
        <v>1</v>
      </c>
      <c r="B2" t="s">
        <v>14</v>
      </c>
      <c r="C2">
        <v>738</v>
      </c>
      <c r="D2">
        <v>3</v>
      </c>
    </row>
    <row r="3" spans="1:9" x14ac:dyDescent="0.15">
      <c r="A3">
        <v>2</v>
      </c>
      <c r="B3" t="s">
        <v>19</v>
      </c>
      <c r="C3">
        <v>367</v>
      </c>
      <c r="D3">
        <v>2</v>
      </c>
    </row>
    <row ht="16.5" r="4" spans="1:9" x14ac:dyDescent="0.15">
      <c r="A4">
        <v>3</v>
      </c>
      <c r="B4" t="s">
        <v>17</v>
      </c>
      <c r="C4">
        <v>231</v>
      </c>
      <c r="D4">
        <v>1</v>
      </c>
      <c r="F4" s="1" t="s">
        <v>45</v>
      </c>
      <c r="G4" s="1"/>
      <c r="H4" s="1"/>
      <c r="I4" s="1"/>
    </row>
    <row ht="16.5" r="5" spans="1:9" x14ac:dyDescent="0.15">
      <c r="A5">
        <v>4</v>
      </c>
      <c r="B5" t="s">
        <v>23</v>
      </c>
      <c r="C5">
        <v>112</v>
      </c>
      <c r="D5">
        <v>1</v>
      </c>
      <c r="F5" s="1" t="s">
        <v>46</v>
      </c>
      <c r="G5" s="1"/>
      <c r="H5" s="1"/>
      <c r="I5" s="1"/>
    </row>
    <row ht="16.5" r="6" spans="1:9" x14ac:dyDescent="0.15">
      <c r="A6">
        <v>5</v>
      </c>
      <c r="B6" t="s">
        <v>27</v>
      </c>
      <c r="C6">
        <v>86</v>
      </c>
      <c r="D6">
        <v>1</v>
      </c>
      <c r="F6" s="1" t="s">
        <v>0</v>
      </c>
      <c r="G6" s="1" t="s">
        <v>35</v>
      </c>
      <c r="H6" s="1" t="s">
        <v>37</v>
      </c>
      <c r="I6" s="1" t="s">
        <v>36</v>
      </c>
    </row>
    <row ht="16.5" r="7" spans="1:9" x14ac:dyDescent="0.15">
      <c r="A7">
        <v>6</v>
      </c>
      <c r="B7" t="s">
        <v>25</v>
      </c>
      <c r="C7">
        <v>107</v>
      </c>
      <c r="D7">
        <v>1</v>
      </c>
      <c r="F7" s="1">
        <v>1</v>
      </c>
      <c r="G7" s="3" t="str">
        <f ref="G7:G16" si="0" t="shared">B2</f>
        <v>DM苏打水彩虹球球球</v>
      </c>
      <c r="H7" s="4">
        <f ref="H7:H16" si="1" t="shared">GETPIVOTDATA("计数项:id",$B$1,"id",G7)</f>
        <v>3</v>
      </c>
      <c r="I7" s="4">
        <f ref="I7:I16" si="2" t="shared">GETPIVOTDATA("求和项:点赞",$B$1,"id",G7)</f>
        <v>738</v>
      </c>
    </row>
    <row ht="16.5" r="8" spans="1:9" x14ac:dyDescent="0.15">
      <c r="A8">
        <v>7</v>
      </c>
      <c r="B8" t="s">
        <v>29</v>
      </c>
      <c r="C8">
        <v>76</v>
      </c>
      <c r="D8">
        <v>1</v>
      </c>
      <c r="F8" s="1">
        <v>3</v>
      </c>
      <c r="G8" s="3" t="str">
        <f si="0" t="shared"/>
        <v>Camellia天文学</v>
      </c>
      <c r="H8" s="4">
        <f si="1" t="shared"/>
        <v>2</v>
      </c>
      <c r="I8" s="4">
        <f si="2" t="shared"/>
        <v>367</v>
      </c>
    </row>
    <row ht="16.5" r="9" spans="1:9" x14ac:dyDescent="0.15">
      <c r="A9">
        <v>8</v>
      </c>
      <c r="B9" t="s">
        <v>38</v>
      </c>
      <c r="F9" s="1">
        <v>2</v>
      </c>
      <c r="G9" s="3" t="str">
        <f si="0" t="shared"/>
        <v>一只暴暴呀</v>
      </c>
      <c r="H9" s="4">
        <f si="1" t="shared"/>
        <v>1</v>
      </c>
      <c r="I9" s="4">
        <f si="2" t="shared"/>
        <v>231</v>
      </c>
    </row>
    <row ht="16.5" r="10" spans="1:9" x14ac:dyDescent="0.15">
      <c r="A10">
        <v>9</v>
      </c>
      <c r="B10" t="s">
        <v>39</v>
      </c>
      <c r="C10">
        <v>1717</v>
      </c>
      <c r="D10">
        <v>10</v>
      </c>
      <c r="F10" s="1">
        <v>5</v>
      </c>
      <c r="G10" s="3" t="str">
        <f si="0" t="shared"/>
        <v>凌即白</v>
      </c>
      <c r="H10" s="4">
        <f si="1" t="shared"/>
        <v>1</v>
      </c>
      <c r="I10" s="4">
        <f si="2" t="shared"/>
        <v>112</v>
      </c>
    </row>
    <row ht="16.5" r="11" spans="1:9" x14ac:dyDescent="0.15">
      <c r="A11">
        <v>10</v>
      </c>
      <c r="F11" s="1">
        <v>7</v>
      </c>
      <c r="G11" s="3" t="str">
        <f si="0" t="shared"/>
        <v>裂哥的宝贝</v>
      </c>
      <c r="H11" s="4">
        <f si="1" t="shared"/>
        <v>1</v>
      </c>
      <c r="I11" s="4">
        <f si="2" t="shared"/>
        <v>86</v>
      </c>
    </row>
    <row ht="16.5" r="12" spans="1:9" x14ac:dyDescent="0.15">
      <c r="A12">
        <v>11</v>
      </c>
      <c r="F12" s="1">
        <v>4</v>
      </c>
      <c r="G12" s="3" t="str">
        <f si="0" t="shared"/>
        <v>烈哥smile</v>
      </c>
      <c r="H12" s="4">
        <f si="1" t="shared"/>
        <v>1</v>
      </c>
      <c r="I12" s="4">
        <f si="2" t="shared"/>
        <v>107</v>
      </c>
    </row>
    <row ht="16.5" r="13" spans="1:9" x14ac:dyDescent="0.15">
      <c r="A13">
        <v>12</v>
      </c>
      <c r="F13" s="1">
        <v>6</v>
      </c>
      <c r="G13" s="3" t="str">
        <f si="0" t="shared"/>
        <v>AllenSuMZ</v>
      </c>
      <c r="H13" s="4">
        <f si="1" t="shared"/>
        <v>1</v>
      </c>
      <c r="I13" s="4">
        <f si="2" t="shared"/>
        <v>76</v>
      </c>
    </row>
    <row ht="16.5" r="14" spans="1:9" x14ac:dyDescent="0.15">
      <c r="A14">
        <v>13</v>
      </c>
      <c r="F14" s="1">
        <v>8</v>
      </c>
      <c r="G14" s="3" t="str">
        <f si="0" t="shared"/>
        <v>(空白)</v>
      </c>
      <c r="H14" s="4">
        <f si="1" t="shared"/>
        <v>0</v>
      </c>
      <c r="I14" s="4">
        <f si="2" t="shared"/>
        <v>0</v>
      </c>
    </row>
    <row ht="16.5" r="15" spans="1:9" x14ac:dyDescent="0.15">
      <c r="A15">
        <v>14</v>
      </c>
      <c r="F15" s="1">
        <v>9</v>
      </c>
      <c r="G15" s="3" t="str">
        <f si="0" t="shared"/>
        <v>总计</v>
      </c>
      <c r="H15" s="4" t="e">
        <f si="1" t="shared"/>
        <v>#REF!</v>
      </c>
      <c r="I15" s="4" t="e">
        <f si="2" t="shared"/>
        <v>#REF!</v>
      </c>
    </row>
    <row ht="16.5" r="16" spans="1:9" x14ac:dyDescent="0.15">
      <c r="A16">
        <v>15</v>
      </c>
      <c r="F16" s="1">
        <v>10</v>
      </c>
      <c r="G16" s="3">
        <f si="0" t="shared"/>
        <v>0</v>
      </c>
      <c r="H16" s="4" t="e">
        <f si="1" t="shared"/>
        <v>#REF!</v>
      </c>
      <c r="I16" s="4" t="e">
        <f si="2" t="shared"/>
        <v>#REF!</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row r="27" spans="1:1" x14ac:dyDescent="0.15">
      <c r="A27">
        <v>26</v>
      </c>
    </row>
    <row r="28" spans="1:1" x14ac:dyDescent="0.15">
      <c r="A28">
        <v>27</v>
      </c>
    </row>
    <row r="29" spans="1:1" x14ac:dyDescent="0.15">
      <c r="A29">
        <v>28</v>
      </c>
    </row>
    <row r="30" spans="1:1" x14ac:dyDescent="0.15">
      <c r="A30">
        <v>29</v>
      </c>
    </row>
    <row r="31" spans="1:1" x14ac:dyDescent="0.15">
      <c r="A31">
        <v>30</v>
      </c>
    </row>
    <row r="32" spans="1:1"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autoFilter ref="G6:I16">
    <sortState ref="G6:I16">
      <sortCondition descending="1" ref="H6"/>
    </sortState>
  </autoFilter>
  <sortState ref="F7:I16">
    <sortCondition descending="1" ref="I7"/>
  </sortState>
  <phoneticPr fontId="3" type="noConversion"/>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193"/>
  <sheetViews>
    <sheetView workbookViewId="0">
      <selection activeCell="B3" sqref="B3:B4"/>
      <pivotSelection activeCol="1" activeRow="5" click="1" extendable="1" pane="bottomRight" previousCol="1" previousRow="5" r:id="rId1" showHeader="1">
        <pivotArea dataOnly="0" fieldPosition="0" labelOnly="1">
          <references count="1">
            <reference count="0" field="5"/>
          </references>
        </pivotArea>
      </pivotSelection>
    </sheetView>
  </sheetViews>
  <sheetFormatPr defaultColWidth="9.25" defaultRowHeight="13.5" x14ac:dyDescent="0.15"/>
  <cols>
    <col min="2" max="2" width="24.0" collapsed="false"/>
    <col min="3" max="5" width="8.0" collapsed="false"/>
    <col min="6" max="6" width="6.0" collapsed="false"/>
    <col min="7" max="7" width="8.0" collapsed="false"/>
    <col min="8" max="8" width="6.0" collapsed="false"/>
    <col min="9" max="23" width="8.0" collapsed="false"/>
    <col min="24" max="24" width="6.0" collapsed="false"/>
  </cols>
  <sheetData>
    <row r="1" spans="1:15" x14ac:dyDescent="0.15">
      <c r="B1" t="s">
        <v>32</v>
      </c>
      <c r="C1" t="s">
        <v>8</v>
      </c>
    </row>
    <row r="2" spans="1:15" x14ac:dyDescent="0.15">
      <c r="A2">
        <v>1</v>
      </c>
      <c r="B2" t="s">
        <v>5</v>
      </c>
      <c r="C2">
        <v>1</v>
      </c>
      <c r="D2">
        <v>2</v>
      </c>
      <c r="E2">
        <v>3</v>
      </c>
      <c r="F2" t="s">
        <v>39</v>
      </c>
    </row>
    <row r="3" spans="1:15" x14ac:dyDescent="0.15">
      <c r="A3">
        <v>2</v>
      </c>
      <c r="B3" t="s">
        <v>14</v>
      </c>
      <c r="C3">
        <v>1</v>
      </c>
      <c r="D3">
        <v>1</v>
      </c>
      <c r="F3">
        <v>2</v>
      </c>
    </row>
    <row r="4" spans="1:15" x14ac:dyDescent="0.15">
      <c r="A4">
        <v>3</v>
      </c>
      <c r="B4" t="s">
        <v>17</v>
      </c>
      <c r="E4">
        <v>1</v>
      </c>
      <c r="F4">
        <v>1</v>
      </c>
    </row>
    <row r="5" spans="1:15" x14ac:dyDescent="0.15">
      <c r="A5">
        <v>4</v>
      </c>
      <c r="B5" t="s">
        <v>39</v>
      </c>
      <c r="C5">
        <v>1</v>
      </c>
      <c r="D5">
        <v>1</v>
      </c>
      <c r="E5">
        <v>1</v>
      </c>
      <c r="F5">
        <v>3</v>
      </c>
    </row>
    <row ht="16.5" r="6" spans="1:15" x14ac:dyDescent="0.15">
      <c r="A6">
        <v>5</v>
      </c>
      <c r="K6" s="1" t="s">
        <v>47</v>
      </c>
    </row>
    <row ht="16.5" r="7" spans="1:15" x14ac:dyDescent="0.15">
      <c r="A7">
        <v>6</v>
      </c>
      <c r="K7" s="1"/>
    </row>
    <row ht="16.5" r="8" spans="1:15" x14ac:dyDescent="0.15">
      <c r="A8">
        <v>7</v>
      </c>
      <c r="J8" t="s">
        <v>0</v>
      </c>
      <c r="K8" s="2" t="s">
        <v>35</v>
      </c>
      <c r="L8" s="2" t="s">
        <v>48</v>
      </c>
      <c r="M8" s="2" t="s">
        <v>49</v>
      </c>
      <c r="N8" s="2" t="s">
        <v>50</v>
      </c>
      <c r="O8" s="2" t="s">
        <v>51</v>
      </c>
    </row>
    <row r="9" spans="1:15" x14ac:dyDescent="0.15">
      <c r="A9">
        <v>8</v>
      </c>
      <c r="J9">
        <v>1</v>
      </c>
      <c r="K9" t="str">
        <f>B3</f>
        <v>DM苏打水彩虹球球球</v>
      </c>
      <c r="L9">
        <f>GETPIVOTDATA("id",$B$1,"排名",1,"id",K9)</f>
        <v>1</v>
      </c>
      <c r="M9">
        <f>GETPIVOTDATA("id",$B$1,"排名",2,"id",K9)</f>
        <v>1</v>
      </c>
      <c r="N9">
        <f>GETPIVOTDATA("id",$B$1,"排名",3,"id",K9)</f>
        <v>0</v>
      </c>
      <c r="O9">
        <f>GETPIVOTDATA("id",$B$1,"id",K9)</f>
        <v>2</v>
      </c>
    </row>
    <row r="10" spans="1:15" x14ac:dyDescent="0.15">
      <c r="A10">
        <v>9</v>
      </c>
      <c r="J10">
        <v>2</v>
      </c>
      <c r="K10" t="str">
        <f>B4</f>
        <v>一只暴暴呀</v>
      </c>
      <c r="L10">
        <f>GETPIVOTDATA("id",$B$1,"排名",1,"id",K10)</f>
        <v>0</v>
      </c>
      <c r="M10">
        <f>GETPIVOTDATA("id",$B$1,"排名",2,"id",K10)</f>
        <v>0</v>
      </c>
      <c r="N10">
        <f>GETPIVOTDATA("id",$B$1,"排名",3,"id",K10)</f>
        <v>1</v>
      </c>
      <c r="O10">
        <f>GETPIVOTDATA("id",$B$1,"id",K10)</f>
        <v>1</v>
      </c>
    </row>
    <row r="11" spans="1:15" x14ac:dyDescent="0.15">
      <c r="A11">
        <v>10</v>
      </c>
      <c r="J11">
        <v>3</v>
      </c>
      <c r="K11" t="str">
        <f>B5</f>
        <v>总计</v>
      </c>
      <c r="L11" t="e">
        <f>GETPIVOTDATA("id",$B$1,"排名",1,"id",K11)</f>
        <v>#REF!</v>
      </c>
      <c r="M11" t="e">
        <f>GETPIVOTDATA("id",$B$1,"排名",2,"id",K11)</f>
        <v>#REF!</v>
      </c>
      <c r="N11" t="e">
        <f>GETPIVOTDATA("id",$B$1,"排名",3,"id",K11)</f>
        <v>#REF!</v>
      </c>
      <c r="O11" t="e">
        <f>GETPIVOTDATA("id",$B$1,"id",K11)</f>
        <v>#REF!</v>
      </c>
    </row>
    <row r="12" spans="1:15" x14ac:dyDescent="0.15">
      <c r="A12">
        <v>11</v>
      </c>
      <c r="J12">
        <v>4</v>
      </c>
      <c r="K12">
        <f>B6</f>
        <v>0</v>
      </c>
      <c r="L12" t="e">
        <f>GETPIVOTDATA("id",$B$1,"排名",1,"id",K12)</f>
        <v>#REF!</v>
      </c>
      <c r="M12" t="e">
        <f>GETPIVOTDATA("id",$B$1,"排名",2,"id",K12)</f>
        <v>#REF!</v>
      </c>
      <c r="N12" t="e">
        <f>GETPIVOTDATA("id",$B$1,"排名",3,"id",K12)</f>
        <v>#REF!</v>
      </c>
      <c r="O12" t="e">
        <f>GETPIVOTDATA("id",$B$1,"id",K12)</f>
        <v>#REF!</v>
      </c>
    </row>
    <row r="13" spans="1:15" x14ac:dyDescent="0.15">
      <c r="A13">
        <v>12</v>
      </c>
      <c r="J13">
        <v>5</v>
      </c>
      <c r="K13">
        <f>B7</f>
        <v>0</v>
      </c>
      <c r="L13" t="e">
        <f>GETPIVOTDATA("id",$B$1,"排名",1,"id",K13)</f>
        <v>#REF!</v>
      </c>
      <c r="M13" t="e">
        <f>GETPIVOTDATA("id",$B$1,"排名",2,"id",K13)</f>
        <v>#REF!</v>
      </c>
      <c r="N13" t="e">
        <f>GETPIVOTDATA("id",$B$1,"排名",3,"id",K13)</f>
        <v>#REF!</v>
      </c>
      <c r="O13" t="e">
        <f>GETPIVOTDATA("id",$B$1,"id",K13)</f>
        <v>#REF!</v>
      </c>
    </row>
    <row r="14" spans="1:15" x14ac:dyDescent="0.15">
      <c r="A14">
        <v>13</v>
      </c>
    </row>
    <row r="15" spans="1:15" x14ac:dyDescent="0.15">
      <c r="A15">
        <v>14</v>
      </c>
    </row>
    <row r="16" spans="1:15" x14ac:dyDescent="0.15">
      <c r="A16">
        <v>15</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row r="27" spans="1:1" x14ac:dyDescent="0.15">
      <c r="A27">
        <v>26</v>
      </c>
    </row>
    <row r="28" spans="1:1" x14ac:dyDescent="0.15">
      <c r="A28">
        <v>27</v>
      </c>
    </row>
    <row r="29" spans="1:1" x14ac:dyDescent="0.15">
      <c r="A29">
        <v>28</v>
      </c>
    </row>
    <row r="30" spans="1:1" x14ac:dyDescent="0.15">
      <c r="A30">
        <v>29</v>
      </c>
    </row>
    <row r="31" spans="1:1" x14ac:dyDescent="0.15">
      <c r="A31">
        <v>30</v>
      </c>
    </row>
    <row r="32" spans="1:1"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3" type="noConversion"/>
  <pageMargins bottom="1" footer="0.5" header="0.5" left="0.75" right="0.75" top="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193"/>
  <sheetViews>
    <sheetView topLeftCell="O1" workbookViewId="0" zoomScale="90" zoomScaleNormal="90">
      <selection activeCell="AB11" sqref="AB11"/>
    </sheetView>
  </sheetViews>
  <sheetFormatPr defaultColWidth="9.25" defaultRowHeight="13.5" x14ac:dyDescent="0.15"/>
  <cols>
    <col min="2" max="2" width="13.25" collapsed="false"/>
    <col min="3" max="13" width="8.0" collapsed="false"/>
    <col min="14" max="14" width="6.0" collapsed="false"/>
    <col min="15" max="23" width="8.0" collapsed="false"/>
    <col min="24" max="24" width="6.75" collapsed="false"/>
    <col min="27" max="27" width="15.75" collapsed="false"/>
    <col min="28" max="38" width="8.0" collapsed="false"/>
    <col min="39" max="39" width="6.0" collapsed="false"/>
    <col min="40" max="48" width="8.0" collapsed="false"/>
    <col min="49" max="50" width="6.0" collapsed="false"/>
  </cols>
  <sheetData>
    <row r="1" spans="1:39" x14ac:dyDescent="0.15">
      <c r="B1" t="s">
        <v>31</v>
      </c>
      <c r="C1" t="s">
        <v>8</v>
      </c>
      <c r="AA1" t="s">
        <v>52</v>
      </c>
      <c r="AB1" t="s">
        <v>8</v>
      </c>
    </row>
    <row r="2" spans="1:39" x14ac:dyDescent="0.15">
      <c r="A2">
        <v>1</v>
      </c>
      <c r="B2" t="s">
        <v>6</v>
      </c>
      <c r="C2">
        <v>1</v>
      </c>
      <c r="D2">
        <v>2</v>
      </c>
      <c r="E2">
        <v>3</v>
      </c>
      <c r="F2">
        <v>4</v>
      </c>
      <c r="G2">
        <v>5</v>
      </c>
      <c r="H2">
        <v>6</v>
      </c>
      <c r="I2">
        <v>7</v>
      </c>
      <c r="J2">
        <v>8</v>
      </c>
      <c r="K2">
        <v>9</v>
      </c>
      <c r="L2">
        <v>10</v>
      </c>
      <c r="M2" t="s">
        <v>38</v>
      </c>
      <c r="N2" t="s">
        <v>39</v>
      </c>
      <c r="AA2" t="s">
        <v>6</v>
      </c>
      <c r="AB2">
        <v>1</v>
      </c>
      <c r="AC2">
        <v>2</v>
      </c>
      <c r="AD2">
        <v>3</v>
      </c>
      <c r="AE2">
        <v>4</v>
      </c>
      <c r="AF2">
        <v>5</v>
      </c>
      <c r="AG2">
        <v>6</v>
      </c>
      <c r="AH2">
        <v>7</v>
      </c>
      <c r="AI2">
        <v>8</v>
      </c>
      <c r="AJ2">
        <v>9</v>
      </c>
      <c r="AK2">
        <v>10</v>
      </c>
      <c r="AL2" t="s">
        <v>38</v>
      </c>
      <c r="AM2" t="s">
        <v>39</v>
      </c>
    </row>
    <row r="3" spans="1:39" x14ac:dyDescent="0.15">
      <c r="A3">
        <v>2</v>
      </c>
      <c r="B3" t="s">
        <v>38</v>
      </c>
      <c r="AA3" t="s">
        <v>38</v>
      </c>
    </row>
    <row r="4" spans="1:39" x14ac:dyDescent="0.15">
      <c r="A4">
        <v>3</v>
      </c>
      <c r="B4" t="s">
        <v>12</v>
      </c>
      <c r="C4">
        <v>320</v>
      </c>
      <c r="D4">
        <v>259</v>
      </c>
      <c r="E4">
        <v>231</v>
      </c>
      <c r="F4">
        <v>204</v>
      </c>
      <c r="G4">
        <v>163</v>
      </c>
      <c r="H4">
        <v>159</v>
      </c>
      <c r="I4">
        <v>112</v>
      </c>
      <c r="J4">
        <v>107</v>
      </c>
      <c r="K4">
        <v>86</v>
      </c>
      <c r="L4">
        <v>76</v>
      </c>
      <c r="N4">
        <v>1717</v>
      </c>
      <c r="AA4" t="s">
        <v>12</v>
      </c>
      <c r="AB4">
        <v>1</v>
      </c>
      <c r="AC4">
        <v>1</v>
      </c>
      <c r="AD4">
        <v>1</v>
      </c>
      <c r="AE4">
        <v>1</v>
      </c>
      <c r="AF4">
        <v>1</v>
      </c>
      <c r="AG4">
        <v>1</v>
      </c>
      <c r="AH4">
        <v>1</v>
      </c>
      <c r="AI4">
        <v>1</v>
      </c>
      <c r="AJ4">
        <v>1</v>
      </c>
      <c r="AK4">
        <v>1</v>
      </c>
      <c r="AM4">
        <v>10</v>
      </c>
    </row>
    <row r="5" spans="1:39" x14ac:dyDescent="0.15">
      <c r="A5">
        <v>4</v>
      </c>
      <c r="B5" t="s">
        <v>39</v>
      </c>
      <c r="C5">
        <v>320</v>
      </c>
      <c r="D5">
        <v>259</v>
      </c>
      <c r="E5">
        <v>231</v>
      </c>
      <c r="F5">
        <v>204</v>
      </c>
      <c r="G5">
        <v>163</v>
      </c>
      <c r="H5">
        <v>159</v>
      </c>
      <c r="I5">
        <v>112</v>
      </c>
      <c r="J5">
        <v>107</v>
      </c>
      <c r="K5">
        <v>86</v>
      </c>
      <c r="L5">
        <v>76</v>
      </c>
      <c r="N5">
        <v>1717</v>
      </c>
      <c r="AA5" t="s">
        <v>39</v>
      </c>
      <c r="AB5">
        <v>1</v>
      </c>
      <c r="AC5">
        <v>1</v>
      </c>
      <c r="AD5">
        <v>1</v>
      </c>
      <c r="AE5">
        <v>1</v>
      </c>
      <c r="AF5">
        <v>1</v>
      </c>
      <c r="AG5">
        <v>1</v>
      </c>
      <c r="AH5">
        <v>1</v>
      </c>
      <c r="AI5">
        <v>1</v>
      </c>
      <c r="AJ5">
        <v>1</v>
      </c>
      <c r="AK5">
        <v>1</v>
      </c>
      <c r="AM5">
        <v>10</v>
      </c>
    </row>
    <row r="6" spans="1:39" x14ac:dyDescent="0.15">
      <c r="A6">
        <v>5</v>
      </c>
    </row>
    <row r="7" spans="1:39" x14ac:dyDescent="0.15">
      <c r="A7">
        <v>6</v>
      </c>
    </row>
    <row r="8" spans="1:39" x14ac:dyDescent="0.15">
      <c r="A8">
        <v>7</v>
      </c>
    </row>
    <row r="9" spans="1:39" x14ac:dyDescent="0.15">
      <c r="A9">
        <v>8</v>
      </c>
    </row>
    <row r="10" spans="1:39" x14ac:dyDescent="0.15">
      <c r="A10">
        <v>9</v>
      </c>
    </row>
    <row r="11" spans="1:39" x14ac:dyDescent="0.15">
      <c r="A11">
        <v>10</v>
      </c>
    </row>
    <row r="12" spans="1:39" x14ac:dyDescent="0.15">
      <c r="A12">
        <v>11</v>
      </c>
    </row>
    <row r="13" spans="1:39" x14ac:dyDescent="0.15">
      <c r="A13">
        <v>12</v>
      </c>
    </row>
    <row r="14" spans="1:39" x14ac:dyDescent="0.15">
      <c r="A14">
        <v>13</v>
      </c>
    </row>
    <row r="15" spans="1:39" x14ac:dyDescent="0.15">
      <c r="A15">
        <v>14</v>
      </c>
    </row>
    <row r="16" spans="1:39" x14ac:dyDescent="0.15">
      <c r="A16">
        <v>15</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row r="27" spans="1:1" x14ac:dyDescent="0.15">
      <c r="A27">
        <v>26</v>
      </c>
    </row>
    <row r="28" spans="1:1" x14ac:dyDescent="0.15">
      <c r="A28">
        <v>27</v>
      </c>
    </row>
    <row r="29" spans="1:1" x14ac:dyDescent="0.15">
      <c r="A29">
        <v>28</v>
      </c>
    </row>
    <row r="30" spans="1:1" x14ac:dyDescent="0.15">
      <c r="A30">
        <v>29</v>
      </c>
    </row>
    <row r="31" spans="1:1" x14ac:dyDescent="0.15">
      <c r="A31">
        <v>30</v>
      </c>
    </row>
    <row r="32" spans="1:1" x14ac:dyDescent="0.15">
      <c r="A32">
        <v>31</v>
      </c>
    </row>
    <row r="33" spans="1:1" x14ac:dyDescent="0.15">
      <c r="A33">
        <v>32</v>
      </c>
    </row>
    <row r="34" spans="1:1" x14ac:dyDescent="0.15">
      <c r="A34">
        <v>33</v>
      </c>
    </row>
    <row r="35" spans="1:1" x14ac:dyDescent="0.15">
      <c r="A35">
        <v>34</v>
      </c>
    </row>
    <row r="36" spans="1:1" x14ac:dyDescent="0.15">
      <c r="A36">
        <v>35</v>
      </c>
    </row>
    <row r="37" spans="1:1" x14ac:dyDescent="0.15">
      <c r="A37">
        <v>36</v>
      </c>
    </row>
    <row r="38" spans="1:1" x14ac:dyDescent="0.15">
      <c r="A38">
        <v>37</v>
      </c>
    </row>
    <row r="39" spans="1:1" x14ac:dyDescent="0.15">
      <c r="A39">
        <v>38</v>
      </c>
    </row>
    <row r="40" spans="1:1" x14ac:dyDescent="0.15">
      <c r="A40">
        <v>39</v>
      </c>
    </row>
    <row r="41" spans="1:1" x14ac:dyDescent="0.15">
      <c r="A41">
        <v>40</v>
      </c>
    </row>
    <row r="42" spans="1:1" x14ac:dyDescent="0.15">
      <c r="A42">
        <v>41</v>
      </c>
    </row>
    <row r="43" spans="1:1" x14ac:dyDescent="0.15">
      <c r="A43">
        <v>42</v>
      </c>
    </row>
    <row r="44" spans="1:1" x14ac:dyDescent="0.15">
      <c r="A44">
        <v>43</v>
      </c>
    </row>
    <row r="45" spans="1:1" x14ac:dyDescent="0.15">
      <c r="A45">
        <v>44</v>
      </c>
    </row>
    <row r="46" spans="1:1" x14ac:dyDescent="0.15">
      <c r="A46">
        <v>45</v>
      </c>
    </row>
    <row r="47" spans="1:1" x14ac:dyDescent="0.15">
      <c r="A47">
        <v>46</v>
      </c>
    </row>
    <row r="48" spans="1:1" x14ac:dyDescent="0.15">
      <c r="A48">
        <v>47</v>
      </c>
    </row>
    <row r="49" spans="1:1" x14ac:dyDescent="0.15">
      <c r="A49">
        <v>48</v>
      </c>
    </row>
    <row r="50" spans="1:1" x14ac:dyDescent="0.15">
      <c r="A50">
        <v>49</v>
      </c>
    </row>
    <row r="51" spans="1:1" x14ac:dyDescent="0.15">
      <c r="A51">
        <v>50</v>
      </c>
    </row>
    <row r="52" spans="1:1" x14ac:dyDescent="0.15">
      <c r="A52">
        <v>51</v>
      </c>
    </row>
    <row r="53" spans="1:1" x14ac:dyDescent="0.15">
      <c r="A53">
        <v>52</v>
      </c>
    </row>
    <row r="54" spans="1:1" x14ac:dyDescent="0.15">
      <c r="A54">
        <v>53</v>
      </c>
    </row>
    <row r="55" spans="1:1" x14ac:dyDescent="0.15">
      <c r="A55">
        <v>54</v>
      </c>
    </row>
    <row r="56" spans="1:1" x14ac:dyDescent="0.15">
      <c r="A56">
        <v>55</v>
      </c>
    </row>
    <row r="57" spans="1:1" x14ac:dyDescent="0.15">
      <c r="A57">
        <v>56</v>
      </c>
    </row>
    <row r="58" spans="1:1" x14ac:dyDescent="0.15">
      <c r="A58">
        <v>57</v>
      </c>
    </row>
    <row r="59" spans="1:1" x14ac:dyDescent="0.15">
      <c r="A59">
        <v>58</v>
      </c>
    </row>
    <row r="60" spans="1:1" x14ac:dyDescent="0.15">
      <c r="A60">
        <v>59</v>
      </c>
    </row>
    <row r="61" spans="1:1" x14ac:dyDescent="0.15">
      <c r="A61">
        <v>60</v>
      </c>
    </row>
    <row r="62" spans="1:1" x14ac:dyDescent="0.15">
      <c r="A62">
        <v>61</v>
      </c>
    </row>
    <row r="63" spans="1:1" x14ac:dyDescent="0.15">
      <c r="A63">
        <v>62</v>
      </c>
    </row>
    <row r="64" spans="1:1" x14ac:dyDescent="0.15">
      <c r="A64">
        <v>63</v>
      </c>
    </row>
    <row r="65" spans="1:1" x14ac:dyDescent="0.15">
      <c r="A65">
        <v>64</v>
      </c>
    </row>
    <row r="66" spans="1:1" x14ac:dyDescent="0.15">
      <c r="A66">
        <v>65</v>
      </c>
    </row>
    <row r="67" spans="1:1" x14ac:dyDescent="0.15">
      <c r="A67">
        <v>66</v>
      </c>
    </row>
    <row r="68" spans="1:1" x14ac:dyDescent="0.15">
      <c r="A68">
        <v>67</v>
      </c>
    </row>
    <row r="69" spans="1:1" x14ac:dyDescent="0.15">
      <c r="A69">
        <v>68</v>
      </c>
    </row>
    <row r="70" spans="1:1" x14ac:dyDescent="0.15">
      <c r="A70">
        <v>69</v>
      </c>
    </row>
    <row r="71" spans="1:1" x14ac:dyDescent="0.15">
      <c r="A71">
        <v>70</v>
      </c>
    </row>
    <row r="72" spans="1:1" x14ac:dyDescent="0.15">
      <c r="A72">
        <v>71</v>
      </c>
    </row>
    <row r="73" spans="1:1" x14ac:dyDescent="0.15">
      <c r="A73">
        <v>72</v>
      </c>
    </row>
    <row r="74" spans="1:1" x14ac:dyDescent="0.15">
      <c r="A74">
        <v>73</v>
      </c>
    </row>
    <row r="75" spans="1:1" x14ac:dyDescent="0.15">
      <c r="A75">
        <v>74</v>
      </c>
    </row>
    <row r="76" spans="1:1" x14ac:dyDescent="0.15">
      <c r="A76">
        <v>75</v>
      </c>
    </row>
    <row r="77" spans="1:1" x14ac:dyDescent="0.15">
      <c r="A77">
        <v>76</v>
      </c>
    </row>
    <row r="78" spans="1:1" x14ac:dyDescent="0.15">
      <c r="A78">
        <v>77</v>
      </c>
    </row>
    <row r="79" spans="1:1" x14ac:dyDescent="0.15">
      <c r="A79">
        <v>78</v>
      </c>
    </row>
    <row r="80" spans="1:1" x14ac:dyDescent="0.15">
      <c r="A80">
        <v>79</v>
      </c>
    </row>
    <row r="81" spans="1:1" x14ac:dyDescent="0.15">
      <c r="A81">
        <v>80</v>
      </c>
    </row>
    <row r="82" spans="1:1" x14ac:dyDescent="0.15">
      <c r="A82">
        <v>81</v>
      </c>
    </row>
    <row r="83" spans="1:1" x14ac:dyDescent="0.15">
      <c r="A83">
        <v>82</v>
      </c>
    </row>
    <row r="84" spans="1:1" x14ac:dyDescent="0.15">
      <c r="A84">
        <v>83</v>
      </c>
    </row>
    <row r="85" spans="1:1" x14ac:dyDescent="0.15">
      <c r="A85">
        <v>84</v>
      </c>
    </row>
    <row r="86" spans="1:1" x14ac:dyDescent="0.15">
      <c r="A86">
        <v>85</v>
      </c>
    </row>
    <row r="87" spans="1:1" x14ac:dyDescent="0.15">
      <c r="A87">
        <v>86</v>
      </c>
    </row>
    <row r="88" spans="1:1" x14ac:dyDescent="0.15">
      <c r="A88">
        <v>87</v>
      </c>
    </row>
    <row r="89" spans="1:1" x14ac:dyDescent="0.15">
      <c r="A89">
        <v>88</v>
      </c>
    </row>
    <row r="90" spans="1:1" x14ac:dyDescent="0.15">
      <c r="A90">
        <v>89</v>
      </c>
    </row>
    <row r="91" spans="1:1" x14ac:dyDescent="0.15">
      <c r="A91">
        <v>90</v>
      </c>
    </row>
    <row r="92" spans="1:1" x14ac:dyDescent="0.15">
      <c r="A92">
        <v>91</v>
      </c>
    </row>
    <row r="93" spans="1:1" x14ac:dyDescent="0.15">
      <c r="A93">
        <v>92</v>
      </c>
    </row>
    <row r="94" spans="1:1" x14ac:dyDescent="0.15">
      <c r="A94">
        <v>93</v>
      </c>
    </row>
    <row r="95" spans="1:1" x14ac:dyDescent="0.15">
      <c r="A95">
        <v>94</v>
      </c>
    </row>
    <row r="96" spans="1:1" x14ac:dyDescent="0.15">
      <c r="A96">
        <v>95</v>
      </c>
    </row>
    <row r="97" spans="1:1" x14ac:dyDescent="0.15">
      <c r="A97">
        <v>96</v>
      </c>
    </row>
    <row r="98" spans="1:1" x14ac:dyDescent="0.15">
      <c r="A98">
        <v>97</v>
      </c>
    </row>
    <row r="99" spans="1:1" x14ac:dyDescent="0.15">
      <c r="A99">
        <v>98</v>
      </c>
    </row>
    <row r="100" spans="1:1" x14ac:dyDescent="0.15">
      <c r="A100">
        <v>99</v>
      </c>
    </row>
    <row r="101" spans="1:1" x14ac:dyDescent="0.15">
      <c r="A101">
        <v>100</v>
      </c>
    </row>
    <row r="102" spans="1:1" x14ac:dyDescent="0.15">
      <c r="A102">
        <v>101</v>
      </c>
    </row>
    <row r="103" spans="1:1" x14ac:dyDescent="0.15">
      <c r="A103">
        <v>102</v>
      </c>
    </row>
    <row r="104" spans="1:1" x14ac:dyDescent="0.15">
      <c r="A104">
        <v>103</v>
      </c>
    </row>
    <row r="105" spans="1:1" x14ac:dyDescent="0.15">
      <c r="A105">
        <v>104</v>
      </c>
    </row>
    <row r="106" spans="1:1" x14ac:dyDescent="0.15">
      <c r="A106">
        <v>105</v>
      </c>
    </row>
    <row r="107" spans="1:1" x14ac:dyDescent="0.15">
      <c r="A107">
        <v>106</v>
      </c>
    </row>
    <row r="108" spans="1:1" x14ac:dyDescent="0.15">
      <c r="A108">
        <v>107</v>
      </c>
    </row>
    <row r="109" spans="1:1" x14ac:dyDescent="0.15">
      <c r="A109">
        <v>108</v>
      </c>
    </row>
    <row r="110" spans="1:1" x14ac:dyDescent="0.15">
      <c r="A110">
        <v>109</v>
      </c>
    </row>
    <row r="111" spans="1:1" x14ac:dyDescent="0.15">
      <c r="A111">
        <v>110</v>
      </c>
    </row>
    <row r="112" spans="1:1" x14ac:dyDescent="0.15">
      <c r="A112">
        <v>111</v>
      </c>
    </row>
    <row r="113" spans="1:1" x14ac:dyDescent="0.15">
      <c r="A113">
        <v>112</v>
      </c>
    </row>
    <row r="114" spans="1:1" x14ac:dyDescent="0.15">
      <c r="A114">
        <v>113</v>
      </c>
    </row>
    <row r="115" spans="1:1" x14ac:dyDescent="0.15">
      <c r="A115">
        <v>114</v>
      </c>
    </row>
    <row r="116" spans="1:1" x14ac:dyDescent="0.15">
      <c r="A116">
        <v>115</v>
      </c>
    </row>
    <row r="117" spans="1:1" x14ac:dyDescent="0.15">
      <c r="A117">
        <v>116</v>
      </c>
    </row>
    <row r="118" spans="1:1" x14ac:dyDescent="0.15">
      <c r="A118">
        <v>117</v>
      </c>
    </row>
    <row r="119" spans="1:1" x14ac:dyDescent="0.15">
      <c r="A119">
        <v>118</v>
      </c>
    </row>
    <row r="120" spans="1:1" x14ac:dyDescent="0.15">
      <c r="A120">
        <v>119</v>
      </c>
    </row>
    <row r="121" spans="1:1" x14ac:dyDescent="0.15">
      <c r="A121">
        <v>120</v>
      </c>
    </row>
    <row r="122" spans="1:1" x14ac:dyDescent="0.15">
      <c r="A122">
        <v>121</v>
      </c>
    </row>
    <row r="123" spans="1:1" x14ac:dyDescent="0.15">
      <c r="A123">
        <v>122</v>
      </c>
    </row>
    <row r="124" spans="1:1" x14ac:dyDescent="0.15">
      <c r="A124">
        <v>123</v>
      </c>
    </row>
    <row r="125" spans="1:1" x14ac:dyDescent="0.15">
      <c r="A125">
        <v>124</v>
      </c>
    </row>
    <row r="126" spans="1:1" x14ac:dyDescent="0.15">
      <c r="A126">
        <v>125</v>
      </c>
    </row>
    <row r="127" spans="1:1" x14ac:dyDescent="0.15">
      <c r="A127">
        <v>126</v>
      </c>
    </row>
    <row r="128" spans="1:1" x14ac:dyDescent="0.15">
      <c r="A128">
        <v>127</v>
      </c>
    </row>
    <row r="129" spans="1:1" x14ac:dyDescent="0.15">
      <c r="A129">
        <v>128</v>
      </c>
    </row>
    <row r="130" spans="1:1" x14ac:dyDescent="0.15">
      <c r="A130">
        <v>129</v>
      </c>
    </row>
    <row r="131" spans="1:1" x14ac:dyDescent="0.15">
      <c r="A131">
        <v>130</v>
      </c>
    </row>
    <row r="132" spans="1:1" x14ac:dyDescent="0.15">
      <c r="A132">
        <v>131</v>
      </c>
    </row>
    <row r="133" spans="1:1" x14ac:dyDescent="0.15">
      <c r="A133">
        <v>132</v>
      </c>
    </row>
    <row r="134" spans="1:1" x14ac:dyDescent="0.15">
      <c r="A134">
        <v>133</v>
      </c>
    </row>
    <row r="135" spans="1:1" x14ac:dyDescent="0.15">
      <c r="A135">
        <v>134</v>
      </c>
    </row>
    <row r="136" spans="1:1" x14ac:dyDescent="0.15">
      <c r="A136">
        <v>135</v>
      </c>
    </row>
    <row r="137" spans="1:1" x14ac:dyDescent="0.15">
      <c r="A137">
        <v>136</v>
      </c>
    </row>
    <row r="138" spans="1:1" x14ac:dyDescent="0.15">
      <c r="A138">
        <v>137</v>
      </c>
    </row>
    <row r="139" spans="1:1" x14ac:dyDescent="0.15">
      <c r="A139">
        <v>138</v>
      </c>
    </row>
    <row r="140" spans="1:1" x14ac:dyDescent="0.15">
      <c r="A140">
        <v>139</v>
      </c>
    </row>
    <row r="141" spans="1:1" x14ac:dyDescent="0.15">
      <c r="A141">
        <v>140</v>
      </c>
    </row>
    <row r="142" spans="1:1" x14ac:dyDescent="0.15">
      <c r="A142">
        <v>141</v>
      </c>
    </row>
    <row r="143" spans="1:1" x14ac:dyDescent="0.15">
      <c r="A143">
        <v>142</v>
      </c>
    </row>
    <row r="144" spans="1:1" x14ac:dyDescent="0.15">
      <c r="A144">
        <v>143</v>
      </c>
    </row>
    <row r="145" spans="1:1" x14ac:dyDescent="0.15">
      <c r="A145">
        <v>144</v>
      </c>
    </row>
    <row r="146" spans="1:1" x14ac:dyDescent="0.15">
      <c r="A146">
        <v>145</v>
      </c>
    </row>
    <row r="147" spans="1:1" x14ac:dyDescent="0.15">
      <c r="A147">
        <v>146</v>
      </c>
    </row>
    <row r="148" spans="1:1" x14ac:dyDescent="0.15">
      <c r="A148">
        <v>147</v>
      </c>
    </row>
    <row r="149" spans="1:1" x14ac:dyDescent="0.15">
      <c r="A149">
        <v>148</v>
      </c>
    </row>
    <row r="150" spans="1:1" x14ac:dyDescent="0.15">
      <c r="A150">
        <v>149</v>
      </c>
    </row>
    <row r="151" spans="1:1" x14ac:dyDescent="0.15">
      <c r="A151">
        <v>150</v>
      </c>
    </row>
    <row r="152" spans="1:1" x14ac:dyDescent="0.15">
      <c r="A152">
        <v>151</v>
      </c>
    </row>
    <row r="153" spans="1:1" x14ac:dyDescent="0.15">
      <c r="A153">
        <v>152</v>
      </c>
    </row>
    <row r="154" spans="1:1" x14ac:dyDescent="0.15">
      <c r="A154">
        <v>153</v>
      </c>
    </row>
    <row r="155" spans="1:1" x14ac:dyDescent="0.15">
      <c r="A155">
        <v>154</v>
      </c>
    </row>
    <row r="156" spans="1:1" x14ac:dyDescent="0.15">
      <c r="A156">
        <v>155</v>
      </c>
    </row>
    <row r="157" spans="1:1" x14ac:dyDescent="0.15">
      <c r="A157">
        <v>156</v>
      </c>
    </row>
    <row r="158" spans="1:1" x14ac:dyDescent="0.15">
      <c r="A158">
        <v>157</v>
      </c>
    </row>
    <row r="159" spans="1:1" x14ac:dyDescent="0.15">
      <c r="A159">
        <v>158</v>
      </c>
    </row>
    <row r="160" spans="1:1" x14ac:dyDescent="0.15">
      <c r="A160">
        <v>159</v>
      </c>
    </row>
    <row r="161" spans="1:1" x14ac:dyDescent="0.15">
      <c r="A161">
        <v>160</v>
      </c>
    </row>
    <row r="162" spans="1:1" x14ac:dyDescent="0.15">
      <c r="A162">
        <v>161</v>
      </c>
    </row>
    <row r="163" spans="1:1" x14ac:dyDescent="0.15">
      <c r="A163">
        <v>162</v>
      </c>
    </row>
    <row r="164" spans="1:1" x14ac:dyDescent="0.15">
      <c r="A164">
        <v>163</v>
      </c>
    </row>
    <row r="165" spans="1:1" x14ac:dyDescent="0.15">
      <c r="A165">
        <v>164</v>
      </c>
    </row>
    <row r="166" spans="1:1" x14ac:dyDescent="0.15">
      <c r="A166">
        <v>165</v>
      </c>
    </row>
    <row r="167" spans="1:1" x14ac:dyDescent="0.15">
      <c r="A167">
        <v>166</v>
      </c>
    </row>
    <row r="168" spans="1:1" x14ac:dyDescent="0.15">
      <c r="A168">
        <v>167</v>
      </c>
    </row>
    <row r="169" spans="1:1" x14ac:dyDescent="0.15">
      <c r="A169">
        <v>168</v>
      </c>
    </row>
    <row r="170" spans="1:1" x14ac:dyDescent="0.15">
      <c r="A170">
        <v>169</v>
      </c>
    </row>
    <row r="171" spans="1:1" x14ac:dyDescent="0.15">
      <c r="A171">
        <v>170</v>
      </c>
    </row>
    <row r="172" spans="1:1" x14ac:dyDescent="0.15">
      <c r="A172">
        <v>171</v>
      </c>
    </row>
    <row r="173" spans="1:1" x14ac:dyDescent="0.15">
      <c r="A173">
        <v>172</v>
      </c>
    </row>
    <row r="174" spans="1:1" x14ac:dyDescent="0.15">
      <c r="A174">
        <v>173</v>
      </c>
    </row>
    <row r="175" spans="1:1" x14ac:dyDescent="0.15">
      <c r="A175">
        <v>174</v>
      </c>
    </row>
    <row r="176" spans="1:1" x14ac:dyDescent="0.15">
      <c r="A176">
        <v>175</v>
      </c>
    </row>
    <row r="177" spans="1:1" x14ac:dyDescent="0.15">
      <c r="A177">
        <v>176</v>
      </c>
    </row>
    <row r="178" spans="1:1" x14ac:dyDescent="0.15">
      <c r="A178">
        <v>177</v>
      </c>
    </row>
    <row r="179" spans="1:1" x14ac:dyDescent="0.15">
      <c r="A179">
        <v>178</v>
      </c>
    </row>
    <row r="180" spans="1:1" x14ac:dyDescent="0.15">
      <c r="A180">
        <v>179</v>
      </c>
    </row>
    <row r="181" spans="1:1" x14ac:dyDescent="0.15">
      <c r="A181">
        <v>180</v>
      </c>
    </row>
    <row r="182" spans="1:1" x14ac:dyDescent="0.15">
      <c r="A182">
        <v>181</v>
      </c>
    </row>
    <row r="183" spans="1:1" x14ac:dyDescent="0.15">
      <c r="A183">
        <v>182</v>
      </c>
    </row>
    <row r="184" spans="1:1" x14ac:dyDescent="0.15">
      <c r="A184">
        <v>183</v>
      </c>
    </row>
    <row r="185" spans="1:1" x14ac:dyDescent="0.15">
      <c r="A185">
        <v>184</v>
      </c>
    </row>
    <row r="186" spans="1:1" x14ac:dyDescent="0.15">
      <c r="A186">
        <v>185</v>
      </c>
    </row>
    <row r="187" spans="1:1" x14ac:dyDescent="0.15">
      <c r="A187">
        <v>186</v>
      </c>
    </row>
    <row r="188" spans="1:1" x14ac:dyDescent="0.15">
      <c r="A188">
        <v>187</v>
      </c>
    </row>
    <row r="189" spans="1:1" x14ac:dyDescent="0.15">
      <c r="A189">
        <v>188</v>
      </c>
    </row>
    <row r="190" spans="1:1" x14ac:dyDescent="0.15">
      <c r="A190">
        <v>189</v>
      </c>
    </row>
    <row r="191" spans="1:1" x14ac:dyDescent="0.15">
      <c r="A191">
        <v>190</v>
      </c>
    </row>
    <row r="192" spans="1:1" x14ac:dyDescent="0.15">
      <c r="A192">
        <v>191</v>
      </c>
    </row>
    <row r="193" spans="1:1" x14ac:dyDescent="0.15">
      <c r="A193">
        <v>192</v>
      </c>
    </row>
  </sheetData>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9</vt:i4>
      </vt:variant>
    </vt:vector>
  </HeadingPairs>
  <TitlesOfParts>
    <vt:vector baseType="lpstr" size="9">
      <vt:lpstr>1.来源</vt:lpstr>
      <vt:lpstr>2.原始数据</vt:lpstr>
      <vt:lpstr>3.醒</vt:lpstr>
      <vt:lpstr>4.多人</vt:lpstr>
      <vt:lpstr>最赞棒</vt:lpstr>
      <vt:lpstr>单条最赞</vt:lpstr>
      <vt:lpstr>前排多次</vt:lpstr>
      <vt:lpstr>只做第一</vt:lpstr>
      <vt:lpstr>霸屏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2022-10-03T03:17:00Z</dcterms:created>
  <dc:creator>yuaner</dc:creator>
  <cp:lastModifiedBy>lll</cp:lastModifiedBy>
  <dcterms:modified xsi:type="dcterms:W3CDTF">2022-10-29T10:02:00Z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C20355D748247177C40239630686F256</vt:lpwstr>
  </property>
  <property fmtid="{D5CDD505-2E9C-101B-9397-08002B2CF9AE}" name="KSOProductBuildVer" pid="3">
    <vt:lpwstr>2052-4.6.1.7467</vt:lpwstr>
  </property>
</Properties>
</file>